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<sst xmlns="http://schemas.openxmlformats.org/spreadsheetml/2006/main" count="12" uniqueCount="7">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</sst>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h&quot;:&quot;mm&quot;:&quot;ss"/>
    <numFmt numFmtId="166" formatCode="h:mm:ss am/pm"/>
  </numFmts>
  <fonts count="4">
    <font>
      <sz val="10.0"/>
      <color rgb="FF000000"/>
      <name val="Arial"/>
    </font>
    <font/>
    <font>
      <sz val="10.0"/>
    </font>
    <font>
      <b/>
      <sz val="18.0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Border="1" applyFont="1"/>
    <xf borderId="2" fillId="0" fontId="2" numFmtId="20" xfId="0" applyAlignment="1" applyBorder="1" applyFont="1" applyNumberFormat="1">
      <alignment horizontal="right"/>
    </xf>
    <xf borderId="3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20" xfId="0" applyAlignment="1" applyFont="1" applyNumberFormat="1">
      <alignment/>
    </xf>
    <xf borderId="4" fillId="0" fontId="1" numFmtId="20" xfId="0" applyAlignment="1" applyBorder="1" applyFont="1" applyNumberFormat="1">
      <alignment/>
    </xf>
    <xf borderId="5" fillId="0" fontId="2" numFmtId="20" xfId="0" applyAlignment="1" applyBorder="1" applyFont="1" applyNumberFormat="1">
      <alignment horizontal="right"/>
    </xf>
    <xf borderId="5" fillId="0" fontId="1" numFmtId="20" xfId="0" applyAlignment="1" applyBorder="1" applyFont="1" applyNumberFormat="1">
      <alignment/>
    </xf>
    <xf borderId="0" fillId="0" fontId="1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/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9.43"/>
  </cols>
  <sheetData>
    <row r="1" ht="34.5" customHeigh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</row>
    <row r="2" ht="34.5" customHeight="1">
      <c r="A2" s="5">
        <v>0.0</v>
      </c>
      <c r="B2" s="5">
        <v>0.3923611111111111</v>
      </c>
      <c r="C2" t="str">
        <f>IF(WEEKDAY($B$14)=2,IF(TIMEVALUE($B$14)&gt;=TIMEVALUE($A2),IF(TIMEVALUE($B$14)&lt;=TIMEVALUE($B2),IF(Sheet2!C12=1,"X","O"),IF(Sheet2!C12=1,"."," ")),IF(Sheet2!C12=1,"."," ")),IF(Sheet2!C12=1,"."," "))</f>
        <v> </v>
      </c>
      <c r="D2" t="str">
        <f>IF(WEEKDAY($B$14)=3,IF(TIMEVALUE($B$14)&gt;=TIMEVALUE($A2),IF(TIMEVALUE($B$14)&lt;=TIMEVALUE($B2),IF(Sheet2!D12=1,"X","O"),IF(Sheet2!D12=1,"."," ")),IF(Sheet2!D12=1,"."," ")),IF(Sheet2!D12=1,"."," "))</f>
        <v> </v>
      </c>
      <c r="E2" t="str">
        <f>IF(WEEKDAY($B$14)=4,IF(TIMEVALUE($B$14)&gt;=TIMEVALUE($A2),IF(TIMEVALUE($B$14)&lt;=TIMEVALUE($B2),IF(Sheet2!E12=1,"X","O"),IF(Sheet2!E12=1,"."," ")),IF(Sheet2!E12=1,"."," ")),IF(Sheet2!E12=1,"."," "))</f>
        <v> </v>
      </c>
      <c r="F2" t="str">
        <f>IF(WEEKDAY($B$14)=5,IF(TIMEVALUE($B$14)&gt;=TIMEVALUE($A2),IF(TIMEVALUE($B$14)&lt;=TIMEVALUE($B2),IF(Sheet2!F12=1,"X","O"),IF(Sheet2!F12=1,"."," ")),IF(Sheet2!F12=1,"."," ")),IF(Sheet2!F12=1,"."," "))</f>
        <v> </v>
      </c>
      <c r="G2" t="str">
        <f>IF(WEEKDAY($B$14)=6,IF(TIMEVALUE($B$14)&gt;=TIMEVALUE($A2),IF(TIMEVALUE($B$14)&lt;=TIMEVALUE($B2),IF(Sheet2!G12=1,"X","O"),IF(Sheet2!G12=1,"."," ")),IF(Sheet2!G12=1,"."," ")),IF(Sheet2!G12=1,"."," "))</f>
        <v> </v>
      </c>
      <c r="H2" t="str">
        <f>IF(WEEKDAY($B$14)=7,IF(TIMEVALUE($B$14)&gt;=TIMEVALUE($A2),IF(TIMEVALUE($B$14)&lt;=TIMEVALUE($B2),IF(Sheet2!H12=1,"X","O"),IF(Sheet2!H12=1,"."," ")),IF(Sheet2!H12=1,"."," ")),IF(Sheet2!H12=1,"."," "))</f>
        <v> </v>
      </c>
      <c r="I2" t="str">
        <f>IF(WEEKDAY($B$14)=1,IF(TIMEVALUE($B$14)&gt;=TIMEVALUE($A2),IF(TIMEVALUE($B$14)&lt;=TIMEVALUE($B2),IF(Sheet2!I12=1,"X","O"),IF(Sheet2!I12=1,"."," ")),IF(Sheet2!I12=1,"."," ")),IF(Sheet2!I12=1,"."," "))</f>
        <v> </v>
      </c>
    </row>
    <row r="3" ht="34.5" customHeight="1">
      <c r="A3" s="6">
        <v>0.3923611111111111</v>
      </c>
      <c r="B3" s="7">
        <v>0.4305555555555556</v>
      </c>
      <c r="C3" t="str">
        <f>IF(WEEKDAY($B$14)=2,IF(TIMEVALUE($B$14)&gt;=TIMEVALUE($A3),IF(TIMEVALUE($B$14)&lt;=TIMEVALUE($B3),IF(Sheet2!C2=1,"X","O"),IF(Sheet2!C2=1,"."," ")),IF(Sheet2!C2=1,"."," ")),IF(Sheet2!C2=1,"."," "))</f>
        <v>.</v>
      </c>
      <c r="D3" t="str">
        <f>IF(WEEKDAY($B$14)=3,IF(TIMEVALUE($B$14)&gt;=TIMEVALUE($A3),IF(TIMEVALUE($B$14)&lt;=TIMEVALUE($B3),IF(Sheet2!D2=1,"X","O"),IF(Sheet2!D2=1,"."," ")),IF(Sheet2!D2=1,"."," ")),IF(Sheet2!D2=1,"."," "))</f>
        <v>.</v>
      </c>
      <c r="E3" t="str">
        <f>IF(WEEKDAY($B$14)=4,IF(TIMEVALUE($B$14)&gt;=TIMEVALUE($A3),IF(TIMEVALUE($B$14)&lt;=TIMEVALUE($B3),IF(Sheet2!E2=1,"X","O"),IF(Sheet2!E2=1,"."," ")),IF(Sheet2!E2=1,"."," ")),IF(Sheet2!E2=1,"."," "))</f>
        <v>.</v>
      </c>
      <c r="F3" t="str">
        <f>IF(WEEKDAY($B$14)=5,IF(TIMEVALUE($B$14)&gt;=TIMEVALUE($A3),IF(TIMEVALUE($B$14)&lt;=TIMEVALUE($B3),IF(Sheet2!F2=1,"X","O"),IF(Sheet2!F2=1,"."," ")),IF(Sheet2!F2=1,"."," ")),IF(Sheet2!F2=1,"."," "))</f>
        <v>.</v>
      </c>
      <c r="G3" t="str">
        <f>IF(WEEKDAY($B$14)=6,IF(TIMEVALUE($B$14)&gt;=TIMEVALUE($A3),IF(TIMEVALUE($B$14)&lt;=TIMEVALUE($B3),IF(Sheet2!G2=1,"X","O"),IF(Sheet2!G2=1,"."," ")),IF(Sheet2!G2=1,"."," ")),IF(Sheet2!G2=1,"."," "))</f>
        <v>.</v>
      </c>
      <c r="H3" t="str">
        <f>IF(WEEKDAY($B$14)=7,IF(TIMEVALUE($B$14)&gt;=TIMEVALUE($A3),IF(TIMEVALUE($B$14)&lt;=TIMEVALUE($B3),IF(Sheet2!H2=1,"X","O"),IF(Sheet2!H2=1,"."," ")),IF(Sheet2!H2=1,"."," ")),IF(Sheet2!H2=1,"."," "))</f>
        <v> </v>
      </c>
      <c r="I3" t="str">
        <f>IF(WEEKDAY($B$14)=1,IF(TIMEVALUE($B$14)&gt;=TIMEVALUE($A3),IF(TIMEVALUE($B$14)&lt;=TIMEVALUE($B3),IF(Sheet2!I2=1,"X","O"),IF(Sheet2!I2=1,"."," ")),IF(Sheet2!I2=1,"."," ")),IF(Sheet2!I2=1,"."," "))</f>
        <v> </v>
      </c>
    </row>
    <row r="4" ht="34.5" customHeight="1">
      <c r="A4" s="6">
        <v>0.4305555555555556</v>
      </c>
      <c r="B4" s="7">
        <v>0.46875</v>
      </c>
      <c r="C4" t="str">
        <f>IF(WEEKDAY($B$14)=2,IF(TIMEVALUE($B$14)&gt;=TIMEVALUE($A4),IF(TIMEVALUE($B$14)&lt;=TIMEVALUE($B4),IF(Sheet2!C3=1,"X","O"),IF(Sheet2!C3=1,"."," ")),IF(Sheet2!C3=1,"."," ")),IF(Sheet2!C3=1,"."," "))</f>
        <v>.</v>
      </c>
      <c r="D4" t="str">
        <f>IF(WEEKDAY($B$14)=3,IF(TIMEVALUE($B$14)&gt;=TIMEVALUE($A4),IF(TIMEVALUE($B$14)&lt;=TIMEVALUE($B4),IF(Sheet2!D3=1,"X","O"),IF(Sheet2!D3=1,"."," ")),IF(Sheet2!D3=1,"."," ")),IF(Sheet2!D3=1,"."," "))</f>
        <v> </v>
      </c>
      <c r="E4" t="str">
        <f>IF(WEEKDAY($B$14)=4,IF(TIMEVALUE($B$14)&gt;=TIMEVALUE($A4),IF(TIMEVALUE($B$14)&lt;=TIMEVALUE($B4),IF(Sheet2!E3=1,"X","O"),IF(Sheet2!E3=1,"."," ")),IF(Sheet2!E3=1,"."," ")),IF(Sheet2!E3=1,"."," "))</f>
        <v>.</v>
      </c>
      <c r="F4" t="str">
        <f>IF(WEEKDAY($B$14)=5,IF(TIMEVALUE($B$14)&gt;=TIMEVALUE($A4),IF(TIMEVALUE($B$14)&lt;=TIMEVALUE($B4),IF(Sheet2!F3=1,"X","O"),IF(Sheet2!F3=1,"."," ")),IF(Sheet2!F3=1,"."," ")),IF(Sheet2!F3=1,"."," "))</f>
        <v>X</v>
      </c>
      <c r="G4" t="str">
        <f>IF(WEEKDAY($B$14)=6,IF(TIMEVALUE($B$14)&gt;=TIMEVALUE($A4),IF(TIMEVALUE($B$14)&lt;=TIMEVALUE($B4),IF(Sheet2!G3=1,"X","O"),IF(Sheet2!G3=1,"."," ")),IF(Sheet2!G3=1,"."," ")),IF(Sheet2!G3=1,"."," "))</f>
        <v>.</v>
      </c>
      <c r="H4" t="str">
        <f>IF(WEEKDAY($B$14)=7,IF(TIMEVALUE($B$14)&gt;=TIMEVALUE($A4),IF(TIMEVALUE($B$14)&lt;=TIMEVALUE($B4),IF(Sheet2!H3=1,"X","O"),IF(Sheet2!H3=1,"."," ")),IF(Sheet2!H3=1,"."," ")),IF(Sheet2!H3=1,"."," "))</f>
        <v> </v>
      </c>
      <c r="I4" t="str">
        <f>IF(WEEKDAY($B$14)=1,IF(TIMEVALUE($B$14)&gt;=TIMEVALUE($A4),IF(TIMEVALUE($B$14)&lt;=TIMEVALUE($B4),IF(Sheet2!I3=1,"X","O"),IF(Sheet2!I3=1,"."," ")),IF(Sheet2!I3=1,"."," ")),IF(Sheet2!I3=1,"."," "))</f>
        <v> </v>
      </c>
    </row>
    <row r="5" ht="34.5" customHeight="1">
      <c r="A5" s="6">
        <v>0.46875</v>
      </c>
      <c r="B5" s="7">
        <v>0.5069444444444444</v>
      </c>
      <c r="C5" t="str">
        <f>IF(WEEKDAY($B$14)=2,IF(TIMEVALUE($B$14)&gt;=TIMEVALUE($A5),IF(TIMEVALUE($B$14)&lt;=TIMEVALUE($B5),IF(Sheet2!C4=1,"X","O"),IF(Sheet2!C4=1,"."," ")),IF(Sheet2!C4=1,"."," ")),IF(Sheet2!C4=1,"."," "))</f>
        <v> </v>
      </c>
      <c r="D5" t="str">
        <f>IF(WEEKDAY($B$14)=3,IF(TIMEVALUE($B$14)&gt;=TIMEVALUE($A5),IF(TIMEVALUE($B$14)&lt;=TIMEVALUE($B5),IF(Sheet2!D4=1,"X","O"),IF(Sheet2!D4=1,"."," ")),IF(Sheet2!D4=1,"."," ")),IF(Sheet2!D4=1,"."," "))</f>
        <v> </v>
      </c>
      <c r="E5" t="str">
        <f>IF(WEEKDAY($B$14)=4,IF(TIMEVALUE($B$14)&gt;=TIMEVALUE($A5),IF(TIMEVALUE($B$14)&lt;=TIMEVALUE($B5),IF(Sheet2!E4=1,"X","O"),IF(Sheet2!E4=1,"."," ")),IF(Sheet2!E4=1,"."," ")),IF(Sheet2!E4=1,"."," "))</f>
        <v> </v>
      </c>
      <c r="F5" t="str">
        <f>IF(WEEKDAY($B$14)=5,IF(TIMEVALUE($B$14)&gt;=TIMEVALUE($A5),IF(TIMEVALUE($B$14)&lt;=TIMEVALUE($B5),IF(Sheet2!F4=1,"X","O"),IF(Sheet2!F4=1,"."," ")),IF(Sheet2!F4=1,"."," ")),IF(Sheet2!F4=1,"."," "))</f>
        <v>.</v>
      </c>
      <c r="G5" t="str">
        <f>IF(WEEKDAY($B$14)=6,IF(TIMEVALUE($B$14)&gt;=TIMEVALUE($A5),IF(TIMEVALUE($B$14)&lt;=TIMEVALUE($B5),IF(Sheet2!G4=1,"X","O"),IF(Sheet2!G4=1,"."," ")),IF(Sheet2!G4=1,"."," ")),IF(Sheet2!G4=1,"."," "))</f>
        <v> </v>
      </c>
      <c r="H5" t="str">
        <f>IF(WEEKDAY($B$14)=7,IF(TIMEVALUE($B$14)&gt;=TIMEVALUE($A5),IF(TIMEVALUE($B$14)&lt;=TIMEVALUE($B5),IF(Sheet2!H4=1,"X","O"),IF(Sheet2!H4=1,"."," ")),IF(Sheet2!H4=1,"."," ")),IF(Sheet2!H4=1,"."," "))</f>
        <v> </v>
      </c>
      <c r="I5" t="str">
        <f>IF(WEEKDAY($B$14)=1,IF(TIMEVALUE($B$14)&gt;=TIMEVALUE($A5),IF(TIMEVALUE($B$14)&lt;=TIMEVALUE($B5),IF(Sheet2!I4=1,"X","O"),IF(Sheet2!I4=1,"."," ")),IF(Sheet2!I4=1,"."," ")),IF(Sheet2!I4=1,"."," "))</f>
        <v> </v>
      </c>
    </row>
    <row r="6" ht="34.5" customHeight="1">
      <c r="A6" s="6">
        <v>0.5069444444444444</v>
      </c>
      <c r="B6" s="7">
        <v>0.5451388888888888</v>
      </c>
      <c r="C6" t="str">
        <f>IF(WEEKDAY($B$14)=2,IF(TIMEVALUE($B$14)&gt;=TIMEVALUE($A6),IF(TIMEVALUE($B$14)&lt;=TIMEVALUE($B6),IF(Sheet2!C5=1,"X","O"),IF(Sheet2!C5=1,"."," ")),IF(Sheet2!C5=1,"."," ")),IF(Sheet2!C5=1,"."," "))</f>
        <v> </v>
      </c>
      <c r="D6" t="str">
        <f>IF(WEEKDAY($B$14)=3,IF(TIMEVALUE($B$14)&gt;=TIMEVALUE($A6),IF(TIMEVALUE($B$14)&lt;=TIMEVALUE($B6),IF(Sheet2!D5=1,"X","O"),IF(Sheet2!D5=1,"."," ")),IF(Sheet2!D5=1,"."," ")),IF(Sheet2!D5=1,"."," "))</f>
        <v> </v>
      </c>
      <c r="E6" t="str">
        <f>IF(WEEKDAY($B$14)=4,IF(TIMEVALUE($B$14)&gt;=TIMEVALUE($A6),IF(TIMEVALUE($B$14)&lt;=TIMEVALUE($B6),IF(Sheet2!E5=1,"X","O"),IF(Sheet2!E5=1,"."," ")),IF(Sheet2!E5=1,"."," ")),IF(Sheet2!E5=1,"."," "))</f>
        <v> </v>
      </c>
      <c r="F6" t="str">
        <f>IF(WEEKDAY($B$14)=5,IF(TIMEVALUE($B$14)&gt;=TIMEVALUE($A6),IF(TIMEVALUE($B$14)&lt;=TIMEVALUE($B6),IF(Sheet2!F5=1,"X","O"),IF(Sheet2!F5=1,"."," ")),IF(Sheet2!F5=1,"."," ")),IF(Sheet2!F5=1,"."," "))</f>
        <v> </v>
      </c>
      <c r="G6" t="str">
        <f>IF(WEEKDAY($B$14)=6,IF(TIMEVALUE($B$14)&gt;=TIMEVALUE($A6),IF(TIMEVALUE($B$14)&lt;=TIMEVALUE($B6),IF(Sheet2!G5=1,"X","O"),IF(Sheet2!G5=1,"."," ")),IF(Sheet2!G5=1,"."," ")),IF(Sheet2!G5=1,"."," "))</f>
        <v> </v>
      </c>
      <c r="H6" t="str">
        <f>IF(WEEKDAY($B$14)=7,IF(TIMEVALUE($B$14)&gt;=TIMEVALUE($A6),IF(TIMEVALUE($B$14)&lt;=TIMEVALUE($B6),IF(Sheet2!H5=1,"X","O"),IF(Sheet2!H5=1,"."," ")),IF(Sheet2!H5=1,"."," ")),IF(Sheet2!H5=1,"."," "))</f>
        <v> </v>
      </c>
      <c r="I6" t="str">
        <f>IF(WEEKDAY($B$14)=1,IF(TIMEVALUE($B$14)&gt;=TIMEVALUE($A6),IF(TIMEVALUE($B$14)&lt;=TIMEVALUE($B6),IF(Sheet2!I5=1,"X","O"),IF(Sheet2!I5=1,"."," ")),IF(Sheet2!I5=1,"."," ")),IF(Sheet2!I5=1,"."," "))</f>
        <v> </v>
      </c>
    </row>
    <row r="7" ht="34.5" customHeight="1">
      <c r="A7" s="6">
        <v>0.5451388888888888</v>
      </c>
      <c r="B7" s="7">
        <v>0.5833333333333334</v>
      </c>
      <c r="C7" t="str">
        <f>IF(WEEKDAY($B$14)=2,IF(TIMEVALUE($B$14)&gt;=TIMEVALUE($A7),IF(TIMEVALUE($B$14)&lt;=TIMEVALUE($B7),IF(Sheet2!C6=1,"X","O"),IF(Sheet2!C6=1,"."," ")),IF(Sheet2!C6=1,"."," ")),IF(Sheet2!C6=1,"."," "))</f>
        <v>.</v>
      </c>
      <c r="D7" t="str">
        <f>IF(WEEKDAY($B$14)=3,IF(TIMEVALUE($B$14)&gt;=TIMEVALUE($A7),IF(TIMEVALUE($B$14)&lt;=TIMEVALUE($B7),IF(Sheet2!D6=1,"X","O"),IF(Sheet2!D6=1,"."," ")),IF(Sheet2!D6=1,"."," ")),IF(Sheet2!D6=1,"."," "))</f>
        <v> </v>
      </c>
      <c r="E7" t="str">
        <f>IF(WEEKDAY($B$14)=4,IF(TIMEVALUE($B$14)&gt;=TIMEVALUE($A7),IF(TIMEVALUE($B$14)&lt;=TIMEVALUE($B7),IF(Sheet2!E6=1,"X","O"),IF(Sheet2!E6=1,"."," ")),IF(Sheet2!E6=1,"."," ")),IF(Sheet2!E6=1,"."," "))</f>
        <v>.</v>
      </c>
      <c r="F7" t="str">
        <f>IF(WEEKDAY($B$14)=5,IF(TIMEVALUE($B$14)&gt;=TIMEVALUE($A7),IF(TIMEVALUE($B$14)&lt;=TIMEVALUE($B7),IF(Sheet2!F6=1,"X","O"),IF(Sheet2!F6=1,"."," ")),IF(Sheet2!F6=1,"."," ")),IF(Sheet2!F6=1,"."," "))</f>
        <v> </v>
      </c>
      <c r="G7" t="str">
        <f>IF(WEEKDAY($B$14)=6,IF(TIMEVALUE($B$14)&gt;=TIMEVALUE($A7),IF(TIMEVALUE($B$14)&lt;=TIMEVALUE($B7),IF(Sheet2!G6=1,"X","O"),IF(Sheet2!G6=1,"."," ")),IF(Sheet2!G6=1,"."," ")),IF(Sheet2!G6=1,"."," "))</f>
        <v>.</v>
      </c>
      <c r="H7" t="str">
        <f>IF(WEEKDAY($B$14)=7,IF(TIMEVALUE($B$14)&gt;=TIMEVALUE($A7),IF(TIMEVALUE($B$14)&lt;=TIMEVALUE($B7),IF(Sheet2!H6=1,"X","O"),IF(Sheet2!H6=1,"."," ")),IF(Sheet2!H6=1,"."," ")),IF(Sheet2!H6=1,"."," "))</f>
        <v> </v>
      </c>
      <c r="I7" t="str">
        <f>IF(WEEKDAY($B$14)=1,IF(TIMEVALUE($B$14)&gt;=TIMEVALUE($A7),IF(TIMEVALUE($B$14)&lt;=TIMEVALUE($B7),IF(Sheet2!I6=1,"X","O"),IF(Sheet2!I6=1,"."," ")),IF(Sheet2!I6=1,"."," ")),IF(Sheet2!I6=1,"."," "))</f>
        <v> </v>
      </c>
    </row>
    <row r="8" ht="34.5" customHeight="1">
      <c r="A8" s="6">
        <v>0.5833333333333334</v>
      </c>
      <c r="B8" s="7">
        <v>0.6215277777777778</v>
      </c>
      <c r="C8" t="str">
        <f>IF(WEEKDAY($B$14)=2,IF(TIMEVALUE($B$14)&gt;=TIMEVALUE($A8),IF(TIMEVALUE($B$14)&lt;=TIMEVALUE($B8),IF(Sheet2!C7=1,"X","O"),IF(Sheet2!C7=1,"."," ")),IF(Sheet2!C7=1,"."," ")),IF(Sheet2!C7=1,"."," "))</f>
        <v>.</v>
      </c>
      <c r="D8" t="str">
        <f>IF(WEEKDAY($B$14)=3,IF(TIMEVALUE($B$14)&gt;=TIMEVALUE($A8),IF(TIMEVALUE($B$14)&lt;=TIMEVALUE($B8),IF(Sheet2!D7=1,"X","O"),IF(Sheet2!D7=1,"."," ")),IF(Sheet2!D7=1,"."," ")),IF(Sheet2!D7=1,"."," "))</f>
        <v>.</v>
      </c>
      <c r="E8" t="str">
        <f>IF(WEEKDAY($B$14)=4,IF(TIMEVALUE($B$14)&gt;=TIMEVALUE($A8),IF(TIMEVALUE($B$14)&lt;=TIMEVALUE($B8),IF(Sheet2!E7=1,"X","O"),IF(Sheet2!E7=1,"."," ")),IF(Sheet2!E7=1,"."," ")),IF(Sheet2!E7=1,"."," "))</f>
        <v>.</v>
      </c>
      <c r="F8" t="str">
        <f>IF(WEEKDAY($B$14)=5,IF(TIMEVALUE($B$14)&gt;=TIMEVALUE($A8),IF(TIMEVALUE($B$14)&lt;=TIMEVALUE($B8),IF(Sheet2!F7=1,"X","O"),IF(Sheet2!F7=1,"."," ")),IF(Sheet2!F7=1,"."," ")),IF(Sheet2!F7=1,"."," "))</f>
        <v> </v>
      </c>
      <c r="G8" t="str">
        <f>IF(WEEKDAY($B$14)=6,IF(TIMEVALUE($B$14)&gt;=TIMEVALUE($A8),IF(TIMEVALUE($B$14)&lt;=TIMEVALUE($B8),IF(Sheet2!G7=1,"X","O"),IF(Sheet2!G7=1,"."," ")),IF(Sheet2!G7=1,"."," ")),IF(Sheet2!G7=1,"."," "))</f>
        <v> </v>
      </c>
      <c r="H8" t="str">
        <f>IF(WEEKDAY($B$14)=7,IF(TIMEVALUE($B$14)&gt;=TIMEVALUE($A8),IF(TIMEVALUE($B$14)&lt;=TIMEVALUE($B8),IF(Sheet2!H7=1,"X","O"),IF(Sheet2!H7=1,"."," ")),IF(Sheet2!H7=1,"."," ")),IF(Sheet2!H7=1,"."," "))</f>
        <v> </v>
      </c>
      <c r="I8" t="str">
        <f>IF(WEEKDAY($B$14)=1,IF(TIMEVALUE($B$14)&gt;=TIMEVALUE($A8),IF(TIMEVALUE($B$14)&lt;=TIMEVALUE($B8),IF(Sheet2!I7=1,"X","O"),IF(Sheet2!I7=1,"."," ")),IF(Sheet2!I7=1,"."," ")),IF(Sheet2!I7=1,"."," "))</f>
        <v> </v>
      </c>
    </row>
    <row r="9" ht="34.5" customHeight="1">
      <c r="A9" s="6">
        <v>0.6215277777777778</v>
      </c>
      <c r="B9" s="7">
        <v>0.6597222222222222</v>
      </c>
      <c r="C9" t="str">
        <f>IF(WEEKDAY($B$14)=2,IF(TIMEVALUE($B$14)&gt;=TIMEVALUE($A9),IF(TIMEVALUE($B$14)&lt;=TIMEVALUE($B9),IF(Sheet2!C8=1,"X","O"),IF(Sheet2!C8=1,"."," ")),IF(Sheet2!C8=1,"."," ")),IF(Sheet2!C8=1,"."," "))</f>
        <v> </v>
      </c>
      <c r="D9" t="str">
        <f>IF(WEEKDAY($B$14)=3,IF(TIMEVALUE($B$14)&gt;=TIMEVALUE($A9),IF(TIMEVALUE($B$14)&lt;=TIMEVALUE($B9),IF(Sheet2!D8=1,"X","O"),IF(Sheet2!D8=1,"."," ")),IF(Sheet2!D8=1,"."," ")),IF(Sheet2!D8=1,"."," "))</f>
        <v>.</v>
      </c>
      <c r="E9" t="str">
        <f>IF(WEEKDAY($B$14)=4,IF(TIMEVALUE($B$14)&gt;=TIMEVALUE($A9),IF(TIMEVALUE($B$14)&lt;=TIMEVALUE($B9),IF(Sheet2!E8=1,"X","O"),IF(Sheet2!E8=1,"."," ")),IF(Sheet2!E8=1,"."," ")),IF(Sheet2!E8=1,"."," "))</f>
        <v>.</v>
      </c>
      <c r="F9" t="str">
        <f>IF(WEEKDAY($B$14)=5,IF(TIMEVALUE($B$14)&gt;=TIMEVALUE($A9),IF(TIMEVALUE($B$14)&lt;=TIMEVALUE($B9),IF(Sheet2!F8=1,"X","O"),IF(Sheet2!F8=1,"."," ")),IF(Sheet2!F8=1,"."," ")),IF(Sheet2!F8=1,"."," "))</f>
        <v> </v>
      </c>
      <c r="G9" t="str">
        <f>IF(WEEKDAY($B$14)=6,IF(TIMEVALUE($B$14)&gt;=TIMEVALUE($A9),IF(TIMEVALUE($B$14)&lt;=TIMEVALUE($B9),IF(Sheet2!G8=1,"X","O"),IF(Sheet2!G8=1,"."," ")),IF(Sheet2!G8=1,"."," ")),IF(Sheet2!G8=1,"."," "))</f>
        <v> </v>
      </c>
      <c r="H9" t="str">
        <f>IF(WEEKDAY($B$14)=7,IF(TIMEVALUE($B$14)&gt;=TIMEVALUE($A9),IF(TIMEVALUE($B$14)&lt;=TIMEVALUE($B9),IF(Sheet2!H8=1,"X","O"),IF(Sheet2!H8=1,"."," ")),IF(Sheet2!H8=1,"."," ")),IF(Sheet2!H8=1,"."," "))</f>
        <v> </v>
      </c>
      <c r="I9" t="str">
        <f>IF(WEEKDAY($B$14)=1,IF(TIMEVALUE($B$14)&gt;=TIMEVALUE($A9),IF(TIMEVALUE($B$14)&lt;=TIMEVALUE($B9),IF(Sheet2!I8=1,"X","O"),IF(Sheet2!I8=1,"."," ")),IF(Sheet2!I8=1,"."," ")),IF(Sheet2!I8=1,"."," "))</f>
        <v> </v>
      </c>
    </row>
    <row r="10" ht="34.5" customHeight="1">
      <c r="A10" s="6">
        <v>0.6597222222222222</v>
      </c>
      <c r="B10" s="7">
        <v>0.6979166666666666</v>
      </c>
      <c r="C10" t="str">
        <f>IF(WEEKDAY($B$14)=2,IF(TIMEVALUE($B$14)&gt;=TIMEVALUE($A10),IF(TIMEVALUE($B$14)&lt;=TIMEVALUE($B10),IF(Sheet2!C9=1,"X","O"),IF(Sheet2!C9=1,"."," ")),IF(Sheet2!C9=1,"."," ")),IF(Sheet2!C9=1,"."," "))</f>
        <v>.</v>
      </c>
      <c r="D10" t="str">
        <f>IF(WEEKDAY($B$14)=3,IF(TIMEVALUE($B$14)&gt;=TIMEVALUE($A10),IF(TIMEVALUE($B$14)&lt;=TIMEVALUE($B10),IF(Sheet2!D9=1,"X","O"),IF(Sheet2!D9=1,"."," ")),IF(Sheet2!D9=1,"."," ")),IF(Sheet2!D9=1,"."," "))</f>
        <v>.</v>
      </c>
      <c r="E10" t="str">
        <f>IF(WEEKDAY($B$14)=4,IF(TIMEVALUE($B$14)&gt;=TIMEVALUE($A10),IF(TIMEVALUE($B$14)&lt;=TIMEVALUE($B10),IF(Sheet2!E9=1,"X","O"),IF(Sheet2!E9=1,"."," ")),IF(Sheet2!E9=1,"."," ")),IF(Sheet2!E9=1,"."," "))</f>
        <v>.</v>
      </c>
      <c r="F10" t="str">
        <f>IF(WEEKDAY($B$14)=5,IF(TIMEVALUE($B$14)&gt;=TIMEVALUE($A10),IF(TIMEVALUE($B$14)&lt;=TIMEVALUE($B10),IF(Sheet2!F9=1,"X","O"),IF(Sheet2!F9=1,"."," ")),IF(Sheet2!F9=1,"."," ")),IF(Sheet2!F9=1,"."," "))</f>
        <v> </v>
      </c>
      <c r="G10" t="str">
        <f>IF(WEEKDAY($B$14)=6,IF(TIMEVALUE($B$14)&gt;=TIMEVALUE($A10),IF(TIMEVALUE($B$14)&lt;=TIMEVALUE($B10),IF(Sheet2!G9=1,"X","O"),IF(Sheet2!G9=1,"."," ")),IF(Sheet2!G9=1,"."," ")),IF(Sheet2!G9=1,"."," "))</f>
        <v> </v>
      </c>
      <c r="H10" t="str">
        <f>IF(WEEKDAY($B$14)=7,IF(TIMEVALUE($B$14)&gt;=TIMEVALUE($A10),IF(TIMEVALUE($B$14)&lt;=TIMEVALUE($B10),IF(Sheet2!H9=1,"X","O"),IF(Sheet2!H9=1,"."," ")),IF(Sheet2!H9=1,"."," ")),IF(Sheet2!H9=1,"."," "))</f>
        <v> </v>
      </c>
      <c r="I10" t="str">
        <f>IF(WEEKDAY($B$14)=1,IF(TIMEVALUE($B$14)&gt;=TIMEVALUE($A10),IF(TIMEVALUE($B$14)&lt;=TIMEVALUE($B10),IF(Sheet2!I9=1,"X","O"),IF(Sheet2!I9=1,"."," ")),IF(Sheet2!I9=1,"."," ")),IF(Sheet2!I9=1,"."," "))</f>
        <v> </v>
      </c>
    </row>
    <row r="11" ht="34.5" customHeight="1">
      <c r="A11" s="6">
        <v>0.6979166666666666</v>
      </c>
      <c r="B11" s="8">
        <v>0.7326388888888888</v>
      </c>
      <c r="C11" t="str">
        <f>IF(WEEKDAY($B$14)=2,IF(TIMEVALUE($B$14)&gt;=TIMEVALUE($A11),IF(TIMEVALUE($B$14)&lt;=TIMEVALUE($B11),IF(Sheet2!C10=1,"X","O"),IF(Sheet2!C10=1,"."," ")),IF(Sheet2!C10=1,"."," ")),IF(Sheet2!C10=1,"."," "))</f>
        <v> </v>
      </c>
      <c r="D11" t="str">
        <f>IF(WEEKDAY($B$14)=3,IF(TIMEVALUE($B$14)&gt;=TIMEVALUE($A11),IF(TIMEVALUE($B$14)&lt;=TIMEVALUE($B11),IF(Sheet2!D10=1,"X","O"),IF(Sheet2!D10=1,"."," ")),IF(Sheet2!D10=1,"."," ")),IF(Sheet2!D10=1,"."," "))</f>
        <v> </v>
      </c>
      <c r="E11" t="str">
        <f>IF(WEEKDAY($B$14)=4,IF(TIMEVALUE($B$14)&gt;=TIMEVALUE($A11),IF(TIMEVALUE($B$14)&lt;=TIMEVALUE($B11),IF(Sheet2!E10=1,"X","O"),IF(Sheet2!E10=1,"."," ")),IF(Sheet2!E10=1,"."," ")),IF(Sheet2!E10=1,"."," "))</f>
        <v> </v>
      </c>
      <c r="F11" t="str">
        <f>IF(WEEKDAY($B$14)=5,IF(TIMEVALUE($B$14)&gt;=TIMEVALUE($A11),IF(TIMEVALUE($B$14)&lt;=TIMEVALUE($B11),IF(Sheet2!F10=1,"X","O"),IF(Sheet2!F10=1,"."," ")),IF(Sheet2!F10=1,"."," ")),IF(Sheet2!F10=1,"."," "))</f>
        <v> </v>
      </c>
      <c r="G11" t="str">
        <f>IF(WEEKDAY($B$14)=6,IF(TIMEVALUE($B$14)&gt;=TIMEVALUE($A11),IF(TIMEVALUE($B$14)&lt;=TIMEVALUE($B11),IF(Sheet2!G10=1,"X","O"),IF(Sheet2!G10=1,"."," ")),IF(Sheet2!G10=1,"."," ")),IF(Sheet2!G10=1,"."," "))</f>
        <v> </v>
      </c>
      <c r="H11" t="str">
        <f>IF(WEEKDAY($B$14)=7,IF(TIMEVALUE($B$14)&gt;=TIMEVALUE($A11),IF(TIMEVALUE($B$14)&lt;=TIMEVALUE($B11),IF(Sheet2!H10=1,"X","O"),IF(Sheet2!H10=1,"."," ")),IF(Sheet2!H10=1,"."," ")),IF(Sheet2!H10=1,"."," "))</f>
        <v> </v>
      </c>
      <c r="I11" t="str">
        <f>IF(WEEKDAY($B$14)=1,IF(TIMEVALUE($B$14)&gt;=TIMEVALUE($A11),IF(TIMEVALUE($B$14)&lt;=TIMEVALUE($B11),IF(Sheet2!I10=1,"X","O"),IF(Sheet2!I10=1,"."," ")),IF(Sheet2!I10=1,"."," ")),IF(Sheet2!I10=1,"."," "))</f>
        <v> </v>
      </c>
    </row>
    <row r="12" ht="6.75" customHeight="1">
      <c r="A12" s="5">
        <v>0.7326388888888888</v>
      </c>
      <c r="B12" s="5">
        <v>0.9993055555555556</v>
      </c>
      <c r="C12" t="str">
        <f>IF(WEEKDAY($B$14)=2,IF(TIMEVALUE($B$14)&gt;=TIMEVALUE($A12),IF(TIMEVALUE($B$14)&lt;=TIMEVALUE($B12),IF(Sheet2!C11=1,"X","O"),IF(Sheet2!C11=1,"."," ")),IF(Sheet2!C11=1,"."," ")),IF(Sheet2!C11=1,"."," "))</f>
        <v> </v>
      </c>
      <c r="D12" t="str">
        <f>IF(WEEKDAY($B$14)=3,IF(TIMEVALUE($B$14)&gt;=TIMEVALUE($A12),IF(TIMEVALUE($B$14)&lt;=TIMEVALUE($B12),IF(Sheet2!D11=1,"X","O"),IF(Sheet2!D11=1,"."," ")),IF(Sheet2!D11=1,"."," ")),IF(Sheet2!D11=1,"."," "))</f>
        <v> </v>
      </c>
      <c r="E12" t="str">
        <f>IF(WEEKDAY($B$14)=4,IF(TIMEVALUE($B$14)&gt;=TIMEVALUE($A12),IF(TIMEVALUE($B$14)&lt;=TIMEVALUE($B12),IF(Sheet2!E11=1,"X","O"),IF(Sheet2!E11=1,"."," ")),IF(Sheet2!E11=1,"."," ")),IF(Sheet2!E11=1,"."," "))</f>
        <v> </v>
      </c>
      <c r="F12" t="str">
        <f>IF(WEEKDAY($B$14)=5,IF(TIMEVALUE($B$14)&gt;=TIMEVALUE($A12),IF(TIMEVALUE($B$14)&lt;=TIMEVALUE($B12),IF(Sheet2!F11=1,"X","O"),IF(Sheet2!F11=1,"."," ")),IF(Sheet2!F11=1,"."," ")),IF(Sheet2!F11=1,"."," "))</f>
        <v> </v>
      </c>
      <c r="G12" t="str">
        <f>IF(WEEKDAY($B$14)=6,IF(TIMEVALUE($B$14)&gt;=TIMEVALUE($A12),IF(TIMEVALUE($B$14)&lt;=TIMEVALUE($B12),IF(Sheet2!G11=1,"X","O"),IF(Sheet2!G11=1,"."," ")),IF(Sheet2!G11=1,"."," ")),IF(Sheet2!G11=1,"."," "))</f>
        <v> </v>
      </c>
      <c r="H12" t="str">
        <f>IF(WEEKDAY($B$14)=7,IF(TIMEVALUE($B$14)&gt;=TIMEVALUE($A12),IF(TIMEVALUE($B$14)&lt;=TIMEVALUE($B12),IF(Sheet2!H11=1,"X","O"),IF(Sheet2!H11=1,"."," ")),IF(Sheet2!H11=1,"."," ")),IF(Sheet2!H11=1,"."," "))</f>
        <v> </v>
      </c>
      <c r="I12" t="str">
        <f>IF(WEEKDAY($B$14)=1,IF(TIMEVALUE($B$14)&gt;=TIMEVALUE($A12),IF(TIMEVALUE($B$14)&lt;=TIMEVALUE($B12),IF(Sheet2!I11=1,"X","O"),IF(Sheet2!I11=1,"."," ")),IF(Sheet2!I11=1,"."," ")),IF(Sheet2!I11=1,"."," "))</f>
        <v> </v>
      </c>
    </row>
    <row r="13" ht="7.5" customHeight="1"/>
    <row r="14" ht="27.75" customHeight="1">
      <c r="A14" s="9" t="str">
        <f>NOW()</f>
        <v>5/5/2016 16:44:31</v>
      </c>
      <c r="B14" s="10" t="str">
        <f>NOW()-TIME(6,0,0)</f>
        <v>10:44:31</v>
      </c>
    </row>
    <row r="15" ht="4.5" customHeight="1">
      <c r="B15" s="11" t="str">
        <f>NOW()-TIME(6,0,0)</f>
        <v>10:44:31 AM</v>
      </c>
    </row>
    <row r="18">
      <c r="B18" s="4"/>
    </row>
    <row r="19">
      <c r="D19" s="4">
        <v>1.0</v>
      </c>
    </row>
    <row r="20">
      <c r="B20" s="4"/>
    </row>
    <row r="21">
      <c r="B21" s="4"/>
    </row>
    <row r="23">
      <c r="B23" s="4"/>
    </row>
  </sheetData>
  <conditionalFormatting sqref="C2:I12">
    <cfRule type="containsText" dxfId="0" priority="1" operator="containsText" text=".">
      <formula>NOT(ISERROR(SEARCH(("."),(C2))))</formula>
    </cfRule>
  </conditionalFormatting>
  <conditionalFormatting sqref="C2:I12">
    <cfRule type="containsText" dxfId="1" priority="2" operator="containsText" text="X">
      <formula>NOT(ISERROR(SEARCH(("X"),(C2))))</formula>
    </cfRule>
  </conditionalFormatting>
  <conditionalFormatting sqref="C2:I12">
    <cfRule type="containsText" dxfId="2" priority="3" operator="containsText" text="O">
      <formula>NOT(ISERROR(SEARCH(("O"),(C2))))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9.43"/>
  </cols>
  <sheetData>
    <row r="1" ht="34.5" customHeight="1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ht="34.5" customHeight="1">
      <c r="A2" s="5">
        <v>0.3923611111111111</v>
      </c>
      <c r="B2" s="5">
        <v>0.4270833333333333</v>
      </c>
      <c r="C2" s="4">
        <v>1.0</v>
      </c>
      <c r="D2" s="4">
        <v>1.0</v>
      </c>
      <c r="E2" s="4">
        <v>1.0</v>
      </c>
      <c r="F2" s="12">
        <v>1.0</v>
      </c>
      <c r="G2" s="12">
        <v>1.0</v>
      </c>
    </row>
    <row r="3" ht="34.5" customHeight="1">
      <c r="A3" s="5">
        <v>0.4305555555555556</v>
      </c>
      <c r="B3" s="5">
        <v>0.4652777777777778</v>
      </c>
      <c r="C3" s="4">
        <v>1.0</v>
      </c>
      <c r="D3" s="4">
        <v>0.0</v>
      </c>
      <c r="E3" s="4">
        <v>1.0</v>
      </c>
      <c r="F3" s="12">
        <v>1.0</v>
      </c>
      <c r="G3" s="12">
        <v>1.0</v>
      </c>
    </row>
    <row r="4" ht="34.5" customHeight="1">
      <c r="A4" s="5">
        <v>0.46875</v>
      </c>
      <c r="B4" s="5">
        <v>0.5034722222222222</v>
      </c>
      <c r="C4" s="4">
        <v>0.0</v>
      </c>
      <c r="D4" s="4">
        <v>0.0</v>
      </c>
      <c r="E4" s="4">
        <v>0.0</v>
      </c>
      <c r="F4" s="12">
        <v>1.0</v>
      </c>
      <c r="G4" s="13">
        <v>0.0</v>
      </c>
    </row>
    <row r="5" ht="34.5" customHeight="1">
      <c r="A5" s="5">
        <v>0.5069444444444444</v>
      </c>
      <c r="B5" s="5">
        <v>0.5416666666666666</v>
      </c>
      <c r="C5" s="4">
        <v>0.0</v>
      </c>
      <c r="D5" s="4">
        <v>0.0</v>
      </c>
      <c r="E5" s="4">
        <v>0.0</v>
      </c>
      <c r="F5" s="13">
        <v>0.0</v>
      </c>
      <c r="G5" s="12">
        <v>0.0</v>
      </c>
    </row>
    <row r="6" ht="34.5" customHeight="1">
      <c r="A6" s="5">
        <v>0.5451388888888888</v>
      </c>
      <c r="B6" s="5">
        <v>0.5798611111111112</v>
      </c>
      <c r="C6" s="4">
        <v>1.0</v>
      </c>
      <c r="D6" s="4">
        <v>0.0</v>
      </c>
      <c r="E6" s="4">
        <v>1.0</v>
      </c>
      <c r="F6" s="12">
        <v>0.0</v>
      </c>
      <c r="G6" s="12">
        <v>1.0</v>
      </c>
    </row>
    <row r="7" ht="34.5" customHeight="1">
      <c r="A7" s="5">
        <v>0.5833333333333334</v>
      </c>
      <c r="B7" s="5">
        <v>0.6180555555555556</v>
      </c>
      <c r="C7" s="4">
        <v>1.0</v>
      </c>
      <c r="D7" s="4">
        <v>1.0</v>
      </c>
      <c r="E7" s="4">
        <v>1.0</v>
      </c>
      <c r="F7" s="12">
        <v>0.0</v>
      </c>
      <c r="G7" s="13">
        <v>0.0</v>
      </c>
    </row>
    <row r="8" ht="34.5" customHeight="1">
      <c r="A8" s="5">
        <v>0.6215277777777778</v>
      </c>
      <c r="B8" s="5">
        <v>0.65625</v>
      </c>
      <c r="C8" s="4">
        <v>0.0</v>
      </c>
      <c r="D8" s="4">
        <v>1.0</v>
      </c>
      <c r="E8" s="4">
        <v>1.0</v>
      </c>
      <c r="F8" s="12">
        <v>0.0</v>
      </c>
      <c r="G8" s="13">
        <v>0.0</v>
      </c>
    </row>
    <row r="9" ht="34.5" customHeight="1">
      <c r="A9" s="5">
        <v>0.6597222222222222</v>
      </c>
      <c r="B9" s="5">
        <v>0.6944444444444444</v>
      </c>
      <c r="C9" s="4">
        <v>1.0</v>
      </c>
      <c r="D9" s="4">
        <v>1.0</v>
      </c>
      <c r="E9" s="4">
        <v>1.0</v>
      </c>
      <c r="F9" s="13">
        <v>0.0</v>
      </c>
      <c r="G9" s="12">
        <v>0.0</v>
      </c>
    </row>
    <row r="10" ht="34.5" customHeight="1">
      <c r="A10" s="5">
        <v>0.6979166666666666</v>
      </c>
      <c r="B10" s="5">
        <v>0.7326388888888888</v>
      </c>
      <c r="C10" s="4">
        <v>0.0</v>
      </c>
      <c r="D10" s="4">
        <v>0.0</v>
      </c>
      <c r="E10" s="4">
        <v>0.0</v>
      </c>
      <c r="F10" s="13">
        <v>0.0</v>
      </c>
      <c r="G10" s="13">
        <v>0.0</v>
      </c>
    </row>
    <row r="11" ht="34.5" customHeight="1"/>
    <row r="12" ht="34.5" customHeight="1">
      <c r="A12" s="9" t="str">
        <f>NOW()</f>
        <v>5/5/2016 16:44:31</v>
      </c>
      <c r="B12" s="9" t="str">
        <f>NOW()-TIME(6,0,0)</f>
        <v>5/5/2016 10:44:31</v>
      </c>
      <c r="C12" s="4"/>
    </row>
  </sheetData>
  <drawing r:id="rId1"/>
</worksheet>
</file>