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데이터/"/>
    </mc:Choice>
  </mc:AlternateContent>
  <xr:revisionPtr revIDLastSave="4" documentId="13_ncr:1_{D422CFB6-812B-48BB-A023-34FB602BE08F}" xr6:coauthVersionLast="46" xr6:coauthVersionMax="46" xr10:uidLastSave="{E461A036-25FA-438B-A306-05AD7DC4D9FB}"/>
  <bookViews>
    <workbookView xWindow="-120" yWindow="-120" windowWidth="29040" windowHeight="15840" activeTab="1" xr2:uid="{00000000-000D-0000-FFFF-FFFF00000000}"/>
  </bookViews>
  <sheets>
    <sheet name="loc" sheetId="1" r:id="rId1"/>
    <sheet name="Sheet1" sheetId="2" r:id="rId2"/>
  </sheets>
  <definedNames>
    <definedName name="_xlnm._FilterDatabase" localSheetId="0" hidden="1">loc!$A$1:$N$477</definedName>
    <definedName name="_xlnm._FilterDatabase" localSheetId="1" hidden="1">Sheet1!$A$2:$I$2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0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" i="2"/>
  <c r="I3" i="2"/>
  <c r="I4" i="2" s="1"/>
  <c r="I5" i="2" s="1"/>
  <c r="I6" i="2" s="1"/>
  <c r="I7" i="2" s="1"/>
  <c r="I8" i="2" s="1"/>
  <c r="I9" i="2" s="1"/>
  <c r="O2" i="1"/>
  <c r="O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M145" i="1" s="1"/>
  <c r="N145" i="1" s="1"/>
  <c r="J146" i="1"/>
  <c r="K146" i="1"/>
  <c r="J147" i="1"/>
  <c r="K147" i="1"/>
  <c r="J148" i="1"/>
  <c r="K148" i="1"/>
  <c r="J149" i="1"/>
  <c r="K149" i="1"/>
  <c r="M149" i="1" s="1"/>
  <c r="N149" i="1" s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M295" i="1" s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M303" i="1" s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M315" i="1" s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M327" i="1" s="1"/>
  <c r="J328" i="1"/>
  <c r="K328" i="1"/>
  <c r="J329" i="1"/>
  <c r="K329" i="1"/>
  <c r="J330" i="1"/>
  <c r="K330" i="1"/>
  <c r="J331" i="1"/>
  <c r="K331" i="1"/>
  <c r="M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K3" i="1"/>
  <c r="J3" i="1"/>
  <c r="M410" i="1" l="1"/>
  <c r="N410" i="1" s="1"/>
  <c r="M398" i="1"/>
  <c r="N398" i="1" s="1"/>
  <c r="M390" i="1"/>
  <c r="N390" i="1" s="1"/>
  <c r="M386" i="1"/>
  <c r="N386" i="1" s="1"/>
  <c r="M280" i="1"/>
  <c r="N280" i="1" s="1"/>
  <c r="M264" i="1"/>
  <c r="N264" i="1" s="1"/>
  <c r="M262" i="1"/>
  <c r="N262" i="1" s="1"/>
  <c r="M252" i="1"/>
  <c r="N252" i="1" s="1"/>
  <c r="M250" i="1"/>
  <c r="M248" i="1"/>
  <c r="N248" i="1" s="1"/>
  <c r="M246" i="1"/>
  <c r="N246" i="1" s="1"/>
  <c r="M240" i="1"/>
  <c r="N240" i="1" s="1"/>
  <c r="M377" i="1"/>
  <c r="N377" i="1" s="1"/>
  <c r="M365" i="1"/>
  <c r="N365" i="1" s="1"/>
  <c r="M63" i="1"/>
  <c r="N63" i="1" s="1"/>
  <c r="M61" i="1"/>
  <c r="N61" i="1" s="1"/>
  <c r="M41" i="1"/>
  <c r="N41" i="1" s="1"/>
  <c r="M3" i="1"/>
  <c r="N3" i="1" s="1"/>
  <c r="M346" i="1"/>
  <c r="N346" i="1" s="1"/>
  <c r="M286" i="1"/>
  <c r="N286" i="1" s="1"/>
  <c r="M220" i="1"/>
  <c r="N220" i="1" s="1"/>
  <c r="M192" i="1"/>
  <c r="N192" i="1" s="1"/>
  <c r="M72" i="1"/>
  <c r="N72" i="1" s="1"/>
  <c r="M40" i="1"/>
  <c r="N40" i="1" s="1"/>
  <c r="M12" i="1"/>
  <c r="N12" i="1" s="1"/>
  <c r="M8" i="1"/>
  <c r="N8" i="1" s="1"/>
  <c r="M395" i="1"/>
  <c r="N395" i="1" s="1"/>
  <c r="M391" i="1"/>
  <c r="N391" i="1" s="1"/>
  <c r="M334" i="1"/>
  <c r="N334" i="1" s="1"/>
  <c r="M322" i="1"/>
  <c r="N322" i="1" s="1"/>
  <c r="M310" i="1"/>
  <c r="N310" i="1" s="1"/>
  <c r="M236" i="1"/>
  <c r="N236" i="1" s="1"/>
  <c r="M224" i="1"/>
  <c r="N224" i="1" s="1"/>
  <c r="M44" i="1"/>
  <c r="N44" i="1" s="1"/>
  <c r="M31" i="1"/>
  <c r="N31" i="1" s="1"/>
  <c r="M29" i="1"/>
  <c r="N29" i="1" s="1"/>
  <c r="M15" i="1"/>
  <c r="M11" i="1"/>
  <c r="M378" i="1"/>
  <c r="N378" i="1" s="1"/>
  <c r="M345" i="1"/>
  <c r="N345" i="1" s="1"/>
  <c r="M341" i="1"/>
  <c r="N341" i="1" s="1"/>
  <c r="M285" i="1"/>
  <c r="N285" i="1" s="1"/>
  <c r="M259" i="1"/>
  <c r="N259" i="1" s="1"/>
  <c r="M247" i="1"/>
  <c r="N247" i="1" s="1"/>
  <c r="M188" i="1"/>
  <c r="N188" i="1" s="1"/>
  <c r="M176" i="1"/>
  <c r="N176" i="1" s="1"/>
  <c r="M92" i="1"/>
  <c r="N92" i="1" s="1"/>
  <c r="M88" i="1"/>
  <c r="N88" i="1" s="1"/>
  <c r="M86" i="1"/>
  <c r="M84" i="1"/>
  <c r="N84" i="1" s="1"/>
  <c r="M82" i="1"/>
  <c r="N82" i="1" s="1"/>
  <c r="M80" i="1"/>
  <c r="N80" i="1" s="1"/>
  <c r="M409" i="1"/>
  <c r="N409" i="1" s="1"/>
  <c r="M362" i="1"/>
  <c r="N362" i="1" s="1"/>
  <c r="M360" i="1"/>
  <c r="N360" i="1" s="1"/>
  <c r="M358" i="1"/>
  <c r="N358" i="1" s="1"/>
  <c r="M356" i="1"/>
  <c r="N356" i="1" s="1"/>
  <c r="M60" i="1"/>
  <c r="N60" i="1" s="1"/>
  <c r="M56" i="1"/>
  <c r="N56" i="1" s="1"/>
  <c r="M54" i="1"/>
  <c r="N54" i="1" s="1"/>
  <c r="M52" i="1"/>
  <c r="N52" i="1" s="1"/>
  <c r="M50" i="1"/>
  <c r="N50" i="1" s="1"/>
  <c r="M48" i="1"/>
  <c r="N48" i="1" s="1"/>
  <c r="M359" i="1"/>
  <c r="N359" i="1" s="1"/>
  <c r="M347" i="1"/>
  <c r="N347" i="1" s="1"/>
  <c r="M278" i="1"/>
  <c r="N278" i="1" s="1"/>
  <c r="M276" i="1"/>
  <c r="N276" i="1" s="1"/>
  <c r="M274" i="1"/>
  <c r="N274" i="1" s="1"/>
  <c r="M208" i="1"/>
  <c r="N208" i="1" s="1"/>
  <c r="M204" i="1"/>
  <c r="N204" i="1" s="1"/>
  <c r="M95" i="1"/>
  <c r="N95" i="1" s="1"/>
  <c r="M75" i="1"/>
  <c r="N75" i="1" s="1"/>
  <c r="M73" i="1"/>
  <c r="N73" i="1" s="1"/>
  <c r="M28" i="1"/>
  <c r="N28" i="1" s="1"/>
  <c r="M24" i="1"/>
  <c r="N24" i="1" s="1"/>
  <c r="M22" i="1"/>
  <c r="N22" i="1" s="1"/>
  <c r="M20" i="1"/>
  <c r="N20" i="1" s="1"/>
  <c r="M18" i="1"/>
  <c r="N18" i="1" s="1"/>
  <c r="M16" i="1"/>
  <c r="N16" i="1" s="1"/>
  <c r="M475" i="1"/>
  <c r="N475" i="1" s="1"/>
  <c r="M471" i="1"/>
  <c r="N471" i="1" s="1"/>
  <c r="M467" i="1"/>
  <c r="N467" i="1" s="1"/>
  <c r="M463" i="1"/>
  <c r="N463" i="1" s="1"/>
  <c r="M459" i="1"/>
  <c r="N459" i="1" s="1"/>
  <c r="M455" i="1"/>
  <c r="N455" i="1" s="1"/>
  <c r="M451" i="1"/>
  <c r="N451" i="1" s="1"/>
  <c r="M447" i="1"/>
  <c r="N447" i="1" s="1"/>
  <c r="M443" i="1"/>
  <c r="N443" i="1" s="1"/>
  <c r="M439" i="1"/>
  <c r="N439" i="1" s="1"/>
  <c r="M435" i="1"/>
  <c r="N435" i="1" s="1"/>
  <c r="M431" i="1"/>
  <c r="N431" i="1" s="1"/>
  <c r="M427" i="1"/>
  <c r="N427" i="1" s="1"/>
  <c r="M423" i="1"/>
  <c r="N423" i="1" s="1"/>
  <c r="M419" i="1"/>
  <c r="N419" i="1" s="1"/>
  <c r="M415" i="1"/>
  <c r="N415" i="1" s="1"/>
  <c r="M290" i="1"/>
  <c r="N290" i="1" s="1"/>
  <c r="M275" i="1"/>
  <c r="N275" i="1" s="1"/>
  <c r="M267" i="1"/>
  <c r="N267" i="1" s="1"/>
  <c r="M256" i="1"/>
  <c r="N256" i="1" s="1"/>
  <c r="M215" i="1"/>
  <c r="N215" i="1" s="1"/>
  <c r="M203" i="1"/>
  <c r="N203" i="1" s="1"/>
  <c r="M199" i="1"/>
  <c r="N199" i="1" s="1"/>
  <c r="M76" i="1"/>
  <c r="N76" i="1" s="1"/>
  <c r="M21" i="1"/>
  <c r="N21" i="1" s="1"/>
  <c r="M17" i="1"/>
  <c r="N17" i="1" s="1"/>
  <c r="N250" i="1"/>
  <c r="M350" i="1"/>
  <c r="N350" i="1" s="1"/>
  <c r="M298" i="1"/>
  <c r="N298" i="1" s="1"/>
  <c r="M472" i="1"/>
  <c r="N472" i="1" s="1"/>
  <c r="M468" i="1"/>
  <c r="N468" i="1" s="1"/>
  <c r="M464" i="1"/>
  <c r="N464" i="1" s="1"/>
  <c r="M460" i="1"/>
  <c r="N460" i="1" s="1"/>
  <c r="M456" i="1"/>
  <c r="N456" i="1" s="1"/>
  <c r="M452" i="1"/>
  <c r="N452" i="1" s="1"/>
  <c r="M448" i="1"/>
  <c r="N448" i="1" s="1"/>
  <c r="M444" i="1"/>
  <c r="N444" i="1" s="1"/>
  <c r="M440" i="1"/>
  <c r="N440" i="1" s="1"/>
  <c r="M436" i="1"/>
  <c r="N436" i="1" s="1"/>
  <c r="M432" i="1"/>
  <c r="N432" i="1" s="1"/>
  <c r="M428" i="1"/>
  <c r="N428" i="1" s="1"/>
  <c r="M424" i="1"/>
  <c r="N424" i="1" s="1"/>
  <c r="M420" i="1"/>
  <c r="N420" i="1" s="1"/>
  <c r="M416" i="1"/>
  <c r="N416" i="1" s="1"/>
  <c r="M414" i="1"/>
  <c r="N414" i="1" s="1"/>
  <c r="M474" i="1"/>
  <c r="N474" i="1" s="1"/>
  <c r="M470" i="1"/>
  <c r="N470" i="1" s="1"/>
  <c r="M466" i="1"/>
  <c r="N466" i="1" s="1"/>
  <c r="M462" i="1"/>
  <c r="N462" i="1" s="1"/>
  <c r="M458" i="1"/>
  <c r="N458" i="1" s="1"/>
  <c r="M454" i="1"/>
  <c r="N454" i="1" s="1"/>
  <c r="M450" i="1"/>
  <c r="N450" i="1" s="1"/>
  <c r="M446" i="1"/>
  <c r="N446" i="1" s="1"/>
  <c r="M442" i="1"/>
  <c r="N442" i="1" s="1"/>
  <c r="M438" i="1"/>
  <c r="N438" i="1" s="1"/>
  <c r="M434" i="1"/>
  <c r="N434" i="1" s="1"/>
  <c r="M430" i="1"/>
  <c r="N430" i="1" s="1"/>
  <c r="M426" i="1"/>
  <c r="N426" i="1" s="1"/>
  <c r="M422" i="1"/>
  <c r="N422" i="1" s="1"/>
  <c r="M418" i="1"/>
  <c r="N418" i="1" s="1"/>
  <c r="M412" i="1"/>
  <c r="N412" i="1" s="1"/>
  <c r="M318" i="1"/>
  <c r="N318" i="1" s="1"/>
  <c r="M270" i="1"/>
  <c r="N270" i="1" s="1"/>
  <c r="M69" i="1"/>
  <c r="N69" i="1" s="1"/>
  <c r="M325" i="1"/>
  <c r="N325" i="1" s="1"/>
  <c r="M316" i="1"/>
  <c r="N316" i="1" s="1"/>
  <c r="M309" i="1"/>
  <c r="N309" i="1" s="1"/>
  <c r="M294" i="1"/>
  <c r="N294" i="1" s="1"/>
  <c r="M268" i="1"/>
  <c r="N268" i="1" s="1"/>
  <c r="M202" i="1"/>
  <c r="N202" i="1" s="1"/>
  <c r="M198" i="1"/>
  <c r="N198" i="1" s="1"/>
  <c r="M196" i="1"/>
  <c r="N196" i="1" s="1"/>
  <c r="M411" i="1"/>
  <c r="N411" i="1" s="1"/>
  <c r="M406" i="1"/>
  <c r="N406" i="1" s="1"/>
  <c r="M404" i="1"/>
  <c r="N404" i="1" s="1"/>
  <c r="M402" i="1"/>
  <c r="N402" i="1" s="1"/>
  <c r="M389" i="1"/>
  <c r="N389" i="1" s="1"/>
  <c r="M383" i="1"/>
  <c r="N383" i="1" s="1"/>
  <c r="M379" i="1"/>
  <c r="N379" i="1" s="1"/>
  <c r="M374" i="1"/>
  <c r="N374" i="1" s="1"/>
  <c r="M372" i="1"/>
  <c r="N372" i="1" s="1"/>
  <c r="M370" i="1"/>
  <c r="N370" i="1" s="1"/>
  <c r="M368" i="1"/>
  <c r="N368" i="1" s="1"/>
  <c r="M366" i="1"/>
  <c r="N366" i="1" s="1"/>
  <c r="M357" i="1"/>
  <c r="N357" i="1" s="1"/>
  <c r="M353" i="1"/>
  <c r="N353" i="1" s="1"/>
  <c r="M342" i="1"/>
  <c r="N342" i="1" s="1"/>
  <c r="M340" i="1"/>
  <c r="N340" i="1" s="1"/>
  <c r="M321" i="1"/>
  <c r="N321" i="1" s="1"/>
  <c r="M284" i="1"/>
  <c r="N284" i="1" s="1"/>
  <c r="M234" i="1"/>
  <c r="N234" i="1" s="1"/>
  <c r="M232" i="1"/>
  <c r="N232" i="1" s="1"/>
  <c r="M230" i="1"/>
  <c r="N230" i="1" s="1"/>
  <c r="M228" i="1"/>
  <c r="N228" i="1" s="1"/>
  <c r="M226" i="1"/>
  <c r="N226" i="1" s="1"/>
  <c r="M186" i="1"/>
  <c r="N186" i="1" s="1"/>
  <c r="M184" i="1"/>
  <c r="N184" i="1" s="1"/>
  <c r="M182" i="1"/>
  <c r="N182" i="1" s="1"/>
  <c r="M91" i="1"/>
  <c r="N91" i="1" s="1"/>
  <c r="M59" i="1"/>
  <c r="N59" i="1" s="1"/>
  <c r="M57" i="1"/>
  <c r="N57" i="1" s="1"/>
  <c r="M27" i="1"/>
  <c r="N27" i="1" s="1"/>
  <c r="M25" i="1"/>
  <c r="N25" i="1" s="1"/>
  <c r="M397" i="1"/>
  <c r="N397" i="1" s="1"/>
  <c r="M382" i="1"/>
  <c r="N382" i="1" s="1"/>
  <c r="M333" i="1"/>
  <c r="N333" i="1" s="1"/>
  <c r="M314" i="1"/>
  <c r="N314" i="1" s="1"/>
  <c r="M301" i="1"/>
  <c r="N301" i="1" s="1"/>
  <c r="M296" i="1"/>
  <c r="N296" i="1" s="1"/>
  <c r="M292" i="1"/>
  <c r="N292" i="1" s="1"/>
  <c r="M200" i="1"/>
  <c r="N200" i="1" s="1"/>
  <c r="M194" i="1"/>
  <c r="N194" i="1" s="1"/>
  <c r="M407" i="1"/>
  <c r="N407" i="1" s="1"/>
  <c r="M403" i="1"/>
  <c r="N403" i="1" s="1"/>
  <c r="M399" i="1"/>
  <c r="N399" i="1" s="1"/>
  <c r="M394" i="1"/>
  <c r="N394" i="1" s="1"/>
  <c r="M375" i="1"/>
  <c r="N375" i="1" s="1"/>
  <c r="M371" i="1"/>
  <c r="N371" i="1" s="1"/>
  <c r="M367" i="1"/>
  <c r="N367" i="1" s="1"/>
  <c r="M354" i="1"/>
  <c r="N354" i="1" s="1"/>
  <c r="M349" i="1"/>
  <c r="N349" i="1" s="1"/>
  <c r="M343" i="1"/>
  <c r="N343" i="1" s="1"/>
  <c r="M335" i="1"/>
  <c r="N335" i="1" s="1"/>
  <c r="M330" i="1"/>
  <c r="N330" i="1" s="1"/>
  <c r="M328" i="1"/>
  <c r="N328" i="1" s="1"/>
  <c r="M326" i="1"/>
  <c r="N326" i="1" s="1"/>
  <c r="M313" i="1"/>
  <c r="N313" i="1" s="1"/>
  <c r="M308" i="1"/>
  <c r="N308" i="1" s="1"/>
  <c r="M304" i="1"/>
  <c r="N304" i="1" s="1"/>
  <c r="M293" i="1"/>
  <c r="N293" i="1" s="1"/>
  <c r="M289" i="1"/>
  <c r="N289" i="1" s="1"/>
  <c r="M283" i="1"/>
  <c r="N283" i="1" s="1"/>
  <c r="M272" i="1"/>
  <c r="N272" i="1" s="1"/>
  <c r="M260" i="1"/>
  <c r="N260" i="1" s="1"/>
  <c r="M258" i="1"/>
  <c r="N258" i="1" s="1"/>
  <c r="M235" i="1"/>
  <c r="N235" i="1" s="1"/>
  <c r="M218" i="1"/>
  <c r="N218" i="1" s="1"/>
  <c r="M216" i="1"/>
  <c r="N216" i="1" s="1"/>
  <c r="M214" i="1"/>
  <c r="N214" i="1" s="1"/>
  <c r="M183" i="1"/>
  <c r="N183" i="1" s="1"/>
  <c r="M152" i="1"/>
  <c r="N152" i="1" s="1"/>
  <c r="M150" i="1"/>
  <c r="N150" i="1" s="1"/>
  <c r="M148" i="1"/>
  <c r="N148" i="1" s="1"/>
  <c r="M146" i="1"/>
  <c r="N146" i="1" s="1"/>
  <c r="M144" i="1"/>
  <c r="N144" i="1" s="1"/>
  <c r="M142" i="1"/>
  <c r="N142" i="1" s="1"/>
  <c r="M136" i="1"/>
  <c r="N136" i="1" s="1"/>
  <c r="M134" i="1"/>
  <c r="N134" i="1" s="1"/>
  <c r="M132" i="1"/>
  <c r="N132" i="1" s="1"/>
  <c r="M130" i="1"/>
  <c r="N130" i="1" s="1"/>
  <c r="M128" i="1"/>
  <c r="N128" i="1" s="1"/>
  <c r="M126" i="1"/>
  <c r="N126" i="1" s="1"/>
  <c r="M124" i="1"/>
  <c r="N124" i="1" s="1"/>
  <c r="M122" i="1"/>
  <c r="N122" i="1" s="1"/>
  <c r="M120" i="1"/>
  <c r="N120" i="1" s="1"/>
  <c r="M118" i="1"/>
  <c r="N118" i="1" s="1"/>
  <c r="M116" i="1"/>
  <c r="N116" i="1" s="1"/>
  <c r="M114" i="1"/>
  <c r="N114" i="1" s="1"/>
  <c r="M112" i="1"/>
  <c r="N112" i="1" s="1"/>
  <c r="M110" i="1"/>
  <c r="N110" i="1" s="1"/>
  <c r="M108" i="1"/>
  <c r="N108" i="1" s="1"/>
  <c r="M106" i="1"/>
  <c r="N106" i="1" s="1"/>
  <c r="M104" i="1"/>
  <c r="N104" i="1" s="1"/>
  <c r="M102" i="1"/>
  <c r="N102" i="1" s="1"/>
  <c r="M100" i="1"/>
  <c r="N100" i="1" s="1"/>
  <c r="M98" i="1"/>
  <c r="N98" i="1" s="1"/>
  <c r="M79" i="1"/>
  <c r="N79" i="1" s="1"/>
  <c r="M77" i="1"/>
  <c r="N77" i="1" s="1"/>
  <c r="M70" i="1"/>
  <c r="N70" i="1" s="1"/>
  <c r="M68" i="1"/>
  <c r="N68" i="1" s="1"/>
  <c r="M66" i="1"/>
  <c r="N66" i="1" s="1"/>
  <c r="M45" i="1"/>
  <c r="N45" i="1" s="1"/>
  <c r="M38" i="1"/>
  <c r="N38" i="1" s="1"/>
  <c r="M36" i="1"/>
  <c r="N36" i="1" s="1"/>
  <c r="M34" i="1"/>
  <c r="N34" i="1" s="1"/>
  <c r="M6" i="1"/>
  <c r="N6" i="1" s="1"/>
  <c r="M4" i="1"/>
  <c r="N4" i="1" s="1"/>
  <c r="M400" i="1"/>
  <c r="N400" i="1" s="1"/>
  <c r="M392" i="1"/>
  <c r="N392" i="1" s="1"/>
  <c r="M385" i="1"/>
  <c r="N385" i="1" s="1"/>
  <c r="M361" i="1"/>
  <c r="N361" i="1" s="1"/>
  <c r="M317" i="1"/>
  <c r="N317" i="1" s="1"/>
  <c r="M373" i="1"/>
  <c r="N373" i="1" s="1"/>
  <c r="M351" i="1"/>
  <c r="N351" i="1" s="1"/>
  <c r="M348" i="1"/>
  <c r="N348" i="1" s="1"/>
  <c r="M339" i="1"/>
  <c r="N339" i="1" s="1"/>
  <c r="M329" i="1"/>
  <c r="N329" i="1" s="1"/>
  <c r="M311" i="1"/>
  <c r="N311" i="1" s="1"/>
  <c r="M306" i="1"/>
  <c r="N306" i="1" s="1"/>
  <c r="M302" i="1"/>
  <c r="N302" i="1" s="1"/>
  <c r="M297" i="1"/>
  <c r="N297" i="1" s="1"/>
  <c r="M282" i="1"/>
  <c r="N282" i="1" s="1"/>
  <c r="M266" i="1"/>
  <c r="N266" i="1" s="1"/>
  <c r="M244" i="1"/>
  <c r="N244" i="1" s="1"/>
  <c r="M242" i="1"/>
  <c r="N242" i="1" s="1"/>
  <c r="M212" i="1"/>
  <c r="N212" i="1" s="1"/>
  <c r="M210" i="1"/>
  <c r="N210" i="1" s="1"/>
  <c r="M180" i="1"/>
  <c r="N180" i="1" s="1"/>
  <c r="M178" i="1"/>
  <c r="N178" i="1" s="1"/>
  <c r="M96" i="1"/>
  <c r="N96" i="1" s="1"/>
  <c r="M64" i="1"/>
  <c r="N64" i="1" s="1"/>
  <c r="M32" i="1"/>
  <c r="N32" i="1" s="1"/>
  <c r="M380" i="1"/>
  <c r="N380" i="1" s="1"/>
  <c r="M338" i="1"/>
  <c r="N338" i="1" s="1"/>
  <c r="M336" i="1"/>
  <c r="N336" i="1" s="1"/>
  <c r="M324" i="1"/>
  <c r="N324" i="1" s="1"/>
  <c r="M405" i="1"/>
  <c r="N405" i="1" s="1"/>
  <c r="M393" i="1"/>
  <c r="N393" i="1" s="1"/>
  <c r="M388" i="1"/>
  <c r="N388" i="1" s="1"/>
  <c r="M381" i="1"/>
  <c r="N381" i="1" s="1"/>
  <c r="M476" i="1"/>
  <c r="N476" i="1" s="1"/>
  <c r="M408" i="1"/>
  <c r="N408" i="1" s="1"/>
  <c r="M401" i="1"/>
  <c r="N401" i="1" s="1"/>
  <c r="M396" i="1"/>
  <c r="N396" i="1" s="1"/>
  <c r="M387" i="1"/>
  <c r="N387" i="1" s="1"/>
  <c r="M384" i="1"/>
  <c r="N384" i="1" s="1"/>
  <c r="M376" i="1"/>
  <c r="N376" i="1" s="1"/>
  <c r="M363" i="1"/>
  <c r="N363" i="1" s="1"/>
  <c r="M319" i="1"/>
  <c r="N319" i="1" s="1"/>
  <c r="M307" i="1"/>
  <c r="N307" i="1" s="1"/>
  <c r="M251" i="1"/>
  <c r="N251" i="1" s="1"/>
  <c r="M219" i="1"/>
  <c r="N219" i="1" s="1"/>
  <c r="M187" i="1"/>
  <c r="N187" i="1" s="1"/>
  <c r="M133" i="1"/>
  <c r="N133" i="1" s="1"/>
  <c r="M94" i="1"/>
  <c r="N94" i="1" s="1"/>
  <c r="M87" i="1"/>
  <c r="N87" i="1" s="1"/>
  <c r="M85" i="1"/>
  <c r="N85" i="1" s="1"/>
  <c r="M78" i="1"/>
  <c r="N78" i="1" s="1"/>
  <c r="M71" i="1"/>
  <c r="N71" i="1" s="1"/>
  <c r="M62" i="1"/>
  <c r="N62" i="1" s="1"/>
  <c r="M55" i="1"/>
  <c r="N55" i="1" s="1"/>
  <c r="M53" i="1"/>
  <c r="N53" i="1" s="1"/>
  <c r="M46" i="1"/>
  <c r="N46" i="1" s="1"/>
  <c r="M39" i="1"/>
  <c r="N39" i="1" s="1"/>
  <c r="M37" i="1"/>
  <c r="N37" i="1" s="1"/>
  <c r="M30" i="1"/>
  <c r="N30" i="1" s="1"/>
  <c r="M23" i="1"/>
  <c r="N23" i="1" s="1"/>
  <c r="M14" i="1"/>
  <c r="N14" i="1" s="1"/>
  <c r="M7" i="1"/>
  <c r="N7" i="1" s="1"/>
  <c r="M5" i="1"/>
  <c r="N5" i="1" s="1"/>
  <c r="M369" i="1"/>
  <c r="N369" i="1" s="1"/>
  <c r="M364" i="1"/>
  <c r="N364" i="1" s="1"/>
  <c r="M355" i="1"/>
  <c r="N355" i="1" s="1"/>
  <c r="M352" i="1"/>
  <c r="N352" i="1" s="1"/>
  <c r="M344" i="1"/>
  <c r="N344" i="1" s="1"/>
  <c r="M337" i="1"/>
  <c r="N337" i="1" s="1"/>
  <c r="M332" i="1"/>
  <c r="N332" i="1" s="1"/>
  <c r="M323" i="1"/>
  <c r="N323" i="1" s="1"/>
  <c r="M320" i="1"/>
  <c r="N320" i="1" s="1"/>
  <c r="M312" i="1"/>
  <c r="N312" i="1" s="1"/>
  <c r="M305" i="1"/>
  <c r="N305" i="1" s="1"/>
  <c r="M300" i="1"/>
  <c r="N300" i="1" s="1"/>
  <c r="M291" i="1"/>
  <c r="N291" i="1" s="1"/>
  <c r="M288" i="1"/>
  <c r="N288" i="1" s="1"/>
  <c r="M254" i="1"/>
  <c r="N254" i="1" s="1"/>
  <c r="M243" i="1"/>
  <c r="N243" i="1" s="1"/>
  <c r="M238" i="1"/>
  <c r="N238" i="1" s="1"/>
  <c r="M231" i="1"/>
  <c r="N231" i="1" s="1"/>
  <c r="M227" i="1"/>
  <c r="N227" i="1" s="1"/>
  <c r="M222" i="1"/>
  <c r="N222" i="1" s="1"/>
  <c r="M211" i="1"/>
  <c r="N211" i="1" s="1"/>
  <c r="M206" i="1"/>
  <c r="N206" i="1" s="1"/>
  <c r="M195" i="1"/>
  <c r="N195" i="1" s="1"/>
  <c r="M190" i="1"/>
  <c r="N190" i="1" s="1"/>
  <c r="M179" i="1"/>
  <c r="N179" i="1" s="1"/>
  <c r="M174" i="1"/>
  <c r="N174" i="1" s="1"/>
  <c r="M172" i="1"/>
  <c r="N172" i="1" s="1"/>
  <c r="M170" i="1"/>
  <c r="N170" i="1" s="1"/>
  <c r="M168" i="1"/>
  <c r="N168" i="1" s="1"/>
  <c r="M166" i="1"/>
  <c r="N166" i="1" s="1"/>
  <c r="M164" i="1"/>
  <c r="N164" i="1" s="1"/>
  <c r="M162" i="1"/>
  <c r="N162" i="1" s="1"/>
  <c r="M160" i="1"/>
  <c r="N160" i="1" s="1"/>
  <c r="M158" i="1"/>
  <c r="N158" i="1" s="1"/>
  <c r="M156" i="1"/>
  <c r="N156" i="1" s="1"/>
  <c r="M154" i="1"/>
  <c r="N154" i="1" s="1"/>
  <c r="M141" i="1"/>
  <c r="N141" i="1" s="1"/>
  <c r="M140" i="1"/>
  <c r="N140" i="1" s="1"/>
  <c r="M138" i="1"/>
  <c r="N138" i="1" s="1"/>
  <c r="M97" i="1"/>
  <c r="N97" i="1" s="1"/>
  <c r="M93" i="1"/>
  <c r="N93" i="1" s="1"/>
  <c r="M90" i="1"/>
  <c r="N90" i="1" s="1"/>
  <c r="M83" i="1"/>
  <c r="N83" i="1" s="1"/>
  <c r="M81" i="1"/>
  <c r="N81" i="1" s="1"/>
  <c r="M74" i="1"/>
  <c r="N74" i="1" s="1"/>
  <c r="M67" i="1"/>
  <c r="N67" i="1" s="1"/>
  <c r="M65" i="1"/>
  <c r="N65" i="1" s="1"/>
  <c r="M58" i="1"/>
  <c r="N58" i="1" s="1"/>
  <c r="M51" i="1"/>
  <c r="N51" i="1" s="1"/>
  <c r="M49" i="1"/>
  <c r="N49" i="1" s="1"/>
  <c r="M47" i="1"/>
  <c r="N47" i="1" s="1"/>
  <c r="M42" i="1"/>
  <c r="N42" i="1" s="1"/>
  <c r="M35" i="1"/>
  <c r="N35" i="1" s="1"/>
  <c r="M33" i="1"/>
  <c r="N33" i="1" s="1"/>
  <c r="M26" i="1"/>
  <c r="N26" i="1" s="1"/>
  <c r="M19" i="1"/>
  <c r="N19" i="1" s="1"/>
  <c r="M13" i="1"/>
  <c r="N13" i="1" s="1"/>
  <c r="M10" i="1"/>
  <c r="N10" i="1" s="1"/>
  <c r="M299" i="1"/>
  <c r="N299" i="1" s="1"/>
  <c r="M287" i="1"/>
  <c r="N287" i="1" s="1"/>
  <c r="M279" i="1"/>
  <c r="N279" i="1" s="1"/>
  <c r="M271" i="1"/>
  <c r="N271" i="1" s="1"/>
  <c r="M263" i="1"/>
  <c r="N263" i="1" s="1"/>
  <c r="M255" i="1"/>
  <c r="N255" i="1" s="1"/>
  <c r="M239" i="1"/>
  <c r="N239" i="1" s="1"/>
  <c r="M223" i="1"/>
  <c r="N223" i="1" s="1"/>
  <c r="M207" i="1"/>
  <c r="N207" i="1" s="1"/>
  <c r="M191" i="1"/>
  <c r="N191" i="1" s="1"/>
  <c r="M175" i="1"/>
  <c r="N175" i="1" s="1"/>
  <c r="M173" i="1"/>
  <c r="N173" i="1" s="1"/>
  <c r="M157" i="1"/>
  <c r="N157" i="1" s="1"/>
  <c r="M153" i="1"/>
  <c r="N153" i="1" s="1"/>
  <c r="M137" i="1"/>
  <c r="N137" i="1" s="1"/>
  <c r="M89" i="1"/>
  <c r="N89" i="1" s="1"/>
  <c r="N86" i="1"/>
  <c r="M43" i="1"/>
  <c r="N43" i="1" s="1"/>
  <c r="M9" i="1"/>
  <c r="N9" i="1" s="1"/>
  <c r="N11" i="1"/>
  <c r="N331" i="1"/>
  <c r="N327" i="1"/>
  <c r="N315" i="1"/>
  <c r="N303" i="1"/>
  <c r="N295" i="1"/>
  <c r="N15" i="1"/>
  <c r="M477" i="1"/>
  <c r="N477" i="1" s="1"/>
  <c r="M473" i="1"/>
  <c r="N473" i="1" s="1"/>
  <c r="M469" i="1"/>
  <c r="N469" i="1" s="1"/>
  <c r="M465" i="1"/>
  <c r="N465" i="1" s="1"/>
  <c r="M461" i="1"/>
  <c r="N461" i="1" s="1"/>
  <c r="M457" i="1"/>
  <c r="N457" i="1" s="1"/>
  <c r="M453" i="1"/>
  <c r="N453" i="1" s="1"/>
  <c r="M449" i="1"/>
  <c r="N449" i="1" s="1"/>
  <c r="M445" i="1"/>
  <c r="N445" i="1" s="1"/>
  <c r="M441" i="1"/>
  <c r="N441" i="1" s="1"/>
  <c r="M437" i="1"/>
  <c r="N437" i="1" s="1"/>
  <c r="M433" i="1"/>
  <c r="N433" i="1" s="1"/>
  <c r="M429" i="1"/>
  <c r="N429" i="1" s="1"/>
  <c r="M425" i="1"/>
  <c r="N425" i="1" s="1"/>
  <c r="M421" i="1"/>
  <c r="N421" i="1" s="1"/>
  <c r="M417" i="1"/>
  <c r="N417" i="1" s="1"/>
  <c r="M413" i="1"/>
  <c r="N413" i="1" s="1"/>
  <c r="M281" i="1"/>
  <c r="N281" i="1" s="1"/>
  <c r="M277" i="1"/>
  <c r="N277" i="1" s="1"/>
  <c r="M273" i="1"/>
  <c r="N273" i="1" s="1"/>
  <c r="M269" i="1"/>
  <c r="N269" i="1" s="1"/>
  <c r="M265" i="1"/>
  <c r="N265" i="1" s="1"/>
  <c r="M261" i="1"/>
  <c r="N261" i="1" s="1"/>
  <c r="M257" i="1"/>
  <c r="N257" i="1" s="1"/>
  <c r="M249" i="1"/>
  <c r="N249" i="1" s="1"/>
  <c r="M241" i="1"/>
  <c r="N241" i="1" s="1"/>
  <c r="M233" i="1"/>
  <c r="N233" i="1" s="1"/>
  <c r="M225" i="1"/>
  <c r="N225" i="1" s="1"/>
  <c r="M217" i="1"/>
  <c r="N217" i="1" s="1"/>
  <c r="M209" i="1"/>
  <c r="N209" i="1" s="1"/>
  <c r="M201" i="1"/>
  <c r="N201" i="1" s="1"/>
  <c r="M193" i="1"/>
  <c r="N193" i="1" s="1"/>
  <c r="M185" i="1"/>
  <c r="N185" i="1" s="1"/>
  <c r="M177" i="1"/>
  <c r="N177" i="1" s="1"/>
  <c r="M253" i="1"/>
  <c r="N253" i="1" s="1"/>
  <c r="M245" i="1"/>
  <c r="N245" i="1" s="1"/>
  <c r="M237" i="1"/>
  <c r="N237" i="1" s="1"/>
  <c r="M229" i="1"/>
  <c r="N229" i="1" s="1"/>
  <c r="M221" i="1"/>
  <c r="N221" i="1" s="1"/>
  <c r="M213" i="1"/>
  <c r="N213" i="1" s="1"/>
  <c r="M205" i="1"/>
  <c r="N205" i="1" s="1"/>
  <c r="M197" i="1"/>
  <c r="N197" i="1" s="1"/>
  <c r="M189" i="1"/>
  <c r="N189" i="1" s="1"/>
  <c r="M181" i="1"/>
  <c r="N181" i="1" s="1"/>
  <c r="M171" i="1"/>
  <c r="N171" i="1" s="1"/>
  <c r="M169" i="1"/>
  <c r="N169" i="1" s="1"/>
  <c r="M167" i="1"/>
  <c r="N167" i="1" s="1"/>
  <c r="M165" i="1"/>
  <c r="N165" i="1" s="1"/>
  <c r="M163" i="1"/>
  <c r="N163" i="1" s="1"/>
  <c r="M161" i="1"/>
  <c r="N161" i="1" s="1"/>
  <c r="M159" i="1"/>
  <c r="N159" i="1" s="1"/>
  <c r="M155" i="1"/>
  <c r="N155" i="1" s="1"/>
  <c r="M151" i="1"/>
  <c r="N151" i="1" s="1"/>
  <c r="M147" i="1"/>
  <c r="N147" i="1" s="1"/>
  <c r="M143" i="1"/>
  <c r="N143" i="1" s="1"/>
  <c r="M139" i="1"/>
  <c r="N139" i="1" s="1"/>
  <c r="M135" i="1"/>
  <c r="N135" i="1" s="1"/>
  <c r="M131" i="1"/>
  <c r="N131" i="1" s="1"/>
  <c r="M129" i="1"/>
  <c r="N129" i="1" s="1"/>
  <c r="M127" i="1"/>
  <c r="N127" i="1" s="1"/>
  <c r="M125" i="1"/>
  <c r="N125" i="1" s="1"/>
  <c r="M123" i="1"/>
  <c r="N123" i="1" s="1"/>
  <c r="M121" i="1"/>
  <c r="N121" i="1" s="1"/>
  <c r="M119" i="1"/>
  <c r="N119" i="1" s="1"/>
  <c r="M117" i="1"/>
  <c r="N117" i="1" s="1"/>
  <c r="M115" i="1"/>
  <c r="N115" i="1" s="1"/>
  <c r="M113" i="1"/>
  <c r="N113" i="1" s="1"/>
  <c r="M111" i="1"/>
  <c r="N111" i="1" s="1"/>
  <c r="M109" i="1"/>
  <c r="N109" i="1" s="1"/>
  <c r="M107" i="1"/>
  <c r="N107" i="1" s="1"/>
  <c r="M105" i="1"/>
  <c r="N105" i="1" s="1"/>
  <c r="M103" i="1"/>
  <c r="N103" i="1" s="1"/>
  <c r="M101" i="1"/>
  <c r="N101" i="1" s="1"/>
  <c r="M99" i="1"/>
  <c r="N99" i="1" s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</calcChain>
</file>

<file path=xl/sharedStrings.xml><?xml version="1.0" encoding="utf-8"?>
<sst xmlns="http://schemas.openxmlformats.org/spreadsheetml/2006/main" count="23" uniqueCount="15">
  <si>
    <t>Num</t>
  </si>
  <si>
    <t>x1</t>
  </si>
  <si>
    <t>y1</t>
  </si>
  <si>
    <t>x2</t>
  </si>
  <si>
    <t>y2</t>
  </si>
  <si>
    <t>dist</t>
  </si>
  <si>
    <t>far</t>
  </si>
  <si>
    <t>interval</t>
  </si>
  <si>
    <t>중심과의 거리</t>
    <phoneticPr fontId="1" type="noConversion"/>
  </si>
  <si>
    <t>서비스시간</t>
    <phoneticPr fontId="1" type="noConversion"/>
  </si>
  <si>
    <t>이동거리</t>
    <phoneticPr fontId="1" type="noConversion"/>
  </si>
  <si>
    <t>수수료</t>
    <phoneticPr fontId="1" type="noConversion"/>
  </si>
  <si>
    <t>이익</t>
    <phoneticPr fontId="1" type="noConversion"/>
  </si>
  <si>
    <t>lamda = [8</t>
  </si>
  <si>
    <t>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</si>
</sst>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Sheet1!$B$4:$B$478</c:f>
              <c:numCache>
                <c:formatCode>General</c:formatCode>
                <c:ptCount val="475"/>
                <c:pt idx="0">
                  <c:v>35.523747319999998</c:v>
                </c:pt>
                <c:pt idx="1">
                  <c:v>38.8086743</c:v>
                </c:pt>
                <c:pt idx="2">
                  <c:v>37.529164020000003</c:v>
                </c:pt>
                <c:pt idx="3">
                  <c:v>36.545154119999999</c:v>
                </c:pt>
                <c:pt idx="4">
                  <c:v>38.787579530000002</c:v>
                </c:pt>
                <c:pt idx="5">
                  <c:v>36.915141820000002</c:v>
                </c:pt>
                <c:pt idx="6">
                  <c:v>32.897702940000002</c:v>
                </c:pt>
                <c:pt idx="7">
                  <c:v>41.407840010000001</c:v>
                </c:pt>
                <c:pt idx="8">
                  <c:v>35.986270390000001</c:v>
                </c:pt>
                <c:pt idx="9">
                  <c:v>33.499885419999998</c:v>
                </c:pt>
                <c:pt idx="10">
                  <c:v>37.43903864</c:v>
                </c:pt>
                <c:pt idx="11">
                  <c:v>37.115197700000003</c:v>
                </c:pt>
                <c:pt idx="12">
                  <c:v>35.045840490000003</c:v>
                </c:pt>
                <c:pt idx="13">
                  <c:v>38.629602069999997</c:v>
                </c:pt>
                <c:pt idx="14">
                  <c:v>31.310989710000001</c:v>
                </c:pt>
                <c:pt idx="15">
                  <c:v>36.44116116</c:v>
                </c:pt>
                <c:pt idx="16">
                  <c:v>39.042469580000002</c:v>
                </c:pt>
                <c:pt idx="17">
                  <c:v>33.282728200000001</c:v>
                </c:pt>
                <c:pt idx="18">
                  <c:v>42.804109019999999</c:v>
                </c:pt>
                <c:pt idx="19">
                  <c:v>35.263782519999999</c:v>
                </c:pt>
                <c:pt idx="20">
                  <c:v>36.048754010000003</c:v>
                </c:pt>
                <c:pt idx="21">
                  <c:v>38.289872029999998</c:v>
                </c:pt>
                <c:pt idx="22">
                  <c:v>29.266828740000001</c:v>
                </c:pt>
                <c:pt idx="23">
                  <c:v>38.832723199999997</c:v>
                </c:pt>
                <c:pt idx="24">
                  <c:v>35.533964330000003</c:v>
                </c:pt>
                <c:pt idx="25">
                  <c:v>34.130288960000001</c:v>
                </c:pt>
                <c:pt idx="26">
                  <c:v>39.358569209999999</c:v>
                </c:pt>
                <c:pt idx="27">
                  <c:v>31.699718130000001</c:v>
                </c:pt>
                <c:pt idx="28">
                  <c:v>37.058616450000002</c:v>
                </c:pt>
                <c:pt idx="29">
                  <c:v>32.871036169999996</c:v>
                </c:pt>
                <c:pt idx="30">
                  <c:v>38.421604649999999</c:v>
                </c:pt>
                <c:pt idx="31">
                  <c:v>37.046763230000003</c:v>
                </c:pt>
                <c:pt idx="32">
                  <c:v>36.439357690000001</c:v>
                </c:pt>
                <c:pt idx="33">
                  <c:v>34.872408149999998</c:v>
                </c:pt>
                <c:pt idx="34">
                  <c:v>36.345044399999999</c:v>
                </c:pt>
                <c:pt idx="35">
                  <c:v>39.673617239999999</c:v>
                </c:pt>
                <c:pt idx="36">
                  <c:v>35.168290759999998</c:v>
                </c:pt>
                <c:pt idx="37">
                  <c:v>35.904967970000001</c:v>
                </c:pt>
                <c:pt idx="38">
                  <c:v>35.525825159999997</c:v>
                </c:pt>
                <c:pt idx="39">
                  <c:v>35.51740976</c:v>
                </c:pt>
                <c:pt idx="40">
                  <c:v>41.377654409999998</c:v>
                </c:pt>
                <c:pt idx="41">
                  <c:v>31.1964319</c:v>
                </c:pt>
                <c:pt idx="42">
                  <c:v>39.769270759999998</c:v>
                </c:pt>
                <c:pt idx="43">
                  <c:v>34.652578499999997</c:v>
                </c:pt>
                <c:pt idx="44">
                  <c:v>35.835449930000003</c:v>
                </c:pt>
                <c:pt idx="45">
                  <c:v>35.783510880000001</c:v>
                </c:pt>
                <c:pt idx="46">
                  <c:v>36.054727380000003</c:v>
                </c:pt>
                <c:pt idx="47">
                  <c:v>34.996143140000001</c:v>
                </c:pt>
                <c:pt idx="48">
                  <c:v>31.439685069999999</c:v>
                </c:pt>
                <c:pt idx="49">
                  <c:v>36.417087180000003</c:v>
                </c:pt>
                <c:pt idx="50">
                  <c:v>35.901378610000002</c:v>
                </c:pt>
                <c:pt idx="51">
                  <c:v>34.054082620000003</c:v>
                </c:pt>
                <c:pt idx="52">
                  <c:v>38.914967439999998</c:v>
                </c:pt>
                <c:pt idx="53">
                  <c:v>33.722252189999999</c:v>
                </c:pt>
                <c:pt idx="54">
                  <c:v>36.102124570000001</c:v>
                </c:pt>
                <c:pt idx="55">
                  <c:v>34.596689050000002</c:v>
                </c:pt>
                <c:pt idx="56">
                  <c:v>37.119244449999997</c:v>
                </c:pt>
                <c:pt idx="57">
                  <c:v>33.137644539999997</c:v>
                </c:pt>
                <c:pt idx="58">
                  <c:v>38.597005889999998</c:v>
                </c:pt>
                <c:pt idx="59">
                  <c:v>37.006785239999999</c:v>
                </c:pt>
                <c:pt idx="60">
                  <c:v>34.92284514</c:v>
                </c:pt>
                <c:pt idx="61">
                  <c:v>34.05608496</c:v>
                </c:pt>
                <c:pt idx="62">
                  <c:v>38.159792639999999</c:v>
                </c:pt>
                <c:pt idx="63">
                  <c:v>37.834621009999999</c:v>
                </c:pt>
                <c:pt idx="64">
                  <c:v>42.923420589999999</c:v>
                </c:pt>
                <c:pt idx="65">
                  <c:v>32.091728420000003</c:v>
                </c:pt>
                <c:pt idx="66">
                  <c:v>36.395714120000001</c:v>
                </c:pt>
                <c:pt idx="67">
                  <c:v>38.788687260000003</c:v>
                </c:pt>
                <c:pt idx="68">
                  <c:v>34.313411340000002</c:v>
                </c:pt>
                <c:pt idx="69">
                  <c:v>33.70187576</c:v>
                </c:pt>
                <c:pt idx="70">
                  <c:v>35.724967749999998</c:v>
                </c:pt>
                <c:pt idx="71">
                  <c:v>35.512847700000002</c:v>
                </c:pt>
                <c:pt idx="72">
                  <c:v>30.002237010000002</c:v>
                </c:pt>
                <c:pt idx="73">
                  <c:v>36.541791779999997</c:v>
                </c:pt>
                <c:pt idx="74">
                  <c:v>35.091564679999998</c:v>
                </c:pt>
                <c:pt idx="75">
                  <c:v>36.197470549999998</c:v>
                </c:pt>
                <c:pt idx="76">
                  <c:v>31.093638940000002</c:v>
                </c:pt>
                <c:pt idx="77">
                  <c:v>32.322351779999998</c:v>
                </c:pt>
                <c:pt idx="78">
                  <c:v>34.840630249999997</c:v>
                </c:pt>
                <c:pt idx="79">
                  <c:v>35.459372100000003</c:v>
                </c:pt>
                <c:pt idx="80">
                  <c:v>36.387006069999998</c:v>
                </c:pt>
                <c:pt idx="81">
                  <c:v>38.711890259999997</c:v>
                </c:pt>
                <c:pt idx="82">
                  <c:v>36.200979869999998</c:v>
                </c:pt>
                <c:pt idx="83">
                  <c:v>37.016366089999998</c:v>
                </c:pt>
                <c:pt idx="84">
                  <c:v>35.043569859999998</c:v>
                </c:pt>
                <c:pt idx="85">
                  <c:v>32.469588109999997</c:v>
                </c:pt>
                <c:pt idx="86">
                  <c:v>35.642340249999997</c:v>
                </c:pt>
                <c:pt idx="87">
                  <c:v>36.29824945</c:v>
                </c:pt>
                <c:pt idx="88">
                  <c:v>40.299736260000003</c:v>
                </c:pt>
                <c:pt idx="89">
                  <c:v>38.325125730000003</c:v>
                </c:pt>
                <c:pt idx="90">
                  <c:v>35.355990319999997</c:v>
                </c:pt>
                <c:pt idx="91">
                  <c:v>34.836644980000003</c:v>
                </c:pt>
                <c:pt idx="92">
                  <c:v>37.902552129999997</c:v>
                </c:pt>
                <c:pt idx="93">
                  <c:v>37.994075369999997</c:v>
                </c:pt>
                <c:pt idx="94">
                  <c:v>33.272591470000002</c:v>
                </c:pt>
                <c:pt idx="95">
                  <c:v>36.24773502</c:v>
                </c:pt>
                <c:pt idx="96">
                  <c:v>37.151938739999999</c:v>
                </c:pt>
                <c:pt idx="97">
                  <c:v>37.970685009999997</c:v>
                </c:pt>
                <c:pt idx="98">
                  <c:v>41.720260740000001</c:v>
                </c:pt>
                <c:pt idx="99">
                  <c:v>38.47865127</c:v>
                </c:pt>
                <c:pt idx="100">
                  <c:v>30.238047569999999</c:v>
                </c:pt>
                <c:pt idx="101">
                  <c:v>33.096136389999998</c:v>
                </c:pt>
                <c:pt idx="102">
                  <c:v>35.25210749</c:v>
                </c:pt>
                <c:pt idx="103">
                  <c:v>32.006303080000002</c:v>
                </c:pt>
                <c:pt idx="104">
                  <c:v>37.130202709999999</c:v>
                </c:pt>
                <c:pt idx="105">
                  <c:v>32.34708629</c:v>
                </c:pt>
                <c:pt idx="106">
                  <c:v>37.076531240000001</c:v>
                </c:pt>
                <c:pt idx="107">
                  <c:v>35.557522720000001</c:v>
                </c:pt>
                <c:pt idx="108">
                  <c:v>36.126293339999997</c:v>
                </c:pt>
                <c:pt idx="109">
                  <c:v>39.929378069999999</c:v>
                </c:pt>
                <c:pt idx="110">
                  <c:v>32.023657540000002</c:v>
                </c:pt>
                <c:pt idx="111">
                  <c:v>36.116335020000001</c:v>
                </c:pt>
                <c:pt idx="112">
                  <c:v>37.479015050000001</c:v>
                </c:pt>
                <c:pt idx="113">
                  <c:v>40.317893830000003</c:v>
                </c:pt>
                <c:pt idx="114">
                  <c:v>36.00169356</c:v>
                </c:pt>
                <c:pt idx="115">
                  <c:v>42.912552849999997</c:v>
                </c:pt>
                <c:pt idx="116">
                  <c:v>39.410112820000002</c:v>
                </c:pt>
                <c:pt idx="117">
                  <c:v>39.320820380000001</c:v>
                </c:pt>
                <c:pt idx="118">
                  <c:v>34.295630520000003</c:v>
                </c:pt>
                <c:pt idx="119">
                  <c:v>37.810130270000002</c:v>
                </c:pt>
                <c:pt idx="120">
                  <c:v>32.269220969999999</c:v>
                </c:pt>
                <c:pt idx="121">
                  <c:v>35.602130250000002</c:v>
                </c:pt>
                <c:pt idx="122">
                  <c:v>42.260822150000003</c:v>
                </c:pt>
                <c:pt idx="123">
                  <c:v>32.157840550000003</c:v>
                </c:pt>
                <c:pt idx="124">
                  <c:v>35.67209854</c:v>
                </c:pt>
                <c:pt idx="125">
                  <c:v>35.730714380000002</c:v>
                </c:pt>
                <c:pt idx="126">
                  <c:v>29.636232570000001</c:v>
                </c:pt>
                <c:pt idx="127">
                  <c:v>32.954330140000003</c:v>
                </c:pt>
                <c:pt idx="128">
                  <c:v>34.951658590000001</c:v>
                </c:pt>
                <c:pt idx="129">
                  <c:v>32.71001158</c:v>
                </c:pt>
                <c:pt idx="130">
                  <c:v>36.161243970000001</c:v>
                </c:pt>
                <c:pt idx="131">
                  <c:v>36.018683199999998</c:v>
                </c:pt>
                <c:pt idx="132">
                  <c:v>35.726388630000002</c:v>
                </c:pt>
                <c:pt idx="133">
                  <c:v>33.512843480000001</c:v>
                </c:pt>
                <c:pt idx="134">
                  <c:v>42.100861819999999</c:v>
                </c:pt>
                <c:pt idx="135">
                  <c:v>36.402934979999998</c:v>
                </c:pt>
                <c:pt idx="136">
                  <c:v>32.167673309999998</c:v>
                </c:pt>
                <c:pt idx="137">
                  <c:v>38.226751640000003</c:v>
                </c:pt>
                <c:pt idx="138">
                  <c:v>31.18568771</c:v>
                </c:pt>
                <c:pt idx="139">
                  <c:v>35.158458510000003</c:v>
                </c:pt>
                <c:pt idx="140">
                  <c:v>32.515577360000002</c:v>
                </c:pt>
                <c:pt idx="141">
                  <c:v>34.006049849999997</c:v>
                </c:pt>
                <c:pt idx="142">
                  <c:v>40.433994869999999</c:v>
                </c:pt>
                <c:pt idx="143">
                  <c:v>36.543425659999997</c:v>
                </c:pt>
                <c:pt idx="144">
                  <c:v>39.370424219999997</c:v>
                </c:pt>
                <c:pt idx="145">
                  <c:v>32.824527680000003</c:v>
                </c:pt>
                <c:pt idx="146">
                  <c:v>39.504439830000003</c:v>
                </c:pt>
                <c:pt idx="147">
                  <c:v>37.026884610000003</c:v>
                </c:pt>
                <c:pt idx="148">
                  <c:v>36.204442450000002</c:v>
                </c:pt>
                <c:pt idx="149">
                  <c:v>38.39156079</c:v>
                </c:pt>
                <c:pt idx="150">
                  <c:v>31.800746279999998</c:v>
                </c:pt>
                <c:pt idx="151">
                  <c:v>35.360186880000001</c:v>
                </c:pt>
                <c:pt idx="152">
                  <c:v>42.127421400000003</c:v>
                </c:pt>
                <c:pt idx="153">
                  <c:v>36.006750689999997</c:v>
                </c:pt>
                <c:pt idx="154">
                  <c:v>33.733112519999999</c:v>
                </c:pt>
                <c:pt idx="155">
                  <c:v>41.32479541</c:v>
                </c:pt>
                <c:pt idx="156">
                  <c:v>31.431591869999998</c:v>
                </c:pt>
                <c:pt idx="157">
                  <c:v>34.722369149999999</c:v>
                </c:pt>
                <c:pt idx="158">
                  <c:v>40.013761770000002</c:v>
                </c:pt>
                <c:pt idx="159">
                  <c:v>30.718228539999998</c:v>
                </c:pt>
                <c:pt idx="160">
                  <c:v>32.388790810000003</c:v>
                </c:pt>
                <c:pt idx="161">
                  <c:v>32.753473790000001</c:v>
                </c:pt>
                <c:pt idx="162">
                  <c:v>36.453357439999998</c:v>
                </c:pt>
                <c:pt idx="163">
                  <c:v>37.502469249999997</c:v>
                </c:pt>
                <c:pt idx="164">
                  <c:v>38.454891660000001</c:v>
                </c:pt>
                <c:pt idx="165">
                  <c:v>30.255485100000001</c:v>
                </c:pt>
                <c:pt idx="166">
                  <c:v>31.84403146</c:v>
                </c:pt>
                <c:pt idx="167">
                  <c:v>36.322607050000002</c:v>
                </c:pt>
                <c:pt idx="168">
                  <c:v>33.368816899999999</c:v>
                </c:pt>
                <c:pt idx="169">
                  <c:v>40.051690720000003</c:v>
                </c:pt>
                <c:pt idx="170">
                  <c:v>33.660367999999998</c:v>
                </c:pt>
                <c:pt idx="171">
                  <c:v>34.859277499999997</c:v>
                </c:pt>
                <c:pt idx="172">
                  <c:v>35.937498009999999</c:v>
                </c:pt>
                <c:pt idx="173">
                  <c:v>35.884085910000003</c:v>
                </c:pt>
                <c:pt idx="174">
                  <c:v>36.644640199999998</c:v>
                </c:pt>
                <c:pt idx="175">
                  <c:v>29.431516420000001</c:v>
                </c:pt>
                <c:pt idx="176">
                  <c:v>36.472336060000003</c:v>
                </c:pt>
                <c:pt idx="177">
                  <c:v>36.261298189999998</c:v>
                </c:pt>
                <c:pt idx="178">
                  <c:v>35.994239810000003</c:v>
                </c:pt>
                <c:pt idx="179">
                  <c:v>36.010538519999997</c:v>
                </c:pt>
                <c:pt idx="180">
                  <c:v>33.923970519999997</c:v>
                </c:pt>
                <c:pt idx="181">
                  <c:v>38.991974040000002</c:v>
                </c:pt>
                <c:pt idx="182">
                  <c:v>33.455820359999997</c:v>
                </c:pt>
                <c:pt idx="183">
                  <c:v>36.43727243</c:v>
                </c:pt>
                <c:pt idx="184">
                  <c:v>35.925233859999999</c:v>
                </c:pt>
                <c:pt idx="185">
                  <c:v>33.746714130000001</c:v>
                </c:pt>
                <c:pt idx="186">
                  <c:v>31.915988089999999</c:v>
                </c:pt>
                <c:pt idx="187">
                  <c:v>38.471600549999998</c:v>
                </c:pt>
                <c:pt idx="188">
                  <c:v>33.40748808</c:v>
                </c:pt>
                <c:pt idx="189">
                  <c:v>42.448462040000003</c:v>
                </c:pt>
                <c:pt idx="190">
                  <c:v>32.643028180000002</c:v>
                </c:pt>
                <c:pt idx="191">
                  <c:v>37.550052129999997</c:v>
                </c:pt>
                <c:pt idx="192">
                  <c:v>37.477788390000001</c:v>
                </c:pt>
                <c:pt idx="193">
                  <c:v>39.127535180000002</c:v>
                </c:pt>
                <c:pt idx="194">
                  <c:v>31.503608969999998</c:v>
                </c:pt>
                <c:pt idx="195">
                  <c:v>33.123666890000003</c:v>
                </c:pt>
                <c:pt idx="196">
                  <c:v>35.883501510000002</c:v>
                </c:pt>
                <c:pt idx="197">
                  <c:v>36.236027499999999</c:v>
                </c:pt>
                <c:pt idx="198">
                  <c:v>40.157051750000001</c:v>
                </c:pt>
                <c:pt idx="199">
                  <c:v>36.021993100000003</c:v>
                </c:pt>
                <c:pt idx="200">
                  <c:v>38.710970459999999</c:v>
                </c:pt>
                <c:pt idx="201">
                  <c:v>38.222609550000001</c:v>
                </c:pt>
                <c:pt idx="202">
                  <c:v>35.166815640000003</c:v>
                </c:pt>
                <c:pt idx="203">
                  <c:v>31.03947136</c:v>
                </c:pt>
                <c:pt idx="204">
                  <c:v>37.788825490000001</c:v>
                </c:pt>
                <c:pt idx="205">
                  <c:v>36.317285900000002</c:v>
                </c:pt>
                <c:pt idx="206">
                  <c:v>35.682391879999997</c:v>
                </c:pt>
                <c:pt idx="207">
                  <c:v>32.6674133</c:v>
                </c:pt>
                <c:pt idx="208">
                  <c:v>39.725854220000002</c:v>
                </c:pt>
                <c:pt idx="209">
                  <c:v>36.490568430000003</c:v>
                </c:pt>
                <c:pt idx="210">
                  <c:v>37.437193479999998</c:v>
                </c:pt>
                <c:pt idx="211">
                  <c:v>41.360305619999998</c:v>
                </c:pt>
                <c:pt idx="212">
                  <c:v>34.325956849999997</c:v>
                </c:pt>
                <c:pt idx="213">
                  <c:v>38.786258969999999</c:v>
                </c:pt>
                <c:pt idx="214">
                  <c:v>40.40279434</c:v>
                </c:pt>
                <c:pt idx="215">
                  <c:v>40.28211649</c:v>
                </c:pt>
                <c:pt idx="216">
                  <c:v>30.9372802</c:v>
                </c:pt>
                <c:pt idx="217">
                  <c:v>41.24438284</c:v>
                </c:pt>
                <c:pt idx="218">
                  <c:v>34.779055999999997</c:v>
                </c:pt>
                <c:pt idx="219">
                  <c:v>33.891061270000002</c:v>
                </c:pt>
                <c:pt idx="220">
                  <c:v>36.742934159999997</c:v>
                </c:pt>
                <c:pt idx="221">
                  <c:v>34.405252050000001</c:v>
                </c:pt>
                <c:pt idx="222">
                  <c:v>33.618608719999997</c:v>
                </c:pt>
                <c:pt idx="223">
                  <c:v>36.308645769999998</c:v>
                </c:pt>
                <c:pt idx="224">
                  <c:v>35.757124930000003</c:v>
                </c:pt>
                <c:pt idx="225">
                  <c:v>31.098663049999999</c:v>
                </c:pt>
                <c:pt idx="226">
                  <c:v>42.142772569999998</c:v>
                </c:pt>
                <c:pt idx="227">
                  <c:v>37.127280140000003</c:v>
                </c:pt>
                <c:pt idx="228">
                  <c:v>39.544782009999999</c:v>
                </c:pt>
                <c:pt idx="229">
                  <c:v>36.765116409999997</c:v>
                </c:pt>
                <c:pt idx="230">
                  <c:v>38.914625100000002</c:v>
                </c:pt>
                <c:pt idx="231">
                  <c:v>33.004084579999997</c:v>
                </c:pt>
                <c:pt idx="232">
                  <c:v>39.460164730000002</c:v>
                </c:pt>
                <c:pt idx="233">
                  <c:v>40.696998989999997</c:v>
                </c:pt>
                <c:pt idx="234">
                  <c:v>35.580379960000002</c:v>
                </c:pt>
                <c:pt idx="235">
                  <c:v>39.728839520000001</c:v>
                </c:pt>
                <c:pt idx="236">
                  <c:v>39.957861039999997</c:v>
                </c:pt>
                <c:pt idx="237">
                  <c:v>36.045079549999997</c:v>
                </c:pt>
                <c:pt idx="238">
                  <c:v>36.612825839999999</c:v>
                </c:pt>
                <c:pt idx="239">
                  <c:v>36.619683709999997</c:v>
                </c:pt>
                <c:pt idx="240">
                  <c:v>36.271376480000001</c:v>
                </c:pt>
                <c:pt idx="241">
                  <c:v>33.625148299999999</c:v>
                </c:pt>
                <c:pt idx="242">
                  <c:v>41.10164503</c:v>
                </c:pt>
                <c:pt idx="243">
                  <c:v>38.49974263</c:v>
                </c:pt>
                <c:pt idx="244">
                  <c:v>38.808687079999999</c:v>
                </c:pt>
                <c:pt idx="245">
                  <c:v>37.460958820000002</c:v>
                </c:pt>
                <c:pt idx="246">
                  <c:v>42.01946118</c:v>
                </c:pt>
                <c:pt idx="247">
                  <c:v>34.493786569999997</c:v>
                </c:pt>
                <c:pt idx="248">
                  <c:v>34.013679969999998</c:v>
                </c:pt>
                <c:pt idx="249">
                  <c:v>41.529455859999999</c:v>
                </c:pt>
                <c:pt idx="250">
                  <c:v>34.338964760000003</c:v>
                </c:pt>
                <c:pt idx="251">
                  <c:v>30.76425231</c:v>
                </c:pt>
                <c:pt idx="252">
                  <c:v>37.830565999999997</c:v>
                </c:pt>
                <c:pt idx="253">
                  <c:v>33.565373479999998</c:v>
                </c:pt>
                <c:pt idx="254">
                  <c:v>39.08874273</c:v>
                </c:pt>
                <c:pt idx="255">
                  <c:v>41.736497229999998</c:v>
                </c:pt>
                <c:pt idx="256">
                  <c:v>37.129211339999998</c:v>
                </c:pt>
                <c:pt idx="257">
                  <c:v>35.888638970000002</c:v>
                </c:pt>
                <c:pt idx="258">
                  <c:v>34.981827330000002</c:v>
                </c:pt>
                <c:pt idx="259">
                  <c:v>35.335808049999997</c:v>
                </c:pt>
                <c:pt idx="260">
                  <c:v>35.469699439999999</c:v>
                </c:pt>
                <c:pt idx="261">
                  <c:v>41.251983979999999</c:v>
                </c:pt>
                <c:pt idx="262">
                  <c:v>39.800204149999999</c:v>
                </c:pt>
                <c:pt idx="263">
                  <c:v>35.656476159999997</c:v>
                </c:pt>
                <c:pt idx="264">
                  <c:v>29.38895286</c:v>
                </c:pt>
                <c:pt idx="265">
                  <c:v>37.412387340000002</c:v>
                </c:pt>
                <c:pt idx="266">
                  <c:v>36.085783509999999</c:v>
                </c:pt>
                <c:pt idx="267">
                  <c:v>34.358102479999999</c:v>
                </c:pt>
                <c:pt idx="268">
                  <c:v>36.539595939999998</c:v>
                </c:pt>
                <c:pt idx="269">
                  <c:v>36.708808769999997</c:v>
                </c:pt>
                <c:pt idx="270">
                  <c:v>39.068600439999997</c:v>
                </c:pt>
                <c:pt idx="271">
                  <c:v>35.600497750000002</c:v>
                </c:pt>
                <c:pt idx="272">
                  <c:v>36.987054759999999</c:v>
                </c:pt>
                <c:pt idx="273">
                  <c:v>35.781515599999999</c:v>
                </c:pt>
                <c:pt idx="274">
                  <c:v>33.473252350000003</c:v>
                </c:pt>
                <c:pt idx="275">
                  <c:v>36.781171129999997</c:v>
                </c:pt>
                <c:pt idx="276">
                  <c:v>41.874062969999997</c:v>
                </c:pt>
                <c:pt idx="277">
                  <c:v>32.961099750000002</c:v>
                </c:pt>
                <c:pt idx="278">
                  <c:v>38.628439110000002</c:v>
                </c:pt>
                <c:pt idx="279">
                  <c:v>33.420967789999999</c:v>
                </c:pt>
                <c:pt idx="280">
                  <c:v>42.696837670000001</c:v>
                </c:pt>
                <c:pt idx="281">
                  <c:v>31.894293869999998</c:v>
                </c:pt>
                <c:pt idx="282">
                  <c:v>32.626304359999999</c:v>
                </c:pt>
                <c:pt idx="283">
                  <c:v>38.07336505</c:v>
                </c:pt>
                <c:pt idx="284">
                  <c:v>29.718689170000001</c:v>
                </c:pt>
                <c:pt idx="285">
                  <c:v>34.268713679999998</c:v>
                </c:pt>
                <c:pt idx="286">
                  <c:v>30.918676399999999</c:v>
                </c:pt>
                <c:pt idx="287">
                  <c:v>38.452510920000002</c:v>
                </c:pt>
                <c:pt idx="288">
                  <c:v>32.663730809999997</c:v>
                </c:pt>
                <c:pt idx="289">
                  <c:v>41.654712269999997</c:v>
                </c:pt>
                <c:pt idx="290">
                  <c:v>34.554720029999999</c:v>
                </c:pt>
                <c:pt idx="291">
                  <c:v>40.39475126</c:v>
                </c:pt>
                <c:pt idx="292">
                  <c:v>36.090881230000001</c:v>
                </c:pt>
                <c:pt idx="293">
                  <c:v>32.512051190000001</c:v>
                </c:pt>
                <c:pt idx="294">
                  <c:v>38.932596660000002</c:v>
                </c:pt>
                <c:pt idx="295">
                  <c:v>36.723861990000003</c:v>
                </c:pt>
                <c:pt idx="296">
                  <c:v>35.966710859999999</c:v>
                </c:pt>
                <c:pt idx="297">
                  <c:v>35.089252180000003</c:v>
                </c:pt>
                <c:pt idx="298">
                  <c:v>37.553875259999998</c:v>
                </c:pt>
                <c:pt idx="299">
                  <c:v>40.420779709999998</c:v>
                </c:pt>
                <c:pt idx="300">
                  <c:v>31.622089150000001</c:v>
                </c:pt>
                <c:pt idx="301">
                  <c:v>42.861776089999999</c:v>
                </c:pt>
                <c:pt idx="302">
                  <c:v>34.924237929999997</c:v>
                </c:pt>
                <c:pt idx="303">
                  <c:v>35.173965189999997</c:v>
                </c:pt>
                <c:pt idx="304">
                  <c:v>37.663161549999998</c:v>
                </c:pt>
                <c:pt idx="305">
                  <c:v>35.552200059999997</c:v>
                </c:pt>
                <c:pt idx="306">
                  <c:v>37.522056149999997</c:v>
                </c:pt>
                <c:pt idx="307">
                  <c:v>35.486903529999999</c:v>
                </c:pt>
                <c:pt idx="308">
                  <c:v>38.866531760000001</c:v>
                </c:pt>
                <c:pt idx="309">
                  <c:v>39.697461789999998</c:v>
                </c:pt>
                <c:pt idx="310">
                  <c:v>35.146164280000001</c:v>
                </c:pt>
                <c:pt idx="311">
                  <c:v>31.41209757</c:v>
                </c:pt>
                <c:pt idx="312">
                  <c:v>30.993798080000001</c:v>
                </c:pt>
                <c:pt idx="313">
                  <c:v>30.781819909999999</c:v>
                </c:pt>
                <c:pt idx="314">
                  <c:v>39.280588139999999</c:v>
                </c:pt>
                <c:pt idx="315">
                  <c:v>36.838667540000003</c:v>
                </c:pt>
                <c:pt idx="316">
                  <c:v>41.063991010000002</c:v>
                </c:pt>
                <c:pt idx="317">
                  <c:v>35.66626479</c:v>
                </c:pt>
                <c:pt idx="318">
                  <c:v>42.377740709999998</c:v>
                </c:pt>
                <c:pt idx="319">
                  <c:v>40.850985739999999</c:v>
                </c:pt>
                <c:pt idx="320">
                  <c:v>39.077776780000001</c:v>
                </c:pt>
                <c:pt idx="321">
                  <c:v>33.835692139999999</c:v>
                </c:pt>
                <c:pt idx="322">
                  <c:v>37.185488939999999</c:v>
                </c:pt>
                <c:pt idx="323">
                  <c:v>33.32274915</c:v>
                </c:pt>
                <c:pt idx="324">
                  <c:v>36.396366980000003</c:v>
                </c:pt>
                <c:pt idx="325">
                  <c:v>35.521098019999997</c:v>
                </c:pt>
                <c:pt idx="326">
                  <c:v>36.038527350000003</c:v>
                </c:pt>
                <c:pt idx="327">
                  <c:v>36.587583809999998</c:v>
                </c:pt>
                <c:pt idx="328">
                  <c:v>36.399847180000002</c:v>
                </c:pt>
                <c:pt idx="329">
                  <c:v>35.429483400000002</c:v>
                </c:pt>
                <c:pt idx="330">
                  <c:v>38.802545080000002</c:v>
                </c:pt>
                <c:pt idx="331">
                  <c:v>37.993443329999998</c:v>
                </c:pt>
                <c:pt idx="332">
                  <c:v>31.851851150000002</c:v>
                </c:pt>
                <c:pt idx="333">
                  <c:v>38.769764010000003</c:v>
                </c:pt>
                <c:pt idx="334">
                  <c:v>37.050999509999997</c:v>
                </c:pt>
                <c:pt idx="335">
                  <c:v>35.551841260000003</c:v>
                </c:pt>
                <c:pt idx="336">
                  <c:v>30.020383580000001</c:v>
                </c:pt>
                <c:pt idx="337">
                  <c:v>32.741093399999997</c:v>
                </c:pt>
                <c:pt idx="338">
                  <c:v>41.04733323</c:v>
                </c:pt>
                <c:pt idx="339">
                  <c:v>33.494711649999999</c:v>
                </c:pt>
                <c:pt idx="340">
                  <c:v>39.681380359999999</c:v>
                </c:pt>
                <c:pt idx="341">
                  <c:v>36.052006480000003</c:v>
                </c:pt>
                <c:pt idx="342">
                  <c:v>39.779183459999999</c:v>
                </c:pt>
                <c:pt idx="343">
                  <c:v>33.689160020000003</c:v>
                </c:pt>
                <c:pt idx="344">
                  <c:v>36.4567987</c:v>
                </c:pt>
                <c:pt idx="345">
                  <c:v>41.780252760000003</c:v>
                </c:pt>
                <c:pt idx="346">
                  <c:v>38.515633819999998</c:v>
                </c:pt>
                <c:pt idx="347">
                  <c:v>40.874215380000003</c:v>
                </c:pt>
                <c:pt idx="348">
                  <c:v>37.416124799999999</c:v>
                </c:pt>
                <c:pt idx="349">
                  <c:v>30.05992423</c:v>
                </c:pt>
                <c:pt idx="350">
                  <c:v>32.929693569999998</c:v>
                </c:pt>
                <c:pt idx="351">
                  <c:v>42.305032560000001</c:v>
                </c:pt>
                <c:pt idx="352">
                  <c:v>38.650428480000002</c:v>
                </c:pt>
                <c:pt idx="353">
                  <c:v>32.814344749999997</c:v>
                </c:pt>
                <c:pt idx="354">
                  <c:v>39.812308559999998</c:v>
                </c:pt>
                <c:pt idx="355">
                  <c:v>36.295338350000002</c:v>
                </c:pt>
                <c:pt idx="356">
                  <c:v>38.909044049999999</c:v>
                </c:pt>
                <c:pt idx="357">
                  <c:v>29.480939630000002</c:v>
                </c:pt>
                <c:pt idx="358">
                  <c:v>32.574370950000002</c:v>
                </c:pt>
                <c:pt idx="359">
                  <c:v>35.340089210000002</c:v>
                </c:pt>
                <c:pt idx="360">
                  <c:v>37.58523555</c:v>
                </c:pt>
                <c:pt idx="361">
                  <c:v>37.314167410000003</c:v>
                </c:pt>
                <c:pt idx="362">
                  <c:v>33.914908070000003</c:v>
                </c:pt>
                <c:pt idx="363">
                  <c:v>34.813271450000002</c:v>
                </c:pt>
                <c:pt idx="364">
                  <c:v>36.36209418</c:v>
                </c:pt>
                <c:pt idx="365">
                  <c:v>29.291414419999999</c:v>
                </c:pt>
                <c:pt idx="366">
                  <c:v>37.747611540000001</c:v>
                </c:pt>
                <c:pt idx="367">
                  <c:v>35.671005469999997</c:v>
                </c:pt>
                <c:pt idx="368">
                  <c:v>34.743447930000002</c:v>
                </c:pt>
                <c:pt idx="369">
                  <c:v>35.438392669999999</c:v>
                </c:pt>
                <c:pt idx="370">
                  <c:v>30.528090460000001</c:v>
                </c:pt>
                <c:pt idx="371">
                  <c:v>36.319679180000001</c:v>
                </c:pt>
                <c:pt idx="372">
                  <c:v>41.631717379999998</c:v>
                </c:pt>
                <c:pt idx="373">
                  <c:v>36.710655639999999</c:v>
                </c:pt>
                <c:pt idx="374">
                  <c:v>34.512290640000003</c:v>
                </c:pt>
                <c:pt idx="375">
                  <c:v>36.672948329999997</c:v>
                </c:pt>
                <c:pt idx="376">
                  <c:v>34.583727969999998</c:v>
                </c:pt>
                <c:pt idx="377">
                  <c:v>32.932245690000002</c:v>
                </c:pt>
                <c:pt idx="378">
                  <c:v>33.610801010000003</c:v>
                </c:pt>
                <c:pt idx="379">
                  <c:v>33.729022610000001</c:v>
                </c:pt>
                <c:pt idx="380">
                  <c:v>38.08901367</c:v>
                </c:pt>
                <c:pt idx="381">
                  <c:v>35.905268509999999</c:v>
                </c:pt>
                <c:pt idx="382">
                  <c:v>42.731110749999999</c:v>
                </c:pt>
                <c:pt idx="383">
                  <c:v>39.357422270000001</c:v>
                </c:pt>
                <c:pt idx="384">
                  <c:v>32.711537489999998</c:v>
                </c:pt>
                <c:pt idx="385">
                  <c:v>30.349300199999998</c:v>
                </c:pt>
                <c:pt idx="386">
                  <c:v>36.583836529999999</c:v>
                </c:pt>
                <c:pt idx="387">
                  <c:v>37.803279740000001</c:v>
                </c:pt>
                <c:pt idx="388">
                  <c:v>41.991706260000001</c:v>
                </c:pt>
                <c:pt idx="389">
                  <c:v>35.149845540000001</c:v>
                </c:pt>
                <c:pt idx="390">
                  <c:v>31.407118990000001</c:v>
                </c:pt>
                <c:pt idx="391">
                  <c:v>33.612687059999999</c:v>
                </c:pt>
                <c:pt idx="392">
                  <c:v>35.569343320000002</c:v>
                </c:pt>
                <c:pt idx="393">
                  <c:v>36.363270159999999</c:v>
                </c:pt>
                <c:pt idx="394">
                  <c:v>37.373843129999997</c:v>
                </c:pt>
                <c:pt idx="395">
                  <c:v>39.365960080000001</c:v>
                </c:pt>
                <c:pt idx="396">
                  <c:v>36.03259525</c:v>
                </c:pt>
                <c:pt idx="397">
                  <c:v>36.295124090000002</c:v>
                </c:pt>
                <c:pt idx="398">
                  <c:v>34.00318051</c:v>
                </c:pt>
                <c:pt idx="399">
                  <c:v>41.466235300000001</c:v>
                </c:pt>
                <c:pt idx="400">
                  <c:v>36.183901659999997</c:v>
                </c:pt>
                <c:pt idx="401">
                  <c:v>37.438854360000001</c:v>
                </c:pt>
                <c:pt idx="402">
                  <c:v>32.86201423</c:v>
                </c:pt>
                <c:pt idx="403">
                  <c:v>37.250169739999997</c:v>
                </c:pt>
                <c:pt idx="404">
                  <c:v>38.493130469999997</c:v>
                </c:pt>
                <c:pt idx="405">
                  <c:v>37.332606890000001</c:v>
                </c:pt>
                <c:pt idx="406">
                  <c:v>35.980761010000002</c:v>
                </c:pt>
                <c:pt idx="407">
                  <c:v>35.840774529999997</c:v>
                </c:pt>
                <c:pt idx="408">
                  <c:v>32.069516299999997</c:v>
                </c:pt>
                <c:pt idx="409">
                  <c:v>36.653573139999999</c:v>
                </c:pt>
                <c:pt idx="410">
                  <c:v>34.626195840000001</c:v>
                </c:pt>
                <c:pt idx="411">
                  <c:v>34.899467219999998</c:v>
                </c:pt>
                <c:pt idx="412">
                  <c:v>33.553680569999997</c:v>
                </c:pt>
                <c:pt idx="413">
                  <c:v>38.082430510000002</c:v>
                </c:pt>
                <c:pt idx="414">
                  <c:v>35.223665160000003</c:v>
                </c:pt>
                <c:pt idx="415">
                  <c:v>33.802667739999997</c:v>
                </c:pt>
                <c:pt idx="416">
                  <c:v>35.419622359999998</c:v>
                </c:pt>
                <c:pt idx="417">
                  <c:v>35.27489714</c:v>
                </c:pt>
                <c:pt idx="418">
                  <c:v>41.148101480000001</c:v>
                </c:pt>
                <c:pt idx="419">
                  <c:v>32.313295009999997</c:v>
                </c:pt>
                <c:pt idx="420">
                  <c:v>31.656911260000001</c:v>
                </c:pt>
                <c:pt idx="421">
                  <c:v>37.055348590000001</c:v>
                </c:pt>
                <c:pt idx="422">
                  <c:v>31.173736510000001</c:v>
                </c:pt>
                <c:pt idx="423">
                  <c:v>39.00284207</c:v>
                </c:pt>
                <c:pt idx="424">
                  <c:v>38.788851489999999</c:v>
                </c:pt>
                <c:pt idx="425">
                  <c:v>31.065455480000001</c:v>
                </c:pt>
                <c:pt idx="426">
                  <c:v>34.375277830000002</c:v>
                </c:pt>
                <c:pt idx="427">
                  <c:v>34.941574660000001</c:v>
                </c:pt>
                <c:pt idx="428">
                  <c:v>35.77425032</c:v>
                </c:pt>
                <c:pt idx="429">
                  <c:v>36.448273890000003</c:v>
                </c:pt>
                <c:pt idx="430">
                  <c:v>34.188412939999999</c:v>
                </c:pt>
                <c:pt idx="431">
                  <c:v>35.778265789999999</c:v>
                </c:pt>
                <c:pt idx="432">
                  <c:v>40.312765730000002</c:v>
                </c:pt>
                <c:pt idx="433">
                  <c:v>36.787443140000001</c:v>
                </c:pt>
                <c:pt idx="434">
                  <c:v>35.751560499999997</c:v>
                </c:pt>
                <c:pt idx="435">
                  <c:v>38.086936680000001</c:v>
                </c:pt>
                <c:pt idx="436">
                  <c:v>32.69658166</c:v>
                </c:pt>
                <c:pt idx="437">
                  <c:v>32.884464520000002</c:v>
                </c:pt>
                <c:pt idx="438">
                  <c:v>38.698118549999997</c:v>
                </c:pt>
                <c:pt idx="439">
                  <c:v>30.080008509999999</c:v>
                </c:pt>
                <c:pt idx="440">
                  <c:v>36.259486350000003</c:v>
                </c:pt>
                <c:pt idx="441">
                  <c:v>29.87158252</c:v>
                </c:pt>
                <c:pt idx="442">
                  <c:v>38.698459870000001</c:v>
                </c:pt>
                <c:pt idx="443">
                  <c:v>31.969671770000001</c:v>
                </c:pt>
                <c:pt idx="444">
                  <c:v>34.64172473</c:v>
                </c:pt>
                <c:pt idx="445">
                  <c:v>40.670632500000004</c:v>
                </c:pt>
                <c:pt idx="446">
                  <c:v>38.742657880000003</c:v>
                </c:pt>
                <c:pt idx="447">
                  <c:v>35.738418109999998</c:v>
                </c:pt>
                <c:pt idx="448">
                  <c:v>36.054034790000003</c:v>
                </c:pt>
                <c:pt idx="449">
                  <c:v>35.601235979999998</c:v>
                </c:pt>
                <c:pt idx="450">
                  <c:v>36.848382389999998</c:v>
                </c:pt>
                <c:pt idx="451">
                  <c:v>30.578017880000001</c:v>
                </c:pt>
                <c:pt idx="452">
                  <c:v>36.772486780000001</c:v>
                </c:pt>
                <c:pt idx="453">
                  <c:v>36.428921639999999</c:v>
                </c:pt>
                <c:pt idx="454">
                  <c:v>36.02980659</c:v>
                </c:pt>
                <c:pt idx="455">
                  <c:v>36.110650880000001</c:v>
                </c:pt>
                <c:pt idx="456">
                  <c:v>33.254482889999998</c:v>
                </c:pt>
                <c:pt idx="457">
                  <c:v>36.99003544</c:v>
                </c:pt>
                <c:pt idx="458">
                  <c:v>39.33276034</c:v>
                </c:pt>
                <c:pt idx="459">
                  <c:v>35.893929909999997</c:v>
                </c:pt>
                <c:pt idx="460">
                  <c:v>42.199258409999999</c:v>
                </c:pt>
                <c:pt idx="461">
                  <c:v>33.902519849999997</c:v>
                </c:pt>
                <c:pt idx="462">
                  <c:v>37.704624959999997</c:v>
                </c:pt>
                <c:pt idx="463">
                  <c:v>33.798575939999999</c:v>
                </c:pt>
                <c:pt idx="464">
                  <c:v>33.999134300000001</c:v>
                </c:pt>
                <c:pt idx="465">
                  <c:v>32.053143400000003</c:v>
                </c:pt>
                <c:pt idx="466">
                  <c:v>38.197861949999997</c:v>
                </c:pt>
                <c:pt idx="467">
                  <c:v>35.487428919999999</c:v>
                </c:pt>
                <c:pt idx="468">
                  <c:v>40.17195401</c:v>
                </c:pt>
                <c:pt idx="469">
                  <c:v>33.300425199999999</c:v>
                </c:pt>
                <c:pt idx="470">
                  <c:v>34.570649809999999</c:v>
                </c:pt>
                <c:pt idx="471">
                  <c:v>35.625971620000001</c:v>
                </c:pt>
                <c:pt idx="472">
                  <c:v>33.779967149999997</c:v>
                </c:pt>
                <c:pt idx="473">
                  <c:v>34.766622859999998</c:v>
                </c:pt>
                <c:pt idx="474">
                  <c:v>38.511604200000001</c:v>
                </c:pt>
              </c:numCache>
            </c:numRef>
          </c:xVal>
          <c:yVal>
            <c:numRef>
              <c:f>Sheet1!$C$4:$C$478</c:f>
              <c:numCache>
                <c:formatCode>General</c:formatCode>
                <c:ptCount val="475"/>
                <c:pt idx="0">
                  <c:v>36.442723579999999</c:v>
                </c:pt>
                <c:pt idx="1">
                  <c:v>32.963081000000003</c:v>
                </c:pt>
                <c:pt idx="2">
                  <c:v>34.490158780000002</c:v>
                </c:pt>
                <c:pt idx="3">
                  <c:v>31.58169315</c:v>
                </c:pt>
                <c:pt idx="4">
                  <c:v>32.184125600000002</c:v>
                </c:pt>
                <c:pt idx="5">
                  <c:v>34.37058742</c:v>
                </c:pt>
                <c:pt idx="6">
                  <c:v>33.77774513</c:v>
                </c:pt>
                <c:pt idx="7">
                  <c:v>39.759866070000001</c:v>
                </c:pt>
                <c:pt idx="8">
                  <c:v>36.006298520000001</c:v>
                </c:pt>
                <c:pt idx="9">
                  <c:v>31.428599479999999</c:v>
                </c:pt>
                <c:pt idx="10">
                  <c:v>33.130102389999998</c:v>
                </c:pt>
                <c:pt idx="11">
                  <c:v>40.433925449999997</c:v>
                </c:pt>
                <c:pt idx="12">
                  <c:v>30.732212000000001</c:v>
                </c:pt>
                <c:pt idx="13">
                  <c:v>35.493636449999997</c:v>
                </c:pt>
                <c:pt idx="14">
                  <c:v>32.966135170000001</c:v>
                </c:pt>
                <c:pt idx="15">
                  <c:v>36.705691289999997</c:v>
                </c:pt>
                <c:pt idx="16">
                  <c:v>37.85773803</c:v>
                </c:pt>
                <c:pt idx="17">
                  <c:v>37.158928760000002</c:v>
                </c:pt>
                <c:pt idx="18">
                  <c:v>36.811376379999999</c:v>
                </c:pt>
                <c:pt idx="19">
                  <c:v>35.307085090000001</c:v>
                </c:pt>
                <c:pt idx="20">
                  <c:v>34.434590620000002</c:v>
                </c:pt>
                <c:pt idx="21">
                  <c:v>36.60872998</c:v>
                </c:pt>
                <c:pt idx="22">
                  <c:v>35.237794020000003</c:v>
                </c:pt>
                <c:pt idx="23">
                  <c:v>40.183580759999998</c:v>
                </c:pt>
                <c:pt idx="24">
                  <c:v>35.89646844</c:v>
                </c:pt>
                <c:pt idx="25">
                  <c:v>34.569516129999997</c:v>
                </c:pt>
                <c:pt idx="26">
                  <c:v>37.240912010000002</c:v>
                </c:pt>
                <c:pt idx="27">
                  <c:v>33.456731359999999</c:v>
                </c:pt>
                <c:pt idx="28">
                  <c:v>34.723414079999998</c:v>
                </c:pt>
                <c:pt idx="29">
                  <c:v>30.72885187</c:v>
                </c:pt>
                <c:pt idx="30">
                  <c:v>31.305669089999999</c:v>
                </c:pt>
                <c:pt idx="31">
                  <c:v>34.980255620000001</c:v>
                </c:pt>
                <c:pt idx="32">
                  <c:v>36.331364499999999</c:v>
                </c:pt>
                <c:pt idx="33">
                  <c:v>39.4474546</c:v>
                </c:pt>
                <c:pt idx="34">
                  <c:v>41.119195159999997</c:v>
                </c:pt>
                <c:pt idx="35">
                  <c:v>32.962024960000001</c:v>
                </c:pt>
                <c:pt idx="36">
                  <c:v>37.165777089999999</c:v>
                </c:pt>
                <c:pt idx="37">
                  <c:v>35.908813879999997</c:v>
                </c:pt>
                <c:pt idx="38">
                  <c:v>36.097838109999998</c:v>
                </c:pt>
                <c:pt idx="39">
                  <c:v>37.363250440000002</c:v>
                </c:pt>
                <c:pt idx="40">
                  <c:v>35.865737789999997</c:v>
                </c:pt>
                <c:pt idx="41">
                  <c:v>31.631186759999999</c:v>
                </c:pt>
                <c:pt idx="42">
                  <c:v>32.549173140000001</c:v>
                </c:pt>
                <c:pt idx="43">
                  <c:v>35.002032839999998</c:v>
                </c:pt>
                <c:pt idx="44">
                  <c:v>36.297627040000002</c:v>
                </c:pt>
                <c:pt idx="45">
                  <c:v>36.302404950000003</c:v>
                </c:pt>
                <c:pt idx="46">
                  <c:v>36.314516709999999</c:v>
                </c:pt>
                <c:pt idx="47">
                  <c:v>35.879432129999998</c:v>
                </c:pt>
                <c:pt idx="48">
                  <c:v>39.320095549999998</c:v>
                </c:pt>
                <c:pt idx="49">
                  <c:v>35.769418629999997</c:v>
                </c:pt>
                <c:pt idx="50">
                  <c:v>33.0451227</c:v>
                </c:pt>
                <c:pt idx="51">
                  <c:v>40.697442500000001</c:v>
                </c:pt>
                <c:pt idx="52">
                  <c:v>41.165752859999998</c:v>
                </c:pt>
                <c:pt idx="53">
                  <c:v>32.534625949999999</c:v>
                </c:pt>
                <c:pt idx="54">
                  <c:v>40.181977070000002</c:v>
                </c:pt>
                <c:pt idx="55">
                  <c:v>39.26935048</c:v>
                </c:pt>
                <c:pt idx="56">
                  <c:v>42.09966799</c:v>
                </c:pt>
                <c:pt idx="57">
                  <c:v>38.94474812</c:v>
                </c:pt>
                <c:pt idx="58">
                  <c:v>35.588743129999997</c:v>
                </c:pt>
                <c:pt idx="59">
                  <c:v>35.644989270000004</c:v>
                </c:pt>
                <c:pt idx="60">
                  <c:v>38.162018410000002</c:v>
                </c:pt>
                <c:pt idx="61">
                  <c:v>40.414648139999997</c:v>
                </c:pt>
                <c:pt idx="62">
                  <c:v>34.271015779999999</c:v>
                </c:pt>
                <c:pt idx="63">
                  <c:v>36.694998060000003</c:v>
                </c:pt>
                <c:pt idx="64">
                  <c:v>35.822506910000001</c:v>
                </c:pt>
                <c:pt idx="65">
                  <c:v>34.508345609999999</c:v>
                </c:pt>
                <c:pt idx="66">
                  <c:v>35.9153746</c:v>
                </c:pt>
                <c:pt idx="67">
                  <c:v>41.807819170000002</c:v>
                </c:pt>
                <c:pt idx="68">
                  <c:v>36.324101949999999</c:v>
                </c:pt>
                <c:pt idx="69">
                  <c:v>34.734960139999998</c:v>
                </c:pt>
                <c:pt idx="70">
                  <c:v>40.127960379999998</c:v>
                </c:pt>
                <c:pt idx="71">
                  <c:v>36.921074079999997</c:v>
                </c:pt>
                <c:pt idx="72">
                  <c:v>38.008991520000002</c:v>
                </c:pt>
                <c:pt idx="73">
                  <c:v>33.001151399999998</c:v>
                </c:pt>
                <c:pt idx="74">
                  <c:v>38.834451379999997</c:v>
                </c:pt>
                <c:pt idx="75">
                  <c:v>32.940387960000002</c:v>
                </c:pt>
                <c:pt idx="76">
                  <c:v>33.76659179</c:v>
                </c:pt>
                <c:pt idx="77">
                  <c:v>36.536301199999997</c:v>
                </c:pt>
                <c:pt idx="78">
                  <c:v>36.728734439999997</c:v>
                </c:pt>
                <c:pt idx="79">
                  <c:v>35.335854599999998</c:v>
                </c:pt>
                <c:pt idx="80">
                  <c:v>36.238693920000003</c:v>
                </c:pt>
                <c:pt idx="81">
                  <c:v>30.531164350000001</c:v>
                </c:pt>
                <c:pt idx="82">
                  <c:v>41.319493119999997</c:v>
                </c:pt>
                <c:pt idx="83">
                  <c:v>34.745180509999997</c:v>
                </c:pt>
                <c:pt idx="84">
                  <c:v>33.010275800000002</c:v>
                </c:pt>
                <c:pt idx="85">
                  <c:v>37.2728173</c:v>
                </c:pt>
                <c:pt idx="86">
                  <c:v>35.966027349999997</c:v>
                </c:pt>
                <c:pt idx="87">
                  <c:v>33.575696970000003</c:v>
                </c:pt>
                <c:pt idx="88">
                  <c:v>36.580626170000002</c:v>
                </c:pt>
                <c:pt idx="89">
                  <c:v>29.40294141</c:v>
                </c:pt>
                <c:pt idx="90">
                  <c:v>33.622332299999997</c:v>
                </c:pt>
                <c:pt idx="91">
                  <c:v>35.489771670000003</c:v>
                </c:pt>
                <c:pt idx="92">
                  <c:v>36.42270602</c:v>
                </c:pt>
                <c:pt idx="93">
                  <c:v>38.78739796</c:v>
                </c:pt>
                <c:pt idx="94">
                  <c:v>35.358138680000003</c:v>
                </c:pt>
                <c:pt idx="95">
                  <c:v>29.224115229999999</c:v>
                </c:pt>
                <c:pt idx="96">
                  <c:v>35.676316759999999</c:v>
                </c:pt>
                <c:pt idx="97">
                  <c:v>39.764811289999997</c:v>
                </c:pt>
                <c:pt idx="98">
                  <c:v>33.796607100000003</c:v>
                </c:pt>
                <c:pt idx="99">
                  <c:v>37.904838839999996</c:v>
                </c:pt>
                <c:pt idx="100">
                  <c:v>37.212101449999999</c:v>
                </c:pt>
                <c:pt idx="101">
                  <c:v>40.449657549999998</c:v>
                </c:pt>
                <c:pt idx="102">
                  <c:v>38.510247069999998</c:v>
                </c:pt>
                <c:pt idx="103">
                  <c:v>36.602072839999998</c:v>
                </c:pt>
                <c:pt idx="104">
                  <c:v>34.935214430000002</c:v>
                </c:pt>
                <c:pt idx="105">
                  <c:v>30.61833575</c:v>
                </c:pt>
                <c:pt idx="106">
                  <c:v>37.877477339999999</c:v>
                </c:pt>
                <c:pt idx="107">
                  <c:v>36.558672090000002</c:v>
                </c:pt>
                <c:pt idx="108">
                  <c:v>29.510796809999999</c:v>
                </c:pt>
                <c:pt idx="109">
                  <c:v>33.299289889999997</c:v>
                </c:pt>
                <c:pt idx="110">
                  <c:v>36.403553189999997</c:v>
                </c:pt>
                <c:pt idx="111">
                  <c:v>35.813927769999999</c:v>
                </c:pt>
                <c:pt idx="112">
                  <c:v>40.6132323</c:v>
                </c:pt>
                <c:pt idx="113">
                  <c:v>34.415884679999998</c:v>
                </c:pt>
                <c:pt idx="114">
                  <c:v>36.00577578</c:v>
                </c:pt>
                <c:pt idx="115">
                  <c:v>36.160879860000001</c:v>
                </c:pt>
                <c:pt idx="116">
                  <c:v>35.886413429999998</c:v>
                </c:pt>
                <c:pt idx="117">
                  <c:v>36.713177160000001</c:v>
                </c:pt>
                <c:pt idx="118">
                  <c:v>35.555088609999999</c:v>
                </c:pt>
                <c:pt idx="119">
                  <c:v>34.23122652</c:v>
                </c:pt>
                <c:pt idx="120">
                  <c:v>33.74710074</c:v>
                </c:pt>
                <c:pt idx="121">
                  <c:v>31.809681319999999</c:v>
                </c:pt>
                <c:pt idx="122">
                  <c:v>35.350300330000003</c:v>
                </c:pt>
                <c:pt idx="123">
                  <c:v>32.801902519999999</c:v>
                </c:pt>
                <c:pt idx="124">
                  <c:v>36.137325359999998</c:v>
                </c:pt>
                <c:pt idx="125">
                  <c:v>37.812643680000001</c:v>
                </c:pt>
                <c:pt idx="126">
                  <c:v>37.510134919999999</c:v>
                </c:pt>
                <c:pt idx="127">
                  <c:v>42.203903660000002</c:v>
                </c:pt>
                <c:pt idx="128">
                  <c:v>34.225683600000004</c:v>
                </c:pt>
                <c:pt idx="129">
                  <c:v>37.170526150000001</c:v>
                </c:pt>
                <c:pt idx="130">
                  <c:v>33.010897419999999</c:v>
                </c:pt>
                <c:pt idx="131">
                  <c:v>36.009656929999998</c:v>
                </c:pt>
                <c:pt idx="132">
                  <c:v>36.506498579999999</c:v>
                </c:pt>
                <c:pt idx="133">
                  <c:v>35.426893839999998</c:v>
                </c:pt>
                <c:pt idx="134">
                  <c:v>38.207319400000003</c:v>
                </c:pt>
                <c:pt idx="135">
                  <c:v>36.268435250000003</c:v>
                </c:pt>
                <c:pt idx="136">
                  <c:v>30.997889499999999</c:v>
                </c:pt>
                <c:pt idx="137">
                  <c:v>37.495977740000001</c:v>
                </c:pt>
                <c:pt idx="138">
                  <c:v>33.773853729999999</c:v>
                </c:pt>
                <c:pt idx="139">
                  <c:v>34.55310248</c:v>
                </c:pt>
                <c:pt idx="140">
                  <c:v>41.614213110000001</c:v>
                </c:pt>
                <c:pt idx="141">
                  <c:v>35.401909809999999</c:v>
                </c:pt>
                <c:pt idx="142">
                  <c:v>35.538293160000002</c:v>
                </c:pt>
                <c:pt idx="143">
                  <c:v>35.194277569999997</c:v>
                </c:pt>
                <c:pt idx="144">
                  <c:v>32.678752629999998</c:v>
                </c:pt>
                <c:pt idx="145">
                  <c:v>35.561410219999999</c:v>
                </c:pt>
                <c:pt idx="146">
                  <c:v>41.511628760000001</c:v>
                </c:pt>
                <c:pt idx="147">
                  <c:v>36.625907259999998</c:v>
                </c:pt>
                <c:pt idx="148">
                  <c:v>35.480980150000001</c:v>
                </c:pt>
                <c:pt idx="149">
                  <c:v>34.526975319999998</c:v>
                </c:pt>
                <c:pt idx="150">
                  <c:v>41.106069650000002</c:v>
                </c:pt>
                <c:pt idx="151">
                  <c:v>36.25613543</c:v>
                </c:pt>
                <c:pt idx="152">
                  <c:v>38.53529795</c:v>
                </c:pt>
                <c:pt idx="153">
                  <c:v>35.973325269999997</c:v>
                </c:pt>
                <c:pt idx="154">
                  <c:v>36.3172134</c:v>
                </c:pt>
                <c:pt idx="155">
                  <c:v>37.898601139999997</c:v>
                </c:pt>
                <c:pt idx="156">
                  <c:v>39.091373689999998</c:v>
                </c:pt>
                <c:pt idx="157">
                  <c:v>36.09355454</c:v>
                </c:pt>
                <c:pt idx="158">
                  <c:v>31.601647069999999</c:v>
                </c:pt>
                <c:pt idx="159">
                  <c:v>32.578507100000003</c:v>
                </c:pt>
                <c:pt idx="160">
                  <c:v>36.25124898</c:v>
                </c:pt>
                <c:pt idx="161">
                  <c:v>36.013765640000003</c:v>
                </c:pt>
                <c:pt idx="162">
                  <c:v>37.223444809999997</c:v>
                </c:pt>
                <c:pt idx="163">
                  <c:v>37.464383869999999</c:v>
                </c:pt>
                <c:pt idx="164">
                  <c:v>40.808066539999999</c:v>
                </c:pt>
                <c:pt idx="165">
                  <c:v>38.330764299999998</c:v>
                </c:pt>
                <c:pt idx="166">
                  <c:v>32.49010998</c:v>
                </c:pt>
                <c:pt idx="167">
                  <c:v>37.114331839999998</c:v>
                </c:pt>
                <c:pt idx="168">
                  <c:v>38.804506289999999</c:v>
                </c:pt>
                <c:pt idx="169">
                  <c:v>35.88634562</c:v>
                </c:pt>
                <c:pt idx="170">
                  <c:v>39.888960269999998</c:v>
                </c:pt>
                <c:pt idx="171">
                  <c:v>35.989439580000003</c:v>
                </c:pt>
                <c:pt idx="172">
                  <c:v>36.013541119999999</c:v>
                </c:pt>
                <c:pt idx="173">
                  <c:v>35.821843399999999</c:v>
                </c:pt>
                <c:pt idx="174">
                  <c:v>36.812769119999999</c:v>
                </c:pt>
                <c:pt idx="175">
                  <c:v>35.953618519999999</c:v>
                </c:pt>
                <c:pt idx="176">
                  <c:v>37.708411900000002</c:v>
                </c:pt>
                <c:pt idx="177">
                  <c:v>34.259915040000003</c:v>
                </c:pt>
                <c:pt idx="178">
                  <c:v>36.073859489999997</c:v>
                </c:pt>
                <c:pt idx="179">
                  <c:v>35.933315880000002</c:v>
                </c:pt>
                <c:pt idx="180">
                  <c:v>29.514083939999999</c:v>
                </c:pt>
                <c:pt idx="181">
                  <c:v>31.48688426</c:v>
                </c:pt>
                <c:pt idx="182">
                  <c:v>37.833416020000001</c:v>
                </c:pt>
                <c:pt idx="183">
                  <c:v>36.619079419999998</c:v>
                </c:pt>
                <c:pt idx="184">
                  <c:v>42.26949304</c:v>
                </c:pt>
                <c:pt idx="185">
                  <c:v>34.119169200000002</c:v>
                </c:pt>
                <c:pt idx="186">
                  <c:v>34.421913570000001</c:v>
                </c:pt>
                <c:pt idx="187">
                  <c:v>35.09207378</c:v>
                </c:pt>
                <c:pt idx="188">
                  <c:v>36.90795868</c:v>
                </c:pt>
                <c:pt idx="189">
                  <c:v>37.337168769999998</c:v>
                </c:pt>
                <c:pt idx="190">
                  <c:v>39.778744000000003</c:v>
                </c:pt>
                <c:pt idx="191">
                  <c:v>31.883793600000001</c:v>
                </c:pt>
                <c:pt idx="192">
                  <c:v>35.42901973</c:v>
                </c:pt>
                <c:pt idx="193">
                  <c:v>29.878422749999999</c:v>
                </c:pt>
                <c:pt idx="194">
                  <c:v>40.546423189999999</c:v>
                </c:pt>
                <c:pt idx="195">
                  <c:v>37.524420229999997</c:v>
                </c:pt>
                <c:pt idx="196">
                  <c:v>35.464370250000002</c:v>
                </c:pt>
                <c:pt idx="197">
                  <c:v>39.668914260000001</c:v>
                </c:pt>
                <c:pt idx="198">
                  <c:v>35.844685869999999</c:v>
                </c:pt>
                <c:pt idx="199">
                  <c:v>36.227274559999998</c:v>
                </c:pt>
                <c:pt idx="200">
                  <c:v>37.389486339999998</c:v>
                </c:pt>
                <c:pt idx="201">
                  <c:v>40.874995140000003</c:v>
                </c:pt>
                <c:pt idx="202">
                  <c:v>36.221928509999998</c:v>
                </c:pt>
                <c:pt idx="203">
                  <c:v>34.070931700000003</c:v>
                </c:pt>
                <c:pt idx="204">
                  <c:v>35.348969769999997</c:v>
                </c:pt>
                <c:pt idx="205">
                  <c:v>35.754866370000002</c:v>
                </c:pt>
                <c:pt idx="206">
                  <c:v>37.982042</c:v>
                </c:pt>
                <c:pt idx="207">
                  <c:v>35.550637039999998</c:v>
                </c:pt>
                <c:pt idx="208">
                  <c:v>40.17669076</c:v>
                </c:pt>
                <c:pt idx="209">
                  <c:v>30.73717538</c:v>
                </c:pt>
                <c:pt idx="210">
                  <c:v>36.148101410000002</c:v>
                </c:pt>
                <c:pt idx="211">
                  <c:v>37.786429839999997</c:v>
                </c:pt>
                <c:pt idx="212">
                  <c:v>34.904653840000002</c:v>
                </c:pt>
                <c:pt idx="213">
                  <c:v>37.117571499999997</c:v>
                </c:pt>
                <c:pt idx="214">
                  <c:v>37.126827570000003</c:v>
                </c:pt>
                <c:pt idx="215">
                  <c:v>39.056701500000003</c:v>
                </c:pt>
                <c:pt idx="216">
                  <c:v>31.560746420000001</c:v>
                </c:pt>
                <c:pt idx="217">
                  <c:v>38.629327429999996</c:v>
                </c:pt>
                <c:pt idx="218">
                  <c:v>35.755316479999998</c:v>
                </c:pt>
                <c:pt idx="219">
                  <c:v>35.026652970000001</c:v>
                </c:pt>
                <c:pt idx="220">
                  <c:v>35.718608199999998</c:v>
                </c:pt>
                <c:pt idx="221">
                  <c:v>30.458243660000001</c:v>
                </c:pt>
                <c:pt idx="222">
                  <c:v>36.605557240000003</c:v>
                </c:pt>
                <c:pt idx="223">
                  <c:v>35.763573909999998</c:v>
                </c:pt>
                <c:pt idx="224">
                  <c:v>33.418000339999999</c:v>
                </c:pt>
                <c:pt idx="225">
                  <c:v>32.569672709999999</c:v>
                </c:pt>
                <c:pt idx="226">
                  <c:v>34.158657810000001</c:v>
                </c:pt>
                <c:pt idx="227">
                  <c:v>35.343045160000003</c:v>
                </c:pt>
                <c:pt idx="228">
                  <c:v>35.770475750000003</c:v>
                </c:pt>
                <c:pt idx="229">
                  <c:v>32.668874510000002</c:v>
                </c:pt>
                <c:pt idx="230">
                  <c:v>37.923308560000002</c:v>
                </c:pt>
                <c:pt idx="231">
                  <c:v>37.953873229999999</c:v>
                </c:pt>
                <c:pt idx="232">
                  <c:v>34.561048820000003</c:v>
                </c:pt>
                <c:pt idx="233">
                  <c:v>36.659234089999998</c:v>
                </c:pt>
                <c:pt idx="234">
                  <c:v>35.744131850000002</c:v>
                </c:pt>
                <c:pt idx="235">
                  <c:v>30.148120429999999</c:v>
                </c:pt>
                <c:pt idx="236">
                  <c:v>40.494421529999997</c:v>
                </c:pt>
                <c:pt idx="237">
                  <c:v>35.832718200000002</c:v>
                </c:pt>
                <c:pt idx="238">
                  <c:v>29.685704560000001</c:v>
                </c:pt>
                <c:pt idx="239">
                  <c:v>39.948777589999999</c:v>
                </c:pt>
                <c:pt idx="240">
                  <c:v>41.081690000000002</c:v>
                </c:pt>
                <c:pt idx="241">
                  <c:v>39.262068239999998</c:v>
                </c:pt>
                <c:pt idx="242">
                  <c:v>32.560004919999997</c:v>
                </c:pt>
                <c:pt idx="243">
                  <c:v>35.882012850000002</c:v>
                </c:pt>
                <c:pt idx="244">
                  <c:v>35.371912049999999</c:v>
                </c:pt>
                <c:pt idx="245">
                  <c:v>35.575082479999999</c:v>
                </c:pt>
                <c:pt idx="246">
                  <c:v>35.945691539999999</c:v>
                </c:pt>
                <c:pt idx="247">
                  <c:v>34.909761449999998</c:v>
                </c:pt>
                <c:pt idx="248">
                  <c:v>34.406310179999998</c:v>
                </c:pt>
                <c:pt idx="249">
                  <c:v>33.149883080000002</c:v>
                </c:pt>
                <c:pt idx="250">
                  <c:v>34.8773901</c:v>
                </c:pt>
                <c:pt idx="251">
                  <c:v>35.497654330000003</c:v>
                </c:pt>
                <c:pt idx="252">
                  <c:v>35.487947570000003</c:v>
                </c:pt>
                <c:pt idx="253">
                  <c:v>30.705015270000001</c:v>
                </c:pt>
                <c:pt idx="254">
                  <c:v>33.8974191</c:v>
                </c:pt>
                <c:pt idx="255">
                  <c:v>34.324068089999997</c:v>
                </c:pt>
                <c:pt idx="256">
                  <c:v>36.81284101</c:v>
                </c:pt>
                <c:pt idx="257">
                  <c:v>34.427626009999997</c:v>
                </c:pt>
                <c:pt idx="258">
                  <c:v>35.984785619999997</c:v>
                </c:pt>
                <c:pt idx="259">
                  <c:v>30.125821999999999</c:v>
                </c:pt>
                <c:pt idx="260">
                  <c:v>36.724309499999997</c:v>
                </c:pt>
                <c:pt idx="261">
                  <c:v>38.656059329999998</c:v>
                </c:pt>
                <c:pt idx="262">
                  <c:v>40.754014169999998</c:v>
                </c:pt>
                <c:pt idx="263">
                  <c:v>35.759590269999997</c:v>
                </c:pt>
                <c:pt idx="264">
                  <c:v>34.778060580000002</c:v>
                </c:pt>
                <c:pt idx="265">
                  <c:v>35.644925800000003</c:v>
                </c:pt>
                <c:pt idx="266">
                  <c:v>35.541580189999998</c:v>
                </c:pt>
                <c:pt idx="267">
                  <c:v>42.480604990000003</c:v>
                </c:pt>
                <c:pt idx="268">
                  <c:v>42.038017709999998</c:v>
                </c:pt>
                <c:pt idx="269">
                  <c:v>34.089618350000002</c:v>
                </c:pt>
                <c:pt idx="270">
                  <c:v>39.887546030000003</c:v>
                </c:pt>
                <c:pt idx="271">
                  <c:v>37.736222619999999</c:v>
                </c:pt>
                <c:pt idx="272">
                  <c:v>29.999257719999999</c:v>
                </c:pt>
                <c:pt idx="273">
                  <c:v>35.906546030000001</c:v>
                </c:pt>
                <c:pt idx="274">
                  <c:v>35.618798120000001</c:v>
                </c:pt>
                <c:pt idx="275">
                  <c:v>38.351444639999997</c:v>
                </c:pt>
                <c:pt idx="276">
                  <c:v>33.897273810000002</c:v>
                </c:pt>
                <c:pt idx="277">
                  <c:v>38.582145930000003</c:v>
                </c:pt>
                <c:pt idx="278">
                  <c:v>36.31930749</c:v>
                </c:pt>
                <c:pt idx="279">
                  <c:v>30.369250409999999</c:v>
                </c:pt>
                <c:pt idx="280">
                  <c:v>34.895653619999997</c:v>
                </c:pt>
                <c:pt idx="281">
                  <c:v>37.346122469999997</c:v>
                </c:pt>
                <c:pt idx="282">
                  <c:v>30.375626279999999</c:v>
                </c:pt>
                <c:pt idx="283">
                  <c:v>36.245587780000001</c:v>
                </c:pt>
                <c:pt idx="284">
                  <c:v>34.102959949999999</c:v>
                </c:pt>
                <c:pt idx="285">
                  <c:v>42.729849299999998</c:v>
                </c:pt>
                <c:pt idx="286">
                  <c:v>34.678322520000002</c:v>
                </c:pt>
                <c:pt idx="287">
                  <c:v>30.999386900000001</c:v>
                </c:pt>
                <c:pt idx="288">
                  <c:v>38.558964580000001</c:v>
                </c:pt>
                <c:pt idx="289">
                  <c:v>34.973651480000001</c:v>
                </c:pt>
                <c:pt idx="290">
                  <c:v>32.715458560000002</c:v>
                </c:pt>
                <c:pt idx="291">
                  <c:v>33.851168979999997</c:v>
                </c:pt>
                <c:pt idx="292">
                  <c:v>38.553242050000001</c:v>
                </c:pt>
                <c:pt idx="293">
                  <c:v>38.498814039999999</c:v>
                </c:pt>
                <c:pt idx="294">
                  <c:v>33.551364110000002</c:v>
                </c:pt>
                <c:pt idx="295">
                  <c:v>34.19629827</c:v>
                </c:pt>
                <c:pt idx="296">
                  <c:v>36.117837590000001</c:v>
                </c:pt>
                <c:pt idx="297">
                  <c:v>36.498596259999999</c:v>
                </c:pt>
                <c:pt idx="298">
                  <c:v>41.432961499999998</c:v>
                </c:pt>
                <c:pt idx="299">
                  <c:v>39.575766770000001</c:v>
                </c:pt>
                <c:pt idx="300">
                  <c:v>31.352551009999999</c:v>
                </c:pt>
                <c:pt idx="301">
                  <c:v>35.954352440000001</c:v>
                </c:pt>
                <c:pt idx="302">
                  <c:v>37.609928629999999</c:v>
                </c:pt>
                <c:pt idx="303">
                  <c:v>31.66601811</c:v>
                </c:pt>
                <c:pt idx="304">
                  <c:v>30.508436629999999</c:v>
                </c:pt>
                <c:pt idx="305">
                  <c:v>34.705519340000002</c:v>
                </c:pt>
                <c:pt idx="306">
                  <c:v>35.362609890000002</c:v>
                </c:pt>
                <c:pt idx="307">
                  <c:v>32.092486989999998</c:v>
                </c:pt>
                <c:pt idx="308">
                  <c:v>30.29492497</c:v>
                </c:pt>
                <c:pt idx="309">
                  <c:v>33.642100050000003</c:v>
                </c:pt>
                <c:pt idx="310">
                  <c:v>31.603284930000001</c:v>
                </c:pt>
                <c:pt idx="311">
                  <c:v>31.76402384</c:v>
                </c:pt>
                <c:pt idx="312">
                  <c:v>32.891813450000001</c:v>
                </c:pt>
                <c:pt idx="313">
                  <c:v>32.523165059999997</c:v>
                </c:pt>
                <c:pt idx="314">
                  <c:v>31.879799989999999</c:v>
                </c:pt>
                <c:pt idx="315">
                  <c:v>34.855552670000002</c:v>
                </c:pt>
                <c:pt idx="316">
                  <c:v>33.446555369999999</c:v>
                </c:pt>
                <c:pt idx="317">
                  <c:v>38.253549100000001</c:v>
                </c:pt>
                <c:pt idx="318">
                  <c:v>36.103290059999999</c:v>
                </c:pt>
                <c:pt idx="319">
                  <c:v>34.038857630000003</c:v>
                </c:pt>
                <c:pt idx="320">
                  <c:v>37.87482121</c:v>
                </c:pt>
                <c:pt idx="321">
                  <c:v>33.999915430000001</c:v>
                </c:pt>
                <c:pt idx="322">
                  <c:v>31.833470779999999</c:v>
                </c:pt>
                <c:pt idx="323">
                  <c:v>39.917105620000001</c:v>
                </c:pt>
                <c:pt idx="324">
                  <c:v>39.382880249999999</c:v>
                </c:pt>
                <c:pt idx="325">
                  <c:v>29.89539319</c:v>
                </c:pt>
                <c:pt idx="326">
                  <c:v>38.939077380000001</c:v>
                </c:pt>
                <c:pt idx="327">
                  <c:v>39.994025790000002</c:v>
                </c:pt>
                <c:pt idx="328">
                  <c:v>35.355911169999999</c:v>
                </c:pt>
                <c:pt idx="329">
                  <c:v>35.434840440000002</c:v>
                </c:pt>
                <c:pt idx="330">
                  <c:v>32.040357460000003</c:v>
                </c:pt>
                <c:pt idx="331">
                  <c:v>35.344477670000003</c:v>
                </c:pt>
                <c:pt idx="332">
                  <c:v>34.47835044</c:v>
                </c:pt>
                <c:pt idx="333">
                  <c:v>40.193101149999997</c:v>
                </c:pt>
                <c:pt idx="334">
                  <c:v>33.893461719999998</c:v>
                </c:pt>
                <c:pt idx="335">
                  <c:v>42.17564436</c:v>
                </c:pt>
                <c:pt idx="336">
                  <c:v>34.941129869999997</c:v>
                </c:pt>
                <c:pt idx="337">
                  <c:v>34.30981285</c:v>
                </c:pt>
                <c:pt idx="338">
                  <c:v>33.000706299999997</c:v>
                </c:pt>
                <c:pt idx="339">
                  <c:v>35.888167690000003</c:v>
                </c:pt>
                <c:pt idx="340">
                  <c:v>30.85972151</c:v>
                </c:pt>
                <c:pt idx="341">
                  <c:v>36.020737580000002</c:v>
                </c:pt>
                <c:pt idx="342">
                  <c:v>35.30508923</c:v>
                </c:pt>
                <c:pt idx="343">
                  <c:v>32.819350249999999</c:v>
                </c:pt>
                <c:pt idx="344">
                  <c:v>35.899785389999998</c:v>
                </c:pt>
                <c:pt idx="345">
                  <c:v>37.17991979</c:v>
                </c:pt>
                <c:pt idx="346">
                  <c:v>35.39932434</c:v>
                </c:pt>
                <c:pt idx="347">
                  <c:v>34.399485149999997</c:v>
                </c:pt>
                <c:pt idx="348">
                  <c:v>35.499556720000001</c:v>
                </c:pt>
                <c:pt idx="349">
                  <c:v>37.354191239999999</c:v>
                </c:pt>
                <c:pt idx="350">
                  <c:v>33.829907640000002</c:v>
                </c:pt>
                <c:pt idx="351">
                  <c:v>34.746213560000001</c:v>
                </c:pt>
                <c:pt idx="352">
                  <c:v>38.242377879999999</c:v>
                </c:pt>
                <c:pt idx="353">
                  <c:v>38.197634489999999</c:v>
                </c:pt>
                <c:pt idx="354">
                  <c:v>33.2541352</c:v>
                </c:pt>
                <c:pt idx="355">
                  <c:v>35.446990960000001</c:v>
                </c:pt>
                <c:pt idx="356">
                  <c:v>31.820713869999999</c:v>
                </c:pt>
                <c:pt idx="357">
                  <c:v>35.202553020000003</c:v>
                </c:pt>
                <c:pt idx="358">
                  <c:v>35.895168660000003</c:v>
                </c:pt>
                <c:pt idx="359">
                  <c:v>29.61831896</c:v>
                </c:pt>
                <c:pt idx="360">
                  <c:v>34.509019899999998</c:v>
                </c:pt>
                <c:pt idx="361">
                  <c:v>36.707089590000002</c:v>
                </c:pt>
                <c:pt idx="362">
                  <c:v>36.167975589999998</c:v>
                </c:pt>
                <c:pt idx="363">
                  <c:v>31.950508169999999</c:v>
                </c:pt>
                <c:pt idx="364">
                  <c:v>35.93340611</c:v>
                </c:pt>
                <c:pt idx="365">
                  <c:v>35.0734238</c:v>
                </c:pt>
                <c:pt idx="366">
                  <c:v>37.603381319999997</c:v>
                </c:pt>
                <c:pt idx="367">
                  <c:v>32.905482470000003</c:v>
                </c:pt>
                <c:pt idx="368">
                  <c:v>37.143457189999999</c:v>
                </c:pt>
                <c:pt idx="369">
                  <c:v>36.146752030000002</c:v>
                </c:pt>
                <c:pt idx="370">
                  <c:v>38.363753529999997</c:v>
                </c:pt>
                <c:pt idx="371">
                  <c:v>35.989883620000001</c:v>
                </c:pt>
                <c:pt idx="372">
                  <c:v>34.226730179999997</c:v>
                </c:pt>
                <c:pt idx="373">
                  <c:v>37.212445870000003</c:v>
                </c:pt>
                <c:pt idx="374">
                  <c:v>35.096721459999998</c:v>
                </c:pt>
                <c:pt idx="375">
                  <c:v>35.985866059999999</c:v>
                </c:pt>
                <c:pt idx="376">
                  <c:v>31.538266440000001</c:v>
                </c:pt>
                <c:pt idx="377">
                  <c:v>35.516638329999999</c:v>
                </c:pt>
                <c:pt idx="378">
                  <c:v>33.330358680000003</c:v>
                </c:pt>
                <c:pt idx="379">
                  <c:v>36.524395009999999</c:v>
                </c:pt>
                <c:pt idx="380">
                  <c:v>39.341633100000003</c:v>
                </c:pt>
                <c:pt idx="381">
                  <c:v>36.131927930000003</c:v>
                </c:pt>
                <c:pt idx="382">
                  <c:v>35.936684669999998</c:v>
                </c:pt>
                <c:pt idx="383">
                  <c:v>31.990201169999999</c:v>
                </c:pt>
                <c:pt idx="384">
                  <c:v>35.434203279999998</c:v>
                </c:pt>
                <c:pt idx="385">
                  <c:v>35.858678500000003</c:v>
                </c:pt>
                <c:pt idx="386">
                  <c:v>31.828582000000001</c:v>
                </c:pt>
                <c:pt idx="387">
                  <c:v>29.695061240000001</c:v>
                </c:pt>
                <c:pt idx="388">
                  <c:v>38.548652179999998</c:v>
                </c:pt>
                <c:pt idx="389">
                  <c:v>32.183372550000001</c:v>
                </c:pt>
                <c:pt idx="390">
                  <c:v>35.681613419999998</c:v>
                </c:pt>
                <c:pt idx="391">
                  <c:v>40.441288290000003</c:v>
                </c:pt>
                <c:pt idx="392">
                  <c:v>41.957474320000003</c:v>
                </c:pt>
                <c:pt idx="393">
                  <c:v>36.253065200000002</c:v>
                </c:pt>
                <c:pt idx="394">
                  <c:v>41.211641919999998</c:v>
                </c:pt>
                <c:pt idx="395">
                  <c:v>36.211289110000003</c:v>
                </c:pt>
                <c:pt idx="396">
                  <c:v>35.512290380000003</c:v>
                </c:pt>
                <c:pt idx="397">
                  <c:v>42.31921148</c:v>
                </c:pt>
                <c:pt idx="398">
                  <c:v>38.974553499999999</c:v>
                </c:pt>
                <c:pt idx="399">
                  <c:v>35.909812430000002</c:v>
                </c:pt>
                <c:pt idx="400">
                  <c:v>36.028679109999999</c:v>
                </c:pt>
                <c:pt idx="401">
                  <c:v>35.080330119999999</c:v>
                </c:pt>
                <c:pt idx="402">
                  <c:v>31.41119046</c:v>
                </c:pt>
                <c:pt idx="403">
                  <c:v>38.379643399999999</c:v>
                </c:pt>
                <c:pt idx="404">
                  <c:v>34.3700835</c:v>
                </c:pt>
                <c:pt idx="405">
                  <c:v>36.689858919999999</c:v>
                </c:pt>
                <c:pt idx="406">
                  <c:v>35.302960579999997</c:v>
                </c:pt>
                <c:pt idx="407">
                  <c:v>36.8343098</c:v>
                </c:pt>
                <c:pt idx="408">
                  <c:v>37.654762429999998</c:v>
                </c:pt>
                <c:pt idx="409">
                  <c:v>35.047212469999998</c:v>
                </c:pt>
                <c:pt idx="410">
                  <c:v>34.40207066</c:v>
                </c:pt>
                <c:pt idx="411">
                  <c:v>35.705398809999998</c:v>
                </c:pt>
                <c:pt idx="412">
                  <c:v>40.39476604</c:v>
                </c:pt>
                <c:pt idx="413">
                  <c:v>32.487934529999997</c:v>
                </c:pt>
                <c:pt idx="414">
                  <c:v>41.174744779999997</c:v>
                </c:pt>
                <c:pt idx="415">
                  <c:v>36.122035019999998</c:v>
                </c:pt>
                <c:pt idx="416">
                  <c:v>36.753631220000003</c:v>
                </c:pt>
                <c:pt idx="417">
                  <c:v>35.191566880000003</c:v>
                </c:pt>
                <c:pt idx="418">
                  <c:v>33.879104920000003</c:v>
                </c:pt>
                <c:pt idx="419">
                  <c:v>36.824184899999999</c:v>
                </c:pt>
                <c:pt idx="420">
                  <c:v>39.060659430000001</c:v>
                </c:pt>
                <c:pt idx="421">
                  <c:v>41.657694630000002</c:v>
                </c:pt>
                <c:pt idx="422">
                  <c:v>35.414550599999998</c:v>
                </c:pt>
                <c:pt idx="423">
                  <c:v>38.788750980000003</c:v>
                </c:pt>
                <c:pt idx="424">
                  <c:v>34.157934349999998</c:v>
                </c:pt>
                <c:pt idx="425">
                  <c:v>36.724299930000001</c:v>
                </c:pt>
                <c:pt idx="426">
                  <c:v>35.703856379999998</c:v>
                </c:pt>
                <c:pt idx="427">
                  <c:v>36.895896749999999</c:v>
                </c:pt>
                <c:pt idx="428">
                  <c:v>36.281527359999998</c:v>
                </c:pt>
                <c:pt idx="429">
                  <c:v>39.001750690000001</c:v>
                </c:pt>
                <c:pt idx="430">
                  <c:v>38.12953787</c:v>
                </c:pt>
                <c:pt idx="431">
                  <c:v>34.105568220000002</c:v>
                </c:pt>
                <c:pt idx="432">
                  <c:v>35.221114550000003</c:v>
                </c:pt>
                <c:pt idx="433">
                  <c:v>35.663397959999998</c:v>
                </c:pt>
                <c:pt idx="434">
                  <c:v>36.320343299999998</c:v>
                </c:pt>
                <c:pt idx="435">
                  <c:v>39.029645260000002</c:v>
                </c:pt>
                <c:pt idx="436">
                  <c:v>39.763749959999998</c:v>
                </c:pt>
                <c:pt idx="437">
                  <c:v>32.398734900000001</c:v>
                </c:pt>
                <c:pt idx="438">
                  <c:v>38.551149119999998</c:v>
                </c:pt>
                <c:pt idx="439">
                  <c:v>33.939839669999998</c:v>
                </c:pt>
                <c:pt idx="440">
                  <c:v>36.616881149999998</c:v>
                </c:pt>
                <c:pt idx="441">
                  <c:v>36.515463250000003</c:v>
                </c:pt>
                <c:pt idx="442">
                  <c:v>40.68582309</c:v>
                </c:pt>
                <c:pt idx="443">
                  <c:v>35.333202069999999</c:v>
                </c:pt>
                <c:pt idx="444">
                  <c:v>36.960771110000003</c:v>
                </c:pt>
                <c:pt idx="445">
                  <c:v>38.231254059999998</c:v>
                </c:pt>
                <c:pt idx="446">
                  <c:v>38.365718309999998</c:v>
                </c:pt>
                <c:pt idx="447">
                  <c:v>31.928586379999999</c:v>
                </c:pt>
                <c:pt idx="448">
                  <c:v>38.269117219999998</c:v>
                </c:pt>
                <c:pt idx="449">
                  <c:v>36.345516150000002</c:v>
                </c:pt>
                <c:pt idx="450">
                  <c:v>34.975841000000003</c:v>
                </c:pt>
                <c:pt idx="451">
                  <c:v>31.709615190000001</c:v>
                </c:pt>
                <c:pt idx="452">
                  <c:v>35.205415799999997</c:v>
                </c:pt>
                <c:pt idx="453">
                  <c:v>39.947389450000003</c:v>
                </c:pt>
                <c:pt idx="454">
                  <c:v>35.898255880000001</c:v>
                </c:pt>
                <c:pt idx="455">
                  <c:v>39.022557020000001</c:v>
                </c:pt>
                <c:pt idx="456">
                  <c:v>36.340920070000003</c:v>
                </c:pt>
                <c:pt idx="457">
                  <c:v>35.441431659999999</c:v>
                </c:pt>
                <c:pt idx="458">
                  <c:v>41.927009519999999</c:v>
                </c:pt>
                <c:pt idx="459">
                  <c:v>35.327860860000001</c:v>
                </c:pt>
                <c:pt idx="460">
                  <c:v>38.09313796</c:v>
                </c:pt>
                <c:pt idx="461">
                  <c:v>39.14292906</c:v>
                </c:pt>
                <c:pt idx="462">
                  <c:v>40.162300360000003</c:v>
                </c:pt>
                <c:pt idx="463">
                  <c:v>36.659213319999999</c:v>
                </c:pt>
                <c:pt idx="464">
                  <c:v>29.817914200000001</c:v>
                </c:pt>
                <c:pt idx="465">
                  <c:v>35.444406069999999</c:v>
                </c:pt>
                <c:pt idx="466">
                  <c:v>39.984823710000001</c:v>
                </c:pt>
                <c:pt idx="467">
                  <c:v>30.704457739999999</c:v>
                </c:pt>
                <c:pt idx="468">
                  <c:v>40.09248049</c:v>
                </c:pt>
                <c:pt idx="469">
                  <c:v>34.00225219</c:v>
                </c:pt>
                <c:pt idx="470">
                  <c:v>34.779697980000002</c:v>
                </c:pt>
                <c:pt idx="471">
                  <c:v>40.883895330000001</c:v>
                </c:pt>
                <c:pt idx="472">
                  <c:v>33.504708010000002</c:v>
                </c:pt>
                <c:pt idx="473">
                  <c:v>38.929977360000002</c:v>
                </c:pt>
                <c:pt idx="474">
                  <c:v>39.662453630000002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B-4D54-8F88-5BB2F9FACEA8}"/>
            </c:ext>
          </c:extLst>
        </c:ser>
        <c:ser>
          <c:idx val="1"/>
          <c:order val="1"/>
          <c:tx>
            <c:v>일반 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Sheet1!$D$4:$D$380</c:f>
              <c:numCache>
                <c:formatCode>General</c:formatCode>
                <c:ptCount val="377"/>
                <c:pt idx="0">
                  <c:v>39.625188899999998</c:v>
                </c:pt>
                <c:pt idx="1">
                  <c:v>47.289282669999999</c:v>
                </c:pt>
                <c:pt idx="2">
                  <c:v>40.13532833</c:v>
                </c:pt>
                <c:pt idx="3">
                  <c:v>40.826012609999999</c:v>
                </c:pt>
                <c:pt idx="4">
                  <c:v>25.183983789999999</c:v>
                </c:pt>
                <c:pt idx="5">
                  <c:v>48.358316479999999</c:v>
                </c:pt>
                <c:pt idx="6">
                  <c:v>43.856839350000001</c:v>
                </c:pt>
                <c:pt idx="7">
                  <c:v>54.414768359999997</c:v>
                </c:pt>
                <c:pt idx="8">
                  <c:v>25.250907460000001</c:v>
                </c:pt>
                <c:pt idx="9">
                  <c:v>47.679916239999997</c:v>
                </c:pt>
                <c:pt idx="10">
                  <c:v>24.121904709999999</c:v>
                </c:pt>
                <c:pt idx="11">
                  <c:v>37.042991579999999</c:v>
                </c:pt>
                <c:pt idx="12">
                  <c:v>51.052562139999999</c:v>
                </c:pt>
                <c:pt idx="13">
                  <c:v>44.50830054</c:v>
                </c:pt>
                <c:pt idx="14">
                  <c:v>44.472218290000001</c:v>
                </c:pt>
                <c:pt idx="15">
                  <c:v>38.592936680000001</c:v>
                </c:pt>
                <c:pt idx="16">
                  <c:v>24.4994826</c:v>
                </c:pt>
                <c:pt idx="17">
                  <c:v>44.374192260000001</c:v>
                </c:pt>
                <c:pt idx="18">
                  <c:v>30.08496624</c:v>
                </c:pt>
                <c:pt idx="19">
                  <c:v>21.313179290000001</c:v>
                </c:pt>
                <c:pt idx="20">
                  <c:v>47.64826824</c:v>
                </c:pt>
                <c:pt idx="21">
                  <c:v>31.958877869999998</c:v>
                </c:pt>
                <c:pt idx="22">
                  <c:v>32.46643392</c:v>
                </c:pt>
                <c:pt idx="23">
                  <c:v>44.343929639999999</c:v>
                </c:pt>
                <c:pt idx="24">
                  <c:v>47.18031216</c:v>
                </c:pt>
                <c:pt idx="25">
                  <c:v>47.707300359999998</c:v>
                </c:pt>
                <c:pt idx="26">
                  <c:v>51.109154179999997</c:v>
                </c:pt>
                <c:pt idx="27">
                  <c:v>37.558181329999996</c:v>
                </c:pt>
                <c:pt idx="28">
                  <c:v>37.0099394</c:v>
                </c:pt>
                <c:pt idx="29">
                  <c:v>36.314451910000002</c:v>
                </c:pt>
                <c:pt idx="30">
                  <c:v>53.183777620000001</c:v>
                </c:pt>
                <c:pt idx="31">
                  <c:v>30.428733909999998</c:v>
                </c:pt>
                <c:pt idx="32">
                  <c:v>22.859569520000001</c:v>
                </c:pt>
                <c:pt idx="33">
                  <c:v>50.461807350000001</c:v>
                </c:pt>
                <c:pt idx="34">
                  <c:v>32.484208199999998</c:v>
                </c:pt>
                <c:pt idx="35">
                  <c:v>27.454044029999999</c:v>
                </c:pt>
                <c:pt idx="36">
                  <c:v>48.69947088</c:v>
                </c:pt>
                <c:pt idx="37">
                  <c:v>45.346661539999999</c:v>
                </c:pt>
                <c:pt idx="38">
                  <c:v>20.491312149999999</c:v>
                </c:pt>
                <c:pt idx="39">
                  <c:v>41.71722536</c:v>
                </c:pt>
                <c:pt idx="40">
                  <c:v>34.934898080000004</c:v>
                </c:pt>
                <c:pt idx="41">
                  <c:v>45.36695211</c:v>
                </c:pt>
                <c:pt idx="42">
                  <c:v>25.024526000000002</c:v>
                </c:pt>
                <c:pt idx="43">
                  <c:v>45.288591519999997</c:v>
                </c:pt>
                <c:pt idx="44">
                  <c:v>24.39879337</c:v>
                </c:pt>
                <c:pt idx="45">
                  <c:v>21.91919549</c:v>
                </c:pt>
                <c:pt idx="46">
                  <c:v>48.771034649999997</c:v>
                </c:pt>
                <c:pt idx="47">
                  <c:v>28.061573580000001</c:v>
                </c:pt>
                <c:pt idx="48">
                  <c:v>25.67878593</c:v>
                </c:pt>
                <c:pt idx="49">
                  <c:v>22.32402506</c:v>
                </c:pt>
                <c:pt idx="50">
                  <c:v>29.99519072</c:v>
                </c:pt>
                <c:pt idx="51">
                  <c:v>21.220899769999999</c:v>
                </c:pt>
                <c:pt idx="52">
                  <c:v>47.69013073</c:v>
                </c:pt>
                <c:pt idx="53">
                  <c:v>17.137370600000001</c:v>
                </c:pt>
                <c:pt idx="54">
                  <c:v>46.608301179999998</c:v>
                </c:pt>
                <c:pt idx="55">
                  <c:v>19.854161189999999</c:v>
                </c:pt>
                <c:pt idx="56">
                  <c:v>34.352909169999997</c:v>
                </c:pt>
                <c:pt idx="57">
                  <c:v>30.125262679999999</c:v>
                </c:pt>
                <c:pt idx="58">
                  <c:v>24.08489878</c:v>
                </c:pt>
                <c:pt idx="59">
                  <c:v>25.141243249999999</c:v>
                </c:pt>
                <c:pt idx="60">
                  <c:v>29.311652070000001</c:v>
                </c:pt>
                <c:pt idx="61">
                  <c:v>43.299294250000003</c:v>
                </c:pt>
                <c:pt idx="62">
                  <c:v>49.147743290000001</c:v>
                </c:pt>
                <c:pt idx="63">
                  <c:v>37.268969570000003</c:v>
                </c:pt>
                <c:pt idx="64">
                  <c:v>36.307594549999997</c:v>
                </c:pt>
                <c:pt idx="65">
                  <c:v>41.961875110000001</c:v>
                </c:pt>
                <c:pt idx="66">
                  <c:v>23.989937210000001</c:v>
                </c:pt>
                <c:pt idx="67">
                  <c:v>51.905812689999998</c:v>
                </c:pt>
                <c:pt idx="68">
                  <c:v>19.728387089999998</c:v>
                </c:pt>
                <c:pt idx="69">
                  <c:v>28.241609449999999</c:v>
                </c:pt>
                <c:pt idx="70">
                  <c:v>47.180168100000003</c:v>
                </c:pt>
                <c:pt idx="71">
                  <c:v>31.42265622</c:v>
                </c:pt>
                <c:pt idx="72">
                  <c:v>22.189684379999999</c:v>
                </c:pt>
                <c:pt idx="73">
                  <c:v>32.664809529999999</c:v>
                </c:pt>
                <c:pt idx="74">
                  <c:v>25.550857149999999</c:v>
                </c:pt>
                <c:pt idx="75">
                  <c:v>34.257226690000003</c:v>
                </c:pt>
                <c:pt idx="76">
                  <c:v>14.2874672</c:v>
                </c:pt>
                <c:pt idx="77">
                  <c:v>49.621324289999997</c:v>
                </c:pt>
                <c:pt idx="78">
                  <c:v>18.712580540000001</c:v>
                </c:pt>
                <c:pt idx="79">
                  <c:v>23.25988057</c:v>
                </c:pt>
                <c:pt idx="80">
                  <c:v>42.763242120000001</c:v>
                </c:pt>
                <c:pt idx="81">
                  <c:v>26.69807089</c:v>
                </c:pt>
                <c:pt idx="82">
                  <c:v>45.611974420000003</c:v>
                </c:pt>
                <c:pt idx="83">
                  <c:v>54.547948320000003</c:v>
                </c:pt>
                <c:pt idx="84">
                  <c:v>32.798267760000002</c:v>
                </c:pt>
                <c:pt idx="85">
                  <c:v>20.666045969999999</c:v>
                </c:pt>
                <c:pt idx="86">
                  <c:v>38.812910940000002</c:v>
                </c:pt>
                <c:pt idx="87">
                  <c:v>23.95165398</c:v>
                </c:pt>
                <c:pt idx="88">
                  <c:v>56.57022053</c:v>
                </c:pt>
                <c:pt idx="89">
                  <c:v>31.333452170000001</c:v>
                </c:pt>
                <c:pt idx="90">
                  <c:v>22.650113959999999</c:v>
                </c:pt>
                <c:pt idx="91">
                  <c:v>51.400364660000001</c:v>
                </c:pt>
                <c:pt idx="92">
                  <c:v>26.490476340000001</c:v>
                </c:pt>
                <c:pt idx="93">
                  <c:v>51.17911977</c:v>
                </c:pt>
                <c:pt idx="94">
                  <c:v>47.991728879999997</c:v>
                </c:pt>
                <c:pt idx="95">
                  <c:v>22.491157900000001</c:v>
                </c:pt>
                <c:pt idx="96">
                  <c:v>53.308351610000003</c:v>
                </c:pt>
                <c:pt idx="97">
                  <c:v>47.213911099999997</c:v>
                </c:pt>
                <c:pt idx="98">
                  <c:v>54.862039609999997</c:v>
                </c:pt>
                <c:pt idx="99">
                  <c:v>27.976768979999999</c:v>
                </c:pt>
                <c:pt idx="100">
                  <c:v>36.938852220000001</c:v>
                </c:pt>
                <c:pt idx="101">
                  <c:v>34.672437739999999</c:v>
                </c:pt>
                <c:pt idx="102">
                  <c:v>29.689252809999999</c:v>
                </c:pt>
                <c:pt idx="103">
                  <c:v>47.812988369999999</c:v>
                </c:pt>
                <c:pt idx="104">
                  <c:v>36.36210896</c:v>
                </c:pt>
                <c:pt idx="105">
                  <c:v>39.919469329999998</c:v>
                </c:pt>
                <c:pt idx="106">
                  <c:v>21.93335063</c:v>
                </c:pt>
                <c:pt idx="107">
                  <c:v>39.715277299999997</c:v>
                </c:pt>
                <c:pt idx="108">
                  <c:v>26.102994679999998</c:v>
                </c:pt>
                <c:pt idx="109">
                  <c:v>36.882049590000001</c:v>
                </c:pt>
                <c:pt idx="110">
                  <c:v>14.05155602</c:v>
                </c:pt>
                <c:pt idx="111">
                  <c:v>46.409426510000003</c:v>
                </c:pt>
                <c:pt idx="112">
                  <c:v>22.942112680000001</c:v>
                </c:pt>
                <c:pt idx="113">
                  <c:v>30.91419724</c:v>
                </c:pt>
                <c:pt idx="114">
                  <c:v>30.39050194</c:v>
                </c:pt>
                <c:pt idx="115">
                  <c:v>42.529175160000001</c:v>
                </c:pt>
                <c:pt idx="116">
                  <c:v>27.494855269999999</c:v>
                </c:pt>
                <c:pt idx="117">
                  <c:v>37.764980719999997</c:v>
                </c:pt>
                <c:pt idx="118">
                  <c:v>21.09705396</c:v>
                </c:pt>
                <c:pt idx="119">
                  <c:v>51.684397990000001</c:v>
                </c:pt>
                <c:pt idx="120">
                  <c:v>16.351930450000001</c:v>
                </c:pt>
                <c:pt idx="121">
                  <c:v>38.200924970000003</c:v>
                </c:pt>
                <c:pt idx="122">
                  <c:v>58.273595440000001</c:v>
                </c:pt>
                <c:pt idx="123">
                  <c:v>17.502131219999999</c:v>
                </c:pt>
                <c:pt idx="124">
                  <c:v>19.200412700000001</c:v>
                </c:pt>
                <c:pt idx="125">
                  <c:v>50.998922720000003</c:v>
                </c:pt>
                <c:pt idx="126">
                  <c:v>22.236952760000001</c:v>
                </c:pt>
                <c:pt idx="127">
                  <c:v>45.271837740000002</c:v>
                </c:pt>
                <c:pt idx="128">
                  <c:v>48.36102657</c:v>
                </c:pt>
                <c:pt idx="129">
                  <c:v>24.916685810000001</c:v>
                </c:pt>
                <c:pt idx="130">
                  <c:v>44.054657149999997</c:v>
                </c:pt>
                <c:pt idx="131">
                  <c:v>21.034770460000001</c:v>
                </c:pt>
                <c:pt idx="132">
                  <c:v>36.451678710000003</c:v>
                </c:pt>
                <c:pt idx="133">
                  <c:v>17.189634250000001</c:v>
                </c:pt>
                <c:pt idx="134">
                  <c:v>44.5506052</c:v>
                </c:pt>
                <c:pt idx="135">
                  <c:v>27.993185539999999</c:v>
                </c:pt>
                <c:pt idx="136">
                  <c:v>16.659631399999999</c:v>
                </c:pt>
                <c:pt idx="137">
                  <c:v>26.346195160000001</c:v>
                </c:pt>
                <c:pt idx="138">
                  <c:v>45.345169310000003</c:v>
                </c:pt>
                <c:pt idx="139">
                  <c:v>16.024358589999999</c:v>
                </c:pt>
                <c:pt idx="140">
                  <c:v>16.471624309999999</c:v>
                </c:pt>
                <c:pt idx="141">
                  <c:v>36.896579979999998</c:v>
                </c:pt>
                <c:pt idx="142">
                  <c:v>23.530892189999999</c:v>
                </c:pt>
                <c:pt idx="143">
                  <c:v>35.24055379</c:v>
                </c:pt>
                <c:pt idx="144">
                  <c:v>49.307156079999999</c:v>
                </c:pt>
                <c:pt idx="145">
                  <c:v>19.618259340000002</c:v>
                </c:pt>
                <c:pt idx="146">
                  <c:v>46.234261519999997</c:v>
                </c:pt>
                <c:pt idx="147">
                  <c:v>30.128896319999999</c:v>
                </c:pt>
                <c:pt idx="148">
                  <c:v>45.41561188</c:v>
                </c:pt>
                <c:pt idx="149">
                  <c:v>39.175181930000001</c:v>
                </c:pt>
                <c:pt idx="150">
                  <c:v>43.548630580000001</c:v>
                </c:pt>
                <c:pt idx="151">
                  <c:v>44.118232990000003</c:v>
                </c:pt>
                <c:pt idx="152">
                  <c:v>27.75815557</c:v>
                </c:pt>
                <c:pt idx="153">
                  <c:v>48.980168059999997</c:v>
                </c:pt>
                <c:pt idx="154">
                  <c:v>29.761089269999999</c:v>
                </c:pt>
                <c:pt idx="155">
                  <c:v>32.619280580000002</c:v>
                </c:pt>
                <c:pt idx="156">
                  <c:v>39.086758750000001</c:v>
                </c:pt>
                <c:pt idx="157">
                  <c:v>46.5950402</c:v>
                </c:pt>
                <c:pt idx="158">
                  <c:v>29.734917710000001</c:v>
                </c:pt>
                <c:pt idx="159">
                  <c:v>28.532186410000001</c:v>
                </c:pt>
                <c:pt idx="160">
                  <c:v>43.363064999999999</c:v>
                </c:pt>
                <c:pt idx="161">
                  <c:v>45.456413689999998</c:v>
                </c:pt>
                <c:pt idx="162">
                  <c:v>28.11746823</c:v>
                </c:pt>
                <c:pt idx="163">
                  <c:v>45.942536869999998</c:v>
                </c:pt>
                <c:pt idx="164">
                  <c:v>49.888111979999998</c:v>
                </c:pt>
                <c:pt idx="165">
                  <c:v>44.432942199999999</c:v>
                </c:pt>
                <c:pt idx="166">
                  <c:v>43.332542449999998</c:v>
                </c:pt>
                <c:pt idx="167">
                  <c:v>44.269092759999999</c:v>
                </c:pt>
                <c:pt idx="168">
                  <c:v>31.923304569999999</c:v>
                </c:pt>
                <c:pt idx="169">
                  <c:v>27.434319479999999</c:v>
                </c:pt>
                <c:pt idx="170">
                  <c:v>26.410184510000001</c:v>
                </c:pt>
                <c:pt idx="171">
                  <c:v>20.847328579999999</c:v>
                </c:pt>
                <c:pt idx="172">
                  <c:v>45.386060090000001</c:v>
                </c:pt>
                <c:pt idx="173">
                  <c:v>30.874646970000001</c:v>
                </c:pt>
                <c:pt idx="174">
                  <c:v>49.63741898</c:v>
                </c:pt>
                <c:pt idx="175">
                  <c:v>33.873973429999999</c:v>
                </c:pt>
                <c:pt idx="176">
                  <c:v>22.45246676</c:v>
                </c:pt>
                <c:pt idx="177">
                  <c:v>29.14263403</c:v>
                </c:pt>
                <c:pt idx="178">
                  <c:v>52.34301808</c:v>
                </c:pt>
                <c:pt idx="179">
                  <c:v>41.897381750000001</c:v>
                </c:pt>
                <c:pt idx="180">
                  <c:v>44.868930710000001</c:v>
                </c:pt>
                <c:pt idx="181">
                  <c:v>28.942537170000001</c:v>
                </c:pt>
                <c:pt idx="182">
                  <c:v>31.757275310000001</c:v>
                </c:pt>
                <c:pt idx="183">
                  <c:v>53.254020109999999</c:v>
                </c:pt>
                <c:pt idx="184">
                  <c:v>51.624058359999999</c:v>
                </c:pt>
                <c:pt idx="185">
                  <c:v>42.263538779999998</c:v>
                </c:pt>
                <c:pt idx="186">
                  <c:v>25.33325262</c:v>
                </c:pt>
                <c:pt idx="187">
                  <c:v>51.020897640000001</c:v>
                </c:pt>
                <c:pt idx="188">
                  <c:v>20.27721098</c:v>
                </c:pt>
                <c:pt idx="189">
                  <c:v>31.573648110000001</c:v>
                </c:pt>
                <c:pt idx="190">
                  <c:v>47.206598159999999</c:v>
                </c:pt>
                <c:pt idx="191">
                  <c:v>41.152786720000002</c:v>
                </c:pt>
                <c:pt idx="192">
                  <c:v>54.515394430000001</c:v>
                </c:pt>
                <c:pt idx="193">
                  <c:v>27.530516219999999</c:v>
                </c:pt>
                <c:pt idx="194">
                  <c:v>15.91332821</c:v>
                </c:pt>
                <c:pt idx="195">
                  <c:v>25.239183579999999</c:v>
                </c:pt>
                <c:pt idx="196">
                  <c:v>41.757869200000002</c:v>
                </c:pt>
                <c:pt idx="197">
                  <c:v>44.641786500000002</c:v>
                </c:pt>
                <c:pt idx="198">
                  <c:v>47.662611269999999</c:v>
                </c:pt>
                <c:pt idx="199">
                  <c:v>49.169169349999997</c:v>
                </c:pt>
                <c:pt idx="200">
                  <c:v>49.780701630000003</c:v>
                </c:pt>
                <c:pt idx="201">
                  <c:v>25.054182239999999</c:v>
                </c:pt>
                <c:pt idx="202">
                  <c:v>45.237507270000002</c:v>
                </c:pt>
                <c:pt idx="203">
                  <c:v>17.756361179999999</c:v>
                </c:pt>
                <c:pt idx="204">
                  <c:v>33.39818339</c:v>
                </c:pt>
                <c:pt idx="205">
                  <c:v>45.63868781</c:v>
                </c:pt>
                <c:pt idx="206">
                  <c:v>48.171157600000001</c:v>
                </c:pt>
                <c:pt idx="207">
                  <c:v>23.80022756</c:v>
                </c:pt>
                <c:pt idx="208">
                  <c:v>47.602528829999997</c:v>
                </c:pt>
                <c:pt idx="209">
                  <c:v>50.713136769999998</c:v>
                </c:pt>
                <c:pt idx="210">
                  <c:v>47.579864329999999</c:v>
                </c:pt>
                <c:pt idx="211">
                  <c:v>50.324358590000003</c:v>
                </c:pt>
                <c:pt idx="212">
                  <c:v>32.97815937</c:v>
                </c:pt>
                <c:pt idx="213">
                  <c:v>35.599744489999999</c:v>
                </c:pt>
                <c:pt idx="214">
                  <c:v>32.268822780000001</c:v>
                </c:pt>
                <c:pt idx="215">
                  <c:v>54.030533550000001</c:v>
                </c:pt>
                <c:pt idx="216">
                  <c:v>45.017802269999997</c:v>
                </c:pt>
                <c:pt idx="217">
                  <c:v>35.415050649999998</c:v>
                </c:pt>
                <c:pt idx="218">
                  <c:v>28.759187659999998</c:v>
                </c:pt>
                <c:pt idx="219">
                  <c:v>47.929460470000002</c:v>
                </c:pt>
                <c:pt idx="220">
                  <c:v>43.839445939999997</c:v>
                </c:pt>
                <c:pt idx="221">
                  <c:v>48.633720230000002</c:v>
                </c:pt>
                <c:pt idx="222">
                  <c:v>26.19362782</c:v>
                </c:pt>
                <c:pt idx="223">
                  <c:v>25.932793839999999</c:v>
                </c:pt>
                <c:pt idx="224">
                  <c:v>26.500394839999998</c:v>
                </c:pt>
                <c:pt idx="225">
                  <c:v>26.132355069999999</c:v>
                </c:pt>
                <c:pt idx="226">
                  <c:v>39.020900849999997</c:v>
                </c:pt>
                <c:pt idx="227">
                  <c:v>36.307040649999998</c:v>
                </c:pt>
                <c:pt idx="228">
                  <c:v>24.014977009999999</c:v>
                </c:pt>
                <c:pt idx="229">
                  <c:v>39.359965250000002</c:v>
                </c:pt>
                <c:pt idx="230">
                  <c:v>26.038119470000002</c:v>
                </c:pt>
                <c:pt idx="231">
                  <c:v>22.717635940000001</c:v>
                </c:pt>
                <c:pt idx="232">
                  <c:v>28.93418483</c:v>
                </c:pt>
                <c:pt idx="233">
                  <c:v>40.564089250000002</c:v>
                </c:pt>
                <c:pt idx="234">
                  <c:v>41.371131409999997</c:v>
                </c:pt>
                <c:pt idx="235">
                  <c:v>52.612257649999997</c:v>
                </c:pt>
                <c:pt idx="236">
                  <c:v>23.85876051</c:v>
                </c:pt>
                <c:pt idx="237">
                  <c:v>41.161181650000003</c:v>
                </c:pt>
                <c:pt idx="238">
                  <c:v>50.2921519</c:v>
                </c:pt>
                <c:pt idx="239">
                  <c:v>48.437969440000003</c:v>
                </c:pt>
                <c:pt idx="240">
                  <c:v>32.187535609999998</c:v>
                </c:pt>
                <c:pt idx="241">
                  <c:v>43.25539079</c:v>
                </c:pt>
                <c:pt idx="242">
                  <c:v>49.86579425</c:v>
                </c:pt>
                <c:pt idx="243">
                  <c:v>47.561547230000002</c:v>
                </c:pt>
                <c:pt idx="244">
                  <c:v>27.16257865</c:v>
                </c:pt>
                <c:pt idx="245">
                  <c:v>52.13887527</c:v>
                </c:pt>
                <c:pt idx="246">
                  <c:v>52.50546267</c:v>
                </c:pt>
                <c:pt idx="247">
                  <c:v>21.79144123</c:v>
                </c:pt>
                <c:pt idx="248">
                  <c:v>26.545486350000001</c:v>
                </c:pt>
                <c:pt idx="249">
                  <c:v>28.700621089999999</c:v>
                </c:pt>
                <c:pt idx="250">
                  <c:v>37.90358174</c:v>
                </c:pt>
                <c:pt idx="251">
                  <c:v>27.46483551</c:v>
                </c:pt>
                <c:pt idx="252">
                  <c:v>37.539834280000001</c:v>
                </c:pt>
                <c:pt idx="253">
                  <c:v>19.211974940000001</c:v>
                </c:pt>
                <c:pt idx="254">
                  <c:v>49.671916619999998</c:v>
                </c:pt>
                <c:pt idx="255">
                  <c:v>42.410038870000001</c:v>
                </c:pt>
                <c:pt idx="256">
                  <c:v>30.652484820000002</c:v>
                </c:pt>
                <c:pt idx="257">
                  <c:v>25.839705500000001</c:v>
                </c:pt>
                <c:pt idx="258">
                  <c:v>28.576319819999998</c:v>
                </c:pt>
                <c:pt idx="259">
                  <c:v>47.287599329999999</c:v>
                </c:pt>
                <c:pt idx="260">
                  <c:v>35.06388304</c:v>
                </c:pt>
                <c:pt idx="261">
                  <c:v>47.923727499999998</c:v>
                </c:pt>
                <c:pt idx="262">
                  <c:v>33.739929629999999</c:v>
                </c:pt>
                <c:pt idx="263">
                  <c:v>49.712588369999999</c:v>
                </c:pt>
                <c:pt idx="264">
                  <c:v>41.310652159999997</c:v>
                </c:pt>
                <c:pt idx="265">
                  <c:v>45.828610820000002</c:v>
                </c:pt>
                <c:pt idx="266">
                  <c:v>19.47508809</c:v>
                </c:pt>
                <c:pt idx="267">
                  <c:v>23.58549373</c:v>
                </c:pt>
                <c:pt idx="268">
                  <c:v>36.673770589999997</c:v>
                </c:pt>
                <c:pt idx="269">
                  <c:v>51.789257329999998</c:v>
                </c:pt>
                <c:pt idx="270">
                  <c:v>23.894775200000002</c:v>
                </c:pt>
                <c:pt idx="271">
                  <c:v>26.44846282</c:v>
                </c:pt>
                <c:pt idx="272">
                  <c:v>56.782321529999997</c:v>
                </c:pt>
                <c:pt idx="273">
                  <c:v>32.269237590000003</c:v>
                </c:pt>
                <c:pt idx="274">
                  <c:v>43.280129979999998</c:v>
                </c:pt>
                <c:pt idx="275">
                  <c:v>39.656845539999999</c:v>
                </c:pt>
                <c:pt idx="276">
                  <c:v>32.654032399999998</c:v>
                </c:pt>
                <c:pt idx="277">
                  <c:v>25.70965558</c:v>
                </c:pt>
                <c:pt idx="278">
                  <c:v>45.989650509999997</c:v>
                </c:pt>
                <c:pt idx="279">
                  <c:v>16.28645285</c:v>
                </c:pt>
                <c:pt idx="280">
                  <c:v>57.030446339999997</c:v>
                </c:pt>
                <c:pt idx="281">
                  <c:v>15.762460450000001</c:v>
                </c:pt>
                <c:pt idx="282">
                  <c:v>18.512837059999999</c:v>
                </c:pt>
                <c:pt idx="283">
                  <c:v>46.660014930000003</c:v>
                </c:pt>
                <c:pt idx="284">
                  <c:v>43.122199369999997</c:v>
                </c:pt>
                <c:pt idx="285">
                  <c:v>45.683593899999998</c:v>
                </c:pt>
                <c:pt idx="286">
                  <c:v>25.372982100000002</c:v>
                </c:pt>
                <c:pt idx="287">
                  <c:v>26.060973300000001</c:v>
                </c:pt>
                <c:pt idx="288">
                  <c:v>32.323596760000001</c:v>
                </c:pt>
                <c:pt idx="289">
                  <c:v>26.34559101</c:v>
                </c:pt>
                <c:pt idx="290">
                  <c:v>19.944124810000002</c:v>
                </c:pt>
                <c:pt idx="291">
                  <c:v>29.323289119999998</c:v>
                </c:pt>
                <c:pt idx="292">
                  <c:v>21.322921829999999</c:v>
                </c:pt>
                <c:pt idx="293">
                  <c:v>29.926187299999999</c:v>
                </c:pt>
                <c:pt idx="294">
                  <c:v>50.654386799999997</c:v>
                </c:pt>
                <c:pt idx="295">
                  <c:v>41.24995586</c:v>
                </c:pt>
                <c:pt idx="296">
                  <c:v>48.853436549999998</c:v>
                </c:pt>
                <c:pt idx="297">
                  <c:v>17.000728779999999</c:v>
                </c:pt>
                <c:pt idx="298">
                  <c:v>47.606659139999998</c:v>
                </c:pt>
                <c:pt idx="299">
                  <c:v>45.442189820000003</c:v>
                </c:pt>
                <c:pt idx="300">
                  <c:v>16.865474899999999</c:v>
                </c:pt>
                <c:pt idx="301">
                  <c:v>32.212751580000003</c:v>
                </c:pt>
                <c:pt idx="302">
                  <c:v>25.414356269999999</c:v>
                </c:pt>
                <c:pt idx="303">
                  <c:v>38.194683609999998</c:v>
                </c:pt>
                <c:pt idx="304">
                  <c:v>47.473282349999998</c:v>
                </c:pt>
                <c:pt idx="305">
                  <c:v>40.581312449999999</c:v>
                </c:pt>
                <c:pt idx="306">
                  <c:v>37.327814170000003</c:v>
                </c:pt>
                <c:pt idx="307">
                  <c:v>21.79650226</c:v>
                </c:pt>
                <c:pt idx="308">
                  <c:v>26.220695339999999</c:v>
                </c:pt>
                <c:pt idx="309">
                  <c:v>52.464231249999997</c:v>
                </c:pt>
                <c:pt idx="310">
                  <c:v>27.663031879999998</c:v>
                </c:pt>
                <c:pt idx="311">
                  <c:v>26.514979690000001</c:v>
                </c:pt>
                <c:pt idx="312">
                  <c:v>32.172092079999999</c:v>
                </c:pt>
                <c:pt idx="313">
                  <c:v>26.786967619999999</c:v>
                </c:pt>
                <c:pt idx="314">
                  <c:v>26.46915405</c:v>
                </c:pt>
                <c:pt idx="315">
                  <c:v>52.543318169999999</c:v>
                </c:pt>
                <c:pt idx="316">
                  <c:v>41.902142169999998</c:v>
                </c:pt>
                <c:pt idx="317">
                  <c:v>29.366963429999998</c:v>
                </c:pt>
                <c:pt idx="318">
                  <c:v>47.133287209999999</c:v>
                </c:pt>
                <c:pt idx="319">
                  <c:v>28.8358977</c:v>
                </c:pt>
                <c:pt idx="320">
                  <c:v>25.452515030000001</c:v>
                </c:pt>
                <c:pt idx="321">
                  <c:v>26.897236899999999</c:v>
                </c:pt>
                <c:pt idx="322">
                  <c:v>24.315949020000001</c:v>
                </c:pt>
                <c:pt idx="323">
                  <c:v>43.359662409999999</c:v>
                </c:pt>
                <c:pt idx="324">
                  <c:v>35.719731070000002</c:v>
                </c:pt>
                <c:pt idx="325">
                  <c:v>49.370543769999998</c:v>
                </c:pt>
                <c:pt idx="326">
                  <c:v>37.450466249999998</c:v>
                </c:pt>
                <c:pt idx="327">
                  <c:v>39.351459040000002</c:v>
                </c:pt>
                <c:pt idx="328">
                  <c:v>24.841527559999999</c:v>
                </c:pt>
                <c:pt idx="329">
                  <c:v>17.202708489999999</c:v>
                </c:pt>
                <c:pt idx="330">
                  <c:v>31.476497510000002</c:v>
                </c:pt>
                <c:pt idx="331">
                  <c:v>40.977870379999999</c:v>
                </c:pt>
                <c:pt idx="332">
                  <c:v>38.295129299999999</c:v>
                </c:pt>
                <c:pt idx="333">
                  <c:v>26.920255130000001</c:v>
                </c:pt>
                <c:pt idx="334">
                  <c:v>27.336852830000002</c:v>
                </c:pt>
                <c:pt idx="335">
                  <c:v>22.657829280000001</c:v>
                </c:pt>
                <c:pt idx="336">
                  <c:v>14.578867450000001</c:v>
                </c:pt>
                <c:pt idx="337">
                  <c:v>39.630605520000003</c:v>
                </c:pt>
                <c:pt idx="338">
                  <c:v>32.56243705</c:v>
                </c:pt>
                <c:pt idx="339">
                  <c:v>52.887321049999997</c:v>
                </c:pt>
                <c:pt idx="340">
                  <c:v>52.019826279999997</c:v>
                </c:pt>
                <c:pt idx="341">
                  <c:v>51.374042430000003</c:v>
                </c:pt>
                <c:pt idx="342">
                  <c:v>55.155451640000003</c:v>
                </c:pt>
                <c:pt idx="343">
                  <c:v>19.90478641</c:v>
                </c:pt>
                <c:pt idx="344">
                  <c:v>48.64784358</c:v>
                </c:pt>
                <c:pt idx="345">
                  <c:v>53.474941579999999</c:v>
                </c:pt>
                <c:pt idx="346">
                  <c:v>33.951512620000003</c:v>
                </c:pt>
                <c:pt idx="347">
                  <c:v>28.087706740000002</c:v>
                </c:pt>
                <c:pt idx="348">
                  <c:v>54.23837778</c:v>
                </c:pt>
                <c:pt idx="349">
                  <c:v>16.746528130000002</c:v>
                </c:pt>
                <c:pt idx="350">
                  <c:v>32.897996110000001</c:v>
                </c:pt>
                <c:pt idx="351">
                  <c:v>34.42737872</c:v>
                </c:pt>
                <c:pt idx="352">
                  <c:v>42.914011309999999</c:v>
                </c:pt>
                <c:pt idx="353">
                  <c:v>32.611589469999998</c:v>
                </c:pt>
                <c:pt idx="354">
                  <c:v>52.55551346</c:v>
                </c:pt>
                <c:pt idx="355">
                  <c:v>32.161435709999999</c:v>
                </c:pt>
                <c:pt idx="356">
                  <c:v>29.619343010000001</c:v>
                </c:pt>
                <c:pt idx="357">
                  <c:v>43.335721579999998</c:v>
                </c:pt>
                <c:pt idx="358">
                  <c:v>31.609328260000002</c:v>
                </c:pt>
                <c:pt idx="359">
                  <c:v>23.488972629999999</c:v>
                </c:pt>
                <c:pt idx="360">
                  <c:v>42.5212371</c:v>
                </c:pt>
                <c:pt idx="361">
                  <c:v>48.939258819999999</c:v>
                </c:pt>
                <c:pt idx="362">
                  <c:v>17.753502959999999</c:v>
                </c:pt>
                <c:pt idx="363">
                  <c:v>32.229600470000001</c:v>
                </c:pt>
                <c:pt idx="364">
                  <c:v>28.018257970000001</c:v>
                </c:pt>
                <c:pt idx="365">
                  <c:v>14.28906913</c:v>
                </c:pt>
                <c:pt idx="366">
                  <c:v>36.881956479999999</c:v>
                </c:pt>
                <c:pt idx="367">
                  <c:v>42.544737599999998</c:v>
                </c:pt>
                <c:pt idx="368">
                  <c:v>24.524114399999998</c:v>
                </c:pt>
                <c:pt idx="369">
                  <c:v>27.581357659999998</c:v>
                </c:pt>
                <c:pt idx="370">
                  <c:v>22.07467918</c:v>
                </c:pt>
                <c:pt idx="371">
                  <c:v>19.469155820000001</c:v>
                </c:pt>
                <c:pt idx="372">
                  <c:v>30.040616910000001</c:v>
                </c:pt>
                <c:pt idx="373">
                  <c:v>29.281516920000001</c:v>
                </c:pt>
                <c:pt idx="374">
                  <c:v>48.751779210000002</c:v>
                </c:pt>
                <c:pt idx="375">
                  <c:v>35.808765340000001</c:v>
                </c:pt>
                <c:pt idx="376">
                  <c:v>47.687166810000001</c:v>
                </c:pt>
              </c:numCache>
            </c:numRef>
          </c:xVal>
          <c:yVal>
            <c:numRef>
              <c:f>Sheet1!$E$4:$E$380</c:f>
              <c:numCache>
                <c:formatCode>General</c:formatCode>
                <c:ptCount val="377"/>
                <c:pt idx="0">
                  <c:v>49.717224219999999</c:v>
                </c:pt>
                <c:pt idx="1">
                  <c:v>19.96029343</c:v>
                </c:pt>
                <c:pt idx="2">
                  <c:v>51.101441250000001</c:v>
                </c:pt>
                <c:pt idx="3">
                  <c:v>42.837690960000003</c:v>
                </c:pt>
                <c:pt idx="4">
                  <c:v>40.182635439999999</c:v>
                </c:pt>
                <c:pt idx="5">
                  <c:v>28.57837717</c:v>
                </c:pt>
                <c:pt idx="6">
                  <c:v>36.95070458</c:v>
                </c:pt>
                <c:pt idx="7">
                  <c:v>31.087478730000001</c:v>
                </c:pt>
                <c:pt idx="8">
                  <c:v>26.421481979999999</c:v>
                </c:pt>
                <c:pt idx="9">
                  <c:v>29.810489570000001</c:v>
                </c:pt>
                <c:pt idx="10">
                  <c:v>24.192974240000002</c:v>
                </c:pt>
                <c:pt idx="11">
                  <c:v>19.73769806</c:v>
                </c:pt>
                <c:pt idx="12">
                  <c:v>28.94985746</c:v>
                </c:pt>
                <c:pt idx="13">
                  <c:v>16.572258430000002</c:v>
                </c:pt>
                <c:pt idx="14">
                  <c:v>30.201383710000002</c:v>
                </c:pt>
                <c:pt idx="15">
                  <c:v>51.833036159999999</c:v>
                </c:pt>
                <c:pt idx="16">
                  <c:v>43.446056169999999</c:v>
                </c:pt>
                <c:pt idx="17">
                  <c:v>32.585537209999998</c:v>
                </c:pt>
                <c:pt idx="18">
                  <c:v>35.973048630000001</c:v>
                </c:pt>
                <c:pt idx="19">
                  <c:v>42.412797820000002</c:v>
                </c:pt>
                <c:pt idx="20">
                  <c:v>23.181083439999998</c:v>
                </c:pt>
                <c:pt idx="21">
                  <c:v>23.413644680000001</c:v>
                </c:pt>
                <c:pt idx="22">
                  <c:v>48.182271200000002</c:v>
                </c:pt>
                <c:pt idx="23">
                  <c:v>25.813899989999999</c:v>
                </c:pt>
                <c:pt idx="24">
                  <c:v>40.621929590000001</c:v>
                </c:pt>
                <c:pt idx="25">
                  <c:v>36.350137670000002</c:v>
                </c:pt>
                <c:pt idx="26">
                  <c:v>40.664859550000003</c:v>
                </c:pt>
                <c:pt idx="27">
                  <c:v>24.080357790000001</c:v>
                </c:pt>
                <c:pt idx="28">
                  <c:v>18.78849537</c:v>
                </c:pt>
                <c:pt idx="29">
                  <c:v>15.232003199999999</c:v>
                </c:pt>
                <c:pt idx="30">
                  <c:v>39.215220250000002</c:v>
                </c:pt>
                <c:pt idx="31">
                  <c:v>21.514797250000001</c:v>
                </c:pt>
                <c:pt idx="32">
                  <c:v>33.823115739999999</c:v>
                </c:pt>
                <c:pt idx="33">
                  <c:v>39.19653778</c:v>
                </c:pt>
                <c:pt idx="34">
                  <c:v>56.439029400000003</c:v>
                </c:pt>
                <c:pt idx="35">
                  <c:v>43.54769941</c:v>
                </c:pt>
                <c:pt idx="36">
                  <c:v>49.471253359999999</c:v>
                </c:pt>
                <c:pt idx="37">
                  <c:v>45.906914049999997</c:v>
                </c:pt>
                <c:pt idx="38">
                  <c:v>26.099231230000001</c:v>
                </c:pt>
                <c:pt idx="39">
                  <c:v>47.164328939999997</c:v>
                </c:pt>
                <c:pt idx="40">
                  <c:v>47.766326059999997</c:v>
                </c:pt>
                <c:pt idx="41">
                  <c:v>22.84892554</c:v>
                </c:pt>
                <c:pt idx="42">
                  <c:v>39.816390810000001</c:v>
                </c:pt>
                <c:pt idx="43">
                  <c:v>26.658704920000002</c:v>
                </c:pt>
                <c:pt idx="44">
                  <c:v>39.225140140000001</c:v>
                </c:pt>
                <c:pt idx="45">
                  <c:v>42.029325880000002</c:v>
                </c:pt>
                <c:pt idx="46">
                  <c:v>47.420088059999998</c:v>
                </c:pt>
                <c:pt idx="47">
                  <c:v>24.561601620000001</c:v>
                </c:pt>
                <c:pt idx="48">
                  <c:v>47.232327380000001</c:v>
                </c:pt>
                <c:pt idx="49">
                  <c:v>30.274076480000002</c:v>
                </c:pt>
                <c:pt idx="50">
                  <c:v>18.985154489999999</c:v>
                </c:pt>
                <c:pt idx="51">
                  <c:v>41.675231959999998</c:v>
                </c:pt>
                <c:pt idx="52">
                  <c:v>55.730114319999998</c:v>
                </c:pt>
                <c:pt idx="53">
                  <c:v>31.234477309999999</c:v>
                </c:pt>
                <c:pt idx="54">
                  <c:v>29.593447269999999</c:v>
                </c:pt>
                <c:pt idx="55">
                  <c:v>38.824982660000003</c:v>
                </c:pt>
                <c:pt idx="56">
                  <c:v>30.77078375</c:v>
                </c:pt>
                <c:pt idx="57">
                  <c:v>25.097537070000001</c:v>
                </c:pt>
                <c:pt idx="58">
                  <c:v>43.261309590000003</c:v>
                </c:pt>
                <c:pt idx="59">
                  <c:v>26.099845169999998</c:v>
                </c:pt>
                <c:pt idx="60">
                  <c:v>55.221687600000003</c:v>
                </c:pt>
                <c:pt idx="61">
                  <c:v>52.298091319999997</c:v>
                </c:pt>
                <c:pt idx="62">
                  <c:v>42.105781460000003</c:v>
                </c:pt>
                <c:pt idx="63">
                  <c:v>51.497152069999999</c:v>
                </c:pt>
                <c:pt idx="64">
                  <c:v>50.35839241</c:v>
                </c:pt>
                <c:pt idx="65">
                  <c:v>40.304162929999997</c:v>
                </c:pt>
                <c:pt idx="66">
                  <c:v>25.187028690000002</c:v>
                </c:pt>
                <c:pt idx="67">
                  <c:v>35.944491259999999</c:v>
                </c:pt>
                <c:pt idx="68">
                  <c:v>31.463542260000001</c:v>
                </c:pt>
                <c:pt idx="69">
                  <c:v>20.818984889999999</c:v>
                </c:pt>
                <c:pt idx="70">
                  <c:v>49.264879729999997</c:v>
                </c:pt>
                <c:pt idx="71">
                  <c:v>51.28301879</c:v>
                </c:pt>
                <c:pt idx="72">
                  <c:v>30.835698780000001</c:v>
                </c:pt>
                <c:pt idx="73">
                  <c:v>44.163553389999997</c:v>
                </c:pt>
                <c:pt idx="74">
                  <c:v>48.025047979999997</c:v>
                </c:pt>
                <c:pt idx="75">
                  <c:v>46.592220419999997</c:v>
                </c:pt>
                <c:pt idx="76">
                  <c:v>39.409876369999999</c:v>
                </c:pt>
                <c:pt idx="77">
                  <c:v>33.759204189999998</c:v>
                </c:pt>
                <c:pt idx="78">
                  <c:v>38.150919950000002</c:v>
                </c:pt>
                <c:pt idx="79">
                  <c:v>29.854838000000001</c:v>
                </c:pt>
                <c:pt idx="80">
                  <c:v>50.093996789999998</c:v>
                </c:pt>
                <c:pt idx="81">
                  <c:v>38.045889350000003</c:v>
                </c:pt>
                <c:pt idx="82">
                  <c:v>50.926520240000002</c:v>
                </c:pt>
                <c:pt idx="83">
                  <c:v>37.255254729999997</c:v>
                </c:pt>
                <c:pt idx="84">
                  <c:v>46.987987359999998</c:v>
                </c:pt>
                <c:pt idx="85">
                  <c:v>48.556945579999997</c:v>
                </c:pt>
                <c:pt idx="86">
                  <c:v>47.682802039999999</c:v>
                </c:pt>
                <c:pt idx="87">
                  <c:v>32.796576799999997</c:v>
                </c:pt>
                <c:pt idx="88">
                  <c:v>40.019114209999998</c:v>
                </c:pt>
                <c:pt idx="89">
                  <c:v>13.43241709</c:v>
                </c:pt>
                <c:pt idx="90">
                  <c:v>21.63795584</c:v>
                </c:pt>
                <c:pt idx="91">
                  <c:v>31.03704286</c:v>
                </c:pt>
                <c:pt idx="92">
                  <c:v>47.240819049999999</c:v>
                </c:pt>
                <c:pt idx="93">
                  <c:v>42.242619509999997</c:v>
                </c:pt>
                <c:pt idx="94">
                  <c:v>44.432954610000003</c:v>
                </c:pt>
                <c:pt idx="95">
                  <c:v>27.79943802</c:v>
                </c:pt>
                <c:pt idx="96">
                  <c:v>36.809880370000002</c:v>
                </c:pt>
                <c:pt idx="97">
                  <c:v>28.21205805</c:v>
                </c:pt>
                <c:pt idx="98">
                  <c:v>33.439710159999997</c:v>
                </c:pt>
                <c:pt idx="99">
                  <c:v>46.572101000000004</c:v>
                </c:pt>
                <c:pt idx="100">
                  <c:v>23.401901049999999</c:v>
                </c:pt>
                <c:pt idx="101">
                  <c:v>27.012518929999999</c:v>
                </c:pt>
                <c:pt idx="102">
                  <c:v>28.44338746</c:v>
                </c:pt>
                <c:pt idx="103">
                  <c:v>36.298873579999999</c:v>
                </c:pt>
                <c:pt idx="104">
                  <c:v>22.096160399999999</c:v>
                </c:pt>
                <c:pt idx="105">
                  <c:v>45.534409599999996</c:v>
                </c:pt>
                <c:pt idx="106">
                  <c:v>43.67041717</c:v>
                </c:pt>
                <c:pt idx="107">
                  <c:v>18.093021140000001</c:v>
                </c:pt>
                <c:pt idx="108">
                  <c:v>18.49668952</c:v>
                </c:pt>
                <c:pt idx="109">
                  <c:v>48.743097069999997</c:v>
                </c:pt>
                <c:pt idx="110">
                  <c:v>37.42461849</c:v>
                </c:pt>
                <c:pt idx="111">
                  <c:v>28.779695310000001</c:v>
                </c:pt>
                <c:pt idx="112">
                  <c:v>42.926751369999998</c:v>
                </c:pt>
                <c:pt idx="113">
                  <c:v>46.498279740000001</c:v>
                </c:pt>
                <c:pt idx="114">
                  <c:v>46.525342350000003</c:v>
                </c:pt>
                <c:pt idx="115">
                  <c:v>20.432396799999999</c:v>
                </c:pt>
                <c:pt idx="116">
                  <c:v>21.053755280000001</c:v>
                </c:pt>
                <c:pt idx="117">
                  <c:v>48.783457859999999</c:v>
                </c:pt>
                <c:pt idx="118">
                  <c:v>37.223390520000002</c:v>
                </c:pt>
                <c:pt idx="119">
                  <c:v>29.753157999999999</c:v>
                </c:pt>
                <c:pt idx="120">
                  <c:v>35.557130860000001</c:v>
                </c:pt>
                <c:pt idx="121">
                  <c:v>19.182207770000002</c:v>
                </c:pt>
                <c:pt idx="122">
                  <c:v>34.534142109999998</c:v>
                </c:pt>
                <c:pt idx="123">
                  <c:v>43.76398408</c:v>
                </c:pt>
                <c:pt idx="124">
                  <c:v>33.189135710000002</c:v>
                </c:pt>
                <c:pt idx="125">
                  <c:v>39.639688900000003</c:v>
                </c:pt>
                <c:pt idx="126">
                  <c:v>50.205440809999999</c:v>
                </c:pt>
                <c:pt idx="127">
                  <c:v>32.321309759999998</c:v>
                </c:pt>
                <c:pt idx="128">
                  <c:v>30.941186859999998</c:v>
                </c:pt>
                <c:pt idx="129">
                  <c:v>53.026159929999999</c:v>
                </c:pt>
                <c:pt idx="130">
                  <c:v>40.92932759</c:v>
                </c:pt>
                <c:pt idx="131">
                  <c:v>41.6706328</c:v>
                </c:pt>
                <c:pt idx="132">
                  <c:v>52.46597981</c:v>
                </c:pt>
                <c:pt idx="133">
                  <c:v>37.46005779</c:v>
                </c:pt>
                <c:pt idx="134">
                  <c:v>27.850156609999999</c:v>
                </c:pt>
                <c:pt idx="135">
                  <c:v>20.424787420000001</c:v>
                </c:pt>
                <c:pt idx="136">
                  <c:v>26.627300689999998</c:v>
                </c:pt>
                <c:pt idx="137">
                  <c:v>33.183160149999999</c:v>
                </c:pt>
                <c:pt idx="138">
                  <c:v>36.512545920000001</c:v>
                </c:pt>
                <c:pt idx="139">
                  <c:v>32.348651719999999</c:v>
                </c:pt>
                <c:pt idx="140">
                  <c:v>29.196171329999999</c:v>
                </c:pt>
                <c:pt idx="141">
                  <c:v>19.17951704</c:v>
                </c:pt>
                <c:pt idx="142">
                  <c:v>38.97571387</c:v>
                </c:pt>
                <c:pt idx="143">
                  <c:v>19.27906046</c:v>
                </c:pt>
                <c:pt idx="144">
                  <c:v>23.168790850000001</c:v>
                </c:pt>
                <c:pt idx="145">
                  <c:v>40.038413720000001</c:v>
                </c:pt>
                <c:pt idx="146">
                  <c:v>27.755156280000001</c:v>
                </c:pt>
                <c:pt idx="147">
                  <c:v>24.438813039999999</c:v>
                </c:pt>
                <c:pt idx="148">
                  <c:v>46.176109629999999</c:v>
                </c:pt>
                <c:pt idx="149">
                  <c:v>19.789922359999998</c:v>
                </c:pt>
                <c:pt idx="150">
                  <c:v>30.330152300000002</c:v>
                </c:pt>
                <c:pt idx="151">
                  <c:v>51.869046150000003</c:v>
                </c:pt>
                <c:pt idx="152">
                  <c:v>47.801853659999999</c:v>
                </c:pt>
                <c:pt idx="153">
                  <c:v>41.308047530000003</c:v>
                </c:pt>
                <c:pt idx="154">
                  <c:v>49.196442769999997</c:v>
                </c:pt>
                <c:pt idx="155">
                  <c:v>26.403091880000002</c:v>
                </c:pt>
                <c:pt idx="156">
                  <c:v>51.224864500000002</c:v>
                </c:pt>
                <c:pt idx="157">
                  <c:v>43.096244140000003</c:v>
                </c:pt>
                <c:pt idx="158">
                  <c:v>49.658939820000001</c:v>
                </c:pt>
                <c:pt idx="159">
                  <c:v>18.761691219999999</c:v>
                </c:pt>
                <c:pt idx="160">
                  <c:v>27.013053370000002</c:v>
                </c:pt>
                <c:pt idx="161">
                  <c:v>41.050179399999998</c:v>
                </c:pt>
                <c:pt idx="162">
                  <c:v>46.839778209999999</c:v>
                </c:pt>
                <c:pt idx="163">
                  <c:v>25.22119958</c:v>
                </c:pt>
                <c:pt idx="164">
                  <c:v>46.837705159999999</c:v>
                </c:pt>
                <c:pt idx="165">
                  <c:v>32.32822273</c:v>
                </c:pt>
                <c:pt idx="166">
                  <c:v>33.920208019999997</c:v>
                </c:pt>
                <c:pt idx="167">
                  <c:v>21.545416419999999</c:v>
                </c:pt>
                <c:pt idx="168">
                  <c:v>22.364189970000002</c:v>
                </c:pt>
                <c:pt idx="169">
                  <c:v>32.165026419999997</c:v>
                </c:pt>
                <c:pt idx="170">
                  <c:v>31.57990921</c:v>
                </c:pt>
                <c:pt idx="171">
                  <c:v>45.001648600000003</c:v>
                </c:pt>
                <c:pt idx="172">
                  <c:v>22.693182709999999</c:v>
                </c:pt>
                <c:pt idx="173">
                  <c:v>19.015674860000001</c:v>
                </c:pt>
                <c:pt idx="174">
                  <c:v>43.06846925</c:v>
                </c:pt>
                <c:pt idx="175">
                  <c:v>25.288391390000001</c:v>
                </c:pt>
                <c:pt idx="176">
                  <c:v>32.763363060000003</c:v>
                </c:pt>
                <c:pt idx="177">
                  <c:v>49.689952349999999</c:v>
                </c:pt>
                <c:pt idx="178">
                  <c:v>39.217693769999997</c:v>
                </c:pt>
                <c:pt idx="179">
                  <c:v>20.58314214</c:v>
                </c:pt>
                <c:pt idx="180">
                  <c:v>42.386945930000003</c:v>
                </c:pt>
                <c:pt idx="181">
                  <c:v>15.95720197</c:v>
                </c:pt>
                <c:pt idx="182">
                  <c:v>51.28857215</c:v>
                </c:pt>
                <c:pt idx="183">
                  <c:v>37.972336300000002</c:v>
                </c:pt>
                <c:pt idx="184">
                  <c:v>47.427961869999997</c:v>
                </c:pt>
                <c:pt idx="185">
                  <c:v>45.671024750000001</c:v>
                </c:pt>
                <c:pt idx="186">
                  <c:v>48.343797889999998</c:v>
                </c:pt>
                <c:pt idx="187">
                  <c:v>24.587896350000001</c:v>
                </c:pt>
                <c:pt idx="188">
                  <c:v>46.383755219999998</c:v>
                </c:pt>
                <c:pt idx="189">
                  <c:v>47.697541450000003</c:v>
                </c:pt>
                <c:pt idx="190">
                  <c:v>38.829319499999997</c:v>
                </c:pt>
                <c:pt idx="191">
                  <c:v>42.833098579999998</c:v>
                </c:pt>
                <c:pt idx="192">
                  <c:v>34.991688160000002</c:v>
                </c:pt>
                <c:pt idx="193">
                  <c:v>33.815367119999998</c:v>
                </c:pt>
                <c:pt idx="194">
                  <c:v>46.266723480000003</c:v>
                </c:pt>
                <c:pt idx="195">
                  <c:v>22.295559919999999</c:v>
                </c:pt>
                <c:pt idx="196">
                  <c:v>52.066064490000002</c:v>
                </c:pt>
                <c:pt idx="197">
                  <c:v>25.746332110000001</c:v>
                </c:pt>
                <c:pt idx="198">
                  <c:v>51.286583180000001</c:v>
                </c:pt>
                <c:pt idx="199">
                  <c:v>37.802333699999998</c:v>
                </c:pt>
                <c:pt idx="200">
                  <c:v>31.512283450000002</c:v>
                </c:pt>
                <c:pt idx="201">
                  <c:v>43.795789239999998</c:v>
                </c:pt>
                <c:pt idx="202">
                  <c:v>43.999632409999997</c:v>
                </c:pt>
                <c:pt idx="203">
                  <c:v>33.291428449999998</c:v>
                </c:pt>
                <c:pt idx="204">
                  <c:v>43.82026106</c:v>
                </c:pt>
                <c:pt idx="205">
                  <c:v>23.405476220000001</c:v>
                </c:pt>
                <c:pt idx="206">
                  <c:v>27.285164559999998</c:v>
                </c:pt>
                <c:pt idx="207">
                  <c:v>22.942627250000001</c:v>
                </c:pt>
                <c:pt idx="208">
                  <c:v>26.429642319999999</c:v>
                </c:pt>
                <c:pt idx="209">
                  <c:v>40.792609489999997</c:v>
                </c:pt>
                <c:pt idx="210">
                  <c:v>28.554856959999999</c:v>
                </c:pt>
                <c:pt idx="211">
                  <c:v>52.473679840000003</c:v>
                </c:pt>
                <c:pt idx="212">
                  <c:v>23.390822669999999</c:v>
                </c:pt>
                <c:pt idx="213">
                  <c:v>56.954626079999997</c:v>
                </c:pt>
                <c:pt idx="214">
                  <c:v>23.390806000000001</c:v>
                </c:pt>
                <c:pt idx="215">
                  <c:v>36.745107580000003</c:v>
                </c:pt>
                <c:pt idx="216">
                  <c:v>27.17001879</c:v>
                </c:pt>
                <c:pt idx="217">
                  <c:v>48.351637660000002</c:v>
                </c:pt>
                <c:pt idx="218">
                  <c:v>21.49517638</c:v>
                </c:pt>
                <c:pt idx="219">
                  <c:v>27.875759939999998</c:v>
                </c:pt>
                <c:pt idx="220">
                  <c:v>44.827316629999999</c:v>
                </c:pt>
                <c:pt idx="221">
                  <c:v>39.68490396</c:v>
                </c:pt>
                <c:pt idx="222">
                  <c:v>49.955659509999997</c:v>
                </c:pt>
                <c:pt idx="223">
                  <c:v>48.60312966</c:v>
                </c:pt>
                <c:pt idx="224">
                  <c:v>23.929198540000002</c:v>
                </c:pt>
                <c:pt idx="225">
                  <c:v>17.156651530000001</c:v>
                </c:pt>
                <c:pt idx="226">
                  <c:v>20.25010851</c:v>
                </c:pt>
                <c:pt idx="227">
                  <c:v>48.695295799999997</c:v>
                </c:pt>
                <c:pt idx="228">
                  <c:v>34.265008799999997</c:v>
                </c:pt>
                <c:pt idx="229">
                  <c:v>16.545164230000001</c:v>
                </c:pt>
                <c:pt idx="230">
                  <c:v>37.642651690000001</c:v>
                </c:pt>
                <c:pt idx="231">
                  <c:v>50.981466320000003</c:v>
                </c:pt>
                <c:pt idx="232">
                  <c:v>28.59358924</c:v>
                </c:pt>
                <c:pt idx="233">
                  <c:v>53.174979759999999</c:v>
                </c:pt>
                <c:pt idx="234">
                  <c:v>18.503561449999999</c:v>
                </c:pt>
                <c:pt idx="235">
                  <c:v>31.465094579999999</c:v>
                </c:pt>
                <c:pt idx="236">
                  <c:v>41.822922249999998</c:v>
                </c:pt>
                <c:pt idx="237">
                  <c:v>20.438007240000001</c:v>
                </c:pt>
                <c:pt idx="238">
                  <c:v>22.798327159999999</c:v>
                </c:pt>
                <c:pt idx="239">
                  <c:v>53.571369650000001</c:v>
                </c:pt>
                <c:pt idx="240">
                  <c:v>53.088816950000002</c:v>
                </c:pt>
                <c:pt idx="241">
                  <c:v>52.122327939999998</c:v>
                </c:pt>
                <c:pt idx="242">
                  <c:v>24.372822880000001</c:v>
                </c:pt>
                <c:pt idx="243">
                  <c:v>50.592150279999998</c:v>
                </c:pt>
                <c:pt idx="244">
                  <c:v>26.291380409999999</c:v>
                </c:pt>
                <c:pt idx="245">
                  <c:v>42.861181680000001</c:v>
                </c:pt>
                <c:pt idx="246">
                  <c:v>48.733656889999999</c:v>
                </c:pt>
                <c:pt idx="247">
                  <c:v>47.762999020000002</c:v>
                </c:pt>
                <c:pt idx="248">
                  <c:v>49.164373400000002</c:v>
                </c:pt>
                <c:pt idx="249">
                  <c:v>30.837383330000002</c:v>
                </c:pt>
                <c:pt idx="250">
                  <c:v>48.422555170000003</c:v>
                </c:pt>
                <c:pt idx="251">
                  <c:v>21.176124089999998</c:v>
                </c:pt>
                <c:pt idx="252">
                  <c:v>24.374846489999999</c:v>
                </c:pt>
                <c:pt idx="253">
                  <c:v>40.370119369999998</c:v>
                </c:pt>
                <c:pt idx="254">
                  <c:v>30.00345883</c:v>
                </c:pt>
                <c:pt idx="255">
                  <c:v>23.619155710000001</c:v>
                </c:pt>
                <c:pt idx="256">
                  <c:v>20.357703390000001</c:v>
                </c:pt>
                <c:pt idx="257">
                  <c:v>22.183358999999999</c:v>
                </c:pt>
                <c:pt idx="258">
                  <c:v>20.736162719999999</c:v>
                </c:pt>
                <c:pt idx="259">
                  <c:v>19.38360058</c:v>
                </c:pt>
                <c:pt idx="260">
                  <c:v>18.181355830000001</c:v>
                </c:pt>
                <c:pt idx="261">
                  <c:v>53.202307060000003</c:v>
                </c:pt>
                <c:pt idx="262">
                  <c:v>53.790457379999999</c:v>
                </c:pt>
                <c:pt idx="263">
                  <c:v>35.495553649999998</c:v>
                </c:pt>
                <c:pt idx="264">
                  <c:v>29.04118729</c:v>
                </c:pt>
                <c:pt idx="265">
                  <c:v>20.259004099999999</c:v>
                </c:pt>
                <c:pt idx="266">
                  <c:v>27.385328690000001</c:v>
                </c:pt>
                <c:pt idx="267">
                  <c:v>47.542223980000003</c:v>
                </c:pt>
                <c:pt idx="268">
                  <c:v>23.738833549999999</c:v>
                </c:pt>
                <c:pt idx="269">
                  <c:v>34.017069589999998</c:v>
                </c:pt>
                <c:pt idx="270">
                  <c:v>30.400914480000001</c:v>
                </c:pt>
                <c:pt idx="271">
                  <c:v>50.870431369999999</c:v>
                </c:pt>
                <c:pt idx="272">
                  <c:v>30.810369569999999</c:v>
                </c:pt>
                <c:pt idx="273">
                  <c:v>49.49238029</c:v>
                </c:pt>
                <c:pt idx="274">
                  <c:v>43.842785839999998</c:v>
                </c:pt>
                <c:pt idx="275">
                  <c:v>54.313284250000002</c:v>
                </c:pt>
                <c:pt idx="276">
                  <c:v>22.915804600000001</c:v>
                </c:pt>
                <c:pt idx="277">
                  <c:v>24.907188120000001</c:v>
                </c:pt>
                <c:pt idx="278">
                  <c:v>20.31553079</c:v>
                </c:pt>
                <c:pt idx="279">
                  <c:v>24.305282250000001</c:v>
                </c:pt>
                <c:pt idx="280">
                  <c:v>25.760958299999999</c:v>
                </c:pt>
                <c:pt idx="281">
                  <c:v>36.052909210000003</c:v>
                </c:pt>
                <c:pt idx="282">
                  <c:v>24.85030635</c:v>
                </c:pt>
                <c:pt idx="283">
                  <c:v>23.774468890000001</c:v>
                </c:pt>
                <c:pt idx="284">
                  <c:v>36.096239369999999</c:v>
                </c:pt>
                <c:pt idx="285">
                  <c:v>54.115773349999998</c:v>
                </c:pt>
                <c:pt idx="286">
                  <c:v>24.62893094</c:v>
                </c:pt>
                <c:pt idx="287">
                  <c:v>37.821931319999997</c:v>
                </c:pt>
                <c:pt idx="288">
                  <c:v>25.546586609999999</c:v>
                </c:pt>
                <c:pt idx="289">
                  <c:v>32.527863889999999</c:v>
                </c:pt>
                <c:pt idx="290">
                  <c:v>33.941648909999998</c:v>
                </c:pt>
                <c:pt idx="291">
                  <c:v>35.634160649999998</c:v>
                </c:pt>
                <c:pt idx="292">
                  <c:v>40.118169010000003</c:v>
                </c:pt>
                <c:pt idx="293">
                  <c:v>52.293932890000001</c:v>
                </c:pt>
                <c:pt idx="294">
                  <c:v>43.605396069999998</c:v>
                </c:pt>
                <c:pt idx="295">
                  <c:v>49.856781249999997</c:v>
                </c:pt>
                <c:pt idx="296">
                  <c:v>38.350966759999999</c:v>
                </c:pt>
                <c:pt idx="297">
                  <c:v>33.621797119999997</c:v>
                </c:pt>
                <c:pt idx="298">
                  <c:v>35.65350746</c:v>
                </c:pt>
                <c:pt idx="299">
                  <c:v>51.259093550000003</c:v>
                </c:pt>
                <c:pt idx="300">
                  <c:v>25.509287740000001</c:v>
                </c:pt>
                <c:pt idx="301">
                  <c:v>36.07380173</c:v>
                </c:pt>
                <c:pt idx="302">
                  <c:v>50.005808969999997</c:v>
                </c:pt>
                <c:pt idx="303">
                  <c:v>22.722641670000002</c:v>
                </c:pt>
                <c:pt idx="304">
                  <c:v>21.202439829999999</c:v>
                </c:pt>
                <c:pt idx="305">
                  <c:v>51.09596106</c:v>
                </c:pt>
                <c:pt idx="306">
                  <c:v>22.573162750000002</c:v>
                </c:pt>
                <c:pt idx="307">
                  <c:v>27.373923420000001</c:v>
                </c:pt>
                <c:pt idx="308">
                  <c:v>25.323950610000001</c:v>
                </c:pt>
                <c:pt idx="309">
                  <c:v>24.56851979</c:v>
                </c:pt>
                <c:pt idx="310">
                  <c:v>41.427340719999997</c:v>
                </c:pt>
                <c:pt idx="311">
                  <c:v>18.804858549999999</c:v>
                </c:pt>
                <c:pt idx="312">
                  <c:v>20.349186469999999</c:v>
                </c:pt>
                <c:pt idx="313">
                  <c:v>46.256468130000002</c:v>
                </c:pt>
                <c:pt idx="314">
                  <c:v>36.823429820000001</c:v>
                </c:pt>
                <c:pt idx="315">
                  <c:v>33.575272589999997</c:v>
                </c:pt>
                <c:pt idx="316">
                  <c:v>22.148051169999999</c:v>
                </c:pt>
                <c:pt idx="317">
                  <c:v>25.350351589999999</c:v>
                </c:pt>
                <c:pt idx="318">
                  <c:v>52.165857979999998</c:v>
                </c:pt>
                <c:pt idx="319">
                  <c:v>43.520071919999999</c:v>
                </c:pt>
                <c:pt idx="320">
                  <c:v>31.119771790000001</c:v>
                </c:pt>
                <c:pt idx="321">
                  <c:v>23.148032390000001</c:v>
                </c:pt>
                <c:pt idx="322">
                  <c:v>31.686513160000001</c:v>
                </c:pt>
                <c:pt idx="323">
                  <c:v>37.535040860000002</c:v>
                </c:pt>
                <c:pt idx="324">
                  <c:v>27.270695079999999</c:v>
                </c:pt>
                <c:pt idx="325">
                  <c:v>26.040488150000002</c:v>
                </c:pt>
                <c:pt idx="326">
                  <c:v>26.39715781</c:v>
                </c:pt>
                <c:pt idx="327">
                  <c:v>25.045876589999999</c:v>
                </c:pt>
                <c:pt idx="328">
                  <c:v>30.013961259999999</c:v>
                </c:pt>
                <c:pt idx="329">
                  <c:v>40.247921079999998</c:v>
                </c:pt>
                <c:pt idx="330">
                  <c:v>43.599314309999997</c:v>
                </c:pt>
                <c:pt idx="331">
                  <c:v>51.884282450000001</c:v>
                </c:pt>
                <c:pt idx="332">
                  <c:v>23.252568140000001</c:v>
                </c:pt>
                <c:pt idx="333">
                  <c:v>46.598399239999999</c:v>
                </c:pt>
                <c:pt idx="334">
                  <c:v>43.316057729999997</c:v>
                </c:pt>
                <c:pt idx="335">
                  <c:v>53.398984329999998</c:v>
                </c:pt>
                <c:pt idx="336">
                  <c:v>40.807222070000002</c:v>
                </c:pt>
                <c:pt idx="337">
                  <c:v>21.005205719999999</c:v>
                </c:pt>
                <c:pt idx="338">
                  <c:v>19.858431199999998</c:v>
                </c:pt>
                <c:pt idx="339">
                  <c:v>38.400544590000003</c:v>
                </c:pt>
                <c:pt idx="340">
                  <c:v>26.479854629999998</c:v>
                </c:pt>
                <c:pt idx="341">
                  <c:v>40.272788200000001</c:v>
                </c:pt>
                <c:pt idx="342">
                  <c:v>37.703901180000003</c:v>
                </c:pt>
                <c:pt idx="343">
                  <c:v>23.652140589999998</c:v>
                </c:pt>
                <c:pt idx="344">
                  <c:v>44.774316110000001</c:v>
                </c:pt>
                <c:pt idx="345">
                  <c:v>40.139834450000002</c:v>
                </c:pt>
                <c:pt idx="346">
                  <c:v>23.909777349999999</c:v>
                </c:pt>
                <c:pt idx="347">
                  <c:v>33.744026210000001</c:v>
                </c:pt>
                <c:pt idx="348">
                  <c:v>32.74834671</c:v>
                </c:pt>
                <c:pt idx="349">
                  <c:v>48.526551230000003</c:v>
                </c:pt>
                <c:pt idx="350">
                  <c:v>51.380398769999999</c:v>
                </c:pt>
                <c:pt idx="351">
                  <c:v>24.548762020000002</c:v>
                </c:pt>
                <c:pt idx="352">
                  <c:v>51.925354380000002</c:v>
                </c:pt>
                <c:pt idx="353">
                  <c:v>20.988628349999999</c:v>
                </c:pt>
                <c:pt idx="354">
                  <c:v>31.007290019999999</c:v>
                </c:pt>
                <c:pt idx="355">
                  <c:v>19.854365009999999</c:v>
                </c:pt>
                <c:pt idx="356">
                  <c:v>44.427682670000003</c:v>
                </c:pt>
                <c:pt idx="357">
                  <c:v>33.043375730000001</c:v>
                </c:pt>
                <c:pt idx="358">
                  <c:v>19.641519150000001</c:v>
                </c:pt>
                <c:pt idx="359">
                  <c:v>40.510898230000002</c:v>
                </c:pt>
                <c:pt idx="360">
                  <c:v>44.570355429999999</c:v>
                </c:pt>
                <c:pt idx="361">
                  <c:v>47.24241481</c:v>
                </c:pt>
                <c:pt idx="362">
                  <c:v>44.351206619999999</c:v>
                </c:pt>
                <c:pt idx="363">
                  <c:v>14.214951470000001</c:v>
                </c:pt>
                <c:pt idx="364">
                  <c:v>51.862265379999997</c:v>
                </c:pt>
                <c:pt idx="365">
                  <c:v>31.78455743</c:v>
                </c:pt>
                <c:pt idx="366">
                  <c:v>18.16340026</c:v>
                </c:pt>
                <c:pt idx="367">
                  <c:v>48.898611279999997</c:v>
                </c:pt>
                <c:pt idx="368">
                  <c:v>24.28788393</c:v>
                </c:pt>
                <c:pt idx="369">
                  <c:v>24.552214939999999</c:v>
                </c:pt>
                <c:pt idx="370">
                  <c:v>49.547055190000002</c:v>
                </c:pt>
                <c:pt idx="371">
                  <c:v>33.507196059999998</c:v>
                </c:pt>
                <c:pt idx="372">
                  <c:v>29.082261169999999</c:v>
                </c:pt>
                <c:pt idx="373">
                  <c:v>21.95820707</c:v>
                </c:pt>
                <c:pt idx="374">
                  <c:v>31.561630950000001</c:v>
                </c:pt>
                <c:pt idx="375">
                  <c:v>18.832339900000001</c:v>
                </c:pt>
                <c:pt idx="376">
                  <c:v>23.235193500000001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B-4D54-8F88-5BB2F9FACEA8}"/>
            </c:ext>
          </c:extLst>
        </c:ser>
        <c:ser>
          <c:idx val="2"/>
          <c:order val="2"/>
          <c:tx>
            <c:v>원거리 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Sheet1!$D$381:$D$478</c:f>
              <c:numCache>
                <c:formatCode>General</c:formatCode>
                <c:ptCount val="98"/>
                <c:pt idx="0">
                  <c:v>16.674992970000002</c:v>
                </c:pt>
                <c:pt idx="1">
                  <c:v>61.884380100000001</c:v>
                </c:pt>
                <c:pt idx="2">
                  <c:v>65.895651909999998</c:v>
                </c:pt>
                <c:pt idx="3">
                  <c:v>71.775124460000001</c:v>
                </c:pt>
                <c:pt idx="4">
                  <c:v>62.19565437</c:v>
                </c:pt>
                <c:pt idx="5">
                  <c:v>70.439637129999994</c:v>
                </c:pt>
                <c:pt idx="6">
                  <c:v>62.394050020000002</c:v>
                </c:pt>
                <c:pt idx="7">
                  <c:v>41.367462600000003</c:v>
                </c:pt>
                <c:pt idx="8">
                  <c:v>53.759993080000001</c:v>
                </c:pt>
                <c:pt idx="9">
                  <c:v>58.629880849999999</c:v>
                </c:pt>
                <c:pt idx="10">
                  <c:v>10.382314600000001</c:v>
                </c:pt>
                <c:pt idx="11">
                  <c:v>57.683151530000004</c:v>
                </c:pt>
                <c:pt idx="12">
                  <c:v>51.945364150000003</c:v>
                </c:pt>
                <c:pt idx="13">
                  <c:v>37.036775980000002</c:v>
                </c:pt>
                <c:pt idx="14">
                  <c:v>58.003689909999999</c:v>
                </c:pt>
                <c:pt idx="15">
                  <c:v>21.481480359999999</c:v>
                </c:pt>
                <c:pt idx="16">
                  <c:v>22.926559770000001</c:v>
                </c:pt>
                <c:pt idx="17">
                  <c:v>13.936748059999999</c:v>
                </c:pt>
                <c:pt idx="18">
                  <c:v>68.079132229999999</c:v>
                </c:pt>
                <c:pt idx="19">
                  <c:v>53.392128219999996</c:v>
                </c:pt>
                <c:pt idx="20">
                  <c:v>3.2174411109999999</c:v>
                </c:pt>
                <c:pt idx="21">
                  <c:v>12.263495130000001</c:v>
                </c:pt>
                <c:pt idx="22">
                  <c:v>21.141825180000001</c:v>
                </c:pt>
                <c:pt idx="23">
                  <c:v>9.7204986259999995</c:v>
                </c:pt>
                <c:pt idx="24">
                  <c:v>7.5302750439999997</c:v>
                </c:pt>
                <c:pt idx="25">
                  <c:v>54.000996749999999</c:v>
                </c:pt>
                <c:pt idx="26">
                  <c:v>69.850657190000007</c:v>
                </c:pt>
                <c:pt idx="27">
                  <c:v>65.465115870000005</c:v>
                </c:pt>
                <c:pt idx="28">
                  <c:v>61.847846349999998</c:v>
                </c:pt>
                <c:pt idx="29">
                  <c:v>24.465024830000001</c:v>
                </c:pt>
                <c:pt idx="30">
                  <c:v>0.89810940900000003</c:v>
                </c:pt>
                <c:pt idx="31">
                  <c:v>3.3729286709999999</c:v>
                </c:pt>
                <c:pt idx="32">
                  <c:v>32.377318410000001</c:v>
                </c:pt>
                <c:pt idx="33">
                  <c:v>10.83603383</c:v>
                </c:pt>
                <c:pt idx="34">
                  <c:v>37.175416769999998</c:v>
                </c:pt>
                <c:pt idx="35">
                  <c:v>49.492242210000001</c:v>
                </c:pt>
                <c:pt idx="36">
                  <c:v>25.408772469999999</c:v>
                </c:pt>
                <c:pt idx="37">
                  <c:v>25.29521411</c:v>
                </c:pt>
                <c:pt idx="38">
                  <c:v>41.779277729999997</c:v>
                </c:pt>
                <c:pt idx="39">
                  <c:v>57.290856490000003</c:v>
                </c:pt>
                <c:pt idx="40">
                  <c:v>15.51302491</c:v>
                </c:pt>
                <c:pt idx="41">
                  <c:v>26.07437929</c:v>
                </c:pt>
                <c:pt idx="42">
                  <c:v>45.697167450000002</c:v>
                </c:pt>
                <c:pt idx="43">
                  <c:v>44.259462679999999</c:v>
                </c:pt>
                <c:pt idx="44">
                  <c:v>60.286320869999997</c:v>
                </c:pt>
                <c:pt idx="45">
                  <c:v>25.207998199999999</c:v>
                </c:pt>
                <c:pt idx="46">
                  <c:v>31.96842273</c:v>
                </c:pt>
                <c:pt idx="47">
                  <c:v>41.933897199999997</c:v>
                </c:pt>
                <c:pt idx="48">
                  <c:v>15.41747571</c:v>
                </c:pt>
                <c:pt idx="49">
                  <c:v>56.9585838</c:v>
                </c:pt>
                <c:pt idx="50">
                  <c:v>19.99192528</c:v>
                </c:pt>
                <c:pt idx="51">
                  <c:v>37.935733280000001</c:v>
                </c:pt>
                <c:pt idx="52">
                  <c:v>6.1396011819999998</c:v>
                </c:pt>
                <c:pt idx="53">
                  <c:v>28.21858366</c:v>
                </c:pt>
                <c:pt idx="54">
                  <c:v>16.98992466</c:v>
                </c:pt>
                <c:pt idx="55">
                  <c:v>15.930431990000001</c:v>
                </c:pt>
                <c:pt idx="56">
                  <c:v>22.154954759999999</c:v>
                </c:pt>
                <c:pt idx="57">
                  <c:v>57.098857580000001</c:v>
                </c:pt>
                <c:pt idx="58">
                  <c:v>21.419835819999999</c:v>
                </c:pt>
                <c:pt idx="59">
                  <c:v>21.181910510000002</c:v>
                </c:pt>
                <c:pt idx="60">
                  <c:v>18.167867770000001</c:v>
                </c:pt>
                <c:pt idx="61">
                  <c:v>21.292610929999999</c:v>
                </c:pt>
                <c:pt idx="62">
                  <c:v>35.852403559999999</c:v>
                </c:pt>
                <c:pt idx="63">
                  <c:v>56.078530069999999</c:v>
                </c:pt>
                <c:pt idx="64">
                  <c:v>17.19765409</c:v>
                </c:pt>
                <c:pt idx="65">
                  <c:v>30.080462820000001</c:v>
                </c:pt>
                <c:pt idx="66">
                  <c:v>24.929049540000001</c:v>
                </c:pt>
                <c:pt idx="67">
                  <c:v>52.172916970000003</c:v>
                </c:pt>
                <c:pt idx="68">
                  <c:v>31.603119419999999</c:v>
                </c:pt>
                <c:pt idx="69">
                  <c:v>26.16058138</c:v>
                </c:pt>
                <c:pt idx="70">
                  <c:v>31.230737649999998</c:v>
                </c:pt>
                <c:pt idx="71">
                  <c:v>66.317727099999999</c:v>
                </c:pt>
                <c:pt idx="72">
                  <c:v>28.230419659999999</c:v>
                </c:pt>
                <c:pt idx="73">
                  <c:v>50.220472669999999</c:v>
                </c:pt>
                <c:pt idx="74">
                  <c:v>38.809594789999998</c:v>
                </c:pt>
                <c:pt idx="75">
                  <c:v>6.5970044440000004</c:v>
                </c:pt>
                <c:pt idx="76">
                  <c:v>60.21205028</c:v>
                </c:pt>
                <c:pt idx="77">
                  <c:v>12.955813879999999</c:v>
                </c:pt>
                <c:pt idx="78">
                  <c:v>72.403677419999994</c:v>
                </c:pt>
                <c:pt idx="79">
                  <c:v>42.685316919999998</c:v>
                </c:pt>
                <c:pt idx="80">
                  <c:v>61.242224710000002</c:v>
                </c:pt>
                <c:pt idx="81">
                  <c:v>59.827614619999999</c:v>
                </c:pt>
                <c:pt idx="82">
                  <c:v>10.43715924</c:v>
                </c:pt>
                <c:pt idx="83">
                  <c:v>36.505494319999997</c:v>
                </c:pt>
                <c:pt idx="84">
                  <c:v>21.73132485</c:v>
                </c:pt>
                <c:pt idx="85">
                  <c:v>68.078876070000007</c:v>
                </c:pt>
                <c:pt idx="86">
                  <c:v>73.394556489999999</c:v>
                </c:pt>
                <c:pt idx="87">
                  <c:v>49.526827130000001</c:v>
                </c:pt>
                <c:pt idx="88">
                  <c:v>57.491575300000001</c:v>
                </c:pt>
                <c:pt idx="89">
                  <c:v>36.127484780000003</c:v>
                </c:pt>
                <c:pt idx="90">
                  <c:v>19.60789248</c:v>
                </c:pt>
                <c:pt idx="91">
                  <c:v>55.713321430000001</c:v>
                </c:pt>
                <c:pt idx="92">
                  <c:v>65.025702280000004</c:v>
                </c:pt>
                <c:pt idx="93">
                  <c:v>5.7111158829999997</c:v>
                </c:pt>
                <c:pt idx="94">
                  <c:v>61.128663750000001</c:v>
                </c:pt>
                <c:pt idx="95">
                  <c:v>62.709134280000001</c:v>
                </c:pt>
                <c:pt idx="96">
                  <c:v>4.4797305100000004</c:v>
                </c:pt>
                <c:pt idx="97">
                  <c:v>67.193982180000006</c:v>
                </c:pt>
              </c:numCache>
            </c:numRef>
          </c:xVal>
          <c:yVal>
            <c:numRef>
              <c:f>Sheet1!$E$381:$E$478</c:f>
              <c:numCache>
                <c:formatCode>General</c:formatCode>
                <c:ptCount val="98"/>
                <c:pt idx="0">
                  <c:v>25.903308509999999</c:v>
                </c:pt>
                <c:pt idx="1">
                  <c:v>53.809191900000002</c:v>
                </c:pt>
                <c:pt idx="2">
                  <c:v>28.334143789999999</c:v>
                </c:pt>
                <c:pt idx="3">
                  <c:v>51.870111059999999</c:v>
                </c:pt>
                <c:pt idx="4">
                  <c:v>25.873261500000002</c:v>
                </c:pt>
                <c:pt idx="5">
                  <c:v>33.336737620000001</c:v>
                </c:pt>
                <c:pt idx="6">
                  <c:v>45.08569147</c:v>
                </c:pt>
                <c:pt idx="7">
                  <c:v>2.2495555710000001</c:v>
                </c:pt>
                <c:pt idx="8">
                  <c:v>41.848221899999999</c:v>
                </c:pt>
                <c:pt idx="9">
                  <c:v>51.593569889999998</c:v>
                </c:pt>
                <c:pt idx="10">
                  <c:v>39.618208690000003</c:v>
                </c:pt>
                <c:pt idx="11">
                  <c:v>23.77585535</c:v>
                </c:pt>
                <c:pt idx="12">
                  <c:v>2.9214299119999998</c:v>
                </c:pt>
                <c:pt idx="13">
                  <c:v>73.642283030000002</c:v>
                </c:pt>
                <c:pt idx="14">
                  <c:v>38.007224549999997</c:v>
                </c:pt>
                <c:pt idx="15">
                  <c:v>73.303740579999996</c:v>
                </c:pt>
                <c:pt idx="16">
                  <c:v>56.697907180000001</c:v>
                </c:pt>
                <c:pt idx="17">
                  <c:v>13.31131401</c:v>
                </c:pt>
                <c:pt idx="18">
                  <c:v>20.777940600000001</c:v>
                </c:pt>
                <c:pt idx="19">
                  <c:v>53.586110159999997</c:v>
                </c:pt>
                <c:pt idx="20">
                  <c:v>39.116731209999998</c:v>
                </c:pt>
                <c:pt idx="21">
                  <c:v>59.9588429</c:v>
                </c:pt>
                <c:pt idx="22">
                  <c:v>61.526366260000003</c:v>
                </c:pt>
                <c:pt idx="23">
                  <c:v>18.71796952</c:v>
                </c:pt>
                <c:pt idx="24">
                  <c:v>18.580038800000001</c:v>
                </c:pt>
                <c:pt idx="25">
                  <c:v>9.3403138519999995</c:v>
                </c:pt>
                <c:pt idx="26">
                  <c:v>58.792914340000003</c:v>
                </c:pt>
                <c:pt idx="27">
                  <c:v>46.939109899999998</c:v>
                </c:pt>
                <c:pt idx="28">
                  <c:v>46.523964569999997</c:v>
                </c:pt>
                <c:pt idx="29">
                  <c:v>16.254240800000002</c:v>
                </c:pt>
                <c:pt idx="30">
                  <c:v>36.207914299999999</c:v>
                </c:pt>
                <c:pt idx="31">
                  <c:v>44.845196979999997</c:v>
                </c:pt>
                <c:pt idx="32">
                  <c:v>54.267863699999999</c:v>
                </c:pt>
                <c:pt idx="33">
                  <c:v>37.314755429999998</c:v>
                </c:pt>
                <c:pt idx="34">
                  <c:v>0.41659312599999998</c:v>
                </c:pt>
                <c:pt idx="35">
                  <c:v>4.8177110389999998</c:v>
                </c:pt>
                <c:pt idx="36">
                  <c:v>0.99811195900000005</c:v>
                </c:pt>
                <c:pt idx="37">
                  <c:v>13.274330600000001</c:v>
                </c:pt>
                <c:pt idx="38">
                  <c:v>11.378016519999999</c:v>
                </c:pt>
                <c:pt idx="39">
                  <c:v>57.277189180000001</c:v>
                </c:pt>
                <c:pt idx="40">
                  <c:v>18.394131049999999</c:v>
                </c:pt>
                <c:pt idx="41">
                  <c:v>8.2331130120000005</c:v>
                </c:pt>
                <c:pt idx="42">
                  <c:v>56.0907105</c:v>
                </c:pt>
                <c:pt idx="43">
                  <c:v>75.144447279999994</c:v>
                </c:pt>
                <c:pt idx="44">
                  <c:v>49.723351110000003</c:v>
                </c:pt>
                <c:pt idx="45">
                  <c:v>14.5177274</c:v>
                </c:pt>
                <c:pt idx="46">
                  <c:v>12.00360309</c:v>
                </c:pt>
                <c:pt idx="47">
                  <c:v>54.71356634</c:v>
                </c:pt>
                <c:pt idx="48">
                  <c:v>13.339105590000001</c:v>
                </c:pt>
                <c:pt idx="49">
                  <c:v>21.515037060000001</c:v>
                </c:pt>
                <c:pt idx="50">
                  <c:v>12.27943346</c:v>
                </c:pt>
                <c:pt idx="51">
                  <c:v>5.6797859700000002</c:v>
                </c:pt>
                <c:pt idx="52">
                  <c:v>27.091043410000001</c:v>
                </c:pt>
                <c:pt idx="53">
                  <c:v>64.218106520000006</c:v>
                </c:pt>
                <c:pt idx="54">
                  <c:v>7.2075481200000002</c:v>
                </c:pt>
                <c:pt idx="55">
                  <c:v>56.232909909999997</c:v>
                </c:pt>
                <c:pt idx="56">
                  <c:v>45.227671010000002</c:v>
                </c:pt>
                <c:pt idx="57">
                  <c:v>56.74426184</c:v>
                </c:pt>
                <c:pt idx="58">
                  <c:v>68.997062529999994</c:v>
                </c:pt>
                <c:pt idx="59">
                  <c:v>10.953133790000001</c:v>
                </c:pt>
                <c:pt idx="60">
                  <c:v>65.929352030000004</c:v>
                </c:pt>
                <c:pt idx="61">
                  <c:v>18.54479809</c:v>
                </c:pt>
                <c:pt idx="62">
                  <c:v>63.830595610000003</c:v>
                </c:pt>
                <c:pt idx="63">
                  <c:v>9.2297258739999997</c:v>
                </c:pt>
                <c:pt idx="64">
                  <c:v>51.132377130000002</c:v>
                </c:pt>
                <c:pt idx="65">
                  <c:v>15.637669580000001</c:v>
                </c:pt>
                <c:pt idx="66">
                  <c:v>52.259159429999997</c:v>
                </c:pt>
                <c:pt idx="67">
                  <c:v>22.005681110000001</c:v>
                </c:pt>
                <c:pt idx="68">
                  <c:v>68.634581729999994</c:v>
                </c:pt>
                <c:pt idx="69">
                  <c:v>65.862306430000004</c:v>
                </c:pt>
                <c:pt idx="70">
                  <c:v>3.0533266860000001</c:v>
                </c:pt>
                <c:pt idx="71">
                  <c:v>14.67824888</c:v>
                </c:pt>
                <c:pt idx="72">
                  <c:v>70.099054890000005</c:v>
                </c:pt>
                <c:pt idx="73">
                  <c:v>65.410385829999996</c:v>
                </c:pt>
                <c:pt idx="74">
                  <c:v>56.306098810000002</c:v>
                </c:pt>
                <c:pt idx="75">
                  <c:v>45.091974929999999</c:v>
                </c:pt>
                <c:pt idx="76">
                  <c:v>27.080711229999999</c:v>
                </c:pt>
                <c:pt idx="77">
                  <c:v>47.627043159999999</c:v>
                </c:pt>
                <c:pt idx="78">
                  <c:v>41.173841279999998</c:v>
                </c:pt>
                <c:pt idx="79">
                  <c:v>71.042030850000003</c:v>
                </c:pt>
                <c:pt idx="80">
                  <c:v>45.084324959999996</c:v>
                </c:pt>
                <c:pt idx="81">
                  <c:v>68.54321702</c:v>
                </c:pt>
                <c:pt idx="82">
                  <c:v>14.315704849999999</c:v>
                </c:pt>
                <c:pt idx="83">
                  <c:v>12.430185610000001</c:v>
                </c:pt>
                <c:pt idx="84">
                  <c:v>15.45900698</c:v>
                </c:pt>
                <c:pt idx="85">
                  <c:v>33.257315259999999</c:v>
                </c:pt>
                <c:pt idx="86">
                  <c:v>32.704993369999997</c:v>
                </c:pt>
                <c:pt idx="87">
                  <c:v>18.134910829999999</c:v>
                </c:pt>
                <c:pt idx="88">
                  <c:v>46.16183375</c:v>
                </c:pt>
                <c:pt idx="89">
                  <c:v>63.971945720000001</c:v>
                </c:pt>
                <c:pt idx="90">
                  <c:v>46.397316590000003</c:v>
                </c:pt>
                <c:pt idx="91">
                  <c:v>12.5641727</c:v>
                </c:pt>
                <c:pt idx="92">
                  <c:v>31.84837499</c:v>
                </c:pt>
                <c:pt idx="93">
                  <c:v>49.997915509999999</c:v>
                </c:pt>
                <c:pt idx="94">
                  <c:v>24.111381720000001</c:v>
                </c:pt>
                <c:pt idx="95">
                  <c:v>16.199064329999999</c:v>
                </c:pt>
                <c:pt idx="96">
                  <c:v>20.03607152</c:v>
                </c:pt>
                <c:pt idx="97">
                  <c:v>38.797488420000001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B-4D54-8F88-5BB2F9FA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2</xdr:row>
      <xdr:rowOff>180975</xdr:rowOff>
    </xdr:from>
    <xdr:to>
      <xdr:col>17</xdr:col>
      <xdr:colOff>625475</xdr:colOff>
      <xdr:row>15</xdr:row>
      <xdr:rowOff>117475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695099-3F5F-4F42-BC37-B77A13A38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7"/>
  <sheetViews>
    <sheetView workbookViewId="0">
      <selection activeCell="G9" sqref="G9:G475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10</v>
      </c>
      <c r="K1" t="s">
        <v>8</v>
      </c>
      <c r="L1" t="s">
        <v>9</v>
      </c>
      <c r="N1" t="s">
        <v>12</v>
      </c>
    </row>
    <row r="2" spans="1:15" x14ac:dyDescent="0.3">
      <c r="A2">
        <v>0</v>
      </c>
      <c r="B2">
        <v>36</v>
      </c>
      <c r="C2">
        <v>36</v>
      </c>
      <c r="D2">
        <v>36</v>
      </c>
      <c r="E2">
        <v>36</v>
      </c>
      <c r="F2">
        <v>0</v>
      </c>
      <c r="G2">
        <v>0</v>
      </c>
      <c r="H2">
        <v>0</v>
      </c>
      <c r="O2">
        <f>H2</f>
        <v>0</v>
      </c>
    </row>
    <row r="3" spans="1:15" x14ac:dyDescent="0.3">
      <c r="A3">
        <v>1</v>
      </c>
      <c r="B3">
        <v>35.523747320027937</v>
      </c>
      <c r="C3">
        <v>36.442723582554422</v>
      </c>
      <c r="D3">
        <v>39.625188896585151</v>
      </c>
      <c r="E3">
        <v>49.717224217987798</v>
      </c>
      <c r="F3">
        <v>13.89367446451921</v>
      </c>
      <c r="G3">
        <v>0</v>
      </c>
      <c r="H3">
        <v>11.62</v>
      </c>
      <c r="I3">
        <f>F3*120+3500</f>
        <v>5167.2409357423048</v>
      </c>
      <c r="J3">
        <f>(F3/1.5)+6</f>
        <v>15.262449643012806</v>
      </c>
      <c r="K3">
        <f>SQRT((D3-$D$2)^2+(E3-$E$2)^2)/1.5</f>
        <v>9.4587815701712454</v>
      </c>
      <c r="L3">
        <v>6</v>
      </c>
      <c r="M3">
        <f>SUM(J3:L3)/60*9000</f>
        <v>4608.1846819776083</v>
      </c>
      <c r="N3">
        <f>I3-M3</f>
        <v>559.05625376469652</v>
      </c>
      <c r="O3">
        <f>O2+H3</f>
        <v>11.62</v>
      </c>
    </row>
    <row r="4" spans="1:15" x14ac:dyDescent="0.3">
      <c r="A4">
        <v>2</v>
      </c>
      <c r="B4">
        <v>38.808674303395357</v>
      </c>
      <c r="C4">
        <v>32.96308100245426</v>
      </c>
      <c r="D4">
        <v>47.289282668986743</v>
      </c>
      <c r="E4">
        <v>19.9602934345554</v>
      </c>
      <c r="F4">
        <v>15.523955771208691</v>
      </c>
      <c r="G4">
        <v>0</v>
      </c>
      <c r="H4">
        <v>12.62</v>
      </c>
      <c r="I4">
        <f t="shared" ref="I4:I67" si="0">F4*120+3500</f>
        <v>5362.8746925450432</v>
      </c>
      <c r="J4">
        <f t="shared" ref="J4:J67" si="1">(F4/1.5)+6</f>
        <v>16.349303847472463</v>
      </c>
      <c r="K4">
        <f t="shared" ref="K4:K67" si="2">SQRT((D4-$D$2)^2+(E4-$E$2)^2)/1.5</f>
        <v>13.076188535499702</v>
      </c>
      <c r="L4">
        <v>6</v>
      </c>
      <c r="M4">
        <f t="shared" ref="M4:M67" si="3">SUM(J4:L4)/60*9000</f>
        <v>5313.8238574458246</v>
      </c>
      <c r="N4">
        <f t="shared" ref="N4:N67" si="4">I4-M4</f>
        <v>49.050835099218602</v>
      </c>
    </row>
    <row r="5" spans="1:15" x14ac:dyDescent="0.3">
      <c r="A5">
        <v>3</v>
      </c>
      <c r="B5">
        <v>37.529164019023632</v>
      </c>
      <c r="C5">
        <v>34.490158782553983</v>
      </c>
      <c r="D5">
        <v>40.135328325155839</v>
      </c>
      <c r="E5">
        <v>51.101441251593812</v>
      </c>
      <c r="F5">
        <v>16.81448178377163</v>
      </c>
      <c r="G5">
        <v>0</v>
      </c>
      <c r="H5">
        <v>13.62</v>
      </c>
      <c r="I5">
        <f t="shared" si="0"/>
        <v>5517.7378140525952</v>
      </c>
      <c r="J5">
        <f t="shared" si="1"/>
        <v>17.20965452251442</v>
      </c>
      <c r="K5">
        <f t="shared" si="2"/>
        <v>10.438272914449135</v>
      </c>
      <c r="L5">
        <v>6</v>
      </c>
      <c r="M5">
        <f t="shared" si="3"/>
        <v>5047.1891155445337</v>
      </c>
      <c r="N5">
        <f t="shared" si="4"/>
        <v>470.54869850806153</v>
      </c>
    </row>
    <row r="6" spans="1:15" x14ac:dyDescent="0.3">
      <c r="A6">
        <v>4</v>
      </c>
      <c r="B6">
        <v>36.545154115485488</v>
      </c>
      <c r="C6">
        <v>31.581693149022161</v>
      </c>
      <c r="D6">
        <v>40.826012611997172</v>
      </c>
      <c r="E6">
        <v>42.837690956079022</v>
      </c>
      <c r="F6">
        <v>12.042559366663919</v>
      </c>
      <c r="G6">
        <v>0</v>
      </c>
      <c r="H6">
        <v>14.62</v>
      </c>
      <c r="I6">
        <f t="shared" si="0"/>
        <v>4945.1071239996709</v>
      </c>
      <c r="J6">
        <f t="shared" si="1"/>
        <v>14.02837291110928</v>
      </c>
      <c r="K6">
        <f t="shared" si="2"/>
        <v>5.5795027792009728</v>
      </c>
      <c r="L6">
        <v>6</v>
      </c>
      <c r="M6">
        <f t="shared" si="3"/>
        <v>3841.181353546538</v>
      </c>
      <c r="N6">
        <f t="shared" si="4"/>
        <v>1103.9257704531328</v>
      </c>
    </row>
    <row r="7" spans="1:15" x14ac:dyDescent="0.3">
      <c r="A7">
        <v>5</v>
      </c>
      <c r="B7">
        <v>38.787579534683942</v>
      </c>
      <c r="C7">
        <v>32.184125595090052</v>
      </c>
      <c r="D7">
        <v>25.18398378539484</v>
      </c>
      <c r="E7">
        <v>40.182635441854522</v>
      </c>
      <c r="F7">
        <v>15.78081040627713</v>
      </c>
      <c r="G7">
        <v>0</v>
      </c>
      <c r="H7">
        <v>15.62</v>
      </c>
      <c r="I7">
        <f t="shared" si="0"/>
        <v>5393.6972487532557</v>
      </c>
      <c r="J7">
        <f t="shared" si="1"/>
        <v>16.52054027085142</v>
      </c>
      <c r="K7">
        <f t="shared" si="2"/>
        <v>7.7310527095189103</v>
      </c>
      <c r="L7">
        <v>6</v>
      </c>
      <c r="M7">
        <f t="shared" si="3"/>
        <v>4537.7389470555499</v>
      </c>
      <c r="N7">
        <f t="shared" si="4"/>
        <v>855.95830169770579</v>
      </c>
    </row>
    <row r="8" spans="1:15" x14ac:dyDescent="0.3">
      <c r="A8">
        <v>6</v>
      </c>
      <c r="B8">
        <v>36.915141824761889</v>
      </c>
      <c r="C8">
        <v>34.370587424287983</v>
      </c>
      <c r="D8">
        <v>48.358316475387291</v>
      </c>
      <c r="E8">
        <v>28.578377171671391</v>
      </c>
      <c r="F8">
        <v>12.82559728415143</v>
      </c>
      <c r="G8">
        <v>0</v>
      </c>
      <c r="H8">
        <v>16.62</v>
      </c>
      <c r="I8">
        <f t="shared" si="0"/>
        <v>5039.0716740981716</v>
      </c>
      <c r="J8">
        <f t="shared" si="1"/>
        <v>14.550398189434286</v>
      </c>
      <c r="K8">
        <f t="shared" si="2"/>
        <v>9.6103756779800182</v>
      </c>
      <c r="L8">
        <v>6</v>
      </c>
      <c r="M8">
        <f t="shared" si="3"/>
        <v>4524.1160801121459</v>
      </c>
      <c r="N8">
        <f t="shared" si="4"/>
        <v>514.95559398602563</v>
      </c>
    </row>
    <row r="9" spans="1:15" x14ac:dyDescent="0.3">
      <c r="A9">
        <v>7</v>
      </c>
      <c r="B9">
        <v>32.932245693549433</v>
      </c>
      <c r="C9">
        <v>35.516638328411943</v>
      </c>
      <c r="D9">
        <v>16.674992973366621</v>
      </c>
      <c r="E9">
        <v>25.903308508463159</v>
      </c>
      <c r="F9">
        <v>18.886883708939589</v>
      </c>
      <c r="G9">
        <v>1</v>
      </c>
      <c r="H9">
        <v>17.62</v>
      </c>
      <c r="I9">
        <f t="shared" si="0"/>
        <v>5766.4260450727506</v>
      </c>
      <c r="J9">
        <f t="shared" si="1"/>
        <v>18.591255805959726</v>
      </c>
      <c r="K9">
        <f t="shared" si="2"/>
        <v>14.535765479284413</v>
      </c>
      <c r="L9">
        <v>6</v>
      </c>
      <c r="M9">
        <f t="shared" si="3"/>
        <v>5869.0531927866214</v>
      </c>
      <c r="N9">
        <f t="shared" si="4"/>
        <v>-102.62714771387073</v>
      </c>
    </row>
    <row r="10" spans="1:15" x14ac:dyDescent="0.3">
      <c r="A10">
        <v>8</v>
      </c>
      <c r="B10">
        <v>32.897702939750793</v>
      </c>
      <c r="C10">
        <v>33.777745126138697</v>
      </c>
      <c r="D10">
        <v>43.85683934596193</v>
      </c>
      <c r="E10">
        <v>36.950704578039947</v>
      </c>
      <c r="F10">
        <v>11.409221816291939</v>
      </c>
      <c r="G10">
        <v>0</v>
      </c>
      <c r="H10">
        <v>18.62</v>
      </c>
      <c r="I10">
        <f t="shared" si="0"/>
        <v>4869.1066179550326</v>
      </c>
      <c r="J10">
        <f t="shared" si="1"/>
        <v>13.60614787752796</v>
      </c>
      <c r="K10">
        <f t="shared" si="2"/>
        <v>5.2760997254058211</v>
      </c>
      <c r="L10">
        <v>6</v>
      </c>
      <c r="M10">
        <f t="shared" si="3"/>
        <v>3732.3371404400668</v>
      </c>
      <c r="N10">
        <f t="shared" si="4"/>
        <v>1136.7694775149657</v>
      </c>
    </row>
    <row r="11" spans="1:15" x14ac:dyDescent="0.3">
      <c r="A11">
        <v>9</v>
      </c>
      <c r="B11">
        <v>41.407840010231098</v>
      </c>
      <c r="C11">
        <v>39.759866073222959</v>
      </c>
      <c r="D11">
        <v>54.414768361488107</v>
      </c>
      <c r="E11">
        <v>31.087478729886481</v>
      </c>
      <c r="F11">
        <v>15.63299355106361</v>
      </c>
      <c r="G11">
        <v>0</v>
      </c>
      <c r="H11">
        <v>19.62</v>
      </c>
      <c r="I11">
        <f t="shared" si="0"/>
        <v>5375.959226127633</v>
      </c>
      <c r="J11">
        <f t="shared" si="1"/>
        <v>16.421995700709076</v>
      </c>
      <c r="K11">
        <f t="shared" si="2"/>
        <v>12.705843957916569</v>
      </c>
      <c r="L11">
        <v>6</v>
      </c>
      <c r="M11">
        <f t="shared" si="3"/>
        <v>5269.1759487938461</v>
      </c>
      <c r="N11">
        <f t="shared" si="4"/>
        <v>106.78327733378683</v>
      </c>
    </row>
    <row r="12" spans="1:15" x14ac:dyDescent="0.3">
      <c r="A12">
        <v>10</v>
      </c>
      <c r="B12">
        <v>35.986270393572099</v>
      </c>
      <c r="C12">
        <v>36.006298516683152</v>
      </c>
      <c r="D12">
        <v>25.25090745936598</v>
      </c>
      <c r="E12">
        <v>26.421481981705341</v>
      </c>
      <c r="F12">
        <v>14.391550484166411</v>
      </c>
      <c r="G12">
        <v>0</v>
      </c>
      <c r="H12">
        <v>20.62</v>
      </c>
      <c r="I12">
        <f t="shared" si="0"/>
        <v>5226.9860580999693</v>
      </c>
      <c r="J12">
        <f t="shared" si="1"/>
        <v>15.594366989444273</v>
      </c>
      <c r="K12">
        <f t="shared" si="2"/>
        <v>9.5984025956616428</v>
      </c>
      <c r="L12">
        <v>6</v>
      </c>
      <c r="M12">
        <f t="shared" si="3"/>
        <v>4678.9154377658879</v>
      </c>
      <c r="N12">
        <f t="shared" si="4"/>
        <v>548.07062033408147</v>
      </c>
    </row>
    <row r="13" spans="1:15" x14ac:dyDescent="0.3">
      <c r="A13">
        <v>11</v>
      </c>
      <c r="B13">
        <v>33.499885421638673</v>
      </c>
      <c r="C13">
        <v>31.42859947763197</v>
      </c>
      <c r="D13">
        <v>47.67991624456068</v>
      </c>
      <c r="E13">
        <v>29.810489573364048</v>
      </c>
      <c r="F13">
        <v>14.27205499573583</v>
      </c>
      <c r="G13">
        <v>0</v>
      </c>
      <c r="H13">
        <v>21.62</v>
      </c>
      <c r="I13">
        <f t="shared" si="0"/>
        <v>5212.6465994883001</v>
      </c>
      <c r="J13">
        <f t="shared" si="1"/>
        <v>15.514703330490553</v>
      </c>
      <c r="K13">
        <f t="shared" si="2"/>
        <v>8.8123772250268697</v>
      </c>
      <c r="L13">
        <v>6</v>
      </c>
      <c r="M13">
        <f t="shared" si="3"/>
        <v>4549.0620833276134</v>
      </c>
      <c r="N13">
        <f t="shared" si="4"/>
        <v>663.58451616068669</v>
      </c>
    </row>
    <row r="14" spans="1:15" x14ac:dyDescent="0.3">
      <c r="A14">
        <v>12</v>
      </c>
      <c r="B14">
        <v>33.610801005530917</v>
      </c>
      <c r="C14">
        <v>33.330358679700353</v>
      </c>
      <c r="D14">
        <v>61.884380104992857</v>
      </c>
      <c r="E14">
        <v>53.809191901211747</v>
      </c>
      <c r="F14">
        <v>34.910999487382341</v>
      </c>
      <c r="G14">
        <v>1</v>
      </c>
      <c r="H14">
        <v>22.62</v>
      </c>
      <c r="I14">
        <f t="shared" si="0"/>
        <v>7689.3199384858808</v>
      </c>
      <c r="J14">
        <f t="shared" si="1"/>
        <v>29.273999658254894</v>
      </c>
      <c r="K14">
        <f t="shared" si="2"/>
        <v>20.946157956839258</v>
      </c>
      <c r="L14">
        <v>6</v>
      </c>
      <c r="M14">
        <f t="shared" si="3"/>
        <v>8433.0236422641228</v>
      </c>
      <c r="N14">
        <f t="shared" si="4"/>
        <v>-743.70370377824202</v>
      </c>
    </row>
    <row r="15" spans="1:15" x14ac:dyDescent="0.3">
      <c r="A15">
        <v>13</v>
      </c>
      <c r="B15">
        <v>33.729022605933253</v>
      </c>
      <c r="C15">
        <v>36.524395012111377</v>
      </c>
      <c r="D15">
        <v>65.895651905825829</v>
      </c>
      <c r="E15">
        <v>28.334143789053272</v>
      </c>
      <c r="F15">
        <v>33.192954909340507</v>
      </c>
      <c r="G15">
        <v>1</v>
      </c>
      <c r="H15">
        <v>23.62</v>
      </c>
      <c r="I15">
        <f t="shared" si="0"/>
        <v>7483.1545891208607</v>
      </c>
      <c r="J15">
        <f t="shared" si="1"/>
        <v>28.128636606227005</v>
      </c>
      <c r="K15">
        <f t="shared" si="2"/>
        <v>20.575231650605954</v>
      </c>
      <c r="L15">
        <v>6</v>
      </c>
      <c r="M15">
        <f t="shared" si="3"/>
        <v>8205.5802385249444</v>
      </c>
      <c r="N15">
        <f t="shared" si="4"/>
        <v>-722.42564940408374</v>
      </c>
    </row>
    <row r="16" spans="1:15" x14ac:dyDescent="0.3">
      <c r="A16">
        <v>14</v>
      </c>
      <c r="B16">
        <v>37.439038643657447</v>
      </c>
      <c r="C16">
        <v>33.130102387953748</v>
      </c>
      <c r="D16">
        <v>24.121904711588659</v>
      </c>
      <c r="E16">
        <v>24.192974242903269</v>
      </c>
      <c r="F16">
        <v>16.038027174366292</v>
      </c>
      <c r="G16">
        <v>0</v>
      </c>
      <c r="H16">
        <v>24.62</v>
      </c>
      <c r="I16">
        <f t="shared" si="0"/>
        <v>5424.5632609239547</v>
      </c>
      <c r="J16">
        <f t="shared" si="1"/>
        <v>16.692018116244192</v>
      </c>
      <c r="K16">
        <f t="shared" si="2"/>
        <v>11.165323399990115</v>
      </c>
      <c r="L16">
        <v>6</v>
      </c>
      <c r="M16">
        <f t="shared" si="3"/>
        <v>5078.601227435146</v>
      </c>
      <c r="N16">
        <f t="shared" si="4"/>
        <v>345.96203348880863</v>
      </c>
    </row>
    <row r="17" spans="1:14" x14ac:dyDescent="0.3">
      <c r="A17">
        <v>15</v>
      </c>
      <c r="B17">
        <v>37.115197698919111</v>
      </c>
      <c r="C17">
        <v>40.433925449323027</v>
      </c>
      <c r="D17">
        <v>37.042991576221738</v>
      </c>
      <c r="E17">
        <v>19.737698061643911</v>
      </c>
      <c r="F17">
        <v>20.696353345618011</v>
      </c>
      <c r="G17">
        <v>0</v>
      </c>
      <c r="H17">
        <v>25.62</v>
      </c>
      <c r="I17">
        <f t="shared" si="0"/>
        <v>5983.5624014741607</v>
      </c>
      <c r="J17">
        <f t="shared" si="1"/>
        <v>19.797568897078676</v>
      </c>
      <c r="K17">
        <f t="shared" si="2"/>
        <v>10.863809353635885</v>
      </c>
      <c r="L17">
        <v>6</v>
      </c>
      <c r="M17">
        <f t="shared" si="3"/>
        <v>5499.2067376071846</v>
      </c>
      <c r="N17">
        <f t="shared" si="4"/>
        <v>484.3556638669761</v>
      </c>
    </row>
    <row r="18" spans="1:14" x14ac:dyDescent="0.3">
      <c r="A18">
        <v>16</v>
      </c>
      <c r="B18">
        <v>35.04584049332675</v>
      </c>
      <c r="C18">
        <v>30.732212001073862</v>
      </c>
      <c r="D18">
        <v>51.052562135651968</v>
      </c>
      <c r="E18">
        <v>28.949857457988479</v>
      </c>
      <c r="F18">
        <v>16.105648867777401</v>
      </c>
      <c r="G18">
        <v>0</v>
      </c>
      <c r="H18">
        <v>26.62</v>
      </c>
      <c r="I18">
        <f t="shared" si="0"/>
        <v>5432.6778641332876</v>
      </c>
      <c r="J18">
        <f t="shared" si="1"/>
        <v>16.737099245184936</v>
      </c>
      <c r="K18">
        <f t="shared" si="2"/>
        <v>11.081198024087549</v>
      </c>
      <c r="L18">
        <v>6</v>
      </c>
      <c r="M18">
        <f t="shared" si="3"/>
        <v>5072.7445903908729</v>
      </c>
      <c r="N18">
        <f t="shared" si="4"/>
        <v>359.93327374241471</v>
      </c>
    </row>
    <row r="19" spans="1:14" x14ac:dyDescent="0.3">
      <c r="A19">
        <v>17</v>
      </c>
      <c r="B19">
        <v>38.089013670807617</v>
      </c>
      <c r="C19">
        <v>39.341633104947022</v>
      </c>
      <c r="D19">
        <v>71.775124458270994</v>
      </c>
      <c r="E19">
        <v>51.870111061442238</v>
      </c>
      <c r="F19">
        <v>35.940462154675252</v>
      </c>
      <c r="G19">
        <v>1</v>
      </c>
      <c r="H19">
        <v>27.62</v>
      </c>
      <c r="I19">
        <f t="shared" si="0"/>
        <v>7812.85545856103</v>
      </c>
      <c r="J19">
        <f t="shared" si="1"/>
        <v>29.960308103116834</v>
      </c>
      <c r="K19">
        <f t="shared" si="2"/>
        <v>26.091462674448309</v>
      </c>
      <c r="L19">
        <v>6</v>
      </c>
      <c r="M19">
        <f t="shared" si="3"/>
        <v>9307.7656166347715</v>
      </c>
      <c r="N19">
        <f t="shared" si="4"/>
        <v>-1494.9101580737415</v>
      </c>
    </row>
    <row r="20" spans="1:14" x14ac:dyDescent="0.3">
      <c r="A20">
        <v>18</v>
      </c>
      <c r="B20">
        <v>38.629602066924562</v>
      </c>
      <c r="C20">
        <v>35.493636451217</v>
      </c>
      <c r="D20">
        <v>44.508300544979839</v>
      </c>
      <c r="E20">
        <v>16.57225842533418</v>
      </c>
      <c r="F20">
        <v>19.813572171475059</v>
      </c>
      <c r="G20">
        <v>0</v>
      </c>
      <c r="H20">
        <v>28.62</v>
      </c>
      <c r="I20">
        <f t="shared" si="0"/>
        <v>5877.6286605770074</v>
      </c>
      <c r="J20">
        <f t="shared" si="1"/>
        <v>19.209048114316708</v>
      </c>
      <c r="K20">
        <f t="shared" si="2"/>
        <v>14.139437688893084</v>
      </c>
      <c r="L20">
        <v>6</v>
      </c>
      <c r="M20">
        <f t="shared" si="3"/>
        <v>5902.2728704814681</v>
      </c>
      <c r="N20">
        <f t="shared" si="4"/>
        <v>-24.644209904460695</v>
      </c>
    </row>
    <row r="21" spans="1:14" x14ac:dyDescent="0.3">
      <c r="A21">
        <v>19</v>
      </c>
      <c r="B21">
        <v>31.310989707233869</v>
      </c>
      <c r="C21">
        <v>32.966135165219796</v>
      </c>
      <c r="D21">
        <v>44.472218294617278</v>
      </c>
      <c r="E21">
        <v>30.201383712993909</v>
      </c>
      <c r="F21">
        <v>13.448486476995971</v>
      </c>
      <c r="G21">
        <v>0</v>
      </c>
      <c r="H21">
        <v>29.62</v>
      </c>
      <c r="I21">
        <f t="shared" si="0"/>
        <v>5113.8183772395168</v>
      </c>
      <c r="J21">
        <f t="shared" si="1"/>
        <v>14.965657651330647</v>
      </c>
      <c r="K21">
        <f t="shared" si="2"/>
        <v>6.8443791594296961</v>
      </c>
      <c r="L21">
        <v>6</v>
      </c>
      <c r="M21">
        <f t="shared" si="3"/>
        <v>4171.5055216140518</v>
      </c>
      <c r="N21">
        <f t="shared" si="4"/>
        <v>942.31285562546509</v>
      </c>
    </row>
    <row r="22" spans="1:14" x14ac:dyDescent="0.3">
      <c r="A22">
        <v>20</v>
      </c>
      <c r="B22">
        <v>36.44116116364583</v>
      </c>
      <c r="C22">
        <v>36.705691288504561</v>
      </c>
      <c r="D22">
        <v>38.592936680896997</v>
      </c>
      <c r="E22">
        <v>51.833036155785727</v>
      </c>
      <c r="F22">
        <v>15.279617161771419</v>
      </c>
      <c r="G22">
        <v>0</v>
      </c>
      <c r="H22">
        <v>30.62</v>
      </c>
      <c r="I22">
        <f t="shared" si="0"/>
        <v>5333.5540594125705</v>
      </c>
      <c r="J22">
        <f t="shared" si="1"/>
        <v>16.186411441180944</v>
      </c>
      <c r="K22">
        <f t="shared" si="2"/>
        <v>10.695967143254597</v>
      </c>
      <c r="L22">
        <v>6</v>
      </c>
      <c r="M22">
        <f t="shared" si="3"/>
        <v>4932.3567876653315</v>
      </c>
      <c r="N22">
        <f t="shared" si="4"/>
        <v>401.19727174723903</v>
      </c>
    </row>
    <row r="23" spans="1:14" x14ac:dyDescent="0.3">
      <c r="A23">
        <v>21</v>
      </c>
      <c r="B23">
        <v>39.042469583234279</v>
      </c>
      <c r="C23">
        <v>37.857738027605521</v>
      </c>
      <c r="D23">
        <v>24.499482601801851</v>
      </c>
      <c r="E23">
        <v>43.446056172669707</v>
      </c>
      <c r="F23">
        <v>15.579723040945449</v>
      </c>
      <c r="G23">
        <v>0</v>
      </c>
      <c r="H23">
        <v>31.62</v>
      </c>
      <c r="I23">
        <f t="shared" si="0"/>
        <v>5369.5667649134539</v>
      </c>
      <c r="J23">
        <f t="shared" si="1"/>
        <v>16.386482027296964</v>
      </c>
      <c r="K23">
        <f t="shared" si="2"/>
        <v>9.1337141758264888</v>
      </c>
      <c r="L23">
        <v>6</v>
      </c>
      <c r="M23">
        <f t="shared" si="3"/>
        <v>4728.0294304685185</v>
      </c>
      <c r="N23">
        <f t="shared" si="4"/>
        <v>641.53733444493537</v>
      </c>
    </row>
    <row r="24" spans="1:14" x14ac:dyDescent="0.3">
      <c r="A24">
        <v>22</v>
      </c>
      <c r="B24">
        <v>33.282728198490737</v>
      </c>
      <c r="C24">
        <v>37.158928755056927</v>
      </c>
      <c r="D24">
        <v>44.374192259400402</v>
      </c>
      <c r="E24">
        <v>32.585537209021567</v>
      </c>
      <c r="F24">
        <v>11.99735326010693</v>
      </c>
      <c r="G24">
        <v>0</v>
      </c>
      <c r="H24">
        <v>32.619999999999997</v>
      </c>
      <c r="I24">
        <f t="shared" si="0"/>
        <v>4939.6823912128311</v>
      </c>
      <c r="J24">
        <f t="shared" si="1"/>
        <v>13.998235506737952</v>
      </c>
      <c r="K24">
        <f t="shared" si="2"/>
        <v>6.0290280089424337</v>
      </c>
      <c r="L24">
        <v>6</v>
      </c>
      <c r="M24">
        <f t="shared" si="3"/>
        <v>3904.0895273520578</v>
      </c>
      <c r="N24">
        <f t="shared" si="4"/>
        <v>1035.5928638607734</v>
      </c>
    </row>
    <row r="25" spans="1:14" x14ac:dyDescent="0.3">
      <c r="A25">
        <v>23</v>
      </c>
      <c r="B25">
        <v>42.804109016233362</v>
      </c>
      <c r="C25">
        <v>36.811376377452561</v>
      </c>
      <c r="D25">
        <v>30.084966241575501</v>
      </c>
      <c r="E25">
        <v>35.97304863179631</v>
      </c>
      <c r="F25">
        <v>12.74674022373047</v>
      </c>
      <c r="G25">
        <v>0</v>
      </c>
      <c r="H25">
        <v>33.619999999999997</v>
      </c>
      <c r="I25">
        <f t="shared" si="0"/>
        <v>5029.608826847656</v>
      </c>
      <c r="J25">
        <f t="shared" si="1"/>
        <v>14.497826815820313</v>
      </c>
      <c r="K25">
        <f t="shared" si="2"/>
        <v>3.9433967726398582</v>
      </c>
      <c r="L25">
        <v>6</v>
      </c>
      <c r="M25">
        <f t="shared" si="3"/>
        <v>3666.183538269026</v>
      </c>
      <c r="N25">
        <f t="shared" si="4"/>
        <v>1363.42528857863</v>
      </c>
    </row>
    <row r="26" spans="1:14" x14ac:dyDescent="0.3">
      <c r="A26">
        <v>24</v>
      </c>
      <c r="B26">
        <v>35.263782515143447</v>
      </c>
      <c r="C26">
        <v>35.307085086889941</v>
      </c>
      <c r="D26">
        <v>21.31317929300717</v>
      </c>
      <c r="E26">
        <v>42.412797817794797</v>
      </c>
      <c r="F26">
        <v>15.656004716262141</v>
      </c>
      <c r="G26">
        <v>0</v>
      </c>
      <c r="H26">
        <v>34.619999999999997</v>
      </c>
      <c r="I26">
        <f t="shared" si="0"/>
        <v>5378.7205659514566</v>
      </c>
      <c r="J26">
        <f t="shared" si="1"/>
        <v>16.437336477508094</v>
      </c>
      <c r="K26">
        <f t="shared" si="2"/>
        <v>10.683875250556421</v>
      </c>
      <c r="L26">
        <v>6</v>
      </c>
      <c r="M26">
        <f t="shared" si="3"/>
        <v>4968.1817592096777</v>
      </c>
      <c r="N26">
        <f t="shared" si="4"/>
        <v>410.5388067417789</v>
      </c>
    </row>
    <row r="27" spans="1:14" x14ac:dyDescent="0.3">
      <c r="A27">
        <v>25</v>
      </c>
      <c r="B27">
        <v>36.04875400580832</v>
      </c>
      <c r="C27">
        <v>34.434590619226377</v>
      </c>
      <c r="D27">
        <v>47.648268235956969</v>
      </c>
      <c r="E27">
        <v>23.181083441949951</v>
      </c>
      <c r="F27">
        <v>16.161378473522401</v>
      </c>
      <c r="G27">
        <v>0</v>
      </c>
      <c r="H27">
        <v>35.619999999999997</v>
      </c>
      <c r="I27">
        <f t="shared" si="0"/>
        <v>5439.3654168226876</v>
      </c>
      <c r="J27">
        <f t="shared" si="1"/>
        <v>16.774252315681601</v>
      </c>
      <c r="K27">
        <f t="shared" si="2"/>
        <v>11.547135760660952</v>
      </c>
      <c r="L27">
        <v>6</v>
      </c>
      <c r="M27">
        <f t="shared" si="3"/>
        <v>5148.2082114513823</v>
      </c>
      <c r="N27">
        <f t="shared" si="4"/>
        <v>291.15720537130528</v>
      </c>
    </row>
    <row r="28" spans="1:14" x14ac:dyDescent="0.3">
      <c r="A28">
        <v>26</v>
      </c>
      <c r="B28">
        <v>38.289872025114818</v>
      </c>
      <c r="C28">
        <v>36.608729982244213</v>
      </c>
      <c r="D28">
        <v>31.958877867924421</v>
      </c>
      <c r="E28">
        <v>23.413644677790732</v>
      </c>
      <c r="F28">
        <v>14.63529170225805</v>
      </c>
      <c r="G28">
        <v>0</v>
      </c>
      <c r="H28">
        <v>36.619999999999997</v>
      </c>
      <c r="I28">
        <f t="shared" si="0"/>
        <v>5256.2350042709659</v>
      </c>
      <c r="J28">
        <f t="shared" si="1"/>
        <v>15.756861134838699</v>
      </c>
      <c r="K28">
        <f t="shared" si="2"/>
        <v>8.8127939417204786</v>
      </c>
      <c r="L28">
        <v>6</v>
      </c>
      <c r="M28">
        <f t="shared" si="3"/>
        <v>4585.4482614838771</v>
      </c>
      <c r="N28">
        <f t="shared" si="4"/>
        <v>670.78674278708877</v>
      </c>
    </row>
    <row r="29" spans="1:14" x14ac:dyDescent="0.3">
      <c r="A29">
        <v>27</v>
      </c>
      <c r="B29">
        <v>29.266828738965689</v>
      </c>
      <c r="C29">
        <v>35.237794023519847</v>
      </c>
      <c r="D29">
        <v>32.466433917116731</v>
      </c>
      <c r="E29">
        <v>48.182271200989518</v>
      </c>
      <c r="F29">
        <v>13.334052748286391</v>
      </c>
      <c r="G29">
        <v>0</v>
      </c>
      <c r="H29">
        <v>37.619999999999997</v>
      </c>
      <c r="I29">
        <f t="shared" si="0"/>
        <v>5100.086329794367</v>
      </c>
      <c r="J29">
        <f t="shared" si="1"/>
        <v>14.889368498857595</v>
      </c>
      <c r="K29">
        <f t="shared" si="2"/>
        <v>8.4562618711832354</v>
      </c>
      <c r="L29">
        <v>6</v>
      </c>
      <c r="M29">
        <f t="shared" si="3"/>
        <v>4401.8445555061244</v>
      </c>
      <c r="N29">
        <f t="shared" si="4"/>
        <v>698.2417742882426</v>
      </c>
    </row>
    <row r="30" spans="1:14" x14ac:dyDescent="0.3">
      <c r="A30">
        <v>28</v>
      </c>
      <c r="B30">
        <v>38.832723203813003</v>
      </c>
      <c r="C30">
        <v>40.183580755214678</v>
      </c>
      <c r="D30">
        <v>44.343929643929478</v>
      </c>
      <c r="E30">
        <v>25.813899986453428</v>
      </c>
      <c r="F30">
        <v>15.39029310382646</v>
      </c>
      <c r="G30">
        <v>0</v>
      </c>
      <c r="H30">
        <v>38.619999999999997</v>
      </c>
      <c r="I30">
        <f t="shared" si="0"/>
        <v>5346.8351724591757</v>
      </c>
      <c r="J30">
        <f t="shared" si="1"/>
        <v>16.260195402550973</v>
      </c>
      <c r="K30">
        <f t="shared" si="2"/>
        <v>8.7782001543930424</v>
      </c>
      <c r="L30">
        <v>6</v>
      </c>
      <c r="M30">
        <f t="shared" si="3"/>
        <v>4655.7593335416032</v>
      </c>
      <c r="N30">
        <f t="shared" si="4"/>
        <v>691.07583891757258</v>
      </c>
    </row>
    <row r="31" spans="1:14" x14ac:dyDescent="0.3">
      <c r="A31">
        <v>29</v>
      </c>
      <c r="B31">
        <v>35.533964326478312</v>
      </c>
      <c r="C31">
        <v>35.896468439554731</v>
      </c>
      <c r="D31">
        <v>47.180312161486299</v>
      </c>
      <c r="E31">
        <v>40.621929589928207</v>
      </c>
      <c r="F31">
        <v>12.568508303600879</v>
      </c>
      <c r="G31">
        <v>0</v>
      </c>
      <c r="H31">
        <v>39.619999999999997</v>
      </c>
      <c r="I31">
        <f t="shared" si="0"/>
        <v>5008.2209964321055</v>
      </c>
      <c r="J31">
        <f t="shared" si="1"/>
        <v>14.379005535733919</v>
      </c>
      <c r="K31">
        <f t="shared" si="2"/>
        <v>8.0653335857864175</v>
      </c>
      <c r="L31">
        <v>6</v>
      </c>
      <c r="M31">
        <f t="shared" si="3"/>
        <v>4266.6508682280501</v>
      </c>
      <c r="N31">
        <f t="shared" si="4"/>
        <v>741.57012820405544</v>
      </c>
    </row>
    <row r="32" spans="1:14" x14ac:dyDescent="0.3">
      <c r="A32">
        <v>30</v>
      </c>
      <c r="B32">
        <v>34.130288957385083</v>
      </c>
      <c r="C32">
        <v>34.56951612944836</v>
      </c>
      <c r="D32">
        <v>47.707300357695622</v>
      </c>
      <c r="E32">
        <v>36.350137665881761</v>
      </c>
      <c r="F32">
        <v>13.69327760691986</v>
      </c>
      <c r="G32">
        <v>0</v>
      </c>
      <c r="H32">
        <v>40.619999999999997</v>
      </c>
      <c r="I32">
        <f t="shared" si="0"/>
        <v>5143.1933128303835</v>
      </c>
      <c r="J32">
        <f t="shared" si="1"/>
        <v>15.128851737946574</v>
      </c>
      <c r="K32">
        <f t="shared" si="2"/>
        <v>7.8083567214269207</v>
      </c>
      <c r="L32">
        <v>6</v>
      </c>
      <c r="M32">
        <f t="shared" si="3"/>
        <v>4340.581268906024</v>
      </c>
      <c r="N32">
        <f t="shared" si="4"/>
        <v>802.61204392435957</v>
      </c>
    </row>
    <row r="33" spans="1:14" x14ac:dyDescent="0.3">
      <c r="A33">
        <v>31</v>
      </c>
      <c r="B33">
        <v>39.358569210316851</v>
      </c>
      <c r="C33">
        <v>37.240912014357107</v>
      </c>
      <c r="D33">
        <v>51.109154175436892</v>
      </c>
      <c r="E33">
        <v>40.664859545439441</v>
      </c>
      <c r="F33">
        <v>12.23926728681541</v>
      </c>
      <c r="G33">
        <v>0</v>
      </c>
      <c r="H33">
        <v>41.62</v>
      </c>
      <c r="I33">
        <f t="shared" si="0"/>
        <v>4968.7120744178492</v>
      </c>
      <c r="J33">
        <f t="shared" si="1"/>
        <v>14.159511524543607</v>
      </c>
      <c r="K33">
        <f t="shared" si="2"/>
        <v>10.541925914615613</v>
      </c>
      <c r="L33">
        <v>6</v>
      </c>
      <c r="M33">
        <f t="shared" si="3"/>
        <v>4605.2156158738826</v>
      </c>
      <c r="N33">
        <f t="shared" si="4"/>
        <v>363.49645854396658</v>
      </c>
    </row>
    <row r="34" spans="1:14" x14ac:dyDescent="0.3">
      <c r="A34">
        <v>32</v>
      </c>
      <c r="B34">
        <v>31.699718127099199</v>
      </c>
      <c r="C34">
        <v>33.456731358441168</v>
      </c>
      <c r="D34">
        <v>37.558181331520487</v>
      </c>
      <c r="E34">
        <v>24.080357786295782</v>
      </c>
      <c r="F34">
        <v>11.05612827720376</v>
      </c>
      <c r="G34">
        <v>0</v>
      </c>
      <c r="H34">
        <v>42.62</v>
      </c>
      <c r="I34">
        <f t="shared" si="0"/>
        <v>4826.735393264451</v>
      </c>
      <c r="J34">
        <f t="shared" si="1"/>
        <v>13.370752184802505</v>
      </c>
      <c r="K34">
        <f t="shared" si="2"/>
        <v>8.0140376718915629</v>
      </c>
      <c r="L34">
        <v>6</v>
      </c>
      <c r="M34">
        <f t="shared" si="3"/>
        <v>4107.71847850411</v>
      </c>
      <c r="N34">
        <f t="shared" si="4"/>
        <v>719.01691476034102</v>
      </c>
    </row>
    <row r="35" spans="1:14" x14ac:dyDescent="0.3">
      <c r="A35">
        <v>33</v>
      </c>
      <c r="B35">
        <v>35.90526850501837</v>
      </c>
      <c r="C35">
        <v>36.13192792543704</v>
      </c>
      <c r="D35">
        <v>62.19565436963768</v>
      </c>
      <c r="E35">
        <v>25.873261502354261</v>
      </c>
      <c r="F35">
        <v>28.220996185299001</v>
      </c>
      <c r="G35">
        <v>1</v>
      </c>
      <c r="H35">
        <v>43.62</v>
      </c>
      <c r="I35">
        <f t="shared" si="0"/>
        <v>6886.5195422358802</v>
      </c>
      <c r="J35">
        <f t="shared" si="1"/>
        <v>24.813997456866002</v>
      </c>
      <c r="K35">
        <f t="shared" si="2"/>
        <v>18.723284854880188</v>
      </c>
      <c r="L35">
        <v>6</v>
      </c>
      <c r="M35">
        <f t="shared" si="3"/>
        <v>7430.5923467619277</v>
      </c>
      <c r="N35">
        <f t="shared" si="4"/>
        <v>-544.07280452604755</v>
      </c>
    </row>
    <row r="36" spans="1:14" x14ac:dyDescent="0.3">
      <c r="A36">
        <v>34</v>
      </c>
      <c r="B36">
        <v>37.058616449358723</v>
      </c>
      <c r="C36">
        <v>34.723414083529583</v>
      </c>
      <c r="D36">
        <v>37.009939403179239</v>
      </c>
      <c r="E36">
        <v>18.788495374167951</v>
      </c>
      <c r="F36">
        <v>15.93499305706745</v>
      </c>
      <c r="G36">
        <v>0</v>
      </c>
      <c r="H36">
        <v>44.62</v>
      </c>
      <c r="I36">
        <f t="shared" si="0"/>
        <v>5412.1991668480941</v>
      </c>
      <c r="J36">
        <f t="shared" si="1"/>
        <v>16.623328704711632</v>
      </c>
      <c r="K36">
        <f t="shared" si="2"/>
        <v>11.49407323765179</v>
      </c>
      <c r="L36">
        <v>6</v>
      </c>
      <c r="M36">
        <f t="shared" si="3"/>
        <v>5117.6102913545128</v>
      </c>
      <c r="N36">
        <f t="shared" si="4"/>
        <v>294.58887549358133</v>
      </c>
    </row>
    <row r="37" spans="1:14" x14ac:dyDescent="0.3">
      <c r="A37">
        <v>35</v>
      </c>
      <c r="B37">
        <v>32.871036169245961</v>
      </c>
      <c r="C37">
        <v>30.728851868962671</v>
      </c>
      <c r="D37">
        <v>36.314451906376902</v>
      </c>
      <c r="E37">
        <v>15.232003198188879</v>
      </c>
      <c r="F37">
        <v>15.87480490159122</v>
      </c>
      <c r="G37">
        <v>0</v>
      </c>
      <c r="H37">
        <v>45.62</v>
      </c>
      <c r="I37">
        <f t="shared" si="0"/>
        <v>5404.9765881909461</v>
      </c>
      <c r="J37">
        <f t="shared" si="1"/>
        <v>16.58320326772748</v>
      </c>
      <c r="K37">
        <f t="shared" si="2"/>
        <v>13.846918167535589</v>
      </c>
      <c r="L37">
        <v>6</v>
      </c>
      <c r="M37">
        <f t="shared" si="3"/>
        <v>5464.5182152894604</v>
      </c>
      <c r="N37">
        <f t="shared" si="4"/>
        <v>-59.541627098514255</v>
      </c>
    </row>
    <row r="38" spans="1:14" x14ac:dyDescent="0.3">
      <c r="A38">
        <v>36</v>
      </c>
      <c r="B38">
        <v>38.421604652127371</v>
      </c>
      <c r="C38">
        <v>31.305669087451701</v>
      </c>
      <c r="D38">
        <v>53.183777620421871</v>
      </c>
      <c r="E38">
        <v>39.21522025384597</v>
      </c>
      <c r="F38">
        <v>16.747619245721278</v>
      </c>
      <c r="G38">
        <v>0</v>
      </c>
      <c r="H38">
        <v>46.62</v>
      </c>
      <c r="I38">
        <f t="shared" si="0"/>
        <v>5509.7143094865532</v>
      </c>
      <c r="J38">
        <f t="shared" si="1"/>
        <v>17.165079497147516</v>
      </c>
      <c r="K38">
        <f t="shared" si="2"/>
        <v>11.654657716292427</v>
      </c>
      <c r="L38">
        <v>6</v>
      </c>
      <c r="M38">
        <f t="shared" si="3"/>
        <v>5222.9605820159913</v>
      </c>
      <c r="N38">
        <f t="shared" si="4"/>
        <v>286.7537274705619</v>
      </c>
    </row>
    <row r="39" spans="1:14" x14ac:dyDescent="0.3">
      <c r="A39">
        <v>37</v>
      </c>
      <c r="B39">
        <v>37.046763225570722</v>
      </c>
      <c r="C39">
        <v>34.98025561519708</v>
      </c>
      <c r="D39">
        <v>30.428733908790779</v>
      </c>
      <c r="E39">
        <v>21.514797250115461</v>
      </c>
      <c r="F39">
        <v>15.00389552814552</v>
      </c>
      <c r="G39">
        <v>0</v>
      </c>
      <c r="H39">
        <v>47.62</v>
      </c>
      <c r="I39">
        <f t="shared" si="0"/>
        <v>5300.467463377463</v>
      </c>
      <c r="J39">
        <f t="shared" si="1"/>
        <v>16.00259701876368</v>
      </c>
      <c r="K39">
        <f t="shared" si="2"/>
        <v>10.346445542403446</v>
      </c>
      <c r="L39">
        <v>6</v>
      </c>
      <c r="M39">
        <f t="shared" si="3"/>
        <v>4852.3563841750683</v>
      </c>
      <c r="N39">
        <f t="shared" si="4"/>
        <v>448.11107920239465</v>
      </c>
    </row>
    <row r="40" spans="1:14" x14ac:dyDescent="0.3">
      <c r="A40">
        <v>38</v>
      </c>
      <c r="B40">
        <v>36.439357686067922</v>
      </c>
      <c r="C40">
        <v>36.331364497206152</v>
      </c>
      <c r="D40">
        <v>22.85956951746747</v>
      </c>
      <c r="E40">
        <v>33.823115738840777</v>
      </c>
      <c r="F40">
        <v>13.80948798970846</v>
      </c>
      <c r="G40">
        <v>0</v>
      </c>
      <c r="H40">
        <v>48.62</v>
      </c>
      <c r="I40">
        <f t="shared" si="0"/>
        <v>5157.1385587650147</v>
      </c>
      <c r="J40">
        <f t="shared" si="1"/>
        <v>15.206325326472307</v>
      </c>
      <c r="K40">
        <f t="shared" si="2"/>
        <v>8.8796831363074826</v>
      </c>
      <c r="L40">
        <v>6</v>
      </c>
      <c r="M40">
        <f t="shared" si="3"/>
        <v>4512.9012694169678</v>
      </c>
      <c r="N40">
        <f t="shared" si="4"/>
        <v>644.23728934804694</v>
      </c>
    </row>
    <row r="41" spans="1:14" x14ac:dyDescent="0.3">
      <c r="A41">
        <v>39</v>
      </c>
      <c r="B41">
        <v>34.872408151836289</v>
      </c>
      <c r="C41">
        <v>39.447454604818169</v>
      </c>
      <c r="D41">
        <v>50.461807346218983</v>
      </c>
      <c r="E41">
        <v>39.19653778126748</v>
      </c>
      <c r="F41">
        <v>15.59141836056491</v>
      </c>
      <c r="G41">
        <v>0</v>
      </c>
      <c r="H41">
        <v>49.62</v>
      </c>
      <c r="I41">
        <f t="shared" si="0"/>
        <v>5370.9702032677887</v>
      </c>
      <c r="J41">
        <f t="shared" si="1"/>
        <v>16.394278907043272</v>
      </c>
      <c r="K41">
        <f t="shared" si="2"/>
        <v>9.8739100778257214</v>
      </c>
      <c r="L41">
        <v>6</v>
      </c>
      <c r="M41">
        <f t="shared" si="3"/>
        <v>4840.228347730349</v>
      </c>
      <c r="N41">
        <f t="shared" si="4"/>
        <v>530.74185553743973</v>
      </c>
    </row>
    <row r="42" spans="1:14" x14ac:dyDescent="0.3">
      <c r="A42">
        <v>40</v>
      </c>
      <c r="B42">
        <v>36.34504440364438</v>
      </c>
      <c r="C42">
        <v>41.11919516463211</v>
      </c>
      <c r="D42">
        <v>32.484208201762058</v>
      </c>
      <c r="E42">
        <v>56.439029397004489</v>
      </c>
      <c r="F42">
        <v>15.79884100448934</v>
      </c>
      <c r="G42">
        <v>0</v>
      </c>
      <c r="H42">
        <v>50.62</v>
      </c>
      <c r="I42">
        <f t="shared" si="0"/>
        <v>5395.8609205387211</v>
      </c>
      <c r="J42">
        <f t="shared" si="1"/>
        <v>16.53256066965956</v>
      </c>
      <c r="K42">
        <f t="shared" si="2"/>
        <v>13.82613812329822</v>
      </c>
      <c r="L42">
        <v>6</v>
      </c>
      <c r="M42">
        <f t="shared" si="3"/>
        <v>5453.8048189436677</v>
      </c>
      <c r="N42">
        <f t="shared" si="4"/>
        <v>-57.943898404946594</v>
      </c>
    </row>
    <row r="43" spans="1:14" x14ac:dyDescent="0.3">
      <c r="A43">
        <v>41</v>
      </c>
      <c r="B43">
        <v>39.67361724078728</v>
      </c>
      <c r="C43">
        <v>32.96202495787589</v>
      </c>
      <c r="D43">
        <v>27.45404403282998</v>
      </c>
      <c r="E43">
        <v>43.547699414977487</v>
      </c>
      <c r="F43">
        <v>16.167079918660669</v>
      </c>
      <c r="G43">
        <v>0</v>
      </c>
      <c r="H43">
        <v>51.62</v>
      </c>
      <c r="I43">
        <f t="shared" si="0"/>
        <v>5440.0495902392804</v>
      </c>
      <c r="J43">
        <f t="shared" si="1"/>
        <v>16.778053279107112</v>
      </c>
      <c r="K43">
        <f t="shared" si="2"/>
        <v>7.6012025321044616</v>
      </c>
      <c r="L43">
        <v>6</v>
      </c>
      <c r="M43">
        <f t="shared" si="3"/>
        <v>4556.8883716817354</v>
      </c>
      <c r="N43">
        <f t="shared" si="4"/>
        <v>883.161218557545</v>
      </c>
    </row>
    <row r="44" spans="1:14" x14ac:dyDescent="0.3">
      <c r="A44">
        <v>42</v>
      </c>
      <c r="B44">
        <v>35.168290757709933</v>
      </c>
      <c r="C44">
        <v>37.165777085998037</v>
      </c>
      <c r="D44">
        <v>48.6994708822238</v>
      </c>
      <c r="E44">
        <v>49.471253356257293</v>
      </c>
      <c r="F44">
        <v>18.289821808862779</v>
      </c>
      <c r="G44">
        <v>0</v>
      </c>
      <c r="H44">
        <v>52.62</v>
      </c>
      <c r="I44">
        <f t="shared" si="0"/>
        <v>5694.7786170635336</v>
      </c>
      <c r="J44">
        <f t="shared" si="1"/>
        <v>18.193214539241851</v>
      </c>
      <c r="K44">
        <f t="shared" si="2"/>
        <v>12.342361158527227</v>
      </c>
      <c r="L44">
        <v>6</v>
      </c>
      <c r="M44">
        <f t="shared" si="3"/>
        <v>5480.3363546653618</v>
      </c>
      <c r="N44">
        <f t="shared" si="4"/>
        <v>214.44226239817181</v>
      </c>
    </row>
    <row r="45" spans="1:14" x14ac:dyDescent="0.3">
      <c r="A45">
        <v>43</v>
      </c>
      <c r="B45">
        <v>35.904967968624753</v>
      </c>
      <c r="C45">
        <v>35.908813879012428</v>
      </c>
      <c r="D45">
        <v>45.346661542293504</v>
      </c>
      <c r="E45">
        <v>45.906914046061971</v>
      </c>
      <c r="F45">
        <v>13.751639338253961</v>
      </c>
      <c r="G45">
        <v>0</v>
      </c>
      <c r="H45">
        <v>53.62</v>
      </c>
      <c r="I45">
        <f t="shared" si="0"/>
        <v>5150.1967205904748</v>
      </c>
      <c r="J45">
        <f t="shared" si="1"/>
        <v>15.167759558835973</v>
      </c>
      <c r="K45">
        <f t="shared" si="2"/>
        <v>9.080064314560488</v>
      </c>
      <c r="L45">
        <v>6</v>
      </c>
      <c r="M45">
        <f t="shared" si="3"/>
        <v>4537.1735810094697</v>
      </c>
      <c r="N45">
        <f t="shared" si="4"/>
        <v>613.02313958100513</v>
      </c>
    </row>
    <row r="46" spans="1:14" x14ac:dyDescent="0.3">
      <c r="A46">
        <v>44</v>
      </c>
      <c r="B46">
        <v>42.731110748942292</v>
      </c>
      <c r="C46">
        <v>35.936684668023233</v>
      </c>
      <c r="D46">
        <v>70.439637129483032</v>
      </c>
      <c r="E46">
        <v>33.336737619580788</v>
      </c>
      <c r="F46">
        <v>27.83023821018832</v>
      </c>
      <c r="G46">
        <v>1</v>
      </c>
      <c r="H46">
        <v>54.62</v>
      </c>
      <c r="I46">
        <f t="shared" si="0"/>
        <v>6839.6285852225983</v>
      </c>
      <c r="J46">
        <f t="shared" si="1"/>
        <v>24.553492140125545</v>
      </c>
      <c r="K46">
        <f t="shared" si="2"/>
        <v>23.028306949080658</v>
      </c>
      <c r="L46">
        <v>6</v>
      </c>
      <c r="M46">
        <f t="shared" si="3"/>
        <v>8037.2698633809296</v>
      </c>
      <c r="N46">
        <f t="shared" si="4"/>
        <v>-1197.6412781583313</v>
      </c>
    </row>
    <row r="47" spans="1:14" x14ac:dyDescent="0.3">
      <c r="A47">
        <v>45</v>
      </c>
      <c r="B47">
        <v>35.525825156316813</v>
      </c>
      <c r="C47">
        <v>36.097838109743989</v>
      </c>
      <c r="D47">
        <v>20.491312147696451</v>
      </c>
      <c r="E47">
        <v>26.099231234361071</v>
      </c>
      <c r="F47">
        <v>18.05571158539119</v>
      </c>
      <c r="G47">
        <v>0</v>
      </c>
      <c r="H47">
        <v>55.62</v>
      </c>
      <c r="I47">
        <f t="shared" si="0"/>
        <v>5666.6853902469429</v>
      </c>
      <c r="J47">
        <f t="shared" si="1"/>
        <v>18.03714105692746</v>
      </c>
      <c r="K47">
        <f t="shared" si="2"/>
        <v>12.266388059351259</v>
      </c>
      <c r="L47">
        <v>6</v>
      </c>
      <c r="M47">
        <f t="shared" si="3"/>
        <v>5445.5293674418072</v>
      </c>
      <c r="N47">
        <f t="shared" si="4"/>
        <v>221.15602280513576</v>
      </c>
    </row>
    <row r="48" spans="1:14" x14ac:dyDescent="0.3">
      <c r="A48">
        <v>46</v>
      </c>
      <c r="B48">
        <v>35.517409764406089</v>
      </c>
      <c r="C48">
        <v>37.363250437991269</v>
      </c>
      <c r="D48">
        <v>41.717225356591953</v>
      </c>
      <c r="E48">
        <v>47.164328938583857</v>
      </c>
      <c r="F48">
        <v>11.59736406050483</v>
      </c>
      <c r="G48">
        <v>0</v>
      </c>
      <c r="H48">
        <v>56.62</v>
      </c>
      <c r="I48">
        <f t="shared" si="0"/>
        <v>4891.68368726058</v>
      </c>
      <c r="J48">
        <f t="shared" si="1"/>
        <v>13.731576040336552</v>
      </c>
      <c r="K48">
        <f t="shared" si="2"/>
        <v>8.3620546764525372</v>
      </c>
      <c r="L48">
        <v>6</v>
      </c>
      <c r="M48">
        <f t="shared" si="3"/>
        <v>4214.0446075183636</v>
      </c>
      <c r="N48">
        <f t="shared" si="4"/>
        <v>677.63907974221638</v>
      </c>
    </row>
    <row r="49" spans="1:14" x14ac:dyDescent="0.3">
      <c r="A49">
        <v>47</v>
      </c>
      <c r="B49">
        <v>41.377654410919739</v>
      </c>
      <c r="C49">
        <v>35.865737792553851</v>
      </c>
      <c r="D49">
        <v>34.934898082113151</v>
      </c>
      <c r="E49">
        <v>47.766326056357073</v>
      </c>
      <c r="F49">
        <v>13.53266825636941</v>
      </c>
      <c r="G49">
        <v>0</v>
      </c>
      <c r="H49">
        <v>57.62</v>
      </c>
      <c r="I49">
        <f t="shared" si="0"/>
        <v>5123.9201907643292</v>
      </c>
      <c r="J49">
        <f t="shared" si="1"/>
        <v>15.021778837579607</v>
      </c>
      <c r="K49">
        <f t="shared" si="2"/>
        <v>7.8762899038116965</v>
      </c>
      <c r="L49">
        <v>6</v>
      </c>
      <c r="M49">
        <f t="shared" si="3"/>
        <v>4334.7103112086952</v>
      </c>
      <c r="N49">
        <f t="shared" si="4"/>
        <v>789.20987955563396</v>
      </c>
    </row>
    <row r="50" spans="1:14" x14ac:dyDescent="0.3">
      <c r="A50">
        <v>48</v>
      </c>
      <c r="B50">
        <v>31.196431900489969</v>
      </c>
      <c r="C50">
        <v>31.631186756302139</v>
      </c>
      <c r="D50">
        <v>45.366952110014857</v>
      </c>
      <c r="E50">
        <v>22.848925543885709</v>
      </c>
      <c r="F50">
        <v>16.671285343718029</v>
      </c>
      <c r="G50">
        <v>0</v>
      </c>
      <c r="H50">
        <v>58.62</v>
      </c>
      <c r="I50">
        <f t="shared" si="0"/>
        <v>5500.5542412461637</v>
      </c>
      <c r="J50">
        <f t="shared" si="1"/>
        <v>17.11419022914535</v>
      </c>
      <c r="K50">
        <f t="shared" si="2"/>
        <v>10.763942920315515</v>
      </c>
      <c r="L50">
        <v>6</v>
      </c>
      <c r="M50">
        <f t="shared" si="3"/>
        <v>5081.7199724191296</v>
      </c>
      <c r="N50">
        <f t="shared" si="4"/>
        <v>418.83426882703407</v>
      </c>
    </row>
    <row r="51" spans="1:14" x14ac:dyDescent="0.3">
      <c r="A51">
        <v>49</v>
      </c>
      <c r="B51">
        <v>39.769270762976753</v>
      </c>
      <c r="C51">
        <v>32.549173136948781</v>
      </c>
      <c r="D51">
        <v>25.02452599592036</v>
      </c>
      <c r="E51">
        <v>39.816390806527068</v>
      </c>
      <c r="F51">
        <v>16.438368255476799</v>
      </c>
      <c r="G51">
        <v>0</v>
      </c>
      <c r="H51">
        <v>59.62</v>
      </c>
      <c r="I51">
        <f t="shared" si="0"/>
        <v>5472.6041906572154</v>
      </c>
      <c r="J51">
        <f t="shared" si="1"/>
        <v>16.958912170317866</v>
      </c>
      <c r="K51">
        <f t="shared" si="2"/>
        <v>7.7467087893970179</v>
      </c>
      <c r="L51">
        <v>6</v>
      </c>
      <c r="M51">
        <f t="shared" si="3"/>
        <v>4605.8431439572323</v>
      </c>
      <c r="N51">
        <f t="shared" si="4"/>
        <v>866.76104669998313</v>
      </c>
    </row>
    <row r="52" spans="1:14" x14ac:dyDescent="0.3">
      <c r="A52">
        <v>50</v>
      </c>
      <c r="B52">
        <v>34.652578497125901</v>
      </c>
      <c r="C52">
        <v>35.002032843950687</v>
      </c>
      <c r="D52">
        <v>45.288591518404672</v>
      </c>
      <c r="E52">
        <v>26.65870491875673</v>
      </c>
      <c r="F52">
        <v>13.517984089949691</v>
      </c>
      <c r="G52">
        <v>0</v>
      </c>
      <c r="H52">
        <v>60.62</v>
      </c>
      <c r="I52">
        <f t="shared" si="0"/>
        <v>5122.1580907939624</v>
      </c>
      <c r="J52">
        <f t="shared" si="1"/>
        <v>15.011989393299794</v>
      </c>
      <c r="K52">
        <f t="shared" si="2"/>
        <v>8.7822479073953854</v>
      </c>
      <c r="L52">
        <v>6</v>
      </c>
      <c r="M52">
        <f t="shared" si="3"/>
        <v>4469.1355951042769</v>
      </c>
      <c r="N52">
        <f t="shared" si="4"/>
        <v>653.02249568968546</v>
      </c>
    </row>
    <row r="53" spans="1:14" x14ac:dyDescent="0.3">
      <c r="A53">
        <v>51</v>
      </c>
      <c r="B53">
        <v>35.835449925261642</v>
      </c>
      <c r="C53">
        <v>36.29762704230852</v>
      </c>
      <c r="D53">
        <v>24.398793373149211</v>
      </c>
      <c r="E53">
        <v>39.225140142359187</v>
      </c>
      <c r="F53">
        <v>11.805399020869411</v>
      </c>
      <c r="G53">
        <v>0</v>
      </c>
      <c r="H53">
        <v>61.62</v>
      </c>
      <c r="I53">
        <f t="shared" si="0"/>
        <v>4916.6478825043296</v>
      </c>
      <c r="J53">
        <f t="shared" si="1"/>
        <v>13.870266013912939</v>
      </c>
      <c r="K53">
        <f t="shared" si="2"/>
        <v>8.0274397229265606</v>
      </c>
      <c r="L53">
        <v>6</v>
      </c>
      <c r="M53">
        <f t="shared" si="3"/>
        <v>4184.6558605259243</v>
      </c>
      <c r="N53">
        <f t="shared" si="4"/>
        <v>731.99202197840532</v>
      </c>
    </row>
    <row r="54" spans="1:14" x14ac:dyDescent="0.3">
      <c r="A54">
        <v>52</v>
      </c>
      <c r="B54">
        <v>39.357422272158537</v>
      </c>
      <c r="C54">
        <v>31.990201169525779</v>
      </c>
      <c r="D54">
        <v>62.394050015350473</v>
      </c>
      <c r="E54">
        <v>45.085691465764519</v>
      </c>
      <c r="F54">
        <v>26.49864305728282</v>
      </c>
      <c r="G54">
        <v>1</v>
      </c>
      <c r="H54">
        <v>62.62</v>
      </c>
      <c r="I54">
        <f t="shared" si="0"/>
        <v>6679.8371668739383</v>
      </c>
      <c r="J54">
        <f t="shared" si="1"/>
        <v>23.665762038188547</v>
      </c>
      <c r="K54">
        <f t="shared" si="2"/>
        <v>18.609384318717485</v>
      </c>
      <c r="L54">
        <v>6</v>
      </c>
      <c r="M54">
        <f t="shared" si="3"/>
        <v>7241.2719535359047</v>
      </c>
      <c r="N54">
        <f t="shared" si="4"/>
        <v>-561.43478666196643</v>
      </c>
    </row>
    <row r="55" spans="1:14" x14ac:dyDescent="0.3">
      <c r="A55">
        <v>53</v>
      </c>
      <c r="B55">
        <v>35.783510875735153</v>
      </c>
      <c r="C55">
        <v>36.30240494545977</v>
      </c>
      <c r="D55">
        <v>21.919195487476131</v>
      </c>
      <c r="E55">
        <v>42.029325878893737</v>
      </c>
      <c r="F55">
        <v>15.00056214156389</v>
      </c>
      <c r="G55">
        <v>0</v>
      </c>
      <c r="H55">
        <v>63.62</v>
      </c>
      <c r="I55">
        <f t="shared" si="0"/>
        <v>5300.0674569876664</v>
      </c>
      <c r="J55">
        <f t="shared" si="1"/>
        <v>16.000374761042593</v>
      </c>
      <c r="K55">
        <f t="shared" si="2"/>
        <v>10.211580055642935</v>
      </c>
      <c r="L55">
        <v>6</v>
      </c>
      <c r="M55">
        <f t="shared" si="3"/>
        <v>4831.7932225028289</v>
      </c>
      <c r="N55">
        <f t="shared" si="4"/>
        <v>468.27423448483751</v>
      </c>
    </row>
    <row r="56" spans="1:14" x14ac:dyDescent="0.3">
      <c r="A56">
        <v>54</v>
      </c>
      <c r="B56">
        <v>32.711537494290987</v>
      </c>
      <c r="C56">
        <v>35.434203282153831</v>
      </c>
      <c r="D56">
        <v>41.367462604421327</v>
      </c>
      <c r="E56">
        <v>2.249555570603444</v>
      </c>
      <c r="F56">
        <v>34.294983354010988</v>
      </c>
      <c r="G56">
        <v>1</v>
      </c>
      <c r="H56">
        <v>64.62</v>
      </c>
      <c r="I56">
        <f t="shared" si="0"/>
        <v>7615.3980024813181</v>
      </c>
      <c r="J56">
        <f t="shared" si="1"/>
        <v>28.863322236007324</v>
      </c>
      <c r="K56">
        <f t="shared" si="2"/>
        <v>22.783055633437041</v>
      </c>
      <c r="L56">
        <v>6</v>
      </c>
      <c r="M56">
        <f t="shared" si="3"/>
        <v>8646.9566804166552</v>
      </c>
      <c r="N56">
        <f t="shared" si="4"/>
        <v>-1031.5586779353371</v>
      </c>
    </row>
    <row r="57" spans="1:14" x14ac:dyDescent="0.3">
      <c r="A57">
        <v>55</v>
      </c>
      <c r="B57">
        <v>36.054727382693223</v>
      </c>
      <c r="C57">
        <v>36.314516705834578</v>
      </c>
      <c r="D57">
        <v>48.771034651308128</v>
      </c>
      <c r="E57">
        <v>47.420088058558029</v>
      </c>
      <c r="F57">
        <v>16.883073938719232</v>
      </c>
      <c r="G57">
        <v>0</v>
      </c>
      <c r="H57">
        <v>65.62</v>
      </c>
      <c r="I57">
        <f t="shared" si="0"/>
        <v>5525.9688726463082</v>
      </c>
      <c r="J57">
        <f t="shared" si="1"/>
        <v>17.255382625812821</v>
      </c>
      <c r="K57">
        <f t="shared" si="2"/>
        <v>11.421572908416826</v>
      </c>
      <c r="L57">
        <v>6</v>
      </c>
      <c r="M57">
        <f t="shared" si="3"/>
        <v>5201.5433301344465</v>
      </c>
      <c r="N57">
        <f t="shared" si="4"/>
        <v>324.42554251186175</v>
      </c>
    </row>
    <row r="58" spans="1:14" x14ac:dyDescent="0.3">
      <c r="A58">
        <v>56</v>
      </c>
      <c r="B58">
        <v>34.996143136859118</v>
      </c>
      <c r="C58">
        <v>35.879432133703503</v>
      </c>
      <c r="D58">
        <v>28.06157357828894</v>
      </c>
      <c r="E58">
        <v>24.561601619874221</v>
      </c>
      <c r="F58">
        <v>13.273339538428649</v>
      </c>
      <c r="G58">
        <v>0</v>
      </c>
      <c r="H58">
        <v>66.62</v>
      </c>
      <c r="I58">
        <f t="shared" si="0"/>
        <v>5092.8007446114379</v>
      </c>
      <c r="J58">
        <f t="shared" si="1"/>
        <v>14.8488930256191</v>
      </c>
      <c r="K58">
        <f t="shared" si="2"/>
        <v>9.2821350885662639</v>
      </c>
      <c r="L58">
        <v>6</v>
      </c>
      <c r="M58">
        <f t="shared" si="3"/>
        <v>4519.6542171278052</v>
      </c>
      <c r="N58">
        <f t="shared" si="4"/>
        <v>573.14652748363278</v>
      </c>
    </row>
    <row r="59" spans="1:14" x14ac:dyDescent="0.3">
      <c r="A59">
        <v>57</v>
      </c>
      <c r="B59">
        <v>31.43968506513259</v>
      </c>
      <c r="C59">
        <v>39.320095550865886</v>
      </c>
      <c r="D59">
        <v>25.678785929715161</v>
      </c>
      <c r="E59">
        <v>47.232327381083877</v>
      </c>
      <c r="F59">
        <v>9.7873066460374094</v>
      </c>
      <c r="G59">
        <v>0</v>
      </c>
      <c r="H59">
        <v>67.62</v>
      </c>
      <c r="I59">
        <f t="shared" si="0"/>
        <v>4674.4767975244886</v>
      </c>
      <c r="J59">
        <f t="shared" si="1"/>
        <v>12.524871097358272</v>
      </c>
      <c r="K59">
        <f t="shared" si="2"/>
        <v>10.169510821415427</v>
      </c>
      <c r="L59">
        <v>6</v>
      </c>
      <c r="M59">
        <f t="shared" si="3"/>
        <v>4304.157287816055</v>
      </c>
      <c r="N59">
        <f t="shared" si="4"/>
        <v>370.31950970843354</v>
      </c>
    </row>
    <row r="60" spans="1:14" x14ac:dyDescent="0.3">
      <c r="A60">
        <v>58</v>
      </c>
      <c r="B60">
        <v>36.417087180032127</v>
      </c>
      <c r="C60">
        <v>35.769418625516657</v>
      </c>
      <c r="D60">
        <v>22.32402505710489</v>
      </c>
      <c r="E60">
        <v>30.274076483187649</v>
      </c>
      <c r="F60">
        <v>15.126572158355771</v>
      </c>
      <c r="G60">
        <v>0</v>
      </c>
      <c r="H60">
        <v>68.62</v>
      </c>
      <c r="I60">
        <f t="shared" si="0"/>
        <v>5315.1886590026925</v>
      </c>
      <c r="J60">
        <f t="shared" si="1"/>
        <v>16.084381438903847</v>
      </c>
      <c r="K60">
        <f t="shared" si="2"/>
        <v>9.8841846909107982</v>
      </c>
      <c r="L60">
        <v>6</v>
      </c>
      <c r="M60">
        <f t="shared" si="3"/>
        <v>4795.2849194721966</v>
      </c>
      <c r="N60">
        <f t="shared" si="4"/>
        <v>519.90373953049584</v>
      </c>
    </row>
    <row r="61" spans="1:14" x14ac:dyDescent="0.3">
      <c r="A61">
        <v>59</v>
      </c>
      <c r="B61">
        <v>35.901378610362592</v>
      </c>
      <c r="C61">
        <v>33.045122703207511</v>
      </c>
      <c r="D61">
        <v>29.9951907177233</v>
      </c>
      <c r="E61">
        <v>18.985154492859049</v>
      </c>
      <c r="F61">
        <v>15.250106934024039</v>
      </c>
      <c r="G61">
        <v>0</v>
      </c>
      <c r="H61">
        <v>69.62</v>
      </c>
      <c r="I61">
        <f t="shared" si="0"/>
        <v>5330.0128320828844</v>
      </c>
      <c r="J61">
        <f t="shared" si="1"/>
        <v>16.166737956016028</v>
      </c>
      <c r="K61">
        <f t="shared" si="2"/>
        <v>12.028904118338204</v>
      </c>
      <c r="L61">
        <v>6</v>
      </c>
      <c r="M61">
        <f t="shared" si="3"/>
        <v>5129.3463111531355</v>
      </c>
      <c r="N61">
        <f t="shared" si="4"/>
        <v>200.66652092974891</v>
      </c>
    </row>
    <row r="62" spans="1:14" x14ac:dyDescent="0.3">
      <c r="A62">
        <v>60</v>
      </c>
      <c r="B62">
        <v>34.054082624281527</v>
      </c>
      <c r="C62">
        <v>40.697442500200452</v>
      </c>
      <c r="D62">
        <v>21.22089976965087</v>
      </c>
      <c r="E62">
        <v>41.67523195807064</v>
      </c>
      <c r="F62">
        <v>12.870378953407259</v>
      </c>
      <c r="G62">
        <v>0</v>
      </c>
      <c r="H62">
        <v>70.62</v>
      </c>
      <c r="I62">
        <f t="shared" si="0"/>
        <v>5044.4454744088707</v>
      </c>
      <c r="J62">
        <f t="shared" si="1"/>
        <v>14.58025263560484</v>
      </c>
      <c r="K62">
        <f t="shared" si="2"/>
        <v>10.554200035933288</v>
      </c>
      <c r="L62">
        <v>6</v>
      </c>
      <c r="M62">
        <f t="shared" si="3"/>
        <v>4670.1679007307193</v>
      </c>
      <c r="N62">
        <f t="shared" si="4"/>
        <v>374.27757367815138</v>
      </c>
    </row>
    <row r="63" spans="1:14" x14ac:dyDescent="0.3">
      <c r="A63">
        <v>61</v>
      </c>
      <c r="B63">
        <v>38.914967443649189</v>
      </c>
      <c r="C63">
        <v>41.165752855678583</v>
      </c>
      <c r="D63">
        <v>47.690130729691788</v>
      </c>
      <c r="E63">
        <v>55.73011432323591</v>
      </c>
      <c r="F63">
        <v>17.003650068569939</v>
      </c>
      <c r="G63">
        <v>0</v>
      </c>
      <c r="H63">
        <v>71.62</v>
      </c>
      <c r="I63">
        <f t="shared" si="0"/>
        <v>5540.4380082283933</v>
      </c>
      <c r="J63">
        <f t="shared" si="1"/>
        <v>17.335766712379957</v>
      </c>
      <c r="K63">
        <f t="shared" si="2"/>
        <v>15.288871300324487</v>
      </c>
      <c r="L63">
        <v>6</v>
      </c>
      <c r="M63">
        <f t="shared" si="3"/>
        <v>5793.6957019056663</v>
      </c>
      <c r="N63">
        <f t="shared" si="4"/>
        <v>-253.25769367727298</v>
      </c>
    </row>
    <row r="64" spans="1:14" x14ac:dyDescent="0.3">
      <c r="A64">
        <v>62</v>
      </c>
      <c r="B64">
        <v>33.722252187186641</v>
      </c>
      <c r="C64">
        <v>32.534625950074833</v>
      </c>
      <c r="D64">
        <v>17.137370604092919</v>
      </c>
      <c r="E64">
        <v>31.234477310029622</v>
      </c>
      <c r="F64">
        <v>16.635765194647728</v>
      </c>
      <c r="G64">
        <v>0</v>
      </c>
      <c r="H64">
        <v>72.62</v>
      </c>
      <c r="I64">
        <f t="shared" si="0"/>
        <v>5496.2918233577275</v>
      </c>
      <c r="J64">
        <f t="shared" si="1"/>
        <v>17.09051012976515</v>
      </c>
      <c r="K64">
        <f t="shared" si="2"/>
        <v>12.970205073954183</v>
      </c>
      <c r="L64">
        <v>6</v>
      </c>
      <c r="M64">
        <f t="shared" si="3"/>
        <v>5409.1072805578997</v>
      </c>
      <c r="N64">
        <f t="shared" si="4"/>
        <v>87.184542799827796</v>
      </c>
    </row>
    <row r="65" spans="1:14" x14ac:dyDescent="0.3">
      <c r="A65">
        <v>63</v>
      </c>
      <c r="B65">
        <v>30.349300202296501</v>
      </c>
      <c r="C65">
        <v>35.85867850011941</v>
      </c>
      <c r="D65">
        <v>53.759993082731853</v>
      </c>
      <c r="E65">
        <v>41.848221903194073</v>
      </c>
      <c r="F65">
        <v>24.164750595017139</v>
      </c>
      <c r="G65">
        <v>1</v>
      </c>
      <c r="H65">
        <v>73.62</v>
      </c>
      <c r="I65">
        <f t="shared" si="0"/>
        <v>6399.7700714020566</v>
      </c>
      <c r="J65">
        <f t="shared" si="1"/>
        <v>22.109833730011427</v>
      </c>
      <c r="K65">
        <f t="shared" si="2"/>
        <v>12.465401963081339</v>
      </c>
      <c r="L65">
        <v>6</v>
      </c>
      <c r="M65">
        <f t="shared" si="3"/>
        <v>6086.2853539639145</v>
      </c>
      <c r="N65">
        <f t="shared" si="4"/>
        <v>313.48471743814207</v>
      </c>
    </row>
    <row r="66" spans="1:14" x14ac:dyDescent="0.3">
      <c r="A66">
        <v>64</v>
      </c>
      <c r="B66">
        <v>36.10212457450816</v>
      </c>
      <c r="C66">
        <v>40.181977073270147</v>
      </c>
      <c r="D66">
        <v>46.608301184963402</v>
      </c>
      <c r="E66">
        <v>29.593447272712911</v>
      </c>
      <c r="F66">
        <v>14.91632361902106</v>
      </c>
      <c r="G66">
        <v>0</v>
      </c>
      <c r="H66">
        <v>74.62</v>
      </c>
      <c r="I66">
        <f t="shared" si="0"/>
        <v>5289.9588342825273</v>
      </c>
      <c r="J66">
        <f t="shared" si="1"/>
        <v>15.94421574601404</v>
      </c>
      <c r="K66">
        <f t="shared" si="2"/>
        <v>8.2618257836443973</v>
      </c>
      <c r="L66">
        <v>6</v>
      </c>
      <c r="M66">
        <f t="shared" si="3"/>
        <v>4530.9062294487658</v>
      </c>
      <c r="N66">
        <f t="shared" si="4"/>
        <v>759.05260483376151</v>
      </c>
    </row>
    <row r="67" spans="1:14" x14ac:dyDescent="0.3">
      <c r="A67">
        <v>65</v>
      </c>
      <c r="B67">
        <v>34.596689053999548</v>
      </c>
      <c r="C67">
        <v>39.26935048304199</v>
      </c>
      <c r="D67">
        <v>19.85416118526599</v>
      </c>
      <c r="E67">
        <v>38.824982656958063</v>
      </c>
      <c r="F67">
        <v>14.74922339397042</v>
      </c>
      <c r="G67">
        <v>0</v>
      </c>
      <c r="H67">
        <v>75.62</v>
      </c>
      <c r="I67">
        <f t="shared" si="0"/>
        <v>5269.9068072764503</v>
      </c>
      <c r="J67">
        <f t="shared" si="1"/>
        <v>15.83281559598028</v>
      </c>
      <c r="K67">
        <f t="shared" si="2"/>
        <v>10.927409737668038</v>
      </c>
      <c r="L67">
        <v>6</v>
      </c>
      <c r="M67">
        <f t="shared" si="3"/>
        <v>4914.0338000472484</v>
      </c>
      <c r="N67">
        <f t="shared" si="4"/>
        <v>355.8730072292019</v>
      </c>
    </row>
    <row r="68" spans="1:14" x14ac:dyDescent="0.3">
      <c r="A68">
        <v>66</v>
      </c>
      <c r="B68">
        <v>37.1192444529228</v>
      </c>
      <c r="C68">
        <v>42.099667990010779</v>
      </c>
      <c r="D68">
        <v>34.352909167889173</v>
      </c>
      <c r="E68">
        <v>30.770783751219749</v>
      </c>
      <c r="F68">
        <v>11.66174210849948</v>
      </c>
      <c r="G68">
        <v>0</v>
      </c>
      <c r="H68">
        <v>76.62</v>
      </c>
      <c r="I68">
        <f t="shared" ref="I68:I131" si="5">F68*120+3500</f>
        <v>4899.4090530199373</v>
      </c>
      <c r="J68">
        <f t="shared" ref="J68:J131" si="6">(F68/1.5)+6</f>
        <v>13.774494738999653</v>
      </c>
      <c r="K68">
        <f t="shared" ref="K68:K131" si="7">SQRT((D68-$D$2)^2+(E68-$E$2)^2)/1.5</f>
        <v>3.6549881158481932</v>
      </c>
      <c r="L68">
        <v>6</v>
      </c>
      <c r="M68">
        <f t="shared" ref="M68:M131" si="8">SUM(J68:L68)/60*9000</f>
        <v>3514.4224282271771</v>
      </c>
      <c r="N68">
        <f t="shared" ref="N68:N131" si="9">I68-M68</f>
        <v>1384.9866247927603</v>
      </c>
    </row>
    <row r="69" spans="1:14" x14ac:dyDescent="0.3">
      <c r="A69">
        <v>67</v>
      </c>
      <c r="B69">
        <v>33.137644543260457</v>
      </c>
      <c r="C69">
        <v>38.944748117949153</v>
      </c>
      <c r="D69">
        <v>30.125262682604681</v>
      </c>
      <c r="E69">
        <v>25.097537070352701</v>
      </c>
      <c r="F69">
        <v>14.171086700429329</v>
      </c>
      <c r="G69">
        <v>0</v>
      </c>
      <c r="H69">
        <v>77.62</v>
      </c>
      <c r="I69">
        <f t="shared" si="5"/>
        <v>5200.5304040515193</v>
      </c>
      <c r="J69">
        <f t="shared" si="6"/>
        <v>15.447391133619552</v>
      </c>
      <c r="K69">
        <f t="shared" si="7"/>
        <v>8.2563439980210429</v>
      </c>
      <c r="L69">
        <v>6</v>
      </c>
      <c r="M69">
        <f t="shared" si="8"/>
        <v>4455.560269746089</v>
      </c>
      <c r="N69">
        <f t="shared" si="9"/>
        <v>744.97013430543029</v>
      </c>
    </row>
    <row r="70" spans="1:14" x14ac:dyDescent="0.3">
      <c r="A70">
        <v>68</v>
      </c>
      <c r="B70">
        <v>38.597005886109351</v>
      </c>
      <c r="C70">
        <v>35.588743133701293</v>
      </c>
      <c r="D70">
        <v>24.08489878469279</v>
      </c>
      <c r="E70">
        <v>43.261309593202498</v>
      </c>
      <c r="F70">
        <v>16.415527058198531</v>
      </c>
      <c r="G70">
        <v>0</v>
      </c>
      <c r="H70">
        <v>78.62</v>
      </c>
      <c r="I70">
        <f t="shared" si="5"/>
        <v>5469.863246983824</v>
      </c>
      <c r="J70">
        <f t="shared" si="6"/>
        <v>16.943684705465685</v>
      </c>
      <c r="K70">
        <f t="shared" si="7"/>
        <v>9.3022399686992951</v>
      </c>
      <c r="L70">
        <v>6</v>
      </c>
      <c r="M70">
        <f t="shared" si="8"/>
        <v>4836.8887011247471</v>
      </c>
      <c r="N70">
        <f t="shared" si="9"/>
        <v>632.9745458590769</v>
      </c>
    </row>
    <row r="71" spans="1:14" x14ac:dyDescent="0.3">
      <c r="A71">
        <v>69</v>
      </c>
      <c r="B71">
        <v>37.006785235782161</v>
      </c>
      <c r="C71">
        <v>35.644989268960117</v>
      </c>
      <c r="D71">
        <v>25.141243253482759</v>
      </c>
      <c r="E71">
        <v>26.099845167566482</v>
      </c>
      <c r="F71">
        <v>15.228291514483139</v>
      </c>
      <c r="G71">
        <v>0</v>
      </c>
      <c r="H71">
        <v>79.62</v>
      </c>
      <c r="I71">
        <f t="shared" si="5"/>
        <v>5327.3949817379762</v>
      </c>
      <c r="J71">
        <f t="shared" si="6"/>
        <v>16.152194342988757</v>
      </c>
      <c r="K71">
        <f t="shared" si="7"/>
        <v>9.7962728464835696</v>
      </c>
      <c r="L71">
        <v>6</v>
      </c>
      <c r="M71">
        <f t="shared" si="8"/>
        <v>4792.2700784208491</v>
      </c>
      <c r="N71">
        <f t="shared" si="9"/>
        <v>535.12490331712706</v>
      </c>
    </row>
    <row r="72" spans="1:14" x14ac:dyDescent="0.3">
      <c r="A72">
        <v>70</v>
      </c>
      <c r="B72">
        <v>34.922845137451333</v>
      </c>
      <c r="C72">
        <v>38.162018411026217</v>
      </c>
      <c r="D72">
        <v>29.311652068762552</v>
      </c>
      <c r="E72">
        <v>55.22168760139418</v>
      </c>
      <c r="F72">
        <v>17.95878059721457</v>
      </c>
      <c r="G72">
        <v>0</v>
      </c>
      <c r="H72">
        <v>80.62</v>
      </c>
      <c r="I72">
        <f t="shared" si="5"/>
        <v>5655.053671665748</v>
      </c>
      <c r="J72">
        <f t="shared" si="6"/>
        <v>17.972520398143047</v>
      </c>
      <c r="K72">
        <f t="shared" si="7"/>
        <v>13.568055167191288</v>
      </c>
      <c r="L72">
        <v>6</v>
      </c>
      <c r="M72">
        <f t="shared" si="8"/>
        <v>5631.0863348001503</v>
      </c>
      <c r="N72">
        <f t="shared" si="9"/>
        <v>23.967336865597645</v>
      </c>
    </row>
    <row r="73" spans="1:14" x14ac:dyDescent="0.3">
      <c r="A73">
        <v>71</v>
      </c>
      <c r="B73">
        <v>34.056084957247371</v>
      </c>
      <c r="C73">
        <v>40.414648143192707</v>
      </c>
      <c r="D73">
        <v>43.299294246678947</v>
      </c>
      <c r="E73">
        <v>52.298091319126712</v>
      </c>
      <c r="F73">
        <v>15.05500380883003</v>
      </c>
      <c r="G73">
        <v>0</v>
      </c>
      <c r="H73">
        <v>81.62</v>
      </c>
      <c r="I73">
        <f t="shared" si="5"/>
        <v>5306.6004570596033</v>
      </c>
      <c r="J73">
        <f t="shared" si="6"/>
        <v>16.036669205886689</v>
      </c>
      <c r="K73">
        <f t="shared" si="7"/>
        <v>11.905320512670775</v>
      </c>
      <c r="L73">
        <v>6</v>
      </c>
      <c r="M73">
        <f t="shared" si="8"/>
        <v>5091.2984577836205</v>
      </c>
      <c r="N73">
        <f t="shared" si="9"/>
        <v>215.30199927598278</v>
      </c>
    </row>
    <row r="74" spans="1:14" x14ac:dyDescent="0.3">
      <c r="A74">
        <v>72</v>
      </c>
      <c r="B74">
        <v>38.159792638732277</v>
      </c>
      <c r="C74">
        <v>34.271015775584743</v>
      </c>
      <c r="D74">
        <v>49.147743288018688</v>
      </c>
      <c r="E74">
        <v>42.105781459332647</v>
      </c>
      <c r="F74">
        <v>13.495132929704219</v>
      </c>
      <c r="G74">
        <v>0</v>
      </c>
      <c r="H74">
        <v>82.62</v>
      </c>
      <c r="I74">
        <f t="shared" si="5"/>
        <v>5119.415951564506</v>
      </c>
      <c r="J74">
        <f t="shared" si="6"/>
        <v>14.99675528646948</v>
      </c>
      <c r="K74">
        <f t="shared" si="7"/>
        <v>9.6642231577612705</v>
      </c>
      <c r="L74">
        <v>6</v>
      </c>
      <c r="M74">
        <f t="shared" si="8"/>
        <v>4599.1467666346125</v>
      </c>
      <c r="N74">
        <f t="shared" si="9"/>
        <v>520.26918492989353</v>
      </c>
    </row>
    <row r="75" spans="1:14" x14ac:dyDescent="0.3">
      <c r="A75">
        <v>73</v>
      </c>
      <c r="B75">
        <v>36.583836526944097</v>
      </c>
      <c r="C75">
        <v>31.828581999153091</v>
      </c>
      <c r="D75">
        <v>58.629880849043587</v>
      </c>
      <c r="E75">
        <v>51.59356988864414</v>
      </c>
      <c r="F75">
        <v>29.608830043142579</v>
      </c>
      <c r="G75">
        <v>1</v>
      </c>
      <c r="H75">
        <v>83.62</v>
      </c>
      <c r="I75">
        <f t="shared" si="5"/>
        <v>7053.0596051771099</v>
      </c>
      <c r="J75">
        <f t="shared" si="6"/>
        <v>25.739220028761718</v>
      </c>
      <c r="K75">
        <f t="shared" si="7"/>
        <v>18.321461963912267</v>
      </c>
      <c r="L75">
        <v>6</v>
      </c>
      <c r="M75">
        <f t="shared" si="8"/>
        <v>7509.1022989010971</v>
      </c>
      <c r="N75">
        <f t="shared" si="9"/>
        <v>-456.04269372398721</v>
      </c>
    </row>
    <row r="76" spans="1:14" x14ac:dyDescent="0.3">
      <c r="A76">
        <v>74</v>
      </c>
      <c r="B76">
        <v>37.834621010285566</v>
      </c>
      <c r="C76">
        <v>36.694998063273047</v>
      </c>
      <c r="D76">
        <v>37.268969572310752</v>
      </c>
      <c r="E76">
        <v>51.49715206801303</v>
      </c>
      <c r="F76">
        <v>14.81295800066019</v>
      </c>
      <c r="G76">
        <v>0</v>
      </c>
      <c r="H76">
        <v>84.62</v>
      </c>
      <c r="I76">
        <f t="shared" si="5"/>
        <v>5277.5549600792228</v>
      </c>
      <c r="J76">
        <f t="shared" si="6"/>
        <v>15.87530533377346</v>
      </c>
      <c r="K76">
        <f t="shared" si="7"/>
        <v>10.366012969627041</v>
      </c>
      <c r="L76">
        <v>6</v>
      </c>
      <c r="M76">
        <f t="shared" si="8"/>
        <v>4836.1977455100759</v>
      </c>
      <c r="N76">
        <f t="shared" si="9"/>
        <v>441.35721456914689</v>
      </c>
    </row>
    <row r="77" spans="1:14" x14ac:dyDescent="0.3">
      <c r="A77">
        <v>75</v>
      </c>
      <c r="B77">
        <v>42.923420592315772</v>
      </c>
      <c r="C77">
        <v>35.822506910001351</v>
      </c>
      <c r="D77">
        <v>36.307594554418088</v>
      </c>
      <c r="E77">
        <v>50.358392410372311</v>
      </c>
      <c r="F77">
        <v>15.97063309464029</v>
      </c>
      <c r="G77">
        <v>0</v>
      </c>
      <c r="H77">
        <v>85.62</v>
      </c>
      <c r="I77">
        <f t="shared" si="5"/>
        <v>5416.4759713568346</v>
      </c>
      <c r="J77">
        <f t="shared" si="6"/>
        <v>16.647088729760192</v>
      </c>
      <c r="K77">
        <f t="shared" si="7"/>
        <v>9.5744578499288604</v>
      </c>
      <c r="L77">
        <v>6</v>
      </c>
      <c r="M77">
        <f t="shared" si="8"/>
        <v>4833.2319869533576</v>
      </c>
      <c r="N77">
        <f t="shared" si="9"/>
        <v>583.24398440347704</v>
      </c>
    </row>
    <row r="78" spans="1:14" x14ac:dyDescent="0.3">
      <c r="A78">
        <v>76</v>
      </c>
      <c r="B78">
        <v>32.091728419116393</v>
      </c>
      <c r="C78">
        <v>34.508345607602102</v>
      </c>
      <c r="D78">
        <v>41.961875105046047</v>
      </c>
      <c r="E78">
        <v>40.304162925364707</v>
      </c>
      <c r="F78">
        <v>11.44601651154869</v>
      </c>
      <c r="G78">
        <v>0</v>
      </c>
      <c r="H78">
        <v>86.62</v>
      </c>
      <c r="I78">
        <f t="shared" si="5"/>
        <v>4873.521981385843</v>
      </c>
      <c r="J78">
        <f t="shared" si="6"/>
        <v>13.630677674365792</v>
      </c>
      <c r="K78">
        <f t="shared" si="7"/>
        <v>4.902143443037132</v>
      </c>
      <c r="L78">
        <v>6</v>
      </c>
      <c r="M78">
        <f t="shared" si="8"/>
        <v>3679.9231676104387</v>
      </c>
      <c r="N78">
        <f t="shared" si="9"/>
        <v>1193.5988137754043</v>
      </c>
    </row>
    <row r="79" spans="1:14" x14ac:dyDescent="0.3">
      <c r="A79">
        <v>77</v>
      </c>
      <c r="B79">
        <v>36.395714120838647</v>
      </c>
      <c r="C79">
        <v>35.915374597900822</v>
      </c>
      <c r="D79">
        <v>23.989937207654609</v>
      </c>
      <c r="E79">
        <v>25.187028687850649</v>
      </c>
      <c r="F79">
        <v>16.401241013575159</v>
      </c>
      <c r="G79">
        <v>0</v>
      </c>
      <c r="H79">
        <v>87.62</v>
      </c>
      <c r="I79">
        <f t="shared" si="5"/>
        <v>5468.1489216290192</v>
      </c>
      <c r="J79">
        <f t="shared" si="6"/>
        <v>16.934160675716775</v>
      </c>
      <c r="K79">
        <f t="shared" si="7"/>
        <v>10.773670722304528</v>
      </c>
      <c r="L79">
        <v>6</v>
      </c>
      <c r="M79">
        <f t="shared" si="8"/>
        <v>5056.1747097031957</v>
      </c>
      <c r="N79">
        <f t="shared" si="9"/>
        <v>411.97421192582351</v>
      </c>
    </row>
    <row r="80" spans="1:14" x14ac:dyDescent="0.3">
      <c r="A80">
        <v>78</v>
      </c>
      <c r="B80">
        <v>38.788687259725137</v>
      </c>
      <c r="C80">
        <v>41.807819169197643</v>
      </c>
      <c r="D80">
        <v>51.905812692322641</v>
      </c>
      <c r="E80">
        <v>35.944491258896953</v>
      </c>
      <c r="F80">
        <v>14.367936309651681</v>
      </c>
      <c r="G80">
        <v>0</v>
      </c>
      <c r="H80">
        <v>88.62</v>
      </c>
      <c r="I80">
        <f t="shared" si="5"/>
        <v>5224.152357158202</v>
      </c>
      <c r="J80">
        <f t="shared" si="6"/>
        <v>15.578624206434453</v>
      </c>
      <c r="K80">
        <f t="shared" si="7"/>
        <v>10.603939700226533</v>
      </c>
      <c r="L80">
        <v>6</v>
      </c>
      <c r="M80">
        <f t="shared" si="8"/>
        <v>4827.3845859991479</v>
      </c>
      <c r="N80">
        <f t="shared" si="9"/>
        <v>396.76777115905406</v>
      </c>
    </row>
    <row r="81" spans="1:14" x14ac:dyDescent="0.3">
      <c r="A81">
        <v>79</v>
      </c>
      <c r="B81">
        <v>37.803279743338663</v>
      </c>
      <c r="C81">
        <v>29.69506123716037</v>
      </c>
      <c r="D81">
        <v>10.382314597089909</v>
      </c>
      <c r="E81">
        <v>39.618208692037399</v>
      </c>
      <c r="F81">
        <v>29.161244571571721</v>
      </c>
      <c r="G81">
        <v>1</v>
      </c>
      <c r="H81">
        <v>89.62</v>
      </c>
      <c r="I81">
        <f t="shared" si="5"/>
        <v>6999.3493485886065</v>
      </c>
      <c r="J81">
        <f t="shared" si="6"/>
        <v>25.440829714381149</v>
      </c>
      <c r="K81">
        <f t="shared" si="7"/>
        <v>17.247959486934587</v>
      </c>
      <c r="L81">
        <v>6</v>
      </c>
      <c r="M81">
        <f t="shared" si="8"/>
        <v>7303.318380197361</v>
      </c>
      <c r="N81">
        <f t="shared" si="9"/>
        <v>-303.96903160875445</v>
      </c>
    </row>
    <row r="82" spans="1:14" x14ac:dyDescent="0.3">
      <c r="A82">
        <v>80</v>
      </c>
      <c r="B82">
        <v>34.313411342535332</v>
      </c>
      <c r="C82">
        <v>36.324101954742872</v>
      </c>
      <c r="D82">
        <v>19.728387088367871</v>
      </c>
      <c r="E82">
        <v>31.46354225591077</v>
      </c>
      <c r="F82">
        <v>15.37361288313725</v>
      </c>
      <c r="G82">
        <v>0</v>
      </c>
      <c r="H82">
        <v>90.62</v>
      </c>
      <c r="I82">
        <f t="shared" si="5"/>
        <v>5344.8335459764703</v>
      </c>
      <c r="J82">
        <f t="shared" si="6"/>
        <v>16.249075255424835</v>
      </c>
      <c r="K82">
        <f t="shared" si="7"/>
        <v>11.26143538531983</v>
      </c>
      <c r="L82">
        <v>6</v>
      </c>
      <c r="M82">
        <f t="shared" si="8"/>
        <v>5026.5765961116995</v>
      </c>
      <c r="N82">
        <f t="shared" si="9"/>
        <v>318.25694986477083</v>
      </c>
    </row>
    <row r="83" spans="1:14" x14ac:dyDescent="0.3">
      <c r="A83">
        <v>81</v>
      </c>
      <c r="B83">
        <v>33.70187575530062</v>
      </c>
      <c r="C83">
        <v>34.734960142687378</v>
      </c>
      <c r="D83">
        <v>28.241609447416391</v>
      </c>
      <c r="E83">
        <v>20.818984885406159</v>
      </c>
      <c r="F83">
        <v>14.94887539296114</v>
      </c>
      <c r="G83">
        <v>0</v>
      </c>
      <c r="H83">
        <v>91.62</v>
      </c>
      <c r="I83">
        <f t="shared" si="5"/>
        <v>5293.8650471553374</v>
      </c>
      <c r="J83">
        <f t="shared" si="6"/>
        <v>15.965916928640761</v>
      </c>
      <c r="K83">
        <f t="shared" si="7"/>
        <v>11.365754486877483</v>
      </c>
      <c r="L83">
        <v>6</v>
      </c>
      <c r="M83">
        <f t="shared" si="8"/>
        <v>4999.7507123277364</v>
      </c>
      <c r="N83">
        <f t="shared" si="9"/>
        <v>294.11433482760094</v>
      </c>
    </row>
    <row r="84" spans="1:14" x14ac:dyDescent="0.3">
      <c r="A84">
        <v>82</v>
      </c>
      <c r="B84">
        <v>35.724967749424707</v>
      </c>
      <c r="C84">
        <v>40.127960384938177</v>
      </c>
      <c r="D84">
        <v>47.180168098691091</v>
      </c>
      <c r="E84">
        <v>49.26487973351496</v>
      </c>
      <c r="F84">
        <v>14.65281236569381</v>
      </c>
      <c r="G84">
        <v>0</v>
      </c>
      <c r="H84">
        <v>92.62</v>
      </c>
      <c r="I84">
        <f t="shared" si="5"/>
        <v>5258.3374838832569</v>
      </c>
      <c r="J84">
        <f t="shared" si="6"/>
        <v>15.768541577129207</v>
      </c>
      <c r="K84">
        <f t="shared" si="7"/>
        <v>11.565335044569965</v>
      </c>
      <c r="L84">
        <v>6</v>
      </c>
      <c r="M84">
        <f t="shared" si="8"/>
        <v>5000.0814932548765</v>
      </c>
      <c r="N84">
        <f t="shared" si="9"/>
        <v>258.25599062838046</v>
      </c>
    </row>
    <row r="85" spans="1:14" x14ac:dyDescent="0.3">
      <c r="A85">
        <v>83</v>
      </c>
      <c r="B85">
        <v>35.512847697298028</v>
      </c>
      <c r="C85">
        <v>36.921074076820901</v>
      </c>
      <c r="D85">
        <v>31.42265622295643</v>
      </c>
      <c r="E85">
        <v>51.28301879389776</v>
      </c>
      <c r="F85">
        <v>14.933021206478911</v>
      </c>
      <c r="G85">
        <v>0</v>
      </c>
      <c r="H85">
        <v>93.62</v>
      </c>
      <c r="I85">
        <f t="shared" si="5"/>
        <v>5291.9625447774688</v>
      </c>
      <c r="J85">
        <f t="shared" si="6"/>
        <v>15.95534747098594</v>
      </c>
      <c r="K85">
        <f t="shared" si="7"/>
        <v>10.63584587886897</v>
      </c>
      <c r="L85">
        <v>6</v>
      </c>
      <c r="M85">
        <f t="shared" si="8"/>
        <v>4888.6790024782367</v>
      </c>
      <c r="N85">
        <f t="shared" si="9"/>
        <v>403.28354229923207</v>
      </c>
    </row>
    <row r="86" spans="1:14" x14ac:dyDescent="0.3">
      <c r="A86">
        <v>84</v>
      </c>
      <c r="B86">
        <v>30.00223701430372</v>
      </c>
      <c r="C86">
        <v>38.008991519447278</v>
      </c>
      <c r="D86">
        <v>22.18968438370111</v>
      </c>
      <c r="E86">
        <v>30.835698783596381</v>
      </c>
      <c r="F86">
        <v>10.606229644890171</v>
      </c>
      <c r="G86">
        <v>0</v>
      </c>
      <c r="H86">
        <v>94.62</v>
      </c>
      <c r="I86">
        <f t="shared" si="5"/>
        <v>4772.7475573868205</v>
      </c>
      <c r="J86">
        <f t="shared" si="6"/>
        <v>13.070819763260115</v>
      </c>
      <c r="K86">
        <f t="shared" si="7"/>
        <v>9.8295433255633764</v>
      </c>
      <c r="L86">
        <v>6</v>
      </c>
      <c r="M86">
        <f t="shared" si="8"/>
        <v>4335.0544633235231</v>
      </c>
      <c r="N86">
        <f t="shared" si="9"/>
        <v>437.69309406329739</v>
      </c>
    </row>
    <row r="87" spans="1:14" x14ac:dyDescent="0.3">
      <c r="A87">
        <v>85</v>
      </c>
      <c r="B87">
        <v>36.541791775228823</v>
      </c>
      <c r="C87">
        <v>33.001151402086663</v>
      </c>
      <c r="D87">
        <v>32.664809525981163</v>
      </c>
      <c r="E87">
        <v>44.163553385253223</v>
      </c>
      <c r="F87">
        <v>11.816522728568771</v>
      </c>
      <c r="G87">
        <v>0</v>
      </c>
      <c r="H87">
        <v>95.62</v>
      </c>
      <c r="I87">
        <f t="shared" si="5"/>
        <v>4917.9827274282525</v>
      </c>
      <c r="J87">
        <f t="shared" si="6"/>
        <v>13.877681819045847</v>
      </c>
      <c r="K87">
        <f t="shared" si="7"/>
        <v>5.8790437382608927</v>
      </c>
      <c r="L87">
        <v>6</v>
      </c>
      <c r="M87">
        <f t="shared" si="8"/>
        <v>3863.5088335960108</v>
      </c>
      <c r="N87">
        <f t="shared" si="9"/>
        <v>1054.4738938322416</v>
      </c>
    </row>
    <row r="88" spans="1:14" x14ac:dyDescent="0.3">
      <c r="A88">
        <v>86</v>
      </c>
      <c r="B88">
        <v>35.091564680933907</v>
      </c>
      <c r="C88">
        <v>38.834451383941811</v>
      </c>
      <c r="D88">
        <v>25.550857150974149</v>
      </c>
      <c r="E88">
        <v>48.025047980481887</v>
      </c>
      <c r="F88">
        <v>13.24734561988042</v>
      </c>
      <c r="G88">
        <v>0</v>
      </c>
      <c r="H88">
        <v>96.62</v>
      </c>
      <c r="I88">
        <f t="shared" si="5"/>
        <v>5089.6814743856503</v>
      </c>
      <c r="J88">
        <f t="shared" si="6"/>
        <v>14.831563746586946</v>
      </c>
      <c r="K88">
        <f t="shared" si="7"/>
        <v>10.620449147485651</v>
      </c>
      <c r="L88">
        <v>6</v>
      </c>
      <c r="M88">
        <f t="shared" si="8"/>
        <v>4717.8019341108893</v>
      </c>
      <c r="N88">
        <f t="shared" si="9"/>
        <v>371.87954027476098</v>
      </c>
    </row>
    <row r="89" spans="1:14" x14ac:dyDescent="0.3">
      <c r="A89">
        <v>87</v>
      </c>
      <c r="B89">
        <v>36.197470548522531</v>
      </c>
      <c r="C89">
        <v>32.940387958828637</v>
      </c>
      <c r="D89">
        <v>34.257226686840667</v>
      </c>
      <c r="E89">
        <v>46.592220417690847</v>
      </c>
      <c r="F89">
        <v>13.78902011484638</v>
      </c>
      <c r="G89">
        <v>0</v>
      </c>
      <c r="H89">
        <v>97.62</v>
      </c>
      <c r="I89">
        <f t="shared" si="5"/>
        <v>5154.6824137815656</v>
      </c>
      <c r="J89">
        <f t="shared" si="6"/>
        <v>15.192680076564253</v>
      </c>
      <c r="K89">
        <f t="shared" si="7"/>
        <v>7.156423445580038</v>
      </c>
      <c r="L89">
        <v>6</v>
      </c>
      <c r="M89">
        <f t="shared" si="8"/>
        <v>4252.3655283216431</v>
      </c>
      <c r="N89">
        <f t="shared" si="9"/>
        <v>902.31688545992256</v>
      </c>
    </row>
    <row r="90" spans="1:14" x14ac:dyDescent="0.3">
      <c r="A90">
        <v>88</v>
      </c>
      <c r="B90">
        <v>41.991706256770897</v>
      </c>
      <c r="C90">
        <v>38.548652177110903</v>
      </c>
      <c r="D90">
        <v>57.683151528490981</v>
      </c>
      <c r="E90">
        <v>23.775855345824471</v>
      </c>
      <c r="F90">
        <v>21.551264021719309</v>
      </c>
      <c r="G90">
        <v>1</v>
      </c>
      <c r="H90">
        <v>98.62</v>
      </c>
      <c r="I90">
        <f t="shared" si="5"/>
        <v>6086.1516826063171</v>
      </c>
      <c r="J90">
        <f t="shared" si="6"/>
        <v>20.36750934781287</v>
      </c>
      <c r="K90">
        <f t="shared" si="7"/>
        <v>16.594360122693747</v>
      </c>
      <c r="L90">
        <v>6</v>
      </c>
      <c r="M90">
        <f t="shared" si="8"/>
        <v>6444.2804205759912</v>
      </c>
      <c r="N90">
        <f t="shared" si="9"/>
        <v>-358.12873796967415</v>
      </c>
    </row>
    <row r="91" spans="1:14" x14ac:dyDescent="0.3">
      <c r="A91">
        <v>89</v>
      </c>
      <c r="B91">
        <v>31.093638941891271</v>
      </c>
      <c r="C91">
        <v>33.766591788943472</v>
      </c>
      <c r="D91">
        <v>14.287467202561251</v>
      </c>
      <c r="E91">
        <v>39.409876369580687</v>
      </c>
      <c r="F91">
        <v>17.72834085271132</v>
      </c>
      <c r="G91">
        <v>0</v>
      </c>
      <c r="H91">
        <v>99.62</v>
      </c>
      <c r="I91">
        <f t="shared" si="5"/>
        <v>5627.4009023253584</v>
      </c>
      <c r="J91">
        <f t="shared" si="6"/>
        <v>17.818893901807549</v>
      </c>
      <c r="K91">
        <f t="shared" si="7"/>
        <v>14.652437602827243</v>
      </c>
      <c r="L91">
        <v>6</v>
      </c>
      <c r="M91">
        <f t="shared" si="8"/>
        <v>5770.6997256952181</v>
      </c>
      <c r="N91">
        <f t="shared" si="9"/>
        <v>-143.29882336985975</v>
      </c>
    </row>
    <row r="92" spans="1:14" x14ac:dyDescent="0.3">
      <c r="A92">
        <v>90</v>
      </c>
      <c r="B92">
        <v>32.322351781212028</v>
      </c>
      <c r="C92">
        <v>36.536301199059181</v>
      </c>
      <c r="D92">
        <v>49.621324288556742</v>
      </c>
      <c r="E92">
        <v>33.759204187362243</v>
      </c>
      <c r="F92">
        <v>17.52046567937748</v>
      </c>
      <c r="G92">
        <v>0</v>
      </c>
      <c r="H92">
        <v>100.62</v>
      </c>
      <c r="I92">
        <f t="shared" si="5"/>
        <v>5602.4558815252976</v>
      </c>
      <c r="J92">
        <f t="shared" si="6"/>
        <v>17.68031045291832</v>
      </c>
      <c r="K92">
        <f t="shared" si="7"/>
        <v>9.2029377253609308</v>
      </c>
      <c r="L92">
        <v>6</v>
      </c>
      <c r="M92">
        <f t="shared" si="8"/>
        <v>4932.4872267418878</v>
      </c>
      <c r="N92">
        <f t="shared" si="9"/>
        <v>669.96865478340987</v>
      </c>
    </row>
    <row r="93" spans="1:14" x14ac:dyDescent="0.3">
      <c r="A93">
        <v>91</v>
      </c>
      <c r="B93">
        <v>34.840630252715847</v>
      </c>
      <c r="C93">
        <v>36.728734441074963</v>
      </c>
      <c r="D93">
        <v>18.712580540010809</v>
      </c>
      <c r="E93">
        <v>38.150919947810422</v>
      </c>
      <c r="F93">
        <v>16.190633068260599</v>
      </c>
      <c r="G93">
        <v>0</v>
      </c>
      <c r="H93">
        <v>101.62</v>
      </c>
      <c r="I93">
        <f t="shared" si="5"/>
        <v>5442.8759681912716</v>
      </c>
      <c r="J93">
        <f t="shared" si="6"/>
        <v>16.793755378840402</v>
      </c>
      <c r="K93">
        <f t="shared" si="7"/>
        <v>11.613810327125428</v>
      </c>
      <c r="L93">
        <v>6</v>
      </c>
      <c r="M93">
        <f t="shared" si="8"/>
        <v>5161.1348558948748</v>
      </c>
      <c r="N93">
        <f t="shared" si="9"/>
        <v>281.74111229639675</v>
      </c>
    </row>
    <row r="94" spans="1:14" x14ac:dyDescent="0.3">
      <c r="A94">
        <v>92</v>
      </c>
      <c r="B94">
        <v>35.149845544385997</v>
      </c>
      <c r="C94">
        <v>32.183372547113983</v>
      </c>
      <c r="D94">
        <v>51.945364147051187</v>
      </c>
      <c r="E94">
        <v>2.9214299118801428</v>
      </c>
      <c r="F94">
        <v>33.739453639918182</v>
      </c>
      <c r="G94">
        <v>1</v>
      </c>
      <c r="H94">
        <v>102.62</v>
      </c>
      <c r="I94">
        <f t="shared" si="5"/>
        <v>7548.7344367901824</v>
      </c>
      <c r="J94">
        <f t="shared" si="6"/>
        <v>28.492969093278788</v>
      </c>
      <c r="K94">
        <f t="shared" si="7"/>
        <v>24.480799159583764</v>
      </c>
      <c r="L94">
        <v>6</v>
      </c>
      <c r="M94">
        <f t="shared" si="8"/>
        <v>8846.0652379293824</v>
      </c>
      <c r="N94">
        <f t="shared" si="9"/>
        <v>-1297.3308011392</v>
      </c>
    </row>
    <row r="95" spans="1:14" x14ac:dyDescent="0.3">
      <c r="A95">
        <v>93</v>
      </c>
      <c r="B95">
        <v>35.459372099710571</v>
      </c>
      <c r="C95">
        <v>35.335854602181641</v>
      </c>
      <c r="D95">
        <v>23.25988056549237</v>
      </c>
      <c r="E95">
        <v>29.854838001863211</v>
      </c>
      <c r="F95">
        <v>13.37419667368578</v>
      </c>
      <c r="G95">
        <v>0</v>
      </c>
      <c r="H95">
        <v>103.62</v>
      </c>
      <c r="I95">
        <f t="shared" si="5"/>
        <v>5104.9036008422936</v>
      </c>
      <c r="J95">
        <f t="shared" si="6"/>
        <v>14.91613111579052</v>
      </c>
      <c r="K95">
        <f t="shared" si="7"/>
        <v>9.429826419725952</v>
      </c>
      <c r="L95">
        <v>6</v>
      </c>
      <c r="M95">
        <f t="shared" si="8"/>
        <v>4551.8936303274704</v>
      </c>
      <c r="N95">
        <f t="shared" si="9"/>
        <v>553.00997051482318</v>
      </c>
    </row>
    <row r="96" spans="1:14" x14ac:dyDescent="0.3">
      <c r="A96">
        <v>94</v>
      </c>
      <c r="B96">
        <v>36.387006072598943</v>
      </c>
      <c r="C96">
        <v>36.238693922170647</v>
      </c>
      <c r="D96">
        <v>42.763242121464451</v>
      </c>
      <c r="E96">
        <v>50.093996794639757</v>
      </c>
      <c r="F96">
        <v>15.25207539447347</v>
      </c>
      <c r="G96">
        <v>0</v>
      </c>
      <c r="H96">
        <v>104.62</v>
      </c>
      <c r="I96">
        <f t="shared" si="5"/>
        <v>5330.2490473368161</v>
      </c>
      <c r="J96">
        <f t="shared" si="6"/>
        <v>16.168050262982312</v>
      </c>
      <c r="K96">
        <f t="shared" si="7"/>
        <v>10.421818771550956</v>
      </c>
      <c r="L96">
        <v>6</v>
      </c>
      <c r="M96">
        <f t="shared" si="8"/>
        <v>4888.4803551799896</v>
      </c>
      <c r="N96">
        <f t="shared" si="9"/>
        <v>441.76869215682655</v>
      </c>
    </row>
    <row r="97" spans="1:14" x14ac:dyDescent="0.3">
      <c r="A97">
        <v>95</v>
      </c>
      <c r="B97">
        <v>31.407118994558889</v>
      </c>
      <c r="C97">
        <v>35.681613424485718</v>
      </c>
      <c r="D97">
        <v>37.036775984236662</v>
      </c>
      <c r="E97">
        <v>73.642283028545577</v>
      </c>
      <c r="F97">
        <v>38.375844936757048</v>
      </c>
      <c r="G97">
        <v>1</v>
      </c>
      <c r="H97">
        <v>105.62</v>
      </c>
      <c r="I97">
        <f t="shared" si="5"/>
        <v>8105.1013924108456</v>
      </c>
      <c r="J97">
        <f t="shared" si="6"/>
        <v>31.5838966245047</v>
      </c>
      <c r="K97">
        <f t="shared" si="7"/>
        <v>25.104372138402244</v>
      </c>
      <c r="L97">
        <v>6</v>
      </c>
      <c r="M97">
        <f t="shared" si="8"/>
        <v>9403.2403144360414</v>
      </c>
      <c r="N97">
        <f t="shared" si="9"/>
        <v>-1298.1389220251958</v>
      </c>
    </row>
    <row r="98" spans="1:14" x14ac:dyDescent="0.3">
      <c r="A98">
        <v>96</v>
      </c>
      <c r="B98">
        <v>38.711890259160107</v>
      </c>
      <c r="C98">
        <v>30.53116435127766</v>
      </c>
      <c r="D98">
        <v>26.69807089435724</v>
      </c>
      <c r="E98">
        <v>38.045889346609528</v>
      </c>
      <c r="F98">
        <v>14.17049566830949</v>
      </c>
      <c r="G98">
        <v>0</v>
      </c>
      <c r="H98">
        <v>106.62</v>
      </c>
      <c r="I98">
        <f t="shared" si="5"/>
        <v>5200.4594801971389</v>
      </c>
      <c r="J98">
        <f t="shared" si="6"/>
        <v>15.446997112206327</v>
      </c>
      <c r="K98">
        <f t="shared" si="7"/>
        <v>6.3495073581420209</v>
      </c>
      <c r="L98">
        <v>6</v>
      </c>
      <c r="M98">
        <f t="shared" si="8"/>
        <v>4169.4756705522523</v>
      </c>
      <c r="N98">
        <f t="shared" si="9"/>
        <v>1030.9838096448866</v>
      </c>
    </row>
    <row r="99" spans="1:14" x14ac:dyDescent="0.3">
      <c r="A99">
        <v>97</v>
      </c>
      <c r="B99">
        <v>33.612687061728082</v>
      </c>
      <c r="C99">
        <v>40.441288290503017</v>
      </c>
      <c r="D99">
        <v>58.003689910726862</v>
      </c>
      <c r="E99">
        <v>38.007224547011127</v>
      </c>
      <c r="F99">
        <v>24.512153848392199</v>
      </c>
      <c r="G99">
        <v>1</v>
      </c>
      <c r="H99">
        <v>107.62</v>
      </c>
      <c r="I99">
        <f t="shared" si="5"/>
        <v>6441.4584618070639</v>
      </c>
      <c r="J99">
        <f t="shared" si="6"/>
        <v>22.341435898928133</v>
      </c>
      <c r="K99">
        <f t="shared" si="7"/>
        <v>14.730034624226443</v>
      </c>
      <c r="L99">
        <v>6</v>
      </c>
      <c r="M99">
        <f t="shared" si="8"/>
        <v>6460.7205784731859</v>
      </c>
      <c r="N99">
        <f t="shared" si="9"/>
        <v>-19.262116666121983</v>
      </c>
    </row>
    <row r="100" spans="1:14" x14ac:dyDescent="0.3">
      <c r="A100">
        <v>98</v>
      </c>
      <c r="B100">
        <v>36.200979874574358</v>
      </c>
      <c r="C100">
        <v>41.319493120404381</v>
      </c>
      <c r="D100">
        <v>45.611974420815429</v>
      </c>
      <c r="E100">
        <v>50.926520244992098</v>
      </c>
      <c r="F100">
        <v>13.448486476995971</v>
      </c>
      <c r="G100">
        <v>0</v>
      </c>
      <c r="H100">
        <v>108.62</v>
      </c>
      <c r="I100">
        <f t="shared" si="5"/>
        <v>5113.8183772395168</v>
      </c>
      <c r="J100">
        <f t="shared" si="6"/>
        <v>14.965657651330647</v>
      </c>
      <c r="K100">
        <f t="shared" si="7"/>
        <v>11.83574733857035</v>
      </c>
      <c r="L100">
        <v>6</v>
      </c>
      <c r="M100">
        <f t="shared" si="8"/>
        <v>4920.2107484851485</v>
      </c>
      <c r="N100">
        <f t="shared" si="9"/>
        <v>193.60762875436831</v>
      </c>
    </row>
    <row r="101" spans="1:14" x14ac:dyDescent="0.3">
      <c r="A101">
        <v>99</v>
      </c>
      <c r="B101">
        <v>37.016366085859907</v>
      </c>
      <c r="C101">
        <v>34.7451805111833</v>
      </c>
      <c r="D101">
        <v>54.547948318833797</v>
      </c>
      <c r="E101">
        <v>37.255254731267307</v>
      </c>
      <c r="F101">
        <v>17.710359911132691</v>
      </c>
      <c r="G101">
        <v>0</v>
      </c>
      <c r="H101">
        <v>109.62</v>
      </c>
      <c r="I101">
        <f t="shared" si="5"/>
        <v>5625.2431893359226</v>
      </c>
      <c r="J101">
        <f t="shared" si="6"/>
        <v>17.806906607421794</v>
      </c>
      <c r="K101">
        <f t="shared" si="7"/>
        <v>12.393583488214077</v>
      </c>
      <c r="L101">
        <v>6</v>
      </c>
      <c r="M101">
        <f t="shared" si="8"/>
        <v>5430.0735143453803</v>
      </c>
      <c r="N101">
        <f t="shared" si="9"/>
        <v>195.16967499054226</v>
      </c>
    </row>
    <row r="102" spans="1:14" x14ac:dyDescent="0.3">
      <c r="A102">
        <v>100</v>
      </c>
      <c r="B102">
        <v>35.043569856577243</v>
      </c>
      <c r="C102">
        <v>33.010275800653602</v>
      </c>
      <c r="D102">
        <v>32.798267760502817</v>
      </c>
      <c r="E102">
        <v>46.987987355614969</v>
      </c>
      <c r="F102">
        <v>14.156899442192019</v>
      </c>
      <c r="G102">
        <v>0</v>
      </c>
      <c r="H102">
        <v>110.62</v>
      </c>
      <c r="I102">
        <f t="shared" si="5"/>
        <v>5198.8279330630421</v>
      </c>
      <c r="J102">
        <f t="shared" si="6"/>
        <v>15.437932961461346</v>
      </c>
      <c r="K102">
        <f t="shared" si="7"/>
        <v>7.6299688498152562</v>
      </c>
      <c r="L102">
        <v>6</v>
      </c>
      <c r="M102">
        <f t="shared" si="8"/>
        <v>4360.18527169149</v>
      </c>
      <c r="N102">
        <f t="shared" si="9"/>
        <v>838.64266137155209</v>
      </c>
    </row>
    <row r="103" spans="1:14" x14ac:dyDescent="0.3">
      <c r="A103">
        <v>101</v>
      </c>
      <c r="B103">
        <v>32.469588105545739</v>
      </c>
      <c r="C103">
        <v>37.272817296175603</v>
      </c>
      <c r="D103">
        <v>20.666045965546679</v>
      </c>
      <c r="E103">
        <v>48.556945577940724</v>
      </c>
      <c r="F103">
        <v>16.329579239223069</v>
      </c>
      <c r="G103">
        <v>0</v>
      </c>
      <c r="H103">
        <v>111.62</v>
      </c>
      <c r="I103">
        <f t="shared" si="5"/>
        <v>5459.5495087067684</v>
      </c>
      <c r="J103">
        <f t="shared" si="6"/>
        <v>16.886386159482043</v>
      </c>
      <c r="K103">
        <f t="shared" si="7"/>
        <v>13.212906629135894</v>
      </c>
      <c r="L103">
        <v>6</v>
      </c>
      <c r="M103">
        <f t="shared" si="8"/>
        <v>5414.8939182926906</v>
      </c>
      <c r="N103">
        <f t="shared" si="9"/>
        <v>44.655590414077778</v>
      </c>
    </row>
    <row r="104" spans="1:14" x14ac:dyDescent="0.3">
      <c r="A104">
        <v>102</v>
      </c>
      <c r="B104">
        <v>35.642340251762199</v>
      </c>
      <c r="C104">
        <v>35.966027345089707</v>
      </c>
      <c r="D104">
        <v>38.812910938960883</v>
      </c>
      <c r="E104">
        <v>47.682802036470243</v>
      </c>
      <c r="F104">
        <v>12.13817645493336</v>
      </c>
      <c r="G104">
        <v>0</v>
      </c>
      <c r="H104">
        <v>112.62</v>
      </c>
      <c r="I104">
        <f t="shared" si="5"/>
        <v>4956.5811745920037</v>
      </c>
      <c r="J104">
        <f t="shared" si="6"/>
        <v>14.092117636622239</v>
      </c>
      <c r="K104">
        <f t="shared" si="7"/>
        <v>8.0111125978266813</v>
      </c>
      <c r="L104">
        <v>6</v>
      </c>
      <c r="M104">
        <f t="shared" si="8"/>
        <v>4215.4845351673384</v>
      </c>
      <c r="N104">
        <f t="shared" si="9"/>
        <v>741.09663942466523</v>
      </c>
    </row>
    <row r="105" spans="1:14" x14ac:dyDescent="0.3">
      <c r="A105">
        <v>103</v>
      </c>
      <c r="B105">
        <v>36.298249452253543</v>
      </c>
      <c r="C105">
        <v>33.575696966250042</v>
      </c>
      <c r="D105">
        <v>23.951653981044199</v>
      </c>
      <c r="E105">
        <v>32.796576799081038</v>
      </c>
      <c r="F105">
        <v>12.37115386552833</v>
      </c>
      <c r="G105">
        <v>0</v>
      </c>
      <c r="H105">
        <v>113.62</v>
      </c>
      <c r="I105">
        <f t="shared" si="5"/>
        <v>4984.5384638633996</v>
      </c>
      <c r="J105">
        <f t="shared" si="6"/>
        <v>14.24743591035222</v>
      </c>
      <c r="K105">
        <f t="shared" si="7"/>
        <v>8.3112925053587716</v>
      </c>
      <c r="L105">
        <v>6</v>
      </c>
      <c r="M105">
        <f t="shared" si="8"/>
        <v>4283.809262356649</v>
      </c>
      <c r="N105">
        <f t="shared" si="9"/>
        <v>700.72920150675054</v>
      </c>
    </row>
    <row r="106" spans="1:14" x14ac:dyDescent="0.3">
      <c r="A106">
        <v>104</v>
      </c>
      <c r="B106">
        <v>40.299736260467299</v>
      </c>
      <c r="C106">
        <v>36.580626166451211</v>
      </c>
      <c r="D106">
        <v>56.570220532540802</v>
      </c>
      <c r="E106">
        <v>40.019114210126567</v>
      </c>
      <c r="F106">
        <v>16.629848420063531</v>
      </c>
      <c r="G106">
        <v>0</v>
      </c>
      <c r="H106">
        <v>114.62</v>
      </c>
      <c r="I106">
        <f t="shared" si="5"/>
        <v>5495.5818104076243</v>
      </c>
      <c r="J106">
        <f t="shared" si="6"/>
        <v>17.08656561337569</v>
      </c>
      <c r="K106">
        <f t="shared" si="7"/>
        <v>13.972787072519123</v>
      </c>
      <c r="L106">
        <v>6</v>
      </c>
      <c r="M106">
        <f t="shared" si="8"/>
        <v>5558.9029028842224</v>
      </c>
      <c r="N106">
        <f t="shared" si="9"/>
        <v>-63.321092476598096</v>
      </c>
    </row>
    <row r="107" spans="1:14" x14ac:dyDescent="0.3">
      <c r="A107">
        <v>105</v>
      </c>
      <c r="B107">
        <v>38.325125729298129</v>
      </c>
      <c r="C107">
        <v>29.40294140627913</v>
      </c>
      <c r="D107">
        <v>31.333452174184391</v>
      </c>
      <c r="E107">
        <v>13.432417086898649</v>
      </c>
      <c r="F107">
        <v>17.433907942202751</v>
      </c>
      <c r="G107">
        <v>0</v>
      </c>
      <c r="H107">
        <v>115.62</v>
      </c>
      <c r="I107">
        <f t="shared" si="5"/>
        <v>5592.0689530643303</v>
      </c>
      <c r="J107">
        <f t="shared" si="6"/>
        <v>17.622605294801836</v>
      </c>
      <c r="K107">
        <f t="shared" si="7"/>
        <v>15.363339728794914</v>
      </c>
      <c r="L107">
        <v>6</v>
      </c>
      <c r="M107">
        <f t="shared" si="8"/>
        <v>5847.8917535395121</v>
      </c>
      <c r="N107">
        <f t="shared" si="9"/>
        <v>-255.82280047518179</v>
      </c>
    </row>
    <row r="108" spans="1:14" x14ac:dyDescent="0.3">
      <c r="A108">
        <v>106</v>
      </c>
      <c r="B108">
        <v>35.355990319249933</v>
      </c>
      <c r="C108">
        <v>33.622332300742883</v>
      </c>
      <c r="D108">
        <v>22.650113957368522</v>
      </c>
      <c r="E108">
        <v>21.637955839125009</v>
      </c>
      <c r="F108">
        <v>17.466097826852948</v>
      </c>
      <c r="G108">
        <v>0</v>
      </c>
      <c r="H108">
        <v>116.62</v>
      </c>
      <c r="I108">
        <f t="shared" si="5"/>
        <v>5595.9317392223538</v>
      </c>
      <c r="J108">
        <f t="shared" si="6"/>
        <v>17.644065217901968</v>
      </c>
      <c r="K108">
        <f t="shared" si="7"/>
        <v>13.072239794995093</v>
      </c>
      <c r="L108">
        <v>6</v>
      </c>
      <c r="M108">
        <f t="shared" si="8"/>
        <v>5507.4457519345588</v>
      </c>
      <c r="N108">
        <f t="shared" si="9"/>
        <v>88.485987287795069</v>
      </c>
    </row>
    <row r="109" spans="1:14" x14ac:dyDescent="0.3">
      <c r="A109">
        <v>107</v>
      </c>
      <c r="B109">
        <v>34.836644983774427</v>
      </c>
      <c r="C109">
        <v>35.489771667537518</v>
      </c>
      <c r="D109">
        <v>51.400364659449778</v>
      </c>
      <c r="E109">
        <v>31.037042862553349</v>
      </c>
      <c r="F109">
        <v>17.15178134495337</v>
      </c>
      <c r="G109">
        <v>0</v>
      </c>
      <c r="H109">
        <v>117.62</v>
      </c>
      <c r="I109">
        <f t="shared" si="5"/>
        <v>5558.2137613944051</v>
      </c>
      <c r="J109">
        <f t="shared" si="6"/>
        <v>17.434520896635583</v>
      </c>
      <c r="K109">
        <f t="shared" si="7"/>
        <v>10.786868049050554</v>
      </c>
      <c r="L109">
        <v>6</v>
      </c>
      <c r="M109">
        <f t="shared" si="8"/>
        <v>5133.208341852921</v>
      </c>
      <c r="N109">
        <f t="shared" si="9"/>
        <v>425.00541954148412</v>
      </c>
    </row>
    <row r="110" spans="1:14" x14ac:dyDescent="0.3">
      <c r="A110">
        <v>108</v>
      </c>
      <c r="B110">
        <v>37.902552133569984</v>
      </c>
      <c r="C110">
        <v>36.422706023458559</v>
      </c>
      <c r="D110">
        <v>26.49047633858823</v>
      </c>
      <c r="E110">
        <v>47.240819053982413</v>
      </c>
      <c r="F110">
        <v>15.72472713568024</v>
      </c>
      <c r="G110">
        <v>0</v>
      </c>
      <c r="H110">
        <v>118.62</v>
      </c>
      <c r="I110">
        <f t="shared" si="5"/>
        <v>5386.9672562816286</v>
      </c>
      <c r="J110">
        <f t="shared" si="6"/>
        <v>16.483151423786829</v>
      </c>
      <c r="K110">
        <f t="shared" si="7"/>
        <v>9.8157934704190861</v>
      </c>
      <c r="L110">
        <v>6</v>
      </c>
      <c r="M110">
        <f t="shared" si="8"/>
        <v>4844.8417341308877</v>
      </c>
      <c r="N110">
        <f t="shared" si="9"/>
        <v>542.12552215074084</v>
      </c>
    </row>
    <row r="111" spans="1:14" x14ac:dyDescent="0.3">
      <c r="A111">
        <v>109</v>
      </c>
      <c r="B111">
        <v>35.569343316637479</v>
      </c>
      <c r="C111">
        <v>41.957474319773233</v>
      </c>
      <c r="D111">
        <v>21.48148035685767</v>
      </c>
      <c r="E111">
        <v>73.303740580003407</v>
      </c>
      <c r="F111">
        <v>34.36649954869975</v>
      </c>
      <c r="G111">
        <v>1</v>
      </c>
      <c r="H111">
        <v>119.62</v>
      </c>
      <c r="I111">
        <f t="shared" si="5"/>
        <v>7623.9799458439702</v>
      </c>
      <c r="J111">
        <f t="shared" si="6"/>
        <v>28.910999699133168</v>
      </c>
      <c r="K111">
        <f t="shared" si="7"/>
        <v>26.686296723961803</v>
      </c>
      <c r="L111">
        <v>6</v>
      </c>
      <c r="M111">
        <f t="shared" si="8"/>
        <v>9239.5944634642474</v>
      </c>
      <c r="N111">
        <f t="shared" si="9"/>
        <v>-1615.6145176202772</v>
      </c>
    </row>
    <row r="112" spans="1:14" x14ac:dyDescent="0.3">
      <c r="A112">
        <v>110</v>
      </c>
      <c r="B112">
        <v>37.994075370425151</v>
      </c>
      <c r="C112">
        <v>38.787397962842839</v>
      </c>
      <c r="D112">
        <v>51.179119767896879</v>
      </c>
      <c r="E112">
        <v>42.242619513379211</v>
      </c>
      <c r="F112">
        <v>13.63025868157283</v>
      </c>
      <c r="G112">
        <v>0</v>
      </c>
      <c r="H112">
        <v>120.62</v>
      </c>
      <c r="I112">
        <f t="shared" si="5"/>
        <v>5135.6310417887398</v>
      </c>
      <c r="J112">
        <f t="shared" si="6"/>
        <v>15.086839121048554</v>
      </c>
      <c r="K112">
        <f t="shared" si="7"/>
        <v>10.941784849668535</v>
      </c>
      <c r="L112">
        <v>6</v>
      </c>
      <c r="M112">
        <f t="shared" si="8"/>
        <v>4804.2935956075635</v>
      </c>
      <c r="N112">
        <f t="shared" si="9"/>
        <v>331.33744618117635</v>
      </c>
    </row>
    <row r="113" spans="1:14" x14ac:dyDescent="0.3">
      <c r="A113">
        <v>111</v>
      </c>
      <c r="B113">
        <v>33.272591471025137</v>
      </c>
      <c r="C113">
        <v>35.358138676925527</v>
      </c>
      <c r="D113">
        <v>47.991728882480331</v>
      </c>
      <c r="E113">
        <v>44.432954614515637</v>
      </c>
      <c r="F113">
        <v>17.291769442091201</v>
      </c>
      <c r="G113">
        <v>0</v>
      </c>
      <c r="H113">
        <v>121.62</v>
      </c>
      <c r="I113">
        <f t="shared" si="5"/>
        <v>5575.0123330509441</v>
      </c>
      <c r="J113">
        <f t="shared" si="6"/>
        <v>17.527846294727468</v>
      </c>
      <c r="K113">
        <f t="shared" si="7"/>
        <v>9.7733489113426</v>
      </c>
      <c r="L113">
        <v>6</v>
      </c>
      <c r="M113">
        <f t="shared" si="8"/>
        <v>4995.1792809105109</v>
      </c>
      <c r="N113">
        <f t="shared" si="9"/>
        <v>579.83305214043321</v>
      </c>
    </row>
    <row r="114" spans="1:14" x14ac:dyDescent="0.3">
      <c r="A114">
        <v>112</v>
      </c>
      <c r="B114">
        <v>36.247735023519887</v>
      </c>
      <c r="C114">
        <v>29.224115226823319</v>
      </c>
      <c r="D114">
        <v>22.491157900222792</v>
      </c>
      <c r="E114">
        <v>27.799438024372421</v>
      </c>
      <c r="F114">
        <v>13.83015254002661</v>
      </c>
      <c r="G114">
        <v>0</v>
      </c>
      <c r="H114">
        <v>122.62</v>
      </c>
      <c r="I114">
        <f t="shared" si="5"/>
        <v>5159.6183048031935</v>
      </c>
      <c r="J114">
        <f t="shared" si="6"/>
        <v>15.220101693351074</v>
      </c>
      <c r="K114">
        <f t="shared" si="7"/>
        <v>10.535401307397876</v>
      </c>
      <c r="L114">
        <v>6</v>
      </c>
      <c r="M114">
        <f t="shared" si="8"/>
        <v>4763.3254501123429</v>
      </c>
      <c r="N114">
        <f t="shared" si="9"/>
        <v>396.29285469085062</v>
      </c>
    </row>
    <row r="115" spans="1:14" x14ac:dyDescent="0.3">
      <c r="A115">
        <v>113</v>
      </c>
      <c r="B115">
        <v>37.151938738626839</v>
      </c>
      <c r="C115">
        <v>35.676316756548438</v>
      </c>
      <c r="D115">
        <v>53.308351611826438</v>
      </c>
      <c r="E115">
        <v>36.809880372423819</v>
      </c>
      <c r="F115">
        <v>16.19613050702316</v>
      </c>
      <c r="G115">
        <v>0</v>
      </c>
      <c r="H115">
        <v>123.62</v>
      </c>
      <c r="I115">
        <f t="shared" si="5"/>
        <v>5443.5356608427792</v>
      </c>
      <c r="J115">
        <f t="shared" si="6"/>
        <v>16.797420338015442</v>
      </c>
      <c r="K115">
        <f t="shared" si="7"/>
        <v>11.551525954729044</v>
      </c>
      <c r="L115">
        <v>6</v>
      </c>
      <c r="M115">
        <f t="shared" si="8"/>
        <v>5152.3419439116724</v>
      </c>
      <c r="N115">
        <f t="shared" si="9"/>
        <v>291.19371693110679</v>
      </c>
    </row>
    <row r="116" spans="1:14" x14ac:dyDescent="0.3">
      <c r="A116">
        <v>114</v>
      </c>
      <c r="B116">
        <v>37.97068500639935</v>
      </c>
      <c r="C116">
        <v>39.764811292994267</v>
      </c>
      <c r="D116">
        <v>47.213911101503363</v>
      </c>
      <c r="E116">
        <v>28.212058045502651</v>
      </c>
      <c r="F116">
        <v>14.79538226078123</v>
      </c>
      <c r="G116">
        <v>0</v>
      </c>
      <c r="H116">
        <v>124.62</v>
      </c>
      <c r="I116">
        <f t="shared" si="5"/>
        <v>5275.4458712937476</v>
      </c>
      <c r="J116">
        <f t="shared" si="6"/>
        <v>15.863588173854152</v>
      </c>
      <c r="K116">
        <f t="shared" si="7"/>
        <v>9.1019861588078168</v>
      </c>
      <c r="L116">
        <v>6</v>
      </c>
      <c r="M116">
        <f t="shared" si="8"/>
        <v>4644.8361498992954</v>
      </c>
      <c r="N116">
        <f t="shared" si="9"/>
        <v>630.60972139445221</v>
      </c>
    </row>
    <row r="117" spans="1:14" x14ac:dyDescent="0.3">
      <c r="A117">
        <v>115</v>
      </c>
      <c r="B117">
        <v>41.720260740614272</v>
      </c>
      <c r="C117">
        <v>33.796607099642301</v>
      </c>
      <c r="D117">
        <v>54.862039610301387</v>
      </c>
      <c r="E117">
        <v>33.439710158429563</v>
      </c>
      <c r="F117">
        <v>13.14662417833574</v>
      </c>
      <c r="G117">
        <v>0</v>
      </c>
      <c r="H117">
        <v>125.62</v>
      </c>
      <c r="I117">
        <f t="shared" si="5"/>
        <v>5077.594901400289</v>
      </c>
      <c r="J117">
        <f t="shared" si="6"/>
        <v>14.764416118890493</v>
      </c>
      <c r="K117">
        <f t="shared" si="7"/>
        <v>12.690006957942709</v>
      </c>
      <c r="L117">
        <v>6</v>
      </c>
      <c r="M117">
        <f t="shared" si="8"/>
        <v>5018.1634615249795</v>
      </c>
      <c r="N117">
        <f t="shared" si="9"/>
        <v>59.431439875309479</v>
      </c>
    </row>
    <row r="118" spans="1:14" x14ac:dyDescent="0.3">
      <c r="A118">
        <v>116</v>
      </c>
      <c r="B118">
        <v>38.478651270902922</v>
      </c>
      <c r="C118">
        <v>37.904838836948798</v>
      </c>
      <c r="D118">
        <v>27.97676897533281</v>
      </c>
      <c r="E118">
        <v>46.572100996333248</v>
      </c>
      <c r="F118">
        <v>13.616569505183991</v>
      </c>
      <c r="G118">
        <v>0</v>
      </c>
      <c r="H118">
        <v>126.62</v>
      </c>
      <c r="I118">
        <f t="shared" si="5"/>
        <v>5133.9883406220788</v>
      </c>
      <c r="J118">
        <f t="shared" si="6"/>
        <v>15.077713003455994</v>
      </c>
      <c r="K118">
        <f t="shared" si="7"/>
        <v>8.8478887764722369</v>
      </c>
      <c r="L118">
        <v>6</v>
      </c>
      <c r="M118">
        <f t="shared" si="8"/>
        <v>4488.8402669892348</v>
      </c>
      <c r="N118">
        <f t="shared" si="9"/>
        <v>645.14807363284399</v>
      </c>
    </row>
    <row r="119" spans="1:14" x14ac:dyDescent="0.3">
      <c r="A119">
        <v>117</v>
      </c>
      <c r="B119">
        <v>30.23804757024045</v>
      </c>
      <c r="C119">
        <v>37.212101446229717</v>
      </c>
      <c r="D119">
        <v>36.93885221971933</v>
      </c>
      <c r="E119">
        <v>23.401901049343049</v>
      </c>
      <c r="F119">
        <v>15.349997327447539</v>
      </c>
      <c r="G119">
        <v>0</v>
      </c>
      <c r="H119">
        <v>127.62</v>
      </c>
      <c r="I119">
        <f t="shared" si="5"/>
        <v>5341.9996792937045</v>
      </c>
      <c r="J119">
        <f t="shared" si="6"/>
        <v>16.233331551631693</v>
      </c>
      <c r="K119">
        <f t="shared" si="7"/>
        <v>8.42202247182985</v>
      </c>
      <c r="L119">
        <v>6</v>
      </c>
      <c r="M119">
        <f t="shared" si="8"/>
        <v>4598.3031035192307</v>
      </c>
      <c r="N119">
        <f t="shared" si="9"/>
        <v>743.69657577447379</v>
      </c>
    </row>
    <row r="120" spans="1:14" x14ac:dyDescent="0.3">
      <c r="A120">
        <v>118</v>
      </c>
      <c r="B120">
        <v>36.363270155415833</v>
      </c>
      <c r="C120">
        <v>36.253065199472992</v>
      </c>
      <c r="D120">
        <v>22.92655977496845</v>
      </c>
      <c r="E120">
        <v>56.697907180969381</v>
      </c>
      <c r="F120">
        <v>24.46501071931872</v>
      </c>
      <c r="G120">
        <v>1</v>
      </c>
      <c r="H120">
        <v>128.62</v>
      </c>
      <c r="I120">
        <f t="shared" si="5"/>
        <v>6435.8012863182466</v>
      </c>
      <c r="J120">
        <f t="shared" si="6"/>
        <v>22.310007146212481</v>
      </c>
      <c r="K120">
        <f t="shared" si="7"/>
        <v>16.320650871954246</v>
      </c>
      <c r="L120">
        <v>6</v>
      </c>
      <c r="M120">
        <f t="shared" si="8"/>
        <v>6694.5987027250094</v>
      </c>
      <c r="N120">
        <f t="shared" si="9"/>
        <v>-258.79741640676275</v>
      </c>
    </row>
    <row r="121" spans="1:14" x14ac:dyDescent="0.3">
      <c r="A121">
        <v>119</v>
      </c>
      <c r="B121">
        <v>33.096136385348913</v>
      </c>
      <c r="C121">
        <v>40.449657552188697</v>
      </c>
      <c r="D121">
        <v>34.672437743818932</v>
      </c>
      <c r="E121">
        <v>27.012518929243111</v>
      </c>
      <c r="F121">
        <v>13.529280111852611</v>
      </c>
      <c r="G121">
        <v>0</v>
      </c>
      <c r="H121">
        <v>129.62</v>
      </c>
      <c r="I121">
        <f t="shared" si="5"/>
        <v>5123.513613422313</v>
      </c>
      <c r="J121">
        <f t="shared" si="6"/>
        <v>15.019520074568407</v>
      </c>
      <c r="K121">
        <f t="shared" si="7"/>
        <v>6.0566671268115755</v>
      </c>
      <c r="L121">
        <v>6</v>
      </c>
      <c r="M121">
        <f t="shared" si="8"/>
        <v>4061.428080206997</v>
      </c>
      <c r="N121">
        <f t="shared" si="9"/>
        <v>1062.085533215316</v>
      </c>
    </row>
    <row r="122" spans="1:14" x14ac:dyDescent="0.3">
      <c r="A122">
        <v>120</v>
      </c>
      <c r="B122">
        <v>35.252107494778308</v>
      </c>
      <c r="C122">
        <v>38.510247074519832</v>
      </c>
      <c r="D122">
        <v>29.689252810900559</v>
      </c>
      <c r="E122">
        <v>28.44338746310823</v>
      </c>
      <c r="F122">
        <v>11.501609220879081</v>
      </c>
      <c r="G122">
        <v>0</v>
      </c>
      <c r="H122">
        <v>130.62</v>
      </c>
      <c r="I122">
        <f t="shared" si="5"/>
        <v>4880.1931065054896</v>
      </c>
      <c r="J122">
        <f t="shared" si="6"/>
        <v>13.667739480586054</v>
      </c>
      <c r="K122">
        <f t="shared" si="7"/>
        <v>6.5634653149904603</v>
      </c>
      <c r="L122">
        <v>6</v>
      </c>
      <c r="M122">
        <f t="shared" si="8"/>
        <v>3934.6807193364771</v>
      </c>
      <c r="N122">
        <f t="shared" si="9"/>
        <v>945.51238716901253</v>
      </c>
    </row>
    <row r="123" spans="1:14" x14ac:dyDescent="0.3">
      <c r="A123">
        <v>121</v>
      </c>
      <c r="B123">
        <v>32.006303081568838</v>
      </c>
      <c r="C123">
        <v>36.602072837446812</v>
      </c>
      <c r="D123">
        <v>47.812988365420281</v>
      </c>
      <c r="E123">
        <v>36.298873576227287</v>
      </c>
      <c r="F123">
        <v>15.809592956642801</v>
      </c>
      <c r="G123">
        <v>0</v>
      </c>
      <c r="H123">
        <v>131.62</v>
      </c>
      <c r="I123">
        <f t="shared" si="5"/>
        <v>5397.1511547971359</v>
      </c>
      <c r="J123">
        <f t="shared" si="6"/>
        <v>16.539728637761868</v>
      </c>
      <c r="K123">
        <f t="shared" si="7"/>
        <v>7.8778457161311088</v>
      </c>
      <c r="L123">
        <v>6</v>
      </c>
      <c r="M123">
        <f t="shared" si="8"/>
        <v>4562.6361530839467</v>
      </c>
      <c r="N123">
        <f t="shared" si="9"/>
        <v>834.51500171318912</v>
      </c>
    </row>
    <row r="124" spans="1:14" x14ac:dyDescent="0.3">
      <c r="A124">
        <v>122</v>
      </c>
      <c r="B124">
        <v>37.130202705432062</v>
      </c>
      <c r="C124">
        <v>34.935214431067557</v>
      </c>
      <c r="D124">
        <v>36.36210896357052</v>
      </c>
      <c r="E124">
        <v>22.096160398822398</v>
      </c>
      <c r="F124">
        <v>12.8620090358854</v>
      </c>
      <c r="G124">
        <v>0</v>
      </c>
      <c r="H124">
        <v>132.62</v>
      </c>
      <c r="I124">
        <f t="shared" si="5"/>
        <v>5043.4410843062478</v>
      </c>
      <c r="J124">
        <f t="shared" si="6"/>
        <v>14.574672690590267</v>
      </c>
      <c r="K124">
        <f t="shared" si="7"/>
        <v>9.2723694336518516</v>
      </c>
      <c r="L124">
        <v>6</v>
      </c>
      <c r="M124">
        <f t="shared" si="8"/>
        <v>4477.0563186363179</v>
      </c>
      <c r="N124">
        <f t="shared" si="9"/>
        <v>566.38476566992995</v>
      </c>
    </row>
    <row r="125" spans="1:14" x14ac:dyDescent="0.3">
      <c r="A125">
        <v>123</v>
      </c>
      <c r="B125">
        <v>37.373843129891092</v>
      </c>
      <c r="C125">
        <v>41.211641916538262</v>
      </c>
      <c r="D125">
        <v>13.936748063939429</v>
      </c>
      <c r="E125">
        <v>13.311314009338959</v>
      </c>
      <c r="F125">
        <v>36.437970888342548</v>
      </c>
      <c r="G125">
        <v>1</v>
      </c>
      <c r="H125">
        <v>133.62</v>
      </c>
      <c r="I125">
        <f t="shared" si="5"/>
        <v>7872.5565066011059</v>
      </c>
      <c r="J125">
        <f t="shared" si="6"/>
        <v>30.291980592228366</v>
      </c>
      <c r="K125">
        <f t="shared" si="7"/>
        <v>21.098325978637359</v>
      </c>
      <c r="L125">
        <v>6</v>
      </c>
      <c r="M125">
        <f t="shared" si="8"/>
        <v>8608.5459856298585</v>
      </c>
      <c r="N125">
        <f t="shared" si="9"/>
        <v>-735.98947902875261</v>
      </c>
    </row>
    <row r="126" spans="1:14" x14ac:dyDescent="0.3">
      <c r="A126">
        <v>124</v>
      </c>
      <c r="B126">
        <v>32.347086285385878</v>
      </c>
      <c r="C126">
        <v>30.618335754746361</v>
      </c>
      <c r="D126">
        <v>39.91946933379203</v>
      </c>
      <c r="E126">
        <v>45.534409599502972</v>
      </c>
      <c r="F126">
        <v>16.728127330159261</v>
      </c>
      <c r="G126">
        <v>0</v>
      </c>
      <c r="H126">
        <v>134.62</v>
      </c>
      <c r="I126">
        <f t="shared" si="5"/>
        <v>5507.3752796191111</v>
      </c>
      <c r="J126">
        <f t="shared" si="6"/>
        <v>17.15208488677284</v>
      </c>
      <c r="K126">
        <f t="shared" si="7"/>
        <v>6.8723991046190802</v>
      </c>
      <c r="L126">
        <v>6</v>
      </c>
      <c r="M126">
        <f t="shared" si="8"/>
        <v>4503.6725987087884</v>
      </c>
      <c r="N126">
        <f t="shared" si="9"/>
        <v>1003.7026809103227</v>
      </c>
    </row>
    <row r="127" spans="1:14" x14ac:dyDescent="0.3">
      <c r="A127">
        <v>125</v>
      </c>
      <c r="B127">
        <v>39.36596008471075</v>
      </c>
      <c r="C127">
        <v>36.21128911472367</v>
      </c>
      <c r="D127">
        <v>68.079132231272382</v>
      </c>
      <c r="E127">
        <v>20.77794059618207</v>
      </c>
      <c r="F127">
        <v>32.598075115148333</v>
      </c>
      <c r="G127">
        <v>1</v>
      </c>
      <c r="H127">
        <v>135.62</v>
      </c>
      <c r="I127">
        <f t="shared" si="5"/>
        <v>7411.7690138178004</v>
      </c>
      <c r="J127">
        <f t="shared" si="6"/>
        <v>27.732050076765557</v>
      </c>
      <c r="K127">
        <f t="shared" si="7"/>
        <v>23.67165972874005</v>
      </c>
      <c r="L127">
        <v>6</v>
      </c>
      <c r="M127">
        <f t="shared" si="8"/>
        <v>8610.5564708258407</v>
      </c>
      <c r="N127">
        <f t="shared" si="9"/>
        <v>-1198.7874570080403</v>
      </c>
    </row>
    <row r="128" spans="1:14" x14ac:dyDescent="0.3">
      <c r="A128">
        <v>126</v>
      </c>
      <c r="B128">
        <v>37.07653124047696</v>
      </c>
      <c r="C128">
        <v>37.877477342274588</v>
      </c>
      <c r="D128">
        <v>21.933350632858041</v>
      </c>
      <c r="E128">
        <v>43.670417169511907</v>
      </c>
      <c r="F128">
        <v>16.213391710464482</v>
      </c>
      <c r="G128">
        <v>0</v>
      </c>
      <c r="H128">
        <v>136.62</v>
      </c>
      <c r="I128">
        <f t="shared" si="5"/>
        <v>5445.6070052557379</v>
      </c>
      <c r="J128">
        <f t="shared" si="6"/>
        <v>16.808927806976321</v>
      </c>
      <c r="K128">
        <f t="shared" si="7"/>
        <v>10.681363291524965</v>
      </c>
      <c r="L128">
        <v>6</v>
      </c>
      <c r="M128">
        <f t="shared" si="8"/>
        <v>5023.5436647751931</v>
      </c>
      <c r="N128">
        <f t="shared" si="9"/>
        <v>422.06334048054487</v>
      </c>
    </row>
    <row r="129" spans="1:14" x14ac:dyDescent="0.3">
      <c r="A129">
        <v>127</v>
      </c>
      <c r="B129">
        <v>36.032595248981323</v>
      </c>
      <c r="C129">
        <v>35.512290377345693</v>
      </c>
      <c r="D129">
        <v>53.392128223165983</v>
      </c>
      <c r="E129">
        <v>53.586110157064446</v>
      </c>
      <c r="F129">
        <v>25.060254318573019</v>
      </c>
      <c r="G129">
        <v>1</v>
      </c>
      <c r="H129">
        <v>137.62</v>
      </c>
      <c r="I129">
        <f t="shared" si="5"/>
        <v>6507.2305182287619</v>
      </c>
      <c r="J129">
        <f t="shared" si="6"/>
        <v>22.706836212382012</v>
      </c>
      <c r="K129">
        <f t="shared" si="7"/>
        <v>16.489153264258324</v>
      </c>
      <c r="L129">
        <v>6</v>
      </c>
      <c r="M129">
        <f t="shared" si="8"/>
        <v>6779.3984214960501</v>
      </c>
      <c r="N129">
        <f t="shared" si="9"/>
        <v>-272.16790326728824</v>
      </c>
    </row>
    <row r="130" spans="1:14" x14ac:dyDescent="0.3">
      <c r="A130">
        <v>128</v>
      </c>
      <c r="B130">
        <v>35.557522720104579</v>
      </c>
      <c r="C130">
        <v>36.558672091313568</v>
      </c>
      <c r="D130">
        <v>39.715277295119613</v>
      </c>
      <c r="E130">
        <v>18.093021140019591</v>
      </c>
      <c r="F130">
        <v>18.92794727806168</v>
      </c>
      <c r="G130">
        <v>0</v>
      </c>
      <c r="H130">
        <v>138.62</v>
      </c>
      <c r="I130">
        <f t="shared" si="5"/>
        <v>5771.3536733674018</v>
      </c>
      <c r="J130">
        <f t="shared" si="6"/>
        <v>18.618631518707787</v>
      </c>
      <c r="K130">
        <f t="shared" si="7"/>
        <v>12.192222972432816</v>
      </c>
      <c r="L130">
        <v>6</v>
      </c>
      <c r="M130">
        <f t="shared" si="8"/>
        <v>5521.6281736710898</v>
      </c>
      <c r="N130">
        <f t="shared" si="9"/>
        <v>249.725499696312</v>
      </c>
    </row>
    <row r="131" spans="1:14" x14ac:dyDescent="0.3">
      <c r="A131">
        <v>129</v>
      </c>
      <c r="B131">
        <v>36.126293335577067</v>
      </c>
      <c r="C131">
        <v>29.510796813184861</v>
      </c>
      <c r="D131">
        <v>26.102994683585049</v>
      </c>
      <c r="E131">
        <v>18.496689524261502</v>
      </c>
      <c r="F131">
        <v>14.89218168163886</v>
      </c>
      <c r="G131">
        <v>0</v>
      </c>
      <c r="H131">
        <v>139.62</v>
      </c>
      <c r="I131">
        <f t="shared" si="5"/>
        <v>5287.0618017966626</v>
      </c>
      <c r="J131">
        <f t="shared" si="6"/>
        <v>15.928121121092573</v>
      </c>
      <c r="K131">
        <f t="shared" si="7"/>
        <v>13.405083477600625</v>
      </c>
      <c r="L131">
        <v>6</v>
      </c>
      <c r="M131">
        <f t="shared" si="8"/>
        <v>5299.9806898039797</v>
      </c>
      <c r="N131">
        <f t="shared" si="9"/>
        <v>-12.918888007317037</v>
      </c>
    </row>
    <row r="132" spans="1:14" x14ac:dyDescent="0.3">
      <c r="A132">
        <v>130</v>
      </c>
      <c r="B132">
        <v>39.929378068044002</v>
      </c>
      <c r="C132">
        <v>33.299289892870434</v>
      </c>
      <c r="D132">
        <v>36.882049585981981</v>
      </c>
      <c r="E132">
        <v>48.743097070230867</v>
      </c>
      <c r="F132">
        <v>15.741581591729471</v>
      </c>
      <c r="G132">
        <v>0</v>
      </c>
      <c r="H132">
        <v>140.62</v>
      </c>
      <c r="I132">
        <f t="shared" ref="I132:I195" si="10">F132*120+3500</f>
        <v>5388.989791007536</v>
      </c>
      <c r="J132">
        <f t="shared" ref="J132:J195" si="11">(F132/1.5)+6</f>
        <v>16.49438772781965</v>
      </c>
      <c r="K132">
        <f t="shared" ref="K132:K195" si="12">SQRT((D132-$D$2)^2+(E132-$E$2)^2)/1.5</f>
        <v>8.515724916319547</v>
      </c>
      <c r="L132">
        <v>6</v>
      </c>
      <c r="M132">
        <f t="shared" ref="M132:M195" si="13">SUM(J132:L132)/60*9000</f>
        <v>4651.5168966208794</v>
      </c>
      <c r="N132">
        <f t="shared" ref="N132:N195" si="14">I132-M132</f>
        <v>737.47289438665666</v>
      </c>
    </row>
    <row r="133" spans="1:14" x14ac:dyDescent="0.3">
      <c r="A133">
        <v>131</v>
      </c>
      <c r="B133">
        <v>36.295124085829599</v>
      </c>
      <c r="C133">
        <v>42.319211478057241</v>
      </c>
      <c r="D133">
        <v>3.2174411109647458</v>
      </c>
      <c r="E133">
        <v>39.116731214308359</v>
      </c>
      <c r="F133">
        <v>33.232348560181023</v>
      </c>
      <c r="G133">
        <v>1</v>
      </c>
      <c r="H133">
        <v>141.62</v>
      </c>
      <c r="I133">
        <f t="shared" si="10"/>
        <v>7487.8818272217231</v>
      </c>
      <c r="J133">
        <f t="shared" si="11"/>
        <v>28.154899040120682</v>
      </c>
      <c r="K133">
        <f t="shared" si="12"/>
        <v>21.953589236035679</v>
      </c>
      <c r="L133">
        <v>6</v>
      </c>
      <c r="M133">
        <f t="shared" si="13"/>
        <v>8416.2732414234542</v>
      </c>
      <c r="N133">
        <f t="shared" si="14"/>
        <v>-928.3914142017311</v>
      </c>
    </row>
    <row r="134" spans="1:14" x14ac:dyDescent="0.3">
      <c r="A134">
        <v>132</v>
      </c>
      <c r="B134">
        <v>34.003180507072599</v>
      </c>
      <c r="C134">
        <v>38.974553500424648</v>
      </c>
      <c r="D134">
        <v>12.26349513104881</v>
      </c>
      <c r="E134">
        <v>59.958842901992377</v>
      </c>
      <c r="F134">
        <v>30.21513398840473</v>
      </c>
      <c r="G134">
        <v>1</v>
      </c>
      <c r="H134">
        <v>142.62</v>
      </c>
      <c r="I134">
        <f t="shared" si="10"/>
        <v>7125.8160786085682</v>
      </c>
      <c r="J134">
        <f t="shared" si="11"/>
        <v>26.143422658936487</v>
      </c>
      <c r="K134">
        <f t="shared" si="12"/>
        <v>22.484046853971758</v>
      </c>
      <c r="L134">
        <v>6</v>
      </c>
      <c r="M134">
        <f t="shared" si="13"/>
        <v>8194.120426936237</v>
      </c>
      <c r="N134">
        <f t="shared" si="14"/>
        <v>-1068.3043483276688</v>
      </c>
    </row>
    <row r="135" spans="1:14" x14ac:dyDescent="0.3">
      <c r="A135">
        <v>133</v>
      </c>
      <c r="B135">
        <v>32.023657543813258</v>
      </c>
      <c r="C135">
        <v>36.403553192972993</v>
      </c>
      <c r="D135">
        <v>14.05155601918838</v>
      </c>
      <c r="E135">
        <v>37.424618492386337</v>
      </c>
      <c r="F135">
        <v>18.001083510641521</v>
      </c>
      <c r="G135">
        <v>0</v>
      </c>
      <c r="H135">
        <v>143.62</v>
      </c>
      <c r="I135">
        <f t="shared" si="10"/>
        <v>5660.130021276982</v>
      </c>
      <c r="J135">
        <f t="shared" si="11"/>
        <v>18.000722340427679</v>
      </c>
      <c r="K135">
        <f t="shared" si="12"/>
        <v>14.663086396764038</v>
      </c>
      <c r="L135">
        <v>6</v>
      </c>
      <c r="M135">
        <f t="shared" si="13"/>
        <v>5799.5713105787572</v>
      </c>
      <c r="N135">
        <f t="shared" si="14"/>
        <v>-139.44128930177521</v>
      </c>
    </row>
    <row r="136" spans="1:14" x14ac:dyDescent="0.3">
      <c r="A136">
        <v>134</v>
      </c>
      <c r="B136">
        <v>36.116335017740802</v>
      </c>
      <c r="C136">
        <v>35.813927767861173</v>
      </c>
      <c r="D136">
        <v>46.409426508076329</v>
      </c>
      <c r="E136">
        <v>28.779695313159699</v>
      </c>
      <c r="F136">
        <v>12.467083005065509</v>
      </c>
      <c r="G136">
        <v>0</v>
      </c>
      <c r="H136">
        <v>144.62</v>
      </c>
      <c r="I136">
        <f t="shared" si="10"/>
        <v>4996.0499606078611</v>
      </c>
      <c r="J136">
        <f t="shared" si="11"/>
        <v>14.311388670043673</v>
      </c>
      <c r="K136">
        <f t="shared" si="12"/>
        <v>8.4456158251314744</v>
      </c>
      <c r="L136">
        <v>6</v>
      </c>
      <c r="M136">
        <f t="shared" si="13"/>
        <v>4313.5506742762718</v>
      </c>
      <c r="N136">
        <f t="shared" si="14"/>
        <v>682.49928633158925</v>
      </c>
    </row>
    <row r="137" spans="1:14" x14ac:dyDescent="0.3">
      <c r="A137">
        <v>135</v>
      </c>
      <c r="B137">
        <v>41.466235301343339</v>
      </c>
      <c r="C137">
        <v>35.909812431830659</v>
      </c>
      <c r="D137">
        <v>21.14182518382372</v>
      </c>
      <c r="E137">
        <v>61.526366257911221</v>
      </c>
      <c r="F137">
        <v>32.699991996170532</v>
      </c>
      <c r="G137">
        <v>1</v>
      </c>
      <c r="H137">
        <v>145.62</v>
      </c>
      <c r="I137">
        <f t="shared" si="10"/>
        <v>7423.9990395404639</v>
      </c>
      <c r="J137">
        <f t="shared" si="11"/>
        <v>27.799994664113687</v>
      </c>
      <c r="K137">
        <f t="shared" si="12"/>
        <v>19.690502315144318</v>
      </c>
      <c r="L137">
        <v>6</v>
      </c>
      <c r="M137">
        <f t="shared" si="13"/>
        <v>8023.5745468887008</v>
      </c>
      <c r="N137">
        <f t="shared" si="14"/>
        <v>-599.5755073482369</v>
      </c>
    </row>
    <row r="138" spans="1:14" x14ac:dyDescent="0.3">
      <c r="A138">
        <v>136</v>
      </c>
      <c r="B138">
        <v>37.479015045631172</v>
      </c>
      <c r="C138">
        <v>40.613232297938438</v>
      </c>
      <c r="D138">
        <v>22.942112676758502</v>
      </c>
      <c r="E138">
        <v>42.926751370209928</v>
      </c>
      <c r="F138">
        <v>14.71984717923049</v>
      </c>
      <c r="G138">
        <v>0</v>
      </c>
      <c r="H138">
        <v>146.62</v>
      </c>
      <c r="I138">
        <f t="shared" si="10"/>
        <v>5266.3816615076585</v>
      </c>
      <c r="J138">
        <f t="shared" si="11"/>
        <v>15.813231452820327</v>
      </c>
      <c r="K138">
        <f t="shared" si="12"/>
        <v>9.854233289780165</v>
      </c>
      <c r="L138">
        <v>6</v>
      </c>
      <c r="M138">
        <f t="shared" si="13"/>
        <v>4750.1197113900744</v>
      </c>
      <c r="N138">
        <f t="shared" si="14"/>
        <v>516.26195011758409</v>
      </c>
    </row>
    <row r="139" spans="1:14" x14ac:dyDescent="0.3">
      <c r="A139">
        <v>137</v>
      </c>
      <c r="B139">
        <v>36.183901658442849</v>
      </c>
      <c r="C139">
        <v>36.028679111387831</v>
      </c>
      <c r="D139">
        <v>9.7204986260138426</v>
      </c>
      <c r="E139">
        <v>18.717969523467669</v>
      </c>
      <c r="F139">
        <v>31.622339674573158</v>
      </c>
      <c r="G139">
        <v>1</v>
      </c>
      <c r="H139">
        <v>147.62</v>
      </c>
      <c r="I139">
        <f t="shared" si="10"/>
        <v>7294.6807609487787</v>
      </c>
      <c r="J139">
        <f t="shared" si="11"/>
        <v>27.081559783048771</v>
      </c>
      <c r="K139">
        <f t="shared" si="12"/>
        <v>20.968556034184271</v>
      </c>
      <c r="L139">
        <v>6</v>
      </c>
      <c r="M139">
        <f t="shared" si="13"/>
        <v>8107.5173725849563</v>
      </c>
      <c r="N139">
        <f t="shared" si="14"/>
        <v>-812.83661163617762</v>
      </c>
    </row>
    <row r="140" spans="1:14" x14ac:dyDescent="0.3">
      <c r="A140">
        <v>138</v>
      </c>
      <c r="B140">
        <v>40.317893826529428</v>
      </c>
      <c r="C140">
        <v>34.415884681754221</v>
      </c>
      <c r="D140">
        <v>30.914197240082249</v>
      </c>
      <c r="E140">
        <v>46.49827973822363</v>
      </c>
      <c r="F140">
        <v>15.3105773826644</v>
      </c>
      <c r="G140">
        <v>0</v>
      </c>
      <c r="H140">
        <v>148.62</v>
      </c>
      <c r="I140">
        <f t="shared" si="10"/>
        <v>5337.2692859197277</v>
      </c>
      <c r="J140">
        <f t="shared" si="11"/>
        <v>16.207051588442933</v>
      </c>
      <c r="K140">
        <f t="shared" si="12"/>
        <v>7.7768678978046113</v>
      </c>
      <c r="L140">
        <v>6</v>
      </c>
      <c r="M140">
        <f t="shared" si="13"/>
        <v>4497.5879229371312</v>
      </c>
      <c r="N140">
        <f t="shared" si="14"/>
        <v>839.68136298259651</v>
      </c>
    </row>
    <row r="141" spans="1:14" x14ac:dyDescent="0.3">
      <c r="A141">
        <v>139</v>
      </c>
      <c r="B141">
        <v>36.001693555105767</v>
      </c>
      <c r="C141">
        <v>36.005775782434696</v>
      </c>
      <c r="D141">
        <v>30.39050194025905</v>
      </c>
      <c r="E141">
        <v>46.525342347901123</v>
      </c>
      <c r="F141">
        <v>11.922531277535199</v>
      </c>
      <c r="G141">
        <v>0</v>
      </c>
      <c r="H141">
        <v>149.62</v>
      </c>
      <c r="I141">
        <f t="shared" si="10"/>
        <v>4930.7037533042239</v>
      </c>
      <c r="J141">
        <f t="shared" si="11"/>
        <v>13.948354185023465</v>
      </c>
      <c r="K141">
        <f t="shared" si="12"/>
        <v>7.9512207315119774</v>
      </c>
      <c r="L141">
        <v>6</v>
      </c>
      <c r="M141">
        <f t="shared" si="13"/>
        <v>4184.9362374803168</v>
      </c>
      <c r="N141">
        <f t="shared" si="14"/>
        <v>745.76751582390716</v>
      </c>
    </row>
    <row r="142" spans="1:14" x14ac:dyDescent="0.3">
      <c r="A142">
        <v>140</v>
      </c>
      <c r="B142">
        <v>42.912552852827503</v>
      </c>
      <c r="C142">
        <v>36.160879855314022</v>
      </c>
      <c r="D142">
        <v>42.529175156637933</v>
      </c>
      <c r="E142">
        <v>20.432396801051471</v>
      </c>
      <c r="F142">
        <v>15.73315472644186</v>
      </c>
      <c r="G142">
        <v>0</v>
      </c>
      <c r="H142">
        <v>150.62</v>
      </c>
      <c r="I142">
        <f t="shared" si="10"/>
        <v>5387.9785671730233</v>
      </c>
      <c r="J142">
        <f t="shared" si="11"/>
        <v>16.488769817627905</v>
      </c>
      <c r="K142">
        <f t="shared" si="12"/>
        <v>11.254241621835455</v>
      </c>
      <c r="L142">
        <v>6</v>
      </c>
      <c r="M142">
        <f t="shared" si="13"/>
        <v>5061.4517159195038</v>
      </c>
      <c r="N142">
        <f t="shared" si="14"/>
        <v>326.52685125351945</v>
      </c>
    </row>
    <row r="143" spans="1:14" x14ac:dyDescent="0.3">
      <c r="A143">
        <v>141</v>
      </c>
      <c r="B143">
        <v>39.41011281994053</v>
      </c>
      <c r="C143">
        <v>35.886413431110078</v>
      </c>
      <c r="D143">
        <v>27.49485527370323</v>
      </c>
      <c r="E143">
        <v>21.05375528392241</v>
      </c>
      <c r="F143">
        <v>19.025801168531579</v>
      </c>
      <c r="G143">
        <v>0</v>
      </c>
      <c r="H143">
        <v>151.62</v>
      </c>
      <c r="I143">
        <f t="shared" si="10"/>
        <v>5783.0961402237899</v>
      </c>
      <c r="J143">
        <f t="shared" si="11"/>
        <v>18.683867445687717</v>
      </c>
      <c r="K143">
        <f t="shared" si="12"/>
        <v>11.464490451014017</v>
      </c>
      <c r="L143">
        <v>6</v>
      </c>
      <c r="M143">
        <f t="shared" si="13"/>
        <v>5422.25368450526</v>
      </c>
      <c r="N143">
        <f t="shared" si="14"/>
        <v>360.84245571852989</v>
      </c>
    </row>
    <row r="144" spans="1:14" x14ac:dyDescent="0.3">
      <c r="A144">
        <v>142</v>
      </c>
      <c r="B144">
        <v>39.320820377423253</v>
      </c>
      <c r="C144">
        <v>36.713177157089888</v>
      </c>
      <c r="D144">
        <v>37.764980723778713</v>
      </c>
      <c r="E144">
        <v>48.783457863373073</v>
      </c>
      <c r="F144">
        <v>12.17014023568853</v>
      </c>
      <c r="G144">
        <v>0</v>
      </c>
      <c r="H144">
        <v>152.62</v>
      </c>
      <c r="I144">
        <f t="shared" si="10"/>
        <v>4960.4168282826231</v>
      </c>
      <c r="J144">
        <f t="shared" si="11"/>
        <v>14.113426823792354</v>
      </c>
      <c r="K144">
        <f t="shared" si="12"/>
        <v>8.6031506347628319</v>
      </c>
      <c r="L144">
        <v>6</v>
      </c>
      <c r="M144">
        <f t="shared" si="13"/>
        <v>4307.4866187832777</v>
      </c>
      <c r="N144">
        <f t="shared" si="14"/>
        <v>652.93020949934544</v>
      </c>
    </row>
    <row r="145" spans="1:14" x14ac:dyDescent="0.3">
      <c r="A145">
        <v>143</v>
      </c>
      <c r="B145">
        <v>37.438854356562338</v>
      </c>
      <c r="C145">
        <v>35.080330118231203</v>
      </c>
      <c r="D145">
        <v>7.5302750441183326</v>
      </c>
      <c r="E145">
        <v>18.580038797020681</v>
      </c>
      <c r="F145">
        <v>34.15820150671825</v>
      </c>
      <c r="G145">
        <v>1</v>
      </c>
      <c r="H145">
        <v>153.62</v>
      </c>
      <c r="I145">
        <f t="shared" si="10"/>
        <v>7598.9841808061901</v>
      </c>
      <c r="J145">
        <f t="shared" si="11"/>
        <v>28.772134337812165</v>
      </c>
      <c r="K145">
        <f t="shared" si="12"/>
        <v>22.250895486367941</v>
      </c>
      <c r="L145">
        <v>6</v>
      </c>
      <c r="M145">
        <f t="shared" si="13"/>
        <v>8553.4544736270163</v>
      </c>
      <c r="N145">
        <f t="shared" si="14"/>
        <v>-954.47029282082622</v>
      </c>
    </row>
    <row r="146" spans="1:14" x14ac:dyDescent="0.3">
      <c r="A146">
        <v>144</v>
      </c>
      <c r="B146">
        <v>32.862014228654203</v>
      </c>
      <c r="C146">
        <v>31.411190457437019</v>
      </c>
      <c r="D146">
        <v>54.000996748874563</v>
      </c>
      <c r="E146">
        <v>9.3403138518672009</v>
      </c>
      <c r="F146">
        <v>30.561089249705599</v>
      </c>
      <c r="G146">
        <v>1</v>
      </c>
      <c r="H146">
        <v>154.62</v>
      </c>
      <c r="I146">
        <f t="shared" si="10"/>
        <v>7167.3307099646718</v>
      </c>
      <c r="J146">
        <f t="shared" si="11"/>
        <v>26.374059499803732</v>
      </c>
      <c r="K146">
        <f t="shared" si="12"/>
        <v>21.44527660472826</v>
      </c>
      <c r="L146">
        <v>6</v>
      </c>
      <c r="M146">
        <f t="shared" si="13"/>
        <v>8072.9004156797992</v>
      </c>
      <c r="N146">
        <f t="shared" si="14"/>
        <v>-905.56970571512738</v>
      </c>
    </row>
    <row r="147" spans="1:14" x14ac:dyDescent="0.3">
      <c r="A147">
        <v>145</v>
      </c>
      <c r="B147">
        <v>34.295630519019269</v>
      </c>
      <c r="C147">
        <v>35.555088606546967</v>
      </c>
      <c r="D147">
        <v>21.097053955860019</v>
      </c>
      <c r="E147">
        <v>37.223390524329282</v>
      </c>
      <c r="F147">
        <v>13.303595550919789</v>
      </c>
      <c r="G147">
        <v>0</v>
      </c>
      <c r="H147">
        <v>155.62</v>
      </c>
      <c r="I147">
        <f t="shared" si="10"/>
        <v>5096.4314661103745</v>
      </c>
      <c r="J147">
        <f t="shared" si="11"/>
        <v>14.869063700613193</v>
      </c>
      <c r="K147">
        <f t="shared" si="12"/>
        <v>9.9687174070704518</v>
      </c>
      <c r="L147">
        <v>6</v>
      </c>
      <c r="M147">
        <f t="shared" si="13"/>
        <v>4625.667166152547</v>
      </c>
      <c r="N147">
        <f t="shared" si="14"/>
        <v>470.76429995782746</v>
      </c>
    </row>
    <row r="148" spans="1:14" x14ac:dyDescent="0.3">
      <c r="A148">
        <v>146</v>
      </c>
      <c r="B148">
        <v>37.250169741110327</v>
      </c>
      <c r="C148">
        <v>38.379643402290611</v>
      </c>
      <c r="D148">
        <v>69.850657187362344</v>
      </c>
      <c r="E148">
        <v>58.792914338815287</v>
      </c>
      <c r="F148">
        <v>38.464183496614062</v>
      </c>
      <c r="G148">
        <v>1</v>
      </c>
      <c r="H148">
        <v>156.62</v>
      </c>
      <c r="I148">
        <f t="shared" si="10"/>
        <v>8115.7020195936875</v>
      </c>
      <c r="J148">
        <f t="shared" si="11"/>
        <v>31.642788997742709</v>
      </c>
      <c r="K148">
        <f t="shared" si="12"/>
        <v>27.206077230181879</v>
      </c>
      <c r="L148">
        <v>6</v>
      </c>
      <c r="M148">
        <f t="shared" si="13"/>
        <v>9727.3299341886886</v>
      </c>
      <c r="N148">
        <f t="shared" si="14"/>
        <v>-1611.6279145950011</v>
      </c>
    </row>
    <row r="149" spans="1:14" x14ac:dyDescent="0.3">
      <c r="A149">
        <v>147</v>
      </c>
      <c r="B149">
        <v>37.810130269217041</v>
      </c>
      <c r="C149">
        <v>34.231226516420769</v>
      </c>
      <c r="D149">
        <v>51.684397987017149</v>
      </c>
      <c r="E149">
        <v>29.753158000730291</v>
      </c>
      <c r="F149">
        <v>14.579039829028821</v>
      </c>
      <c r="G149">
        <v>0</v>
      </c>
      <c r="H149">
        <v>157.62</v>
      </c>
      <c r="I149">
        <f t="shared" si="10"/>
        <v>5249.4847794834586</v>
      </c>
      <c r="J149">
        <f t="shared" si="11"/>
        <v>15.719359886019214</v>
      </c>
      <c r="K149">
        <f t="shared" si="12"/>
        <v>11.255090209994124</v>
      </c>
      <c r="L149">
        <v>6</v>
      </c>
      <c r="M149">
        <f t="shared" si="13"/>
        <v>4946.167514402001</v>
      </c>
      <c r="N149">
        <f t="shared" si="14"/>
        <v>303.31726508145766</v>
      </c>
    </row>
    <row r="150" spans="1:14" x14ac:dyDescent="0.3">
      <c r="A150">
        <v>148</v>
      </c>
      <c r="B150">
        <v>38.493130472942177</v>
      </c>
      <c r="C150">
        <v>34.370083500815298</v>
      </c>
      <c r="D150">
        <v>65.465115874097165</v>
      </c>
      <c r="E150">
        <v>46.939109899290358</v>
      </c>
      <c r="F150">
        <v>29.75682142107387</v>
      </c>
      <c r="G150">
        <v>1</v>
      </c>
      <c r="H150">
        <v>158.62</v>
      </c>
      <c r="I150">
        <f t="shared" si="10"/>
        <v>7070.8185705288643</v>
      </c>
      <c r="J150">
        <f t="shared" si="11"/>
        <v>25.83788094738258</v>
      </c>
      <c r="K150">
        <f t="shared" si="12"/>
        <v>20.953463557371609</v>
      </c>
      <c r="L150">
        <v>6</v>
      </c>
      <c r="M150">
        <f t="shared" si="13"/>
        <v>7918.7016757131287</v>
      </c>
      <c r="N150">
        <f t="shared" si="14"/>
        <v>-847.88310518426442</v>
      </c>
    </row>
    <row r="151" spans="1:14" x14ac:dyDescent="0.3">
      <c r="A151">
        <v>149</v>
      </c>
      <c r="B151">
        <v>32.269220968024882</v>
      </c>
      <c r="C151">
        <v>33.747100737148102</v>
      </c>
      <c r="D151">
        <v>16.351930451001781</v>
      </c>
      <c r="E151">
        <v>35.557130861498443</v>
      </c>
      <c r="F151">
        <v>16.019873484343421</v>
      </c>
      <c r="G151">
        <v>0</v>
      </c>
      <c r="H151">
        <v>159.62</v>
      </c>
      <c r="I151">
        <f t="shared" si="10"/>
        <v>5422.3848181212106</v>
      </c>
      <c r="J151">
        <f t="shared" si="11"/>
        <v>16.67991565622895</v>
      </c>
      <c r="K151">
        <f t="shared" si="12"/>
        <v>13.102040046006545</v>
      </c>
      <c r="L151">
        <v>6</v>
      </c>
      <c r="M151">
        <f t="shared" si="13"/>
        <v>5367.2933553353241</v>
      </c>
      <c r="N151">
        <f t="shared" si="14"/>
        <v>55.091462785886506</v>
      </c>
    </row>
    <row r="152" spans="1:14" x14ac:dyDescent="0.3">
      <c r="A152">
        <v>150</v>
      </c>
      <c r="B152">
        <v>35.602130251512271</v>
      </c>
      <c r="C152">
        <v>31.809681317730369</v>
      </c>
      <c r="D152">
        <v>38.200924971887297</v>
      </c>
      <c r="E152">
        <v>19.182207774726411</v>
      </c>
      <c r="F152">
        <v>12.892122481496759</v>
      </c>
      <c r="G152">
        <v>0</v>
      </c>
      <c r="H152">
        <v>160.62</v>
      </c>
      <c r="I152">
        <f t="shared" si="10"/>
        <v>5047.0546977796112</v>
      </c>
      <c r="J152">
        <f t="shared" si="11"/>
        <v>14.594748320997839</v>
      </c>
      <c r="K152">
        <f t="shared" si="12"/>
        <v>11.307464713666905</v>
      </c>
      <c r="L152">
        <v>6</v>
      </c>
      <c r="M152">
        <f t="shared" si="13"/>
        <v>4785.331955199712</v>
      </c>
      <c r="N152">
        <f t="shared" si="14"/>
        <v>261.7227425798992</v>
      </c>
    </row>
    <row r="153" spans="1:14" x14ac:dyDescent="0.3">
      <c r="A153">
        <v>151</v>
      </c>
      <c r="B153">
        <v>42.260822145233938</v>
      </c>
      <c r="C153">
        <v>35.350300329926647</v>
      </c>
      <c r="D153">
        <v>58.273595438432551</v>
      </c>
      <c r="E153">
        <v>34.534142112068643</v>
      </c>
      <c r="F153">
        <v>16.03355926723545</v>
      </c>
      <c r="G153">
        <v>0</v>
      </c>
      <c r="H153">
        <v>161.62</v>
      </c>
      <c r="I153">
        <f t="shared" si="10"/>
        <v>5424.0271120682537</v>
      </c>
      <c r="J153">
        <f t="shared" si="11"/>
        <v>16.6890395114903</v>
      </c>
      <c r="K153">
        <f t="shared" si="12"/>
        <v>14.881185632313246</v>
      </c>
      <c r="L153">
        <v>6</v>
      </c>
      <c r="M153">
        <f t="shared" si="13"/>
        <v>5635.5337715705318</v>
      </c>
      <c r="N153">
        <f t="shared" si="14"/>
        <v>-211.50665950227813</v>
      </c>
    </row>
    <row r="154" spans="1:14" x14ac:dyDescent="0.3">
      <c r="A154">
        <v>152</v>
      </c>
      <c r="B154">
        <v>32.157840551230542</v>
      </c>
      <c r="C154">
        <v>32.80190252089546</v>
      </c>
      <c r="D154">
        <v>17.502131220831028</v>
      </c>
      <c r="E154">
        <v>43.763984079880771</v>
      </c>
      <c r="F154">
        <v>18.30183182315379</v>
      </c>
      <c r="G154">
        <v>0</v>
      </c>
      <c r="H154">
        <v>162.62</v>
      </c>
      <c r="I154">
        <f t="shared" si="10"/>
        <v>5696.2198187784543</v>
      </c>
      <c r="J154">
        <f t="shared" si="11"/>
        <v>18.201221215435858</v>
      </c>
      <c r="K154">
        <f t="shared" si="12"/>
        <v>13.374114270385597</v>
      </c>
      <c r="L154">
        <v>6</v>
      </c>
      <c r="M154">
        <f t="shared" si="13"/>
        <v>5636.3003228732186</v>
      </c>
      <c r="N154">
        <f t="shared" si="14"/>
        <v>59.919495905235635</v>
      </c>
    </row>
    <row r="155" spans="1:14" x14ac:dyDescent="0.3">
      <c r="A155">
        <v>153</v>
      </c>
      <c r="B155">
        <v>35.672098539275517</v>
      </c>
      <c r="C155">
        <v>36.137325359630943</v>
      </c>
      <c r="D155">
        <v>19.200412698895079</v>
      </c>
      <c r="E155">
        <v>33.189135708348829</v>
      </c>
      <c r="F155">
        <v>16.733447243294389</v>
      </c>
      <c r="G155">
        <v>0</v>
      </c>
      <c r="H155">
        <v>163.62</v>
      </c>
      <c r="I155">
        <f t="shared" si="10"/>
        <v>5508.0136691953267</v>
      </c>
      <c r="J155">
        <f t="shared" si="11"/>
        <v>17.15563149552959</v>
      </c>
      <c r="K155">
        <f t="shared" si="12"/>
        <v>11.355411662453681</v>
      </c>
      <c r="L155">
        <v>6</v>
      </c>
      <c r="M155">
        <f t="shared" si="13"/>
        <v>5176.6564736974915</v>
      </c>
      <c r="N155">
        <f t="shared" si="14"/>
        <v>331.35719549783516</v>
      </c>
    </row>
    <row r="156" spans="1:14" x14ac:dyDescent="0.3">
      <c r="A156">
        <v>154</v>
      </c>
      <c r="B156">
        <v>35.730714379358261</v>
      </c>
      <c r="C156">
        <v>37.81264367669386</v>
      </c>
      <c r="D156">
        <v>50.998922718409197</v>
      </c>
      <c r="E156">
        <v>39.639688900530771</v>
      </c>
      <c r="F156">
        <v>15.37713497809686</v>
      </c>
      <c r="G156">
        <v>0</v>
      </c>
      <c r="H156">
        <v>164.62</v>
      </c>
      <c r="I156">
        <f t="shared" si="10"/>
        <v>5345.2561973716238</v>
      </c>
      <c r="J156">
        <f t="shared" si="11"/>
        <v>16.251423318731241</v>
      </c>
      <c r="K156">
        <f t="shared" si="12"/>
        <v>10.289477213919048</v>
      </c>
      <c r="L156">
        <v>6</v>
      </c>
      <c r="M156">
        <f t="shared" si="13"/>
        <v>4881.1350798975436</v>
      </c>
      <c r="N156">
        <f t="shared" si="14"/>
        <v>464.12111747408017</v>
      </c>
    </row>
    <row r="157" spans="1:14" x14ac:dyDescent="0.3">
      <c r="A157">
        <v>155</v>
      </c>
      <c r="B157">
        <v>29.636232574898099</v>
      </c>
      <c r="C157">
        <v>37.51013492120218</v>
      </c>
      <c r="D157">
        <v>22.23695275585742</v>
      </c>
      <c r="E157">
        <v>50.205440811174817</v>
      </c>
      <c r="F157">
        <v>14.69422109131466</v>
      </c>
      <c r="G157">
        <v>0</v>
      </c>
      <c r="H157">
        <v>165.62</v>
      </c>
      <c r="I157">
        <f t="shared" si="10"/>
        <v>5263.3065309577596</v>
      </c>
      <c r="J157">
        <f t="shared" si="11"/>
        <v>15.796147394209774</v>
      </c>
      <c r="K157">
        <f t="shared" si="12"/>
        <v>13.186120954065331</v>
      </c>
      <c r="L157">
        <v>6</v>
      </c>
      <c r="M157">
        <f t="shared" si="13"/>
        <v>5247.3402522412662</v>
      </c>
      <c r="N157">
        <f t="shared" si="14"/>
        <v>15.966278716493434</v>
      </c>
    </row>
    <row r="158" spans="1:14" x14ac:dyDescent="0.3">
      <c r="A158">
        <v>156</v>
      </c>
      <c r="B158">
        <v>37.332606886261502</v>
      </c>
      <c r="C158">
        <v>36.689858919644813</v>
      </c>
      <c r="D158">
        <v>61.847846350923923</v>
      </c>
      <c r="E158">
        <v>46.523964572180184</v>
      </c>
      <c r="F158">
        <v>26.414136366630849</v>
      </c>
      <c r="G158">
        <v>1</v>
      </c>
      <c r="H158">
        <v>166.62</v>
      </c>
      <c r="I158">
        <f t="shared" si="10"/>
        <v>6669.6963639957021</v>
      </c>
      <c r="J158">
        <f t="shared" si="11"/>
        <v>23.609424244420566</v>
      </c>
      <c r="K158">
        <f t="shared" si="12"/>
        <v>18.605435183151005</v>
      </c>
      <c r="L158">
        <v>6</v>
      </c>
      <c r="M158">
        <f t="shared" si="13"/>
        <v>7232.2289141357351</v>
      </c>
      <c r="N158">
        <f t="shared" si="14"/>
        <v>-562.53255014003298</v>
      </c>
    </row>
    <row r="159" spans="1:14" x14ac:dyDescent="0.3">
      <c r="A159">
        <v>157</v>
      </c>
      <c r="B159">
        <v>32.95433013928178</v>
      </c>
      <c r="C159">
        <v>42.203903664445683</v>
      </c>
      <c r="D159">
        <v>45.271837740232378</v>
      </c>
      <c r="E159">
        <v>32.321309763441228</v>
      </c>
      <c r="F159">
        <v>15.79198074060522</v>
      </c>
      <c r="G159">
        <v>0</v>
      </c>
      <c r="H159">
        <v>167.62</v>
      </c>
      <c r="I159">
        <f t="shared" si="10"/>
        <v>5395.0376888726259</v>
      </c>
      <c r="J159">
        <f t="shared" si="11"/>
        <v>16.52798716040348</v>
      </c>
      <c r="K159">
        <f t="shared" si="12"/>
        <v>6.6499703236681285</v>
      </c>
      <c r="L159">
        <v>6</v>
      </c>
      <c r="M159">
        <f t="shared" si="13"/>
        <v>4376.6936226107418</v>
      </c>
      <c r="N159">
        <f t="shared" si="14"/>
        <v>1018.3440662618841</v>
      </c>
    </row>
    <row r="160" spans="1:14" x14ac:dyDescent="0.3">
      <c r="A160">
        <v>158</v>
      </c>
      <c r="B160">
        <v>35.980761005971097</v>
      </c>
      <c r="C160">
        <v>35.302960584431162</v>
      </c>
      <c r="D160">
        <v>24.465024833745591</v>
      </c>
      <c r="E160">
        <v>16.25424080496834</v>
      </c>
      <c r="F160">
        <v>22.259063430989219</v>
      </c>
      <c r="G160">
        <v>1</v>
      </c>
      <c r="H160">
        <v>168.62</v>
      </c>
      <c r="I160">
        <f t="shared" si="10"/>
        <v>6171.0876117187063</v>
      </c>
      <c r="J160">
        <f t="shared" si="11"/>
        <v>20.839375620659482</v>
      </c>
      <c r="K160">
        <f t="shared" si="12"/>
        <v>15.245409630068005</v>
      </c>
      <c r="L160">
        <v>6</v>
      </c>
      <c r="M160">
        <f t="shared" si="13"/>
        <v>6312.7177876091228</v>
      </c>
      <c r="N160">
        <f t="shared" si="14"/>
        <v>-141.63017589041647</v>
      </c>
    </row>
    <row r="161" spans="1:14" x14ac:dyDescent="0.3">
      <c r="A161">
        <v>159</v>
      </c>
      <c r="B161">
        <v>34.951658588798423</v>
      </c>
      <c r="C161">
        <v>34.225683595382407</v>
      </c>
      <c r="D161">
        <v>48.361026569424872</v>
      </c>
      <c r="E161">
        <v>30.941186855878851</v>
      </c>
      <c r="F161">
        <v>13.805762147438999</v>
      </c>
      <c r="G161">
        <v>0</v>
      </c>
      <c r="H161">
        <v>169.62</v>
      </c>
      <c r="I161">
        <f t="shared" si="10"/>
        <v>5156.6914576926802</v>
      </c>
      <c r="J161">
        <f t="shared" si="11"/>
        <v>15.203841431626</v>
      </c>
      <c r="K161">
        <f t="shared" si="12"/>
        <v>8.904095643819959</v>
      </c>
      <c r="L161">
        <v>6</v>
      </c>
      <c r="M161">
        <f t="shared" si="13"/>
        <v>4516.1905613168938</v>
      </c>
      <c r="N161">
        <f t="shared" si="14"/>
        <v>640.5008963757864</v>
      </c>
    </row>
    <row r="162" spans="1:14" x14ac:dyDescent="0.3">
      <c r="A162">
        <v>160</v>
      </c>
      <c r="B162">
        <v>32.7100115796785</v>
      </c>
      <c r="C162">
        <v>37.170526151115951</v>
      </c>
      <c r="D162">
        <v>24.916685805842739</v>
      </c>
      <c r="E162">
        <v>53.026159929174433</v>
      </c>
      <c r="F162">
        <v>17.667400746036229</v>
      </c>
      <c r="G162">
        <v>0</v>
      </c>
      <c r="H162">
        <v>170.62</v>
      </c>
      <c r="I162">
        <f t="shared" si="10"/>
        <v>5620.0880895243481</v>
      </c>
      <c r="J162">
        <f t="shared" si="11"/>
        <v>17.77826716402415</v>
      </c>
      <c r="K162">
        <f t="shared" si="12"/>
        <v>13.543837884772264</v>
      </c>
      <c r="L162">
        <v>6</v>
      </c>
      <c r="M162">
        <f t="shared" si="13"/>
        <v>5598.3157573194621</v>
      </c>
      <c r="N162">
        <f t="shared" si="14"/>
        <v>21.77233220488597</v>
      </c>
    </row>
    <row r="163" spans="1:14" x14ac:dyDescent="0.3">
      <c r="A163">
        <v>161</v>
      </c>
      <c r="B163">
        <v>36.161243969167053</v>
      </c>
      <c r="C163">
        <v>33.010897423029682</v>
      </c>
      <c r="D163">
        <v>44.054657149464028</v>
      </c>
      <c r="E163">
        <v>40.929327586626123</v>
      </c>
      <c r="F163">
        <v>11.180675645534141</v>
      </c>
      <c r="G163">
        <v>0</v>
      </c>
      <c r="H163">
        <v>171.62</v>
      </c>
      <c r="I163">
        <f t="shared" si="10"/>
        <v>4841.6810774640971</v>
      </c>
      <c r="J163">
        <f t="shared" si="11"/>
        <v>13.453783763689426</v>
      </c>
      <c r="K163">
        <f t="shared" si="12"/>
        <v>6.2955282984277474</v>
      </c>
      <c r="L163">
        <v>6</v>
      </c>
      <c r="M163">
        <f t="shared" si="13"/>
        <v>3862.3968093175758</v>
      </c>
      <c r="N163">
        <f t="shared" si="14"/>
        <v>979.2842681465213</v>
      </c>
    </row>
    <row r="164" spans="1:14" x14ac:dyDescent="0.3">
      <c r="A164">
        <v>162</v>
      </c>
      <c r="B164">
        <v>36.018683200457502</v>
      </c>
      <c r="C164">
        <v>36.009656928402237</v>
      </c>
      <c r="D164">
        <v>21.034770463159571</v>
      </c>
      <c r="E164">
        <v>41.670632797363353</v>
      </c>
      <c r="F164">
        <v>16.0176243153571</v>
      </c>
      <c r="G164">
        <v>0</v>
      </c>
      <c r="H164">
        <v>172.62</v>
      </c>
      <c r="I164">
        <f t="shared" si="10"/>
        <v>5422.1149178428523</v>
      </c>
      <c r="J164">
        <f t="shared" si="11"/>
        <v>16.678416210238069</v>
      </c>
      <c r="K164">
        <f t="shared" si="12"/>
        <v>10.669044972626892</v>
      </c>
      <c r="L164">
        <v>6</v>
      </c>
      <c r="M164">
        <f t="shared" si="13"/>
        <v>5002.119177429744</v>
      </c>
      <c r="N164">
        <f t="shared" si="14"/>
        <v>419.99574041310825</v>
      </c>
    </row>
    <row r="165" spans="1:14" x14ac:dyDescent="0.3">
      <c r="A165">
        <v>163</v>
      </c>
      <c r="B165">
        <v>35.726388634754557</v>
      </c>
      <c r="C165">
        <v>36.506498581421603</v>
      </c>
      <c r="D165">
        <v>36.451678712724167</v>
      </c>
      <c r="E165">
        <v>52.465979806202483</v>
      </c>
      <c r="F165">
        <v>15.97595338818109</v>
      </c>
      <c r="G165">
        <v>0</v>
      </c>
      <c r="H165">
        <v>173.62</v>
      </c>
      <c r="I165">
        <f t="shared" si="10"/>
        <v>5417.1144065817307</v>
      </c>
      <c r="J165">
        <f t="shared" si="11"/>
        <v>16.650635592120729</v>
      </c>
      <c r="K165">
        <f t="shared" si="12"/>
        <v>10.98144909761298</v>
      </c>
      <c r="L165">
        <v>6</v>
      </c>
      <c r="M165">
        <f t="shared" si="13"/>
        <v>5044.8127034600566</v>
      </c>
      <c r="N165">
        <f t="shared" si="14"/>
        <v>372.30170312167411</v>
      </c>
    </row>
    <row r="166" spans="1:14" x14ac:dyDescent="0.3">
      <c r="A166">
        <v>164</v>
      </c>
      <c r="B166">
        <v>33.512843479478853</v>
      </c>
      <c r="C166">
        <v>35.426893843982981</v>
      </c>
      <c r="D166">
        <v>17.189634247998271</v>
      </c>
      <c r="E166">
        <v>37.460057793363823</v>
      </c>
      <c r="F166">
        <v>16.44934391578445</v>
      </c>
      <c r="G166">
        <v>0</v>
      </c>
      <c r="H166">
        <v>174.62</v>
      </c>
      <c r="I166">
        <f t="shared" si="10"/>
        <v>5473.9212698941337</v>
      </c>
      <c r="J166">
        <f t="shared" si="11"/>
        <v>16.966229277189633</v>
      </c>
      <c r="K166">
        <f t="shared" si="12"/>
        <v>12.57796359571492</v>
      </c>
      <c r="L166">
        <v>6</v>
      </c>
      <c r="M166">
        <f t="shared" si="13"/>
        <v>5331.6289309356825</v>
      </c>
      <c r="N166">
        <f t="shared" si="14"/>
        <v>142.29233895845118</v>
      </c>
    </row>
    <row r="167" spans="1:14" x14ac:dyDescent="0.3">
      <c r="A167">
        <v>165</v>
      </c>
      <c r="B167">
        <v>42.100861822672428</v>
      </c>
      <c r="C167">
        <v>38.207319396654682</v>
      </c>
      <c r="D167">
        <v>44.550605198213603</v>
      </c>
      <c r="E167">
        <v>27.850156608937031</v>
      </c>
      <c r="F167">
        <v>10.64293491558089</v>
      </c>
      <c r="G167">
        <v>0</v>
      </c>
      <c r="H167">
        <v>175.62</v>
      </c>
      <c r="I167">
        <f t="shared" si="10"/>
        <v>4777.1521898697065</v>
      </c>
      <c r="J167">
        <f t="shared" si="11"/>
        <v>13.095289943720594</v>
      </c>
      <c r="K167">
        <f t="shared" si="12"/>
        <v>7.8749334121931263</v>
      </c>
      <c r="L167">
        <v>6</v>
      </c>
      <c r="M167">
        <f t="shared" si="13"/>
        <v>4045.5335033870583</v>
      </c>
      <c r="N167">
        <f t="shared" si="14"/>
        <v>731.61868648264817</v>
      </c>
    </row>
    <row r="168" spans="1:14" x14ac:dyDescent="0.3">
      <c r="A168">
        <v>166</v>
      </c>
      <c r="B168">
        <v>36.402934977781257</v>
      </c>
      <c r="C168">
        <v>36.268435246904467</v>
      </c>
      <c r="D168">
        <v>27.99318554408022</v>
      </c>
      <c r="E168">
        <v>20.424787422811971</v>
      </c>
      <c r="F168">
        <v>17.937253466222359</v>
      </c>
      <c r="G168">
        <v>0</v>
      </c>
      <c r="H168">
        <v>176.62</v>
      </c>
      <c r="I168">
        <f t="shared" si="10"/>
        <v>5652.4704159466828</v>
      </c>
      <c r="J168">
        <f t="shared" si="11"/>
        <v>17.95816897748157</v>
      </c>
      <c r="K168">
        <f t="shared" si="12"/>
        <v>11.675164991575011</v>
      </c>
      <c r="L168">
        <v>6</v>
      </c>
      <c r="M168">
        <f t="shared" si="13"/>
        <v>5345.0000953584877</v>
      </c>
      <c r="N168">
        <f t="shared" si="14"/>
        <v>307.47032058819514</v>
      </c>
    </row>
    <row r="169" spans="1:14" x14ac:dyDescent="0.3">
      <c r="A169">
        <v>167</v>
      </c>
      <c r="B169">
        <v>32.167673310480609</v>
      </c>
      <c r="C169">
        <v>30.99788949501167</v>
      </c>
      <c r="D169">
        <v>16.65963140365831</v>
      </c>
      <c r="E169">
        <v>26.627300687814081</v>
      </c>
      <c r="F169">
        <v>16.11215101423014</v>
      </c>
      <c r="G169">
        <v>0</v>
      </c>
      <c r="H169">
        <v>177.62</v>
      </c>
      <c r="I169">
        <f t="shared" si="10"/>
        <v>5433.4581217076166</v>
      </c>
      <c r="J169">
        <f t="shared" si="11"/>
        <v>16.74143400948676</v>
      </c>
      <c r="K169">
        <f t="shared" si="12"/>
        <v>14.327864845801699</v>
      </c>
      <c r="L169">
        <v>6</v>
      </c>
      <c r="M169">
        <f t="shared" si="13"/>
        <v>5560.3948282932688</v>
      </c>
      <c r="N169">
        <f t="shared" si="14"/>
        <v>-126.93670658565225</v>
      </c>
    </row>
    <row r="170" spans="1:14" x14ac:dyDescent="0.3">
      <c r="A170">
        <v>168</v>
      </c>
      <c r="B170">
        <v>38.22675164151255</v>
      </c>
      <c r="C170">
        <v>37.495977740785086</v>
      </c>
      <c r="D170">
        <v>26.346195155404409</v>
      </c>
      <c r="E170">
        <v>33.183160151285378</v>
      </c>
      <c r="F170">
        <v>12.639146252018151</v>
      </c>
      <c r="G170">
        <v>0</v>
      </c>
      <c r="H170">
        <v>178.62</v>
      </c>
      <c r="I170">
        <f t="shared" si="10"/>
        <v>5016.6975502421783</v>
      </c>
      <c r="J170">
        <f t="shared" si="11"/>
        <v>14.426097501345433</v>
      </c>
      <c r="K170">
        <f t="shared" si="12"/>
        <v>6.7042452458073631</v>
      </c>
      <c r="L170">
        <v>6</v>
      </c>
      <c r="M170">
        <f t="shared" si="13"/>
        <v>4069.5514120729194</v>
      </c>
      <c r="N170">
        <f t="shared" si="14"/>
        <v>947.14613816925885</v>
      </c>
    </row>
    <row r="171" spans="1:14" x14ac:dyDescent="0.3">
      <c r="A171">
        <v>169</v>
      </c>
      <c r="B171">
        <v>35.840774528270728</v>
      </c>
      <c r="C171">
        <v>36.834309796600031</v>
      </c>
      <c r="D171">
        <v>0.89810940921303128</v>
      </c>
      <c r="E171">
        <v>36.207914295834932</v>
      </c>
      <c r="F171">
        <v>34.948279170024819</v>
      </c>
      <c r="G171">
        <v>1</v>
      </c>
      <c r="H171">
        <v>179.62</v>
      </c>
      <c r="I171">
        <f t="shared" si="10"/>
        <v>7693.7935004029787</v>
      </c>
      <c r="J171">
        <f t="shared" si="11"/>
        <v>29.298852780016546</v>
      </c>
      <c r="K171">
        <f t="shared" si="12"/>
        <v>23.401670893829507</v>
      </c>
      <c r="L171">
        <v>6</v>
      </c>
      <c r="M171">
        <f t="shared" si="13"/>
        <v>8805.0785510769074</v>
      </c>
      <c r="N171">
        <f t="shared" si="14"/>
        <v>-1111.2850506739287</v>
      </c>
    </row>
    <row r="172" spans="1:14" x14ac:dyDescent="0.3">
      <c r="A172">
        <v>170</v>
      </c>
      <c r="B172">
        <v>32.069516300137387</v>
      </c>
      <c r="C172">
        <v>37.654762428154953</v>
      </c>
      <c r="D172">
        <v>3.3729286705490051</v>
      </c>
      <c r="E172">
        <v>44.84519698114908</v>
      </c>
      <c r="F172">
        <v>29.58372002712872</v>
      </c>
      <c r="G172">
        <v>1</v>
      </c>
      <c r="H172">
        <v>180.62</v>
      </c>
      <c r="I172">
        <f t="shared" si="10"/>
        <v>7050.0464032554464</v>
      </c>
      <c r="J172">
        <f t="shared" si="11"/>
        <v>25.722480018085815</v>
      </c>
      <c r="K172">
        <f t="shared" si="12"/>
        <v>22.536521403391347</v>
      </c>
      <c r="L172">
        <v>6</v>
      </c>
      <c r="M172">
        <f t="shared" si="13"/>
        <v>8138.8502132215754</v>
      </c>
      <c r="N172">
        <f t="shared" si="14"/>
        <v>-1088.8038099661289</v>
      </c>
    </row>
    <row r="173" spans="1:14" x14ac:dyDescent="0.3">
      <c r="A173">
        <v>171</v>
      </c>
      <c r="B173">
        <v>31.185687705744151</v>
      </c>
      <c r="C173">
        <v>33.773853725236947</v>
      </c>
      <c r="D173">
        <v>45.345169305742168</v>
      </c>
      <c r="E173">
        <v>36.512545915267708</v>
      </c>
      <c r="F173">
        <v>14.42190535582654</v>
      </c>
      <c r="G173">
        <v>0</v>
      </c>
      <c r="H173">
        <v>181.62</v>
      </c>
      <c r="I173">
        <f t="shared" si="10"/>
        <v>5230.6286426991846</v>
      </c>
      <c r="J173">
        <f t="shared" si="11"/>
        <v>15.614603570551028</v>
      </c>
      <c r="K173">
        <f t="shared" si="12"/>
        <v>6.2394762126406151</v>
      </c>
      <c r="L173">
        <v>6</v>
      </c>
      <c r="M173">
        <f t="shared" si="13"/>
        <v>4178.1119674787469</v>
      </c>
      <c r="N173">
        <f t="shared" si="14"/>
        <v>1052.5166752204377</v>
      </c>
    </row>
    <row r="174" spans="1:14" x14ac:dyDescent="0.3">
      <c r="A174">
        <v>172</v>
      </c>
      <c r="B174">
        <v>36.653573142486103</v>
      </c>
      <c r="C174">
        <v>35.047212465523771</v>
      </c>
      <c r="D174">
        <v>32.377318414138998</v>
      </c>
      <c r="E174">
        <v>54.267863700374228</v>
      </c>
      <c r="F174">
        <v>19.690601524419449</v>
      </c>
      <c r="G174">
        <v>1</v>
      </c>
      <c r="H174">
        <v>182.62</v>
      </c>
      <c r="I174">
        <f t="shared" si="10"/>
        <v>5862.872182930334</v>
      </c>
      <c r="J174">
        <f t="shared" si="11"/>
        <v>19.127067682946297</v>
      </c>
      <c r="K174">
        <f t="shared" si="12"/>
        <v>12.415736717712312</v>
      </c>
      <c r="L174">
        <v>6</v>
      </c>
      <c r="M174">
        <f t="shared" si="13"/>
        <v>5631.4206600987918</v>
      </c>
      <c r="N174">
        <f t="shared" si="14"/>
        <v>231.45152283154221</v>
      </c>
    </row>
    <row r="175" spans="1:14" x14ac:dyDescent="0.3">
      <c r="A175">
        <v>173</v>
      </c>
      <c r="B175">
        <v>35.158458514680589</v>
      </c>
      <c r="C175">
        <v>34.553102484278241</v>
      </c>
      <c r="D175">
        <v>16.02435859277151</v>
      </c>
      <c r="E175">
        <v>32.348651716310577</v>
      </c>
      <c r="F175">
        <v>19.26066932923138</v>
      </c>
      <c r="G175">
        <v>0</v>
      </c>
      <c r="H175">
        <v>183.62</v>
      </c>
      <c r="I175">
        <f t="shared" si="10"/>
        <v>5811.2803195077649</v>
      </c>
      <c r="J175">
        <f t="shared" si="11"/>
        <v>18.840446219487589</v>
      </c>
      <c r="K175">
        <f t="shared" si="12"/>
        <v>13.537743024086945</v>
      </c>
      <c r="L175">
        <v>6</v>
      </c>
      <c r="M175">
        <f t="shared" si="13"/>
        <v>5756.7283865361806</v>
      </c>
      <c r="N175">
        <f t="shared" si="14"/>
        <v>54.551932971584392</v>
      </c>
    </row>
    <row r="176" spans="1:14" x14ac:dyDescent="0.3">
      <c r="A176">
        <v>174</v>
      </c>
      <c r="B176">
        <v>32.515577356014859</v>
      </c>
      <c r="C176">
        <v>41.614213107969661</v>
      </c>
      <c r="D176">
        <v>16.471624306394538</v>
      </c>
      <c r="E176">
        <v>29.196171331316769</v>
      </c>
      <c r="F176">
        <v>20.28832647176986</v>
      </c>
      <c r="G176">
        <v>0</v>
      </c>
      <c r="H176">
        <v>184.62</v>
      </c>
      <c r="I176">
        <f t="shared" si="10"/>
        <v>5934.5991766123834</v>
      </c>
      <c r="J176">
        <f t="shared" si="11"/>
        <v>19.525550981179904</v>
      </c>
      <c r="K176">
        <f t="shared" si="12"/>
        <v>13.786459408232515</v>
      </c>
      <c r="L176">
        <v>6</v>
      </c>
      <c r="M176">
        <f t="shared" si="13"/>
        <v>5896.8015584118639</v>
      </c>
      <c r="N176">
        <f t="shared" si="14"/>
        <v>37.797618200519537</v>
      </c>
    </row>
    <row r="177" spans="1:14" x14ac:dyDescent="0.3">
      <c r="A177">
        <v>175</v>
      </c>
      <c r="B177">
        <v>34.006049851805948</v>
      </c>
      <c r="C177">
        <v>35.401909811448967</v>
      </c>
      <c r="D177">
        <v>36.896579982441928</v>
      </c>
      <c r="E177">
        <v>19.179517042993218</v>
      </c>
      <c r="F177">
        <v>16.47790009589086</v>
      </c>
      <c r="G177">
        <v>0</v>
      </c>
      <c r="H177">
        <v>185.62</v>
      </c>
      <c r="I177">
        <f t="shared" si="10"/>
        <v>5477.3480115069033</v>
      </c>
      <c r="J177">
        <f t="shared" si="11"/>
        <v>16.985266730593906</v>
      </c>
      <c r="K177">
        <f t="shared" si="12"/>
        <v>11.229574100400564</v>
      </c>
      <c r="L177">
        <v>6</v>
      </c>
      <c r="M177">
        <f t="shared" si="13"/>
        <v>5132.2261246491698</v>
      </c>
      <c r="N177">
        <f t="shared" si="14"/>
        <v>345.12188685773344</v>
      </c>
    </row>
    <row r="178" spans="1:14" x14ac:dyDescent="0.3">
      <c r="A178">
        <v>176</v>
      </c>
      <c r="B178">
        <v>40.433994871741589</v>
      </c>
      <c r="C178">
        <v>35.538293160924027</v>
      </c>
      <c r="D178">
        <v>23.530892193995349</v>
      </c>
      <c r="E178">
        <v>38.975713872862023</v>
      </c>
      <c r="F178">
        <v>17.249079432981119</v>
      </c>
      <c r="G178">
        <v>0</v>
      </c>
      <c r="H178">
        <v>186.62</v>
      </c>
      <c r="I178">
        <f t="shared" si="10"/>
        <v>5569.8895319577341</v>
      </c>
      <c r="J178">
        <f t="shared" si="11"/>
        <v>17.49938628865408</v>
      </c>
      <c r="K178">
        <f t="shared" si="12"/>
        <v>8.5461758187418955</v>
      </c>
      <c r="L178">
        <v>6</v>
      </c>
      <c r="M178">
        <f t="shared" si="13"/>
        <v>4806.8343161093953</v>
      </c>
      <c r="N178">
        <f t="shared" si="14"/>
        <v>763.05521584833878</v>
      </c>
    </row>
    <row r="179" spans="1:14" x14ac:dyDescent="0.3">
      <c r="A179">
        <v>177</v>
      </c>
      <c r="B179">
        <v>36.543425655791367</v>
      </c>
      <c r="C179">
        <v>35.194277568708777</v>
      </c>
      <c r="D179">
        <v>35.240553788731212</v>
      </c>
      <c r="E179">
        <v>19.279060456303188</v>
      </c>
      <c r="F179">
        <v>15.96845674562775</v>
      </c>
      <c r="G179">
        <v>0</v>
      </c>
      <c r="H179">
        <v>187.62</v>
      </c>
      <c r="I179">
        <f t="shared" si="10"/>
        <v>5416.2148094753302</v>
      </c>
      <c r="J179">
        <f t="shared" si="11"/>
        <v>16.645637830418501</v>
      </c>
      <c r="K179">
        <f t="shared" si="12"/>
        <v>11.15878483571027</v>
      </c>
      <c r="L179">
        <v>6</v>
      </c>
      <c r="M179">
        <f t="shared" si="13"/>
        <v>5070.6633999193155</v>
      </c>
      <c r="N179">
        <f t="shared" si="14"/>
        <v>345.55140955601473</v>
      </c>
    </row>
    <row r="180" spans="1:14" x14ac:dyDescent="0.3">
      <c r="A180">
        <v>178</v>
      </c>
      <c r="B180">
        <v>39.370424221622287</v>
      </c>
      <c r="C180">
        <v>32.678752628422657</v>
      </c>
      <c r="D180">
        <v>49.307156075802908</v>
      </c>
      <c r="E180">
        <v>23.168790849863811</v>
      </c>
      <c r="F180">
        <v>13.754199830289579</v>
      </c>
      <c r="G180">
        <v>0</v>
      </c>
      <c r="H180">
        <v>188.62</v>
      </c>
      <c r="I180">
        <f t="shared" si="10"/>
        <v>5150.5039796347501</v>
      </c>
      <c r="J180">
        <f t="shared" si="11"/>
        <v>15.169466553526386</v>
      </c>
      <c r="K180">
        <f t="shared" si="12"/>
        <v>12.323786053902554</v>
      </c>
      <c r="L180">
        <v>6</v>
      </c>
      <c r="M180">
        <f t="shared" si="13"/>
        <v>5023.9878911143414</v>
      </c>
      <c r="N180">
        <f t="shared" si="14"/>
        <v>126.51608852040863</v>
      </c>
    </row>
    <row r="181" spans="1:14" x14ac:dyDescent="0.3">
      <c r="A181">
        <v>179</v>
      </c>
      <c r="B181">
        <v>34.62619583837661</v>
      </c>
      <c r="C181">
        <v>34.402070658569507</v>
      </c>
      <c r="D181">
        <v>10.83603382900041</v>
      </c>
      <c r="E181">
        <v>37.314755427997532</v>
      </c>
      <c r="F181">
        <v>23.967802172882369</v>
      </c>
      <c r="G181">
        <v>1</v>
      </c>
      <c r="H181">
        <v>189.62</v>
      </c>
      <c r="I181">
        <f t="shared" si="10"/>
        <v>6376.1362607458841</v>
      </c>
      <c r="J181">
        <f t="shared" si="11"/>
        <v>21.978534781921581</v>
      </c>
      <c r="K181">
        <f t="shared" si="12"/>
        <v>16.798859422798927</v>
      </c>
      <c r="L181">
        <v>6</v>
      </c>
      <c r="M181">
        <f t="shared" si="13"/>
        <v>6716.6091307080769</v>
      </c>
      <c r="N181">
        <f t="shared" si="14"/>
        <v>-340.47286996219282</v>
      </c>
    </row>
    <row r="182" spans="1:14" x14ac:dyDescent="0.3">
      <c r="A182">
        <v>180</v>
      </c>
      <c r="B182">
        <v>32.82452767719834</v>
      </c>
      <c r="C182">
        <v>35.561410220284159</v>
      </c>
      <c r="D182">
        <v>19.61825934329357</v>
      </c>
      <c r="E182">
        <v>40.03841372181121</v>
      </c>
      <c r="F182">
        <v>13.944500122262591</v>
      </c>
      <c r="G182">
        <v>0</v>
      </c>
      <c r="H182">
        <v>190.62</v>
      </c>
      <c r="I182">
        <f t="shared" si="10"/>
        <v>5173.3400146715112</v>
      </c>
      <c r="J182">
        <f t="shared" si="11"/>
        <v>15.296333414841728</v>
      </c>
      <c r="K182">
        <f t="shared" si="12"/>
        <v>11.248115147429052</v>
      </c>
      <c r="L182">
        <v>6</v>
      </c>
      <c r="M182">
        <f t="shared" si="13"/>
        <v>4881.6672843406168</v>
      </c>
      <c r="N182">
        <f t="shared" si="14"/>
        <v>291.67273033089441</v>
      </c>
    </row>
    <row r="183" spans="1:14" x14ac:dyDescent="0.3">
      <c r="A183">
        <v>181</v>
      </c>
      <c r="B183">
        <v>39.504439831062392</v>
      </c>
      <c r="C183">
        <v>41.511628762822092</v>
      </c>
      <c r="D183">
        <v>46.234261520913847</v>
      </c>
      <c r="E183">
        <v>27.75515628152014</v>
      </c>
      <c r="F183">
        <v>15.31440612972024</v>
      </c>
      <c r="G183">
        <v>0</v>
      </c>
      <c r="H183">
        <v>191.62</v>
      </c>
      <c r="I183">
        <f t="shared" si="10"/>
        <v>5337.7287355664284</v>
      </c>
      <c r="J183">
        <f t="shared" si="11"/>
        <v>16.209604086480162</v>
      </c>
      <c r="K183">
        <f t="shared" si="12"/>
        <v>8.7614701156221404</v>
      </c>
      <c r="L183">
        <v>6</v>
      </c>
      <c r="M183">
        <f t="shared" si="13"/>
        <v>4645.661130315345</v>
      </c>
      <c r="N183">
        <f t="shared" si="14"/>
        <v>692.06760525108348</v>
      </c>
    </row>
    <row r="184" spans="1:14" x14ac:dyDescent="0.3">
      <c r="A184">
        <v>182</v>
      </c>
      <c r="B184">
        <v>37.026884606243406</v>
      </c>
      <c r="C184">
        <v>36.625907255547709</v>
      </c>
      <c r="D184">
        <v>30.1288963197314</v>
      </c>
      <c r="E184">
        <v>24.438813036020651</v>
      </c>
      <c r="F184">
        <v>14.0038390420801</v>
      </c>
      <c r="G184">
        <v>0</v>
      </c>
      <c r="H184">
        <v>192.62</v>
      </c>
      <c r="I184">
        <f t="shared" si="10"/>
        <v>5180.460685049612</v>
      </c>
      <c r="J184">
        <f t="shared" si="11"/>
        <v>15.335892694720068</v>
      </c>
      <c r="K184">
        <f t="shared" si="12"/>
        <v>8.6443533898801892</v>
      </c>
      <c r="L184">
        <v>6</v>
      </c>
      <c r="M184">
        <f t="shared" si="13"/>
        <v>4497.0369126900387</v>
      </c>
      <c r="N184">
        <f t="shared" si="14"/>
        <v>683.42377235957338</v>
      </c>
    </row>
    <row r="185" spans="1:14" x14ac:dyDescent="0.3">
      <c r="A185">
        <v>183</v>
      </c>
      <c r="B185">
        <v>34.899467215222501</v>
      </c>
      <c r="C185">
        <v>35.705398813513384</v>
      </c>
      <c r="D185">
        <v>37.17541676522908</v>
      </c>
      <c r="E185">
        <v>0.41659312559548312</v>
      </c>
      <c r="F185">
        <v>35.362123143750878</v>
      </c>
      <c r="G185">
        <v>1</v>
      </c>
      <c r="H185">
        <v>193.62</v>
      </c>
      <c r="I185">
        <f t="shared" si="10"/>
        <v>7743.4547772501055</v>
      </c>
      <c r="J185">
        <f t="shared" si="11"/>
        <v>29.574748762500587</v>
      </c>
      <c r="K185">
        <f t="shared" si="12"/>
        <v>23.735210125806301</v>
      </c>
      <c r="L185">
        <v>6</v>
      </c>
      <c r="M185">
        <f t="shared" si="13"/>
        <v>8896.4938332460333</v>
      </c>
      <c r="N185">
        <f t="shared" si="14"/>
        <v>-1153.0390559959278</v>
      </c>
    </row>
    <row r="186" spans="1:14" x14ac:dyDescent="0.3">
      <c r="A186">
        <v>184</v>
      </c>
      <c r="B186">
        <v>36.204442454925051</v>
      </c>
      <c r="C186">
        <v>35.480980147263523</v>
      </c>
      <c r="D186">
        <v>45.415611882144788</v>
      </c>
      <c r="E186">
        <v>46.176109625492309</v>
      </c>
      <c r="F186">
        <v>14.114936654942021</v>
      </c>
      <c r="G186">
        <v>0</v>
      </c>
      <c r="H186">
        <v>194.62</v>
      </c>
      <c r="I186">
        <f t="shared" si="10"/>
        <v>5193.7923985930429</v>
      </c>
      <c r="J186">
        <f t="shared" si="11"/>
        <v>15.409957769961347</v>
      </c>
      <c r="K186">
        <f t="shared" si="12"/>
        <v>9.2425815110816387</v>
      </c>
      <c r="L186">
        <v>6</v>
      </c>
      <c r="M186">
        <f t="shared" si="13"/>
        <v>4597.8808921564478</v>
      </c>
      <c r="N186">
        <f t="shared" si="14"/>
        <v>595.91150643659512</v>
      </c>
    </row>
    <row r="187" spans="1:14" x14ac:dyDescent="0.3">
      <c r="A187">
        <v>185</v>
      </c>
      <c r="B187">
        <v>33.553680571002943</v>
      </c>
      <c r="C187">
        <v>40.394766041027253</v>
      </c>
      <c r="D187">
        <v>49.492242206845333</v>
      </c>
      <c r="E187">
        <v>4.8177110389204287</v>
      </c>
      <c r="F187">
        <v>38.984158188198457</v>
      </c>
      <c r="G187">
        <v>1</v>
      </c>
      <c r="H187">
        <v>195.62</v>
      </c>
      <c r="I187">
        <f t="shared" si="10"/>
        <v>8178.0989825838151</v>
      </c>
      <c r="J187">
        <f t="shared" si="11"/>
        <v>31.989438792132304</v>
      </c>
      <c r="K187">
        <f t="shared" si="12"/>
        <v>22.650736996794937</v>
      </c>
      <c r="L187">
        <v>6</v>
      </c>
      <c r="M187">
        <f t="shared" si="13"/>
        <v>9096.0263683390858</v>
      </c>
      <c r="N187">
        <f t="shared" si="14"/>
        <v>-917.92738575527073</v>
      </c>
    </row>
    <row r="188" spans="1:14" x14ac:dyDescent="0.3">
      <c r="A188">
        <v>186</v>
      </c>
      <c r="B188">
        <v>38.082430506953393</v>
      </c>
      <c r="C188">
        <v>32.487934528166583</v>
      </c>
      <c r="D188">
        <v>25.408772472067071</v>
      </c>
      <c r="E188">
        <v>0.99811195857870416</v>
      </c>
      <c r="F188">
        <v>33.944521405513491</v>
      </c>
      <c r="G188">
        <v>1</v>
      </c>
      <c r="H188">
        <v>196.62</v>
      </c>
      <c r="I188">
        <f t="shared" si="10"/>
        <v>7573.3425686616192</v>
      </c>
      <c r="J188">
        <f t="shared" si="11"/>
        <v>28.629680937008995</v>
      </c>
      <c r="K188">
        <f t="shared" si="12"/>
        <v>24.379465558016335</v>
      </c>
      <c r="L188">
        <v>6</v>
      </c>
      <c r="M188">
        <f t="shared" si="13"/>
        <v>8851.3719742537996</v>
      </c>
      <c r="N188">
        <f t="shared" si="14"/>
        <v>-1278.0294055921804</v>
      </c>
    </row>
    <row r="189" spans="1:14" x14ac:dyDescent="0.3">
      <c r="A189">
        <v>187</v>
      </c>
      <c r="B189">
        <v>38.391560785167187</v>
      </c>
      <c r="C189">
        <v>34.526975323159192</v>
      </c>
      <c r="D189">
        <v>39.175181928212091</v>
      </c>
      <c r="E189">
        <v>19.789922355896451</v>
      </c>
      <c r="F189">
        <v>14.75787221301684</v>
      </c>
      <c r="G189">
        <v>0</v>
      </c>
      <c r="H189">
        <v>197.62</v>
      </c>
      <c r="I189">
        <f t="shared" si="10"/>
        <v>5270.9446655620213</v>
      </c>
      <c r="J189">
        <f t="shared" si="11"/>
        <v>15.83858147534456</v>
      </c>
      <c r="K189">
        <f t="shared" si="12"/>
        <v>11.012082203049326</v>
      </c>
      <c r="L189">
        <v>6</v>
      </c>
      <c r="M189">
        <f t="shared" si="13"/>
        <v>4927.5995517590827</v>
      </c>
      <c r="N189">
        <f t="shared" si="14"/>
        <v>343.34511380293861</v>
      </c>
    </row>
    <row r="190" spans="1:14" x14ac:dyDescent="0.3">
      <c r="A190">
        <v>188</v>
      </c>
      <c r="B190">
        <v>31.80074627787614</v>
      </c>
      <c r="C190">
        <v>41.106069650571037</v>
      </c>
      <c r="D190">
        <v>43.548630582913397</v>
      </c>
      <c r="E190">
        <v>30.330152295840371</v>
      </c>
      <c r="F190">
        <v>15.94155514623734</v>
      </c>
      <c r="G190">
        <v>0</v>
      </c>
      <c r="H190">
        <v>198.62</v>
      </c>
      <c r="I190">
        <f t="shared" si="10"/>
        <v>5412.9866175484804</v>
      </c>
      <c r="J190">
        <f t="shared" si="11"/>
        <v>16.627703430824894</v>
      </c>
      <c r="K190">
        <f t="shared" si="12"/>
        <v>6.2938769774249517</v>
      </c>
      <c r="L190">
        <v>6</v>
      </c>
      <c r="M190">
        <f t="shared" si="13"/>
        <v>4338.2370612374762</v>
      </c>
      <c r="N190">
        <f t="shared" si="14"/>
        <v>1074.7495563110042</v>
      </c>
    </row>
    <row r="191" spans="1:14" x14ac:dyDescent="0.3">
      <c r="A191">
        <v>189</v>
      </c>
      <c r="B191">
        <v>35.360186877994977</v>
      </c>
      <c r="C191">
        <v>36.256135434175889</v>
      </c>
      <c r="D191">
        <v>44.118232990508332</v>
      </c>
      <c r="E191">
        <v>51.869046146061152</v>
      </c>
      <c r="F191">
        <v>17.901574025940061</v>
      </c>
      <c r="G191">
        <v>0</v>
      </c>
      <c r="H191">
        <v>199.62</v>
      </c>
      <c r="I191">
        <f t="shared" si="10"/>
        <v>5648.1888831128072</v>
      </c>
      <c r="J191">
        <f t="shared" si="11"/>
        <v>17.934382683960038</v>
      </c>
      <c r="K191">
        <f t="shared" si="12"/>
        <v>11.883365263612944</v>
      </c>
      <c r="L191">
        <v>6</v>
      </c>
      <c r="M191">
        <f t="shared" si="13"/>
        <v>5372.6621921359474</v>
      </c>
      <c r="N191">
        <f t="shared" si="14"/>
        <v>275.52669097685975</v>
      </c>
    </row>
    <row r="192" spans="1:14" x14ac:dyDescent="0.3">
      <c r="A192">
        <v>190</v>
      </c>
      <c r="B192">
        <v>42.127421395586673</v>
      </c>
      <c r="C192">
        <v>38.535297949912049</v>
      </c>
      <c r="D192">
        <v>27.75815557470283</v>
      </c>
      <c r="E192">
        <v>47.801853657707582</v>
      </c>
      <c r="F192">
        <v>17.098095066904339</v>
      </c>
      <c r="G192">
        <v>0</v>
      </c>
      <c r="H192">
        <v>200.62</v>
      </c>
      <c r="I192">
        <f t="shared" si="10"/>
        <v>5551.7714080285205</v>
      </c>
      <c r="J192">
        <f t="shared" si="11"/>
        <v>17.398730044602893</v>
      </c>
      <c r="K192">
        <f t="shared" si="12"/>
        <v>9.5965676569802323</v>
      </c>
      <c r="L192">
        <v>6</v>
      </c>
      <c r="M192">
        <f t="shared" si="13"/>
        <v>4949.2946552374697</v>
      </c>
      <c r="N192">
        <f t="shared" si="14"/>
        <v>602.47675279105079</v>
      </c>
    </row>
    <row r="193" spans="1:14" x14ac:dyDescent="0.3">
      <c r="A193">
        <v>191</v>
      </c>
      <c r="B193">
        <v>36.006750692024923</v>
      </c>
      <c r="C193">
        <v>35.973325270785537</v>
      </c>
      <c r="D193">
        <v>48.980168057621398</v>
      </c>
      <c r="E193">
        <v>41.308047525157917</v>
      </c>
      <c r="F193">
        <v>14.027430971965471</v>
      </c>
      <c r="G193">
        <v>0</v>
      </c>
      <c r="H193">
        <v>201.62</v>
      </c>
      <c r="I193">
        <f t="shared" si="10"/>
        <v>5183.2917166358566</v>
      </c>
      <c r="J193">
        <f t="shared" si="11"/>
        <v>15.351620647976981</v>
      </c>
      <c r="K193">
        <f t="shared" si="12"/>
        <v>9.3490375341453067</v>
      </c>
      <c r="L193">
        <v>6</v>
      </c>
      <c r="M193">
        <f t="shared" si="13"/>
        <v>4605.0987273183428</v>
      </c>
      <c r="N193">
        <f t="shared" si="14"/>
        <v>578.19298931751382</v>
      </c>
    </row>
    <row r="194" spans="1:14" x14ac:dyDescent="0.3">
      <c r="A194">
        <v>192</v>
      </c>
      <c r="B194">
        <v>33.733112520671362</v>
      </c>
      <c r="C194">
        <v>36.317213400893053</v>
      </c>
      <c r="D194">
        <v>29.761089269366291</v>
      </c>
      <c r="E194">
        <v>49.196442765561592</v>
      </c>
      <c r="F194">
        <v>13.477815762824781</v>
      </c>
      <c r="G194">
        <v>0</v>
      </c>
      <c r="H194">
        <v>202.62</v>
      </c>
      <c r="I194">
        <f t="shared" si="10"/>
        <v>5117.337891538974</v>
      </c>
      <c r="J194">
        <f t="shared" si="11"/>
        <v>14.985210508549853</v>
      </c>
      <c r="K194">
        <f t="shared" si="12"/>
        <v>9.7312808057215232</v>
      </c>
      <c r="L194">
        <v>6</v>
      </c>
      <c r="M194">
        <f t="shared" si="13"/>
        <v>4607.4736971407065</v>
      </c>
      <c r="N194">
        <f t="shared" si="14"/>
        <v>509.8641943982675</v>
      </c>
    </row>
    <row r="195" spans="1:14" x14ac:dyDescent="0.3">
      <c r="A195">
        <v>193</v>
      </c>
      <c r="B195">
        <v>41.324795413057657</v>
      </c>
      <c r="C195">
        <v>37.898601137026233</v>
      </c>
      <c r="D195">
        <v>32.619280582509411</v>
      </c>
      <c r="E195">
        <v>26.403091875752779</v>
      </c>
      <c r="F195">
        <v>14.419872455778499</v>
      </c>
      <c r="G195">
        <v>0</v>
      </c>
      <c r="H195">
        <v>203.62</v>
      </c>
      <c r="I195">
        <f t="shared" si="10"/>
        <v>5230.38469469342</v>
      </c>
      <c r="J195">
        <f t="shared" si="11"/>
        <v>15.613248303852332</v>
      </c>
      <c r="K195">
        <f t="shared" si="12"/>
        <v>6.7833098877576878</v>
      </c>
      <c r="L195">
        <v>6</v>
      </c>
      <c r="M195">
        <f t="shared" si="13"/>
        <v>4259.483728741503</v>
      </c>
      <c r="N195">
        <f t="shared" si="14"/>
        <v>970.90096595191699</v>
      </c>
    </row>
    <row r="196" spans="1:14" x14ac:dyDescent="0.3">
      <c r="A196">
        <v>194</v>
      </c>
      <c r="B196">
        <v>31.431591871404919</v>
      </c>
      <c r="C196">
        <v>39.091373694285849</v>
      </c>
      <c r="D196">
        <v>39.086758748930222</v>
      </c>
      <c r="E196">
        <v>51.224864497979823</v>
      </c>
      <c r="F196">
        <v>14.346538920802001</v>
      </c>
      <c r="G196">
        <v>0</v>
      </c>
      <c r="H196">
        <v>204.62</v>
      </c>
      <c r="I196">
        <f t="shared" ref="I196:I259" si="15">F196*120+3500</f>
        <v>5221.5846704962405</v>
      </c>
      <c r="J196">
        <f t="shared" ref="J196:J259" si="16">(F196/1.5)+6</f>
        <v>15.564359280534667</v>
      </c>
      <c r="K196">
        <f t="shared" ref="K196:K259" si="17">SQRT((D196-$D$2)^2+(E196-$E$2)^2)/1.5</f>
        <v>10.356416766772476</v>
      </c>
      <c r="L196">
        <v>6</v>
      </c>
      <c r="M196">
        <f t="shared" ref="M196:M259" si="18">SUM(J196:L196)/60*9000</f>
        <v>4788.1164070960713</v>
      </c>
      <c r="N196">
        <f t="shared" ref="N196:N259" si="19">I196-M196</f>
        <v>433.46826340016923</v>
      </c>
    </row>
    <row r="197" spans="1:14" x14ac:dyDescent="0.3">
      <c r="A197">
        <v>195</v>
      </c>
      <c r="B197">
        <v>34.722369145720322</v>
      </c>
      <c r="C197">
        <v>36.0935545449084</v>
      </c>
      <c r="D197">
        <v>46.595040200605368</v>
      </c>
      <c r="E197">
        <v>43.096244141283243</v>
      </c>
      <c r="F197">
        <v>13.783975462858381</v>
      </c>
      <c r="G197">
        <v>0</v>
      </c>
      <c r="H197">
        <v>205.62</v>
      </c>
      <c r="I197">
        <f t="shared" si="15"/>
        <v>5154.0770555430054</v>
      </c>
      <c r="J197">
        <f t="shared" si="16"/>
        <v>15.189316975238921</v>
      </c>
      <c r="K197">
        <f t="shared" si="17"/>
        <v>8.5012824592042353</v>
      </c>
      <c r="L197">
        <v>6</v>
      </c>
      <c r="M197">
        <f t="shared" si="18"/>
        <v>4453.5899151664735</v>
      </c>
      <c r="N197">
        <f t="shared" si="19"/>
        <v>700.4871403765319</v>
      </c>
    </row>
    <row r="198" spans="1:14" x14ac:dyDescent="0.3">
      <c r="A198">
        <v>196</v>
      </c>
      <c r="B198">
        <v>40.013761765170997</v>
      </c>
      <c r="C198">
        <v>31.60164706639409</v>
      </c>
      <c r="D198">
        <v>29.734917706279791</v>
      </c>
      <c r="E198">
        <v>49.658939821420113</v>
      </c>
      <c r="F198">
        <v>20.777883839017829</v>
      </c>
      <c r="G198">
        <v>0</v>
      </c>
      <c r="H198">
        <v>206.62</v>
      </c>
      <c r="I198">
        <f t="shared" si="15"/>
        <v>5993.3460606821391</v>
      </c>
      <c r="J198">
        <f t="shared" si="16"/>
        <v>19.851922559345219</v>
      </c>
      <c r="K198">
        <f t="shared" si="17"/>
        <v>10.018158916959246</v>
      </c>
      <c r="L198">
        <v>6</v>
      </c>
      <c r="M198">
        <f t="shared" si="18"/>
        <v>5380.5122214456696</v>
      </c>
      <c r="N198">
        <f t="shared" si="19"/>
        <v>612.83383923646943</v>
      </c>
    </row>
    <row r="199" spans="1:14" x14ac:dyDescent="0.3">
      <c r="A199">
        <v>197</v>
      </c>
      <c r="B199">
        <v>30.718228544998471</v>
      </c>
      <c r="C199">
        <v>32.578507098206352</v>
      </c>
      <c r="D199">
        <v>28.532186409565298</v>
      </c>
      <c r="E199">
        <v>18.761691218976249</v>
      </c>
      <c r="F199">
        <v>13.98868046880885</v>
      </c>
      <c r="G199">
        <v>0</v>
      </c>
      <c r="H199">
        <v>207.62</v>
      </c>
      <c r="I199">
        <f t="shared" si="15"/>
        <v>5178.6416562570621</v>
      </c>
      <c r="J199">
        <f t="shared" si="16"/>
        <v>15.325786979205899</v>
      </c>
      <c r="K199">
        <f t="shared" si="17"/>
        <v>12.524243680006334</v>
      </c>
      <c r="L199">
        <v>6</v>
      </c>
      <c r="M199">
        <f t="shared" si="18"/>
        <v>5077.5045988818356</v>
      </c>
      <c r="N199">
        <f t="shared" si="19"/>
        <v>101.1370573752265</v>
      </c>
    </row>
    <row r="200" spans="1:14" x14ac:dyDescent="0.3">
      <c r="A200">
        <v>198</v>
      </c>
      <c r="B200">
        <v>35.223665163050107</v>
      </c>
      <c r="C200">
        <v>41.174744776787158</v>
      </c>
      <c r="D200">
        <v>25.295214107641801</v>
      </c>
      <c r="E200">
        <v>13.274330598343161</v>
      </c>
      <c r="F200">
        <v>29.61430822572693</v>
      </c>
      <c r="G200">
        <v>1</v>
      </c>
      <c r="H200">
        <v>208.62</v>
      </c>
      <c r="I200">
        <f t="shared" si="15"/>
        <v>7053.7169870872312</v>
      </c>
      <c r="J200">
        <f t="shared" si="16"/>
        <v>25.742872150484619</v>
      </c>
      <c r="K200">
        <f t="shared" si="17"/>
        <v>16.747119032566406</v>
      </c>
      <c r="L200">
        <v>6</v>
      </c>
      <c r="M200">
        <f t="shared" si="18"/>
        <v>7273.4986774576537</v>
      </c>
      <c r="N200">
        <f t="shared" si="19"/>
        <v>-219.78169037042244</v>
      </c>
    </row>
    <row r="201" spans="1:14" x14ac:dyDescent="0.3">
      <c r="A201">
        <v>199</v>
      </c>
      <c r="B201">
        <v>32.388790808902542</v>
      </c>
      <c r="C201">
        <v>36.251248976520898</v>
      </c>
      <c r="D201">
        <v>43.363064997489793</v>
      </c>
      <c r="E201">
        <v>27.013053368470981</v>
      </c>
      <c r="F201">
        <v>14.34499745761166</v>
      </c>
      <c r="G201">
        <v>0</v>
      </c>
      <c r="H201">
        <v>209.62</v>
      </c>
      <c r="I201">
        <f t="shared" si="15"/>
        <v>5221.3996949133989</v>
      </c>
      <c r="J201">
        <f t="shared" si="16"/>
        <v>15.563331638407773</v>
      </c>
      <c r="K201">
        <f t="shared" si="17"/>
        <v>7.745391057201843</v>
      </c>
      <c r="L201">
        <v>6</v>
      </c>
      <c r="M201">
        <f t="shared" si="18"/>
        <v>4396.3084043414419</v>
      </c>
      <c r="N201">
        <f t="shared" si="19"/>
        <v>825.09129057195696</v>
      </c>
    </row>
    <row r="202" spans="1:14" x14ac:dyDescent="0.3">
      <c r="A202">
        <v>200</v>
      </c>
      <c r="B202">
        <v>33.8026677378529</v>
      </c>
      <c r="C202">
        <v>36.122035021541812</v>
      </c>
      <c r="D202">
        <v>41.779277728786752</v>
      </c>
      <c r="E202">
        <v>11.378016523975131</v>
      </c>
      <c r="F202">
        <v>25.997937578880901</v>
      </c>
      <c r="G202">
        <v>1</v>
      </c>
      <c r="H202">
        <v>210.62</v>
      </c>
      <c r="I202">
        <f t="shared" si="15"/>
        <v>6619.7525094657085</v>
      </c>
      <c r="J202">
        <f t="shared" si="16"/>
        <v>23.331958385920601</v>
      </c>
      <c r="K202">
        <f t="shared" si="17"/>
        <v>16.860764729725403</v>
      </c>
      <c r="L202">
        <v>6</v>
      </c>
      <c r="M202">
        <f t="shared" si="18"/>
        <v>6928.9084673469006</v>
      </c>
      <c r="N202">
        <f t="shared" si="19"/>
        <v>-309.15595788119208</v>
      </c>
    </row>
    <row r="203" spans="1:14" x14ac:dyDescent="0.3">
      <c r="A203">
        <v>201</v>
      </c>
      <c r="B203">
        <v>32.753473792141577</v>
      </c>
      <c r="C203">
        <v>36.013765641939969</v>
      </c>
      <c r="D203">
        <v>45.456413687675187</v>
      </c>
      <c r="E203">
        <v>41.050179402724773</v>
      </c>
      <c r="F203">
        <v>13.66492391341283</v>
      </c>
      <c r="G203">
        <v>0</v>
      </c>
      <c r="H203">
        <v>211.62</v>
      </c>
      <c r="I203">
        <f t="shared" si="15"/>
        <v>5139.7908696095401</v>
      </c>
      <c r="J203">
        <f t="shared" si="16"/>
        <v>15.109949275608553</v>
      </c>
      <c r="K203">
        <f t="shared" si="17"/>
        <v>7.1469674013887774</v>
      </c>
      <c r="L203">
        <v>6</v>
      </c>
      <c r="M203">
        <f t="shared" si="18"/>
        <v>4238.5375015495993</v>
      </c>
      <c r="N203">
        <f t="shared" si="19"/>
        <v>901.25336805994084</v>
      </c>
    </row>
    <row r="204" spans="1:14" x14ac:dyDescent="0.3">
      <c r="A204">
        <v>202</v>
      </c>
      <c r="B204">
        <v>35.419622363135403</v>
      </c>
      <c r="C204">
        <v>36.753631221157249</v>
      </c>
      <c r="D204">
        <v>57.29085649076255</v>
      </c>
      <c r="E204">
        <v>57.277189182257843</v>
      </c>
      <c r="F204">
        <v>29.992787693846299</v>
      </c>
      <c r="G204">
        <v>1</v>
      </c>
      <c r="H204">
        <v>212.62</v>
      </c>
      <c r="I204">
        <f t="shared" si="15"/>
        <v>7099.1345232615558</v>
      </c>
      <c r="J204">
        <f t="shared" si="16"/>
        <v>25.995191795897533</v>
      </c>
      <c r="K204">
        <f t="shared" si="17"/>
        <v>20.066770205799724</v>
      </c>
      <c r="L204">
        <v>6</v>
      </c>
      <c r="M204">
        <f t="shared" si="18"/>
        <v>7809.2943002545871</v>
      </c>
      <c r="N204">
        <f t="shared" si="19"/>
        <v>-710.1597769930313</v>
      </c>
    </row>
    <row r="205" spans="1:14" x14ac:dyDescent="0.3">
      <c r="A205">
        <v>203</v>
      </c>
      <c r="B205">
        <v>35.274897144336251</v>
      </c>
      <c r="C205">
        <v>35.191566876654448</v>
      </c>
      <c r="D205">
        <v>15.513024912021059</v>
      </c>
      <c r="E205">
        <v>18.394131054587401</v>
      </c>
      <c r="F205">
        <v>25.936180218428689</v>
      </c>
      <c r="G205">
        <v>1</v>
      </c>
      <c r="H205">
        <v>213.62</v>
      </c>
      <c r="I205">
        <f t="shared" si="15"/>
        <v>6612.3416262114424</v>
      </c>
      <c r="J205">
        <f t="shared" si="16"/>
        <v>23.290786812285791</v>
      </c>
      <c r="K205">
        <f t="shared" si="17"/>
        <v>18.008427281303771</v>
      </c>
      <c r="L205">
        <v>6</v>
      </c>
      <c r="M205">
        <f t="shared" si="18"/>
        <v>7094.8821140384343</v>
      </c>
      <c r="N205">
        <f t="shared" si="19"/>
        <v>-482.54048782699192</v>
      </c>
    </row>
    <row r="206" spans="1:14" x14ac:dyDescent="0.3">
      <c r="A206">
        <v>204</v>
      </c>
      <c r="B206">
        <v>36.453357435594803</v>
      </c>
      <c r="C206">
        <v>37.223444811928147</v>
      </c>
      <c r="D206">
        <v>28.117468226496069</v>
      </c>
      <c r="E206">
        <v>46.83977821021346</v>
      </c>
      <c r="F206">
        <v>12.726386640886959</v>
      </c>
      <c r="G206">
        <v>0</v>
      </c>
      <c r="H206">
        <v>214.62</v>
      </c>
      <c r="I206">
        <f t="shared" si="15"/>
        <v>5027.1663969064348</v>
      </c>
      <c r="J206">
        <f t="shared" si="16"/>
        <v>14.484257760591307</v>
      </c>
      <c r="K206">
        <f t="shared" si="17"/>
        <v>8.9352012675688144</v>
      </c>
      <c r="L206">
        <v>6</v>
      </c>
      <c r="M206">
        <f t="shared" si="18"/>
        <v>4412.9188542240181</v>
      </c>
      <c r="N206">
        <f t="shared" si="19"/>
        <v>614.24754268241668</v>
      </c>
    </row>
    <row r="207" spans="1:14" x14ac:dyDescent="0.3">
      <c r="A207">
        <v>205</v>
      </c>
      <c r="B207">
        <v>37.502469249982283</v>
      </c>
      <c r="C207">
        <v>37.464383867381947</v>
      </c>
      <c r="D207">
        <v>45.942536868219037</v>
      </c>
      <c r="E207">
        <v>25.221199580898251</v>
      </c>
      <c r="F207">
        <v>14.870450661402639</v>
      </c>
      <c r="G207">
        <v>0</v>
      </c>
      <c r="H207">
        <v>215.62</v>
      </c>
      <c r="I207">
        <f t="shared" si="15"/>
        <v>5284.4540793683173</v>
      </c>
      <c r="J207">
        <f t="shared" si="16"/>
        <v>15.913633774268426</v>
      </c>
      <c r="K207">
        <f t="shared" si="17"/>
        <v>9.7760836932842921</v>
      </c>
      <c r="L207">
        <v>6</v>
      </c>
      <c r="M207">
        <f t="shared" si="18"/>
        <v>4753.4576201329073</v>
      </c>
      <c r="N207">
        <f t="shared" si="19"/>
        <v>530.99645923540993</v>
      </c>
    </row>
    <row r="208" spans="1:14" x14ac:dyDescent="0.3">
      <c r="A208">
        <v>206</v>
      </c>
      <c r="B208">
        <v>38.45489166327026</v>
      </c>
      <c r="C208">
        <v>40.808066539413502</v>
      </c>
      <c r="D208">
        <v>49.88811198244376</v>
      </c>
      <c r="E208">
        <v>46.837705156278489</v>
      </c>
      <c r="F208">
        <v>12.925752152844</v>
      </c>
      <c r="G208">
        <v>0</v>
      </c>
      <c r="H208">
        <v>216.62</v>
      </c>
      <c r="I208">
        <f t="shared" si="15"/>
        <v>5051.0902583412799</v>
      </c>
      <c r="J208">
        <f t="shared" si="16"/>
        <v>14.617168101896</v>
      </c>
      <c r="K208">
        <f t="shared" si="17"/>
        <v>11.744228038418102</v>
      </c>
      <c r="L208">
        <v>6</v>
      </c>
      <c r="M208">
        <f t="shared" si="18"/>
        <v>4854.209421047115</v>
      </c>
      <c r="N208">
        <f t="shared" si="19"/>
        <v>196.88083729416485</v>
      </c>
    </row>
    <row r="209" spans="1:14" x14ac:dyDescent="0.3">
      <c r="A209">
        <v>207</v>
      </c>
      <c r="B209">
        <v>30.255485099476921</v>
      </c>
      <c r="C209">
        <v>38.330764298675462</v>
      </c>
      <c r="D209">
        <v>44.432942200023447</v>
      </c>
      <c r="E209">
        <v>32.328222731353243</v>
      </c>
      <c r="F209">
        <v>15.395804464374971</v>
      </c>
      <c r="G209">
        <v>0</v>
      </c>
      <c r="H209">
        <v>217.62</v>
      </c>
      <c r="I209">
        <f t="shared" si="15"/>
        <v>5347.4965357249966</v>
      </c>
      <c r="J209">
        <f t="shared" si="16"/>
        <v>16.263869642916646</v>
      </c>
      <c r="K209">
        <f t="shared" si="17"/>
        <v>6.1317556833073636</v>
      </c>
      <c r="L209">
        <v>6</v>
      </c>
      <c r="M209">
        <f t="shared" si="18"/>
        <v>4259.3437989336016</v>
      </c>
      <c r="N209">
        <f t="shared" si="19"/>
        <v>1088.152736791395</v>
      </c>
    </row>
    <row r="210" spans="1:14" x14ac:dyDescent="0.3">
      <c r="A210">
        <v>208</v>
      </c>
      <c r="B210">
        <v>41.148101478188337</v>
      </c>
      <c r="C210">
        <v>33.879104915681808</v>
      </c>
      <c r="D210">
        <v>26.07437929452183</v>
      </c>
      <c r="E210">
        <v>8.2331130122792793</v>
      </c>
      <c r="F210">
        <v>29.747840277568852</v>
      </c>
      <c r="G210">
        <v>1</v>
      </c>
      <c r="H210">
        <v>218.62</v>
      </c>
      <c r="I210">
        <f t="shared" si="15"/>
        <v>7069.7408333082622</v>
      </c>
      <c r="J210">
        <f t="shared" si="16"/>
        <v>25.831893518379236</v>
      </c>
      <c r="K210">
        <f t="shared" si="17"/>
        <v>19.658393280992346</v>
      </c>
      <c r="L210">
        <v>6</v>
      </c>
      <c r="M210">
        <f t="shared" si="18"/>
        <v>7723.5430199057373</v>
      </c>
      <c r="N210">
        <f t="shared" si="19"/>
        <v>-653.80218659747516</v>
      </c>
    </row>
    <row r="211" spans="1:14" x14ac:dyDescent="0.3">
      <c r="A211">
        <v>209</v>
      </c>
      <c r="B211">
        <v>31.844031464883258</v>
      </c>
      <c r="C211">
        <v>32.490109984811099</v>
      </c>
      <c r="D211">
        <v>43.332542445062877</v>
      </c>
      <c r="E211">
        <v>33.92020802425273</v>
      </c>
      <c r="F211">
        <v>11.57717862625098</v>
      </c>
      <c r="G211">
        <v>0</v>
      </c>
      <c r="H211">
        <v>219.62</v>
      </c>
      <c r="I211">
        <f t="shared" si="15"/>
        <v>4889.2614351501179</v>
      </c>
      <c r="J211">
        <f t="shared" si="16"/>
        <v>13.71811908416732</v>
      </c>
      <c r="K211">
        <f t="shared" si="17"/>
        <v>5.0811946701552344</v>
      </c>
      <c r="L211">
        <v>6</v>
      </c>
      <c r="M211">
        <f t="shared" si="18"/>
        <v>3719.897063148383</v>
      </c>
      <c r="N211">
        <f t="shared" si="19"/>
        <v>1169.3643720017349</v>
      </c>
    </row>
    <row r="212" spans="1:14" x14ac:dyDescent="0.3">
      <c r="A212">
        <v>210</v>
      </c>
      <c r="B212">
        <v>36.322607053080247</v>
      </c>
      <c r="C212">
        <v>37.114331835627588</v>
      </c>
      <c r="D212">
        <v>44.269092755173418</v>
      </c>
      <c r="E212">
        <v>21.545416420260612</v>
      </c>
      <c r="F212">
        <v>17.479638503825608</v>
      </c>
      <c r="G212">
        <v>0</v>
      </c>
      <c r="H212">
        <v>220.62</v>
      </c>
      <c r="I212">
        <f t="shared" si="15"/>
        <v>5597.5566204590732</v>
      </c>
      <c r="J212">
        <f t="shared" si="16"/>
        <v>17.653092335883741</v>
      </c>
      <c r="K212">
        <f t="shared" si="17"/>
        <v>11.101809291128744</v>
      </c>
      <c r="L212">
        <v>6</v>
      </c>
      <c r="M212">
        <f t="shared" si="18"/>
        <v>5213.2352440518735</v>
      </c>
      <c r="N212">
        <f t="shared" si="19"/>
        <v>384.32137640719975</v>
      </c>
    </row>
    <row r="213" spans="1:14" x14ac:dyDescent="0.3">
      <c r="A213">
        <v>211</v>
      </c>
      <c r="B213">
        <v>33.368816895976543</v>
      </c>
      <c r="C213">
        <v>38.804506287664367</v>
      </c>
      <c r="D213">
        <v>31.923304571951281</v>
      </c>
      <c r="E213">
        <v>22.364189971636339</v>
      </c>
      <c r="F213">
        <v>16.503742195331519</v>
      </c>
      <c r="G213">
        <v>0</v>
      </c>
      <c r="H213">
        <v>221.62</v>
      </c>
      <c r="I213">
        <f t="shared" si="15"/>
        <v>5480.4490634397825</v>
      </c>
      <c r="J213">
        <f t="shared" si="16"/>
        <v>17.002494796887682</v>
      </c>
      <c r="K213">
        <f t="shared" si="17"/>
        <v>9.4881156247099465</v>
      </c>
      <c r="L213">
        <v>6</v>
      </c>
      <c r="M213">
        <f t="shared" si="18"/>
        <v>4873.5915632396445</v>
      </c>
      <c r="N213">
        <f t="shared" si="19"/>
        <v>606.85750020013802</v>
      </c>
    </row>
    <row r="214" spans="1:14" x14ac:dyDescent="0.3">
      <c r="A214">
        <v>212</v>
      </c>
      <c r="B214">
        <v>40.05169071912556</v>
      </c>
      <c r="C214">
        <v>35.886345617957062</v>
      </c>
      <c r="D214">
        <v>27.434319483887919</v>
      </c>
      <c r="E214">
        <v>32.165026417139188</v>
      </c>
      <c r="F214">
        <v>13.15470537420652</v>
      </c>
      <c r="G214">
        <v>0</v>
      </c>
      <c r="H214">
        <v>222.62</v>
      </c>
      <c r="I214">
        <f t="shared" si="15"/>
        <v>5078.5646449047827</v>
      </c>
      <c r="J214">
        <f t="shared" si="16"/>
        <v>14.769803582804347</v>
      </c>
      <c r="K214">
        <f t="shared" si="17"/>
        <v>6.2566553040330994</v>
      </c>
      <c r="L214">
        <v>6</v>
      </c>
      <c r="M214">
        <f t="shared" si="18"/>
        <v>4053.9688330256172</v>
      </c>
      <c r="N214">
        <f t="shared" si="19"/>
        <v>1024.5958118791655</v>
      </c>
    </row>
    <row r="215" spans="1:14" x14ac:dyDescent="0.3">
      <c r="A215">
        <v>213</v>
      </c>
      <c r="B215">
        <v>32.313295013694429</v>
      </c>
      <c r="C215">
        <v>36.824184904942967</v>
      </c>
      <c r="D215">
        <v>45.697167446064611</v>
      </c>
      <c r="E215">
        <v>56.090710500245521</v>
      </c>
      <c r="F215">
        <v>23.459050488039939</v>
      </c>
      <c r="G215">
        <v>1</v>
      </c>
      <c r="H215">
        <v>223.62</v>
      </c>
      <c r="I215">
        <f t="shared" si="15"/>
        <v>6315.0860585647924</v>
      </c>
      <c r="J215">
        <f t="shared" si="16"/>
        <v>21.639366992026623</v>
      </c>
      <c r="K215">
        <f t="shared" si="17"/>
        <v>14.872371175836845</v>
      </c>
      <c r="L215">
        <v>6</v>
      </c>
      <c r="M215">
        <f t="shared" si="18"/>
        <v>6376.7607251795207</v>
      </c>
      <c r="N215">
        <f t="shared" si="19"/>
        <v>-61.674666614728267</v>
      </c>
    </row>
    <row r="216" spans="1:14" x14ac:dyDescent="0.3">
      <c r="A216">
        <v>214</v>
      </c>
      <c r="B216">
        <v>33.660368001015961</v>
      </c>
      <c r="C216">
        <v>39.888960266731523</v>
      </c>
      <c r="D216">
        <v>26.410184509443368</v>
      </c>
      <c r="E216">
        <v>31.579909208116138</v>
      </c>
      <c r="F216">
        <v>11.02748793498089</v>
      </c>
      <c r="G216">
        <v>0</v>
      </c>
      <c r="H216">
        <v>224.62</v>
      </c>
      <c r="I216">
        <f t="shared" si="15"/>
        <v>4823.2985521977071</v>
      </c>
      <c r="J216">
        <f t="shared" si="16"/>
        <v>13.351658623320592</v>
      </c>
      <c r="K216">
        <f t="shared" si="17"/>
        <v>7.0396263711275173</v>
      </c>
      <c r="L216">
        <v>6</v>
      </c>
      <c r="M216">
        <f t="shared" si="18"/>
        <v>3958.6927491672163</v>
      </c>
      <c r="N216">
        <f t="shared" si="19"/>
        <v>864.60580303049073</v>
      </c>
    </row>
    <row r="217" spans="1:14" x14ac:dyDescent="0.3">
      <c r="A217">
        <v>215</v>
      </c>
      <c r="B217">
        <v>34.859277497234203</v>
      </c>
      <c r="C217">
        <v>35.989439576973687</v>
      </c>
      <c r="D217">
        <v>20.847328582590212</v>
      </c>
      <c r="E217">
        <v>45.001648595148133</v>
      </c>
      <c r="F217">
        <v>16.659970701470549</v>
      </c>
      <c r="G217">
        <v>0</v>
      </c>
      <c r="H217">
        <v>225.62</v>
      </c>
      <c r="I217">
        <f t="shared" si="15"/>
        <v>5499.1964841764657</v>
      </c>
      <c r="J217">
        <f t="shared" si="16"/>
        <v>17.106647134313697</v>
      </c>
      <c r="K217">
        <f t="shared" si="17"/>
        <v>11.749858221641466</v>
      </c>
      <c r="L217">
        <v>6</v>
      </c>
      <c r="M217">
        <f t="shared" si="18"/>
        <v>5228.4758033932749</v>
      </c>
      <c r="N217">
        <f t="shared" si="19"/>
        <v>270.7206807831908</v>
      </c>
    </row>
    <row r="218" spans="1:14" x14ac:dyDescent="0.3">
      <c r="A218">
        <v>216</v>
      </c>
      <c r="B218">
        <v>35.937498012884369</v>
      </c>
      <c r="C218">
        <v>36.013541121650661</v>
      </c>
      <c r="D218">
        <v>45.386060094782138</v>
      </c>
      <c r="E218">
        <v>22.69318271182453</v>
      </c>
      <c r="F218">
        <v>16.331174898999208</v>
      </c>
      <c r="G218">
        <v>0</v>
      </c>
      <c r="H218">
        <v>226.62</v>
      </c>
      <c r="I218">
        <f t="shared" si="15"/>
        <v>5459.7409878799044</v>
      </c>
      <c r="J218">
        <f t="shared" si="16"/>
        <v>16.887449932666136</v>
      </c>
      <c r="K218">
        <f t="shared" si="17"/>
        <v>10.856017490441721</v>
      </c>
      <c r="L218">
        <v>6</v>
      </c>
      <c r="M218">
        <f t="shared" si="18"/>
        <v>5061.5201134661793</v>
      </c>
      <c r="N218">
        <f t="shared" si="19"/>
        <v>398.22087441372514</v>
      </c>
    </row>
    <row r="219" spans="1:14" x14ac:dyDescent="0.3">
      <c r="A219">
        <v>217</v>
      </c>
      <c r="B219">
        <v>35.884085912622133</v>
      </c>
      <c r="C219">
        <v>35.821843401151042</v>
      </c>
      <c r="D219">
        <v>30.874646968640839</v>
      </c>
      <c r="E219">
        <v>19.015674863064969</v>
      </c>
      <c r="F219">
        <v>17.536869146573171</v>
      </c>
      <c r="G219">
        <v>0</v>
      </c>
      <c r="H219">
        <v>227.62</v>
      </c>
      <c r="I219">
        <f t="shared" si="15"/>
        <v>5604.424297588781</v>
      </c>
      <c r="J219">
        <f t="shared" si="16"/>
        <v>17.69124609771545</v>
      </c>
      <c r="K219">
        <f t="shared" si="17"/>
        <v>11.827210510855148</v>
      </c>
      <c r="L219">
        <v>6</v>
      </c>
      <c r="M219">
        <f t="shared" si="18"/>
        <v>5327.7684912855884</v>
      </c>
      <c r="N219">
        <f t="shared" si="19"/>
        <v>276.65580630319255</v>
      </c>
    </row>
    <row r="220" spans="1:14" x14ac:dyDescent="0.3">
      <c r="A220">
        <v>218</v>
      </c>
      <c r="B220">
        <v>36.644640202749883</v>
      </c>
      <c r="C220">
        <v>36.812769116688528</v>
      </c>
      <c r="D220">
        <v>49.637418979917683</v>
      </c>
      <c r="E220">
        <v>43.068469247670329</v>
      </c>
      <c r="F220">
        <v>14.420335796408761</v>
      </c>
      <c r="G220">
        <v>0</v>
      </c>
      <c r="H220">
        <v>228.62</v>
      </c>
      <c r="I220">
        <f t="shared" si="15"/>
        <v>5230.4402955690512</v>
      </c>
      <c r="J220">
        <f t="shared" si="16"/>
        <v>15.613557197605841</v>
      </c>
      <c r="K220">
        <f t="shared" si="17"/>
        <v>10.240278944531415</v>
      </c>
      <c r="L220">
        <v>6</v>
      </c>
      <c r="M220">
        <f t="shared" si="18"/>
        <v>4778.0754213205882</v>
      </c>
      <c r="N220">
        <f t="shared" si="19"/>
        <v>452.36487424846291</v>
      </c>
    </row>
    <row r="221" spans="1:14" x14ac:dyDescent="0.3">
      <c r="A221">
        <v>219</v>
      </c>
      <c r="B221">
        <v>31.656911255845049</v>
      </c>
      <c r="C221">
        <v>39.060659433998602</v>
      </c>
      <c r="D221">
        <v>44.259462680503553</v>
      </c>
      <c r="E221">
        <v>75.144447278078246</v>
      </c>
      <c r="F221">
        <v>38.221251256175691</v>
      </c>
      <c r="G221">
        <v>1</v>
      </c>
      <c r="H221">
        <v>229.62</v>
      </c>
      <c r="I221">
        <f t="shared" si="15"/>
        <v>8086.5501507410827</v>
      </c>
      <c r="J221">
        <f t="shared" si="16"/>
        <v>31.480834170783794</v>
      </c>
      <c r="K221">
        <f t="shared" si="17"/>
        <v>26.670886970018476</v>
      </c>
      <c r="L221">
        <v>6</v>
      </c>
      <c r="M221">
        <f t="shared" si="18"/>
        <v>9622.7581711203402</v>
      </c>
      <c r="N221">
        <f t="shared" si="19"/>
        <v>-1536.2080203792575</v>
      </c>
    </row>
    <row r="222" spans="1:14" x14ac:dyDescent="0.3">
      <c r="A222">
        <v>220</v>
      </c>
      <c r="B222">
        <v>29.43151641850708</v>
      </c>
      <c r="C222">
        <v>35.953618516382242</v>
      </c>
      <c r="D222">
        <v>33.873973429065799</v>
      </c>
      <c r="E222">
        <v>25.28839139297791</v>
      </c>
      <c r="F222">
        <v>11.55346241974506</v>
      </c>
      <c r="G222">
        <v>0</v>
      </c>
      <c r="H222">
        <v>230.62</v>
      </c>
      <c r="I222">
        <f t="shared" si="15"/>
        <v>4886.4154903694071</v>
      </c>
      <c r="J222">
        <f t="shared" si="16"/>
        <v>13.702308279830039</v>
      </c>
      <c r="K222">
        <f t="shared" si="17"/>
        <v>7.2803708065011792</v>
      </c>
      <c r="L222">
        <v>6</v>
      </c>
      <c r="M222">
        <f t="shared" si="18"/>
        <v>4047.4018629496827</v>
      </c>
      <c r="N222">
        <f t="shared" si="19"/>
        <v>839.01362741972434</v>
      </c>
    </row>
    <row r="223" spans="1:14" x14ac:dyDescent="0.3">
      <c r="A223">
        <v>221</v>
      </c>
      <c r="B223">
        <v>36.472336059168271</v>
      </c>
      <c r="C223">
        <v>37.708411896538031</v>
      </c>
      <c r="D223">
        <v>22.452466764184429</v>
      </c>
      <c r="E223">
        <v>32.763363058623682</v>
      </c>
      <c r="F223">
        <v>14.866413254641779</v>
      </c>
      <c r="G223">
        <v>0</v>
      </c>
      <c r="H223">
        <v>231.62</v>
      </c>
      <c r="I223">
        <f t="shared" si="15"/>
        <v>5283.9695905570134</v>
      </c>
      <c r="J223">
        <f t="shared" si="16"/>
        <v>15.910942169761187</v>
      </c>
      <c r="K223">
        <f t="shared" si="17"/>
        <v>9.2858668108717026</v>
      </c>
      <c r="L223">
        <v>6</v>
      </c>
      <c r="M223">
        <f t="shared" si="18"/>
        <v>4679.5213470949338</v>
      </c>
      <c r="N223">
        <f t="shared" si="19"/>
        <v>604.44824346207952</v>
      </c>
    </row>
    <row r="224" spans="1:14" x14ac:dyDescent="0.3">
      <c r="A224">
        <v>222</v>
      </c>
      <c r="B224">
        <v>36.261298186641127</v>
      </c>
      <c r="C224">
        <v>34.259915044865849</v>
      </c>
      <c r="D224">
        <v>29.142634028091621</v>
      </c>
      <c r="E224">
        <v>49.689952351217137</v>
      </c>
      <c r="F224">
        <v>16.992981806546201</v>
      </c>
      <c r="G224">
        <v>0</v>
      </c>
      <c r="H224">
        <v>232.62</v>
      </c>
      <c r="I224">
        <f t="shared" si="15"/>
        <v>5539.1578167855441</v>
      </c>
      <c r="J224">
        <f t="shared" si="16"/>
        <v>17.328654537697467</v>
      </c>
      <c r="K224">
        <f t="shared" si="17"/>
        <v>10.207584619101896</v>
      </c>
      <c r="L224">
        <v>6</v>
      </c>
      <c r="M224">
        <f t="shared" si="18"/>
        <v>5030.4358735199039</v>
      </c>
      <c r="N224">
        <f t="shared" si="19"/>
        <v>508.72194326564022</v>
      </c>
    </row>
    <row r="225" spans="1:14" x14ac:dyDescent="0.3">
      <c r="A225">
        <v>223</v>
      </c>
      <c r="B225">
        <v>37.055348593614887</v>
      </c>
      <c r="C225">
        <v>41.657694629945958</v>
      </c>
      <c r="D225">
        <v>60.286320865593808</v>
      </c>
      <c r="E225">
        <v>49.72335111235499</v>
      </c>
      <c r="F225">
        <v>24.591317313102209</v>
      </c>
      <c r="G225">
        <v>1</v>
      </c>
      <c r="H225">
        <v>233.62</v>
      </c>
      <c r="I225">
        <f t="shared" si="15"/>
        <v>6450.9580775722652</v>
      </c>
      <c r="J225">
        <f t="shared" si="16"/>
        <v>22.394211542068138</v>
      </c>
      <c r="K225">
        <f t="shared" si="17"/>
        <v>18.596962080936795</v>
      </c>
      <c r="L225">
        <v>6</v>
      </c>
      <c r="M225">
        <f t="shared" si="18"/>
        <v>7048.6760434507405</v>
      </c>
      <c r="N225">
        <f t="shared" si="19"/>
        <v>-597.7179658784753</v>
      </c>
    </row>
    <row r="226" spans="1:14" x14ac:dyDescent="0.3">
      <c r="A226">
        <v>224</v>
      </c>
      <c r="B226">
        <v>35.994239805952859</v>
      </c>
      <c r="C226">
        <v>36.073859488511907</v>
      </c>
      <c r="D226">
        <v>52.343018081985093</v>
      </c>
      <c r="E226">
        <v>39.217693765617952</v>
      </c>
      <c r="F226">
        <v>16.648310577376019</v>
      </c>
      <c r="G226">
        <v>0</v>
      </c>
      <c r="H226">
        <v>234.62</v>
      </c>
      <c r="I226">
        <f t="shared" si="15"/>
        <v>5497.7972692851226</v>
      </c>
      <c r="J226">
        <f t="shared" si="16"/>
        <v>17.09887371825068</v>
      </c>
      <c r="K226">
        <f t="shared" si="17"/>
        <v>11.104509458321443</v>
      </c>
      <c r="L226">
        <v>6</v>
      </c>
      <c r="M226">
        <f t="shared" si="18"/>
        <v>5130.5074764858182</v>
      </c>
      <c r="N226">
        <f t="shared" si="19"/>
        <v>367.28979279930445</v>
      </c>
    </row>
    <row r="227" spans="1:14" x14ac:dyDescent="0.3">
      <c r="A227">
        <v>225</v>
      </c>
      <c r="B227">
        <v>36.010538520458198</v>
      </c>
      <c r="C227">
        <v>35.93331588176892</v>
      </c>
      <c r="D227">
        <v>41.897381749753187</v>
      </c>
      <c r="E227">
        <v>20.583142140178069</v>
      </c>
      <c r="F227">
        <v>16.44027849835037</v>
      </c>
      <c r="G227">
        <v>0</v>
      </c>
      <c r="H227">
        <v>235.62</v>
      </c>
      <c r="I227">
        <f t="shared" si="15"/>
        <v>5472.8334198020439</v>
      </c>
      <c r="J227">
        <f t="shared" si="16"/>
        <v>16.960185665566911</v>
      </c>
      <c r="K227">
        <f t="shared" si="17"/>
        <v>11.004213693394911</v>
      </c>
      <c r="L227">
        <v>6</v>
      </c>
      <c r="M227">
        <f t="shared" si="18"/>
        <v>5094.6599038442737</v>
      </c>
      <c r="N227">
        <f t="shared" si="19"/>
        <v>378.17351595777018</v>
      </c>
    </row>
    <row r="228" spans="1:14" x14ac:dyDescent="0.3">
      <c r="A228">
        <v>226</v>
      </c>
      <c r="B228">
        <v>33.923970517088009</v>
      </c>
      <c r="C228">
        <v>29.51408394418053</v>
      </c>
      <c r="D228">
        <v>44.868930714515862</v>
      </c>
      <c r="E228">
        <v>42.386945930657767</v>
      </c>
      <c r="F228">
        <v>16.89682601692315</v>
      </c>
      <c r="G228">
        <v>0</v>
      </c>
      <c r="H228">
        <v>236.62</v>
      </c>
      <c r="I228">
        <f t="shared" si="15"/>
        <v>5527.6191220307783</v>
      </c>
      <c r="J228">
        <f t="shared" si="16"/>
        <v>17.264550677948769</v>
      </c>
      <c r="K228">
        <f t="shared" si="17"/>
        <v>7.2862430599659262</v>
      </c>
      <c r="L228">
        <v>6</v>
      </c>
      <c r="M228">
        <f t="shared" si="18"/>
        <v>4582.6190606872042</v>
      </c>
      <c r="N228">
        <f t="shared" si="19"/>
        <v>945.00006134357409</v>
      </c>
    </row>
    <row r="229" spans="1:14" x14ac:dyDescent="0.3">
      <c r="A229">
        <v>227</v>
      </c>
      <c r="B229">
        <v>38.991974042384612</v>
      </c>
      <c r="C229">
        <v>31.486884263161681</v>
      </c>
      <c r="D229">
        <v>28.94253716732063</v>
      </c>
      <c r="E229">
        <v>15.95720197310418</v>
      </c>
      <c r="F229">
        <v>18.49762724070365</v>
      </c>
      <c r="G229">
        <v>0</v>
      </c>
      <c r="H229">
        <v>237.62</v>
      </c>
      <c r="I229">
        <f t="shared" si="15"/>
        <v>5719.715268884438</v>
      </c>
      <c r="J229">
        <f t="shared" si="16"/>
        <v>18.331751493802436</v>
      </c>
      <c r="K229">
        <f t="shared" si="17"/>
        <v>14.166024054156084</v>
      </c>
      <c r="L229">
        <v>6</v>
      </c>
      <c r="M229">
        <f t="shared" si="18"/>
        <v>5774.6663321937776</v>
      </c>
      <c r="N229">
        <f t="shared" si="19"/>
        <v>-54.951063309339588</v>
      </c>
    </row>
    <row r="230" spans="1:14" x14ac:dyDescent="0.3">
      <c r="A230">
        <v>228</v>
      </c>
      <c r="B230">
        <v>33.455820355165677</v>
      </c>
      <c r="C230">
        <v>37.833416020053669</v>
      </c>
      <c r="D230">
        <v>31.757275309053121</v>
      </c>
      <c r="E230">
        <v>51.288572150310642</v>
      </c>
      <c r="F230">
        <v>13.56194240377333</v>
      </c>
      <c r="G230">
        <v>0</v>
      </c>
      <c r="H230">
        <v>238.62</v>
      </c>
      <c r="I230">
        <f t="shared" si="15"/>
        <v>5127.433088452799</v>
      </c>
      <c r="J230">
        <f t="shared" si="16"/>
        <v>15.041294935848887</v>
      </c>
      <c r="K230">
        <f t="shared" si="17"/>
        <v>10.577568533845037</v>
      </c>
      <c r="L230">
        <v>6</v>
      </c>
      <c r="M230">
        <f t="shared" si="18"/>
        <v>4742.8295204540882</v>
      </c>
      <c r="N230">
        <f t="shared" si="19"/>
        <v>384.60356799871079</v>
      </c>
    </row>
    <row r="231" spans="1:14" x14ac:dyDescent="0.3">
      <c r="A231">
        <v>229</v>
      </c>
      <c r="B231">
        <v>36.437272426273239</v>
      </c>
      <c r="C231">
        <v>36.619079416118282</v>
      </c>
      <c r="D231">
        <v>53.254020111107337</v>
      </c>
      <c r="E231">
        <v>37.972336301230669</v>
      </c>
      <c r="F231">
        <v>16.871108644439389</v>
      </c>
      <c r="G231">
        <v>0</v>
      </c>
      <c r="H231">
        <v>239.62</v>
      </c>
      <c r="I231">
        <f t="shared" si="15"/>
        <v>5524.533037332727</v>
      </c>
      <c r="J231">
        <f t="shared" si="16"/>
        <v>17.247405762959595</v>
      </c>
      <c r="K231">
        <f t="shared" si="17"/>
        <v>11.577589856262998</v>
      </c>
      <c r="L231">
        <v>6</v>
      </c>
      <c r="M231">
        <f t="shared" si="18"/>
        <v>5223.7493428833895</v>
      </c>
      <c r="N231">
        <f t="shared" si="19"/>
        <v>300.78369444933742</v>
      </c>
    </row>
    <row r="232" spans="1:14" x14ac:dyDescent="0.3">
      <c r="A232">
        <v>230</v>
      </c>
      <c r="B232">
        <v>35.925233859764823</v>
      </c>
      <c r="C232">
        <v>42.269493042275037</v>
      </c>
      <c r="D232">
        <v>51.624058358607982</v>
      </c>
      <c r="E232">
        <v>47.427961873566012</v>
      </c>
      <c r="F232">
        <v>16.524614710451761</v>
      </c>
      <c r="G232">
        <v>0</v>
      </c>
      <c r="H232">
        <v>240.62</v>
      </c>
      <c r="I232">
        <f t="shared" si="15"/>
        <v>5482.9537652542112</v>
      </c>
      <c r="J232">
        <f t="shared" si="16"/>
        <v>17.016409806967843</v>
      </c>
      <c r="K232">
        <f t="shared" si="17"/>
        <v>12.904943276415288</v>
      </c>
      <c r="L232">
        <v>6</v>
      </c>
      <c r="M232">
        <f t="shared" si="18"/>
        <v>5388.2029625074701</v>
      </c>
      <c r="N232">
        <f t="shared" si="19"/>
        <v>94.750802746741101</v>
      </c>
    </row>
    <row r="233" spans="1:14" x14ac:dyDescent="0.3">
      <c r="A233">
        <v>231</v>
      </c>
      <c r="B233">
        <v>31.173736513148569</v>
      </c>
      <c r="C233">
        <v>35.414550596669237</v>
      </c>
      <c r="D233">
        <v>25.207998204936889</v>
      </c>
      <c r="E233">
        <v>14.51772740203131</v>
      </c>
      <c r="F233">
        <v>21.731710774580598</v>
      </c>
      <c r="G233">
        <v>1</v>
      </c>
      <c r="H233">
        <v>241.62</v>
      </c>
      <c r="I233">
        <f t="shared" si="15"/>
        <v>6107.8052929496716</v>
      </c>
      <c r="J233">
        <f t="shared" si="16"/>
        <v>20.487807183053732</v>
      </c>
      <c r="K233">
        <f t="shared" si="17"/>
        <v>16.027134473456524</v>
      </c>
      <c r="L233">
        <v>6</v>
      </c>
      <c r="M233">
        <f t="shared" si="18"/>
        <v>6377.2412484765391</v>
      </c>
      <c r="N233">
        <f t="shared" si="19"/>
        <v>-269.43595552686747</v>
      </c>
    </row>
    <row r="234" spans="1:14" x14ac:dyDescent="0.3">
      <c r="A234">
        <v>232</v>
      </c>
      <c r="B234">
        <v>33.746714128380752</v>
      </c>
      <c r="C234">
        <v>34.119169203526774</v>
      </c>
      <c r="D234">
        <v>42.26353878322233</v>
      </c>
      <c r="E234">
        <v>45.671024749615057</v>
      </c>
      <c r="F234">
        <v>14.352061481160421</v>
      </c>
      <c r="G234">
        <v>0</v>
      </c>
      <c r="H234">
        <v>242.62</v>
      </c>
      <c r="I234">
        <f t="shared" si="15"/>
        <v>5222.2473777392506</v>
      </c>
      <c r="J234">
        <f t="shared" si="16"/>
        <v>15.568040987440281</v>
      </c>
      <c r="K234">
        <f t="shared" si="17"/>
        <v>7.6814535024042669</v>
      </c>
      <c r="L234">
        <v>6</v>
      </c>
      <c r="M234">
        <f t="shared" si="18"/>
        <v>4387.424173476682</v>
      </c>
      <c r="N234">
        <f t="shared" si="19"/>
        <v>834.82320426256865</v>
      </c>
    </row>
    <row r="235" spans="1:14" x14ac:dyDescent="0.3">
      <c r="A235">
        <v>233</v>
      </c>
      <c r="B235">
        <v>31.915988093340609</v>
      </c>
      <c r="C235">
        <v>34.421913566455771</v>
      </c>
      <c r="D235">
        <v>25.33325261706316</v>
      </c>
      <c r="E235">
        <v>48.343797886903523</v>
      </c>
      <c r="F235">
        <v>15.39971653578632</v>
      </c>
      <c r="G235">
        <v>0</v>
      </c>
      <c r="H235">
        <v>243.62</v>
      </c>
      <c r="I235">
        <f t="shared" si="15"/>
        <v>5347.9659842943583</v>
      </c>
      <c r="J235">
        <f t="shared" si="16"/>
        <v>16.266477690524212</v>
      </c>
      <c r="K235">
        <f t="shared" si="17"/>
        <v>10.876045972771003</v>
      </c>
      <c r="L235">
        <v>6</v>
      </c>
      <c r="M235">
        <f t="shared" si="18"/>
        <v>4971.3785494942822</v>
      </c>
      <c r="N235">
        <f t="shared" si="19"/>
        <v>376.58743480007615</v>
      </c>
    </row>
    <row r="236" spans="1:14" x14ac:dyDescent="0.3">
      <c r="A236">
        <v>234</v>
      </c>
      <c r="B236">
        <v>38.471600552033188</v>
      </c>
      <c r="C236">
        <v>35.092073775718347</v>
      </c>
      <c r="D236">
        <v>51.020897641235919</v>
      </c>
      <c r="E236">
        <v>24.587896349863389</v>
      </c>
      <c r="F236">
        <v>16.365286457221359</v>
      </c>
      <c r="G236">
        <v>0</v>
      </c>
      <c r="H236">
        <v>244.62</v>
      </c>
      <c r="I236">
        <f t="shared" si="15"/>
        <v>5463.8343748665629</v>
      </c>
      <c r="J236">
        <f t="shared" si="16"/>
        <v>16.910190971480908</v>
      </c>
      <c r="K236">
        <f t="shared" si="17"/>
        <v>12.576229353116902</v>
      </c>
      <c r="L236">
        <v>6</v>
      </c>
      <c r="M236">
        <f t="shared" si="18"/>
        <v>5322.9630486896713</v>
      </c>
      <c r="N236">
        <f t="shared" si="19"/>
        <v>140.87132617689167</v>
      </c>
    </row>
    <row r="237" spans="1:14" x14ac:dyDescent="0.3">
      <c r="A237">
        <v>235</v>
      </c>
      <c r="B237">
        <v>39.002842068997779</v>
      </c>
      <c r="C237">
        <v>38.788750980979877</v>
      </c>
      <c r="D237">
        <v>31.968422728599439</v>
      </c>
      <c r="E237">
        <v>12.003603091331341</v>
      </c>
      <c r="F237">
        <v>27.69345054208511</v>
      </c>
      <c r="G237">
        <v>1</v>
      </c>
      <c r="H237">
        <v>245.62</v>
      </c>
      <c r="I237">
        <f t="shared" si="15"/>
        <v>6823.2140650502133</v>
      </c>
      <c r="J237">
        <f t="shared" si="16"/>
        <v>24.462300361390074</v>
      </c>
      <c r="K237">
        <f t="shared" si="17"/>
        <v>16.221805350873129</v>
      </c>
      <c r="L237">
        <v>6</v>
      </c>
      <c r="M237">
        <f t="shared" si="18"/>
        <v>7002.6158568394803</v>
      </c>
      <c r="N237">
        <f t="shared" si="19"/>
        <v>-179.40179178926701</v>
      </c>
    </row>
    <row r="238" spans="1:14" x14ac:dyDescent="0.3">
      <c r="A238">
        <v>236</v>
      </c>
      <c r="B238">
        <v>33.407488075903117</v>
      </c>
      <c r="C238">
        <v>36.907958681971238</v>
      </c>
      <c r="D238">
        <v>20.277210976703781</v>
      </c>
      <c r="E238">
        <v>46.383755224859911</v>
      </c>
      <c r="F238">
        <v>16.192433320041172</v>
      </c>
      <c r="G238">
        <v>0</v>
      </c>
      <c r="H238">
        <v>246.62</v>
      </c>
      <c r="I238">
        <f t="shared" si="15"/>
        <v>5443.0919984049406</v>
      </c>
      <c r="J238">
        <f t="shared" si="16"/>
        <v>16.794955546694112</v>
      </c>
      <c r="K238">
        <f t="shared" si="17"/>
        <v>12.561466072271969</v>
      </c>
      <c r="L238">
        <v>6</v>
      </c>
      <c r="M238">
        <f t="shared" si="18"/>
        <v>5303.4632428449122</v>
      </c>
      <c r="N238">
        <f t="shared" si="19"/>
        <v>139.62875556002837</v>
      </c>
    </row>
    <row r="239" spans="1:14" x14ac:dyDescent="0.3">
      <c r="A239">
        <v>237</v>
      </c>
      <c r="B239">
        <v>42.448462038296128</v>
      </c>
      <c r="C239">
        <v>37.337168766437571</v>
      </c>
      <c r="D239">
        <v>31.573648111576759</v>
      </c>
      <c r="E239">
        <v>47.697541449995349</v>
      </c>
      <c r="F239">
        <v>15.019950069257209</v>
      </c>
      <c r="G239">
        <v>0</v>
      </c>
      <c r="H239">
        <v>247.62</v>
      </c>
      <c r="I239">
        <f t="shared" si="15"/>
        <v>5302.3940083108646</v>
      </c>
      <c r="J239">
        <f t="shared" si="16"/>
        <v>16.013300046171473</v>
      </c>
      <c r="K239">
        <f t="shared" si="17"/>
        <v>8.3380004801179819</v>
      </c>
      <c r="L239">
        <v>6</v>
      </c>
      <c r="M239">
        <f t="shared" si="18"/>
        <v>4552.6950789434186</v>
      </c>
      <c r="N239">
        <f t="shared" si="19"/>
        <v>749.698929367446</v>
      </c>
    </row>
    <row r="240" spans="1:14" x14ac:dyDescent="0.3">
      <c r="A240">
        <v>238</v>
      </c>
      <c r="B240">
        <v>32.643028182412479</v>
      </c>
      <c r="C240">
        <v>39.778743995393917</v>
      </c>
      <c r="D240">
        <v>47.206598158879324</v>
      </c>
      <c r="E240">
        <v>38.829319495128487</v>
      </c>
      <c r="F240">
        <v>14.594484483569479</v>
      </c>
      <c r="G240">
        <v>0</v>
      </c>
      <c r="H240">
        <v>248.62</v>
      </c>
      <c r="I240">
        <f t="shared" si="15"/>
        <v>5251.3381380283372</v>
      </c>
      <c r="J240">
        <f t="shared" si="16"/>
        <v>15.729656322379652</v>
      </c>
      <c r="K240">
        <f t="shared" si="17"/>
        <v>7.7054927335450936</v>
      </c>
      <c r="L240">
        <v>6</v>
      </c>
      <c r="M240">
        <f t="shared" si="18"/>
        <v>4415.2723583887118</v>
      </c>
      <c r="N240">
        <f t="shared" si="19"/>
        <v>836.06577963962536</v>
      </c>
    </row>
    <row r="241" spans="1:14" x14ac:dyDescent="0.3">
      <c r="A241">
        <v>239</v>
      </c>
      <c r="B241">
        <v>38.788851489341859</v>
      </c>
      <c r="C241">
        <v>34.15793434856117</v>
      </c>
      <c r="D241">
        <v>41.933897204321838</v>
      </c>
      <c r="E241">
        <v>54.713566337463469</v>
      </c>
      <c r="F241">
        <v>20.794838758992519</v>
      </c>
      <c r="G241">
        <v>1</v>
      </c>
      <c r="H241">
        <v>249.62</v>
      </c>
      <c r="I241">
        <f t="shared" si="15"/>
        <v>5995.3806510791019</v>
      </c>
      <c r="J241">
        <f t="shared" si="16"/>
        <v>19.863225839328344</v>
      </c>
      <c r="K241">
        <f t="shared" si="17"/>
        <v>13.087885850801188</v>
      </c>
      <c r="L241">
        <v>6</v>
      </c>
      <c r="M241">
        <f t="shared" si="18"/>
        <v>5842.6667535194301</v>
      </c>
      <c r="N241">
        <f t="shared" si="19"/>
        <v>152.71389755967175</v>
      </c>
    </row>
    <row r="242" spans="1:14" x14ac:dyDescent="0.3">
      <c r="A242">
        <v>240</v>
      </c>
      <c r="B242">
        <v>37.550052130392437</v>
      </c>
      <c r="C242">
        <v>31.883793598410719</v>
      </c>
      <c r="D242">
        <v>41.152786718103982</v>
      </c>
      <c r="E242">
        <v>42.833098577134841</v>
      </c>
      <c r="F242">
        <v>11.526793831183319</v>
      </c>
      <c r="G242">
        <v>0</v>
      </c>
      <c r="H242">
        <v>250.62</v>
      </c>
      <c r="I242">
        <f t="shared" si="15"/>
        <v>4883.2152597419981</v>
      </c>
      <c r="J242">
        <f t="shared" si="16"/>
        <v>13.684529220788878</v>
      </c>
      <c r="K242">
        <f t="shared" si="17"/>
        <v>5.7054534195943134</v>
      </c>
      <c r="L242">
        <v>6</v>
      </c>
      <c r="M242">
        <f t="shared" si="18"/>
        <v>3808.4973960574785</v>
      </c>
      <c r="N242">
        <f t="shared" si="19"/>
        <v>1074.7178636845197</v>
      </c>
    </row>
    <row r="243" spans="1:14" x14ac:dyDescent="0.3">
      <c r="A243">
        <v>241</v>
      </c>
      <c r="B243">
        <v>37.477788389361379</v>
      </c>
      <c r="C243">
        <v>35.429019727187317</v>
      </c>
      <c r="D243">
        <v>54.515394433224863</v>
      </c>
      <c r="E243">
        <v>34.991688162199623</v>
      </c>
      <c r="F243">
        <v>17.043217965033119</v>
      </c>
      <c r="G243">
        <v>0</v>
      </c>
      <c r="H243">
        <v>251.62</v>
      </c>
      <c r="I243">
        <f t="shared" si="15"/>
        <v>5545.1861558039745</v>
      </c>
      <c r="J243">
        <f t="shared" si="16"/>
        <v>17.362145310022079</v>
      </c>
      <c r="K243">
        <f t="shared" si="17"/>
        <v>12.361886295835861</v>
      </c>
      <c r="L243">
        <v>6</v>
      </c>
      <c r="M243">
        <f t="shared" si="18"/>
        <v>5358.6047408786908</v>
      </c>
      <c r="N243">
        <f t="shared" si="19"/>
        <v>186.58141492528375</v>
      </c>
    </row>
    <row r="244" spans="1:14" x14ac:dyDescent="0.3">
      <c r="A244">
        <v>242</v>
      </c>
      <c r="B244">
        <v>39.127535176803647</v>
      </c>
      <c r="C244">
        <v>29.87842275487429</v>
      </c>
      <c r="D244">
        <v>27.530516224977401</v>
      </c>
      <c r="E244">
        <v>33.81536711855172</v>
      </c>
      <c r="F244">
        <v>12.24705595201184</v>
      </c>
      <c r="G244">
        <v>0</v>
      </c>
      <c r="H244">
        <v>252.62</v>
      </c>
      <c r="I244">
        <f t="shared" si="15"/>
        <v>4969.6467142414203</v>
      </c>
      <c r="J244">
        <f t="shared" si="16"/>
        <v>14.164703968007894</v>
      </c>
      <c r="K244">
        <f t="shared" si="17"/>
        <v>5.8311339183949498</v>
      </c>
      <c r="L244">
        <v>6</v>
      </c>
      <c r="M244">
        <f t="shared" si="18"/>
        <v>3899.3756829604263</v>
      </c>
      <c r="N244">
        <f t="shared" si="19"/>
        <v>1070.2710312809941</v>
      </c>
    </row>
    <row r="245" spans="1:14" x14ac:dyDescent="0.3">
      <c r="A245">
        <v>243</v>
      </c>
      <c r="B245">
        <v>31.503608967319462</v>
      </c>
      <c r="C245">
        <v>40.546423193195572</v>
      </c>
      <c r="D245">
        <v>15.913328210469659</v>
      </c>
      <c r="E245">
        <v>46.2667234792535</v>
      </c>
      <c r="F245">
        <v>16.606585724948879</v>
      </c>
      <c r="G245">
        <v>0</v>
      </c>
      <c r="H245">
        <v>253.62</v>
      </c>
      <c r="I245">
        <f t="shared" si="15"/>
        <v>5492.7902869938653</v>
      </c>
      <c r="J245">
        <f t="shared" si="16"/>
        <v>17.071057149965917</v>
      </c>
      <c r="K245">
        <f t="shared" si="17"/>
        <v>15.038912410141149</v>
      </c>
      <c r="L245">
        <v>6</v>
      </c>
      <c r="M245">
        <f t="shared" si="18"/>
        <v>5716.4954340160602</v>
      </c>
      <c r="N245">
        <f t="shared" si="19"/>
        <v>-223.70514702219498</v>
      </c>
    </row>
    <row r="246" spans="1:14" x14ac:dyDescent="0.3">
      <c r="A246">
        <v>244</v>
      </c>
      <c r="B246">
        <v>31.06545548206299</v>
      </c>
      <c r="C246">
        <v>36.724299927214517</v>
      </c>
      <c r="D246">
        <v>15.417475713429511</v>
      </c>
      <c r="E246">
        <v>13.33910559335135</v>
      </c>
      <c r="F246">
        <v>28.13763644786302</v>
      </c>
      <c r="G246">
        <v>1</v>
      </c>
      <c r="H246">
        <v>254.62</v>
      </c>
      <c r="I246">
        <f t="shared" si="15"/>
        <v>6876.5163737435623</v>
      </c>
      <c r="J246">
        <f t="shared" si="16"/>
        <v>24.758424298575346</v>
      </c>
      <c r="K246">
        <f t="shared" si="17"/>
        <v>20.408673987264926</v>
      </c>
      <c r="L246">
        <v>6</v>
      </c>
      <c r="M246">
        <f t="shared" si="18"/>
        <v>7675.0647428760403</v>
      </c>
      <c r="N246">
        <f t="shared" si="19"/>
        <v>-798.548369132478</v>
      </c>
    </row>
    <row r="247" spans="1:14" x14ac:dyDescent="0.3">
      <c r="A247">
        <v>245</v>
      </c>
      <c r="B247">
        <v>33.123666889360123</v>
      </c>
      <c r="C247">
        <v>37.524420229261878</v>
      </c>
      <c r="D247">
        <v>25.239183580273199</v>
      </c>
      <c r="E247">
        <v>22.2955599164634</v>
      </c>
      <c r="F247">
        <v>17.148856039922858</v>
      </c>
      <c r="G247">
        <v>0</v>
      </c>
      <c r="H247">
        <v>255.62</v>
      </c>
      <c r="I247">
        <f t="shared" si="15"/>
        <v>5557.8627247907425</v>
      </c>
      <c r="J247">
        <f t="shared" si="16"/>
        <v>17.432570693281903</v>
      </c>
      <c r="K247">
        <f t="shared" si="17"/>
        <v>11.616211813616474</v>
      </c>
      <c r="L247">
        <v>6</v>
      </c>
      <c r="M247">
        <f t="shared" si="18"/>
        <v>5257.3173760347563</v>
      </c>
      <c r="N247">
        <f t="shared" si="19"/>
        <v>300.5453487559862</v>
      </c>
    </row>
    <row r="248" spans="1:14" x14ac:dyDescent="0.3">
      <c r="A248">
        <v>246</v>
      </c>
      <c r="B248">
        <v>35.883501513716872</v>
      </c>
      <c r="C248">
        <v>35.464370245691072</v>
      </c>
      <c r="D248">
        <v>41.757869198053747</v>
      </c>
      <c r="E248">
        <v>52.066064491087559</v>
      </c>
      <c r="F248">
        <v>17.610350578804852</v>
      </c>
      <c r="G248">
        <v>0</v>
      </c>
      <c r="H248">
        <v>256.62</v>
      </c>
      <c r="I248">
        <f t="shared" si="15"/>
        <v>5613.2420694565826</v>
      </c>
      <c r="J248">
        <f t="shared" si="16"/>
        <v>17.740233719203232</v>
      </c>
      <c r="K248">
        <f t="shared" si="17"/>
        <v>11.377785098528733</v>
      </c>
      <c r="L248">
        <v>6</v>
      </c>
      <c r="M248">
        <f t="shared" si="18"/>
        <v>5267.702822659794</v>
      </c>
      <c r="N248">
        <f t="shared" si="19"/>
        <v>345.53924679678858</v>
      </c>
    </row>
    <row r="249" spans="1:14" x14ac:dyDescent="0.3">
      <c r="A249">
        <v>247</v>
      </c>
      <c r="B249">
        <v>34.375277831637497</v>
      </c>
      <c r="C249">
        <v>35.703856378393773</v>
      </c>
      <c r="D249">
        <v>56.958583795411677</v>
      </c>
      <c r="E249">
        <v>21.515037058563159</v>
      </c>
      <c r="F249">
        <v>26.67073868388794</v>
      </c>
      <c r="G249">
        <v>1</v>
      </c>
      <c r="H249">
        <v>257.62</v>
      </c>
      <c r="I249">
        <f t="shared" si="15"/>
        <v>6700.4886420665534</v>
      </c>
      <c r="J249">
        <f t="shared" si="16"/>
        <v>23.780492455925295</v>
      </c>
      <c r="K249">
        <f t="shared" si="17"/>
        <v>16.984651713618668</v>
      </c>
      <c r="L249">
        <v>6</v>
      </c>
      <c r="M249">
        <f t="shared" si="18"/>
        <v>7014.7716254315947</v>
      </c>
      <c r="N249">
        <f t="shared" si="19"/>
        <v>-314.28298336504122</v>
      </c>
    </row>
    <row r="250" spans="1:14" x14ac:dyDescent="0.3">
      <c r="A250">
        <v>248</v>
      </c>
      <c r="B250">
        <v>36.236027501308413</v>
      </c>
      <c r="C250">
        <v>39.668914264422099</v>
      </c>
      <c r="D250">
        <v>44.641786503275839</v>
      </c>
      <c r="E250">
        <v>25.746332111318971</v>
      </c>
      <c r="F250">
        <v>16.263304652162869</v>
      </c>
      <c r="G250">
        <v>0</v>
      </c>
      <c r="H250">
        <v>258.62</v>
      </c>
      <c r="I250">
        <f t="shared" si="15"/>
        <v>5451.5965582595445</v>
      </c>
      <c r="J250">
        <f t="shared" si="16"/>
        <v>16.84220310144191</v>
      </c>
      <c r="K250">
        <f t="shared" si="17"/>
        <v>8.9397533930582949</v>
      </c>
      <c r="L250">
        <v>6</v>
      </c>
      <c r="M250">
        <f t="shared" si="18"/>
        <v>4767.2934741750314</v>
      </c>
      <c r="N250">
        <f t="shared" si="19"/>
        <v>684.3030840845131</v>
      </c>
    </row>
    <row r="251" spans="1:14" x14ac:dyDescent="0.3">
      <c r="A251">
        <v>249</v>
      </c>
      <c r="B251">
        <v>40.157051745457558</v>
      </c>
      <c r="C251">
        <v>35.844685868576512</v>
      </c>
      <c r="D251">
        <v>47.66261126590819</v>
      </c>
      <c r="E251">
        <v>51.28658318278579</v>
      </c>
      <c r="F251">
        <v>17.169321954509758</v>
      </c>
      <c r="G251">
        <v>0</v>
      </c>
      <c r="H251">
        <v>259.62</v>
      </c>
      <c r="I251">
        <f t="shared" si="15"/>
        <v>5560.3186345411705</v>
      </c>
      <c r="J251">
        <f t="shared" si="16"/>
        <v>17.446214636339839</v>
      </c>
      <c r="K251">
        <f t="shared" si="17"/>
        <v>12.818322423501932</v>
      </c>
      <c r="L251">
        <v>6</v>
      </c>
      <c r="M251">
        <f t="shared" si="18"/>
        <v>5439.6805589762653</v>
      </c>
      <c r="N251">
        <f t="shared" si="19"/>
        <v>120.63807556490519</v>
      </c>
    </row>
    <row r="252" spans="1:14" x14ac:dyDescent="0.3">
      <c r="A252">
        <v>250</v>
      </c>
      <c r="B252">
        <v>36.021993102121399</v>
      </c>
      <c r="C252">
        <v>36.227274563248073</v>
      </c>
      <c r="D252">
        <v>49.169169347075368</v>
      </c>
      <c r="E252">
        <v>37.802333697319128</v>
      </c>
      <c r="F252">
        <v>13.24118780516698</v>
      </c>
      <c r="G252">
        <v>0</v>
      </c>
      <c r="H252">
        <v>260.62</v>
      </c>
      <c r="I252">
        <f t="shared" si="15"/>
        <v>5088.9425366200376</v>
      </c>
      <c r="J252">
        <f t="shared" si="16"/>
        <v>14.827458536777987</v>
      </c>
      <c r="K252">
        <f t="shared" si="17"/>
        <v>8.8612872916960548</v>
      </c>
      <c r="L252">
        <v>6</v>
      </c>
      <c r="M252">
        <f t="shared" si="18"/>
        <v>4453.3118742711058</v>
      </c>
      <c r="N252">
        <f t="shared" si="19"/>
        <v>635.63066234893176</v>
      </c>
    </row>
    <row r="253" spans="1:14" x14ac:dyDescent="0.3">
      <c r="A253">
        <v>251</v>
      </c>
      <c r="B253">
        <v>38.710970459750762</v>
      </c>
      <c r="C253">
        <v>37.389486342138483</v>
      </c>
      <c r="D253">
        <v>49.780701627768167</v>
      </c>
      <c r="E253">
        <v>31.512283446912289</v>
      </c>
      <c r="F253">
        <v>12.53317445836573</v>
      </c>
      <c r="G253">
        <v>0</v>
      </c>
      <c r="H253">
        <v>261.62</v>
      </c>
      <c r="I253">
        <f t="shared" si="15"/>
        <v>5003.9809350038877</v>
      </c>
      <c r="J253">
        <f t="shared" si="16"/>
        <v>14.355449638910487</v>
      </c>
      <c r="K253">
        <f t="shared" si="17"/>
        <v>9.6620066288169184</v>
      </c>
      <c r="L253">
        <v>6</v>
      </c>
      <c r="M253">
        <f t="shared" si="18"/>
        <v>4502.6184401591108</v>
      </c>
      <c r="N253">
        <f t="shared" si="19"/>
        <v>501.36249484477685</v>
      </c>
    </row>
    <row r="254" spans="1:14" x14ac:dyDescent="0.3">
      <c r="A254">
        <v>252</v>
      </c>
      <c r="B254">
        <v>38.222609553774767</v>
      </c>
      <c r="C254">
        <v>40.874995138663408</v>
      </c>
      <c r="D254">
        <v>25.054182235054029</v>
      </c>
      <c r="E254">
        <v>43.795789236654542</v>
      </c>
      <c r="F254">
        <v>13.488458629928431</v>
      </c>
      <c r="G254">
        <v>0</v>
      </c>
      <c r="H254">
        <v>262.62</v>
      </c>
      <c r="I254">
        <f t="shared" si="15"/>
        <v>5118.6150355914115</v>
      </c>
      <c r="J254">
        <f t="shared" si="16"/>
        <v>14.992305753285621</v>
      </c>
      <c r="K254">
        <f t="shared" si="17"/>
        <v>8.9588009209007087</v>
      </c>
      <c r="L254">
        <v>6</v>
      </c>
      <c r="M254">
        <f t="shared" si="18"/>
        <v>4492.6660011279491</v>
      </c>
      <c r="N254">
        <f t="shared" si="19"/>
        <v>625.94903446346234</v>
      </c>
    </row>
    <row r="255" spans="1:14" x14ac:dyDescent="0.3">
      <c r="A255">
        <v>253</v>
      </c>
      <c r="B255">
        <v>35.166815643107107</v>
      </c>
      <c r="C255">
        <v>36.221928508174237</v>
      </c>
      <c r="D255">
        <v>45.237507268340629</v>
      </c>
      <c r="E255">
        <v>43.99963240840151</v>
      </c>
      <c r="F255">
        <v>12.72444528339679</v>
      </c>
      <c r="G255">
        <v>0</v>
      </c>
      <c r="H255">
        <v>263.62</v>
      </c>
      <c r="I255">
        <f t="shared" si="15"/>
        <v>5026.9334340076148</v>
      </c>
      <c r="J255">
        <f t="shared" si="16"/>
        <v>14.482963522264527</v>
      </c>
      <c r="K255">
        <f t="shared" si="17"/>
        <v>8.146591903699326</v>
      </c>
      <c r="L255">
        <v>6</v>
      </c>
      <c r="M255">
        <f t="shared" si="18"/>
        <v>4294.4333138945776</v>
      </c>
      <c r="N255">
        <f t="shared" si="19"/>
        <v>732.50012011303716</v>
      </c>
    </row>
    <row r="256" spans="1:14" x14ac:dyDescent="0.3">
      <c r="A256">
        <v>254</v>
      </c>
      <c r="B256">
        <v>31.039471362695661</v>
      </c>
      <c r="C256">
        <v>34.070931699820591</v>
      </c>
      <c r="D256">
        <v>17.756361175665859</v>
      </c>
      <c r="E256">
        <v>33.291428447388718</v>
      </c>
      <c r="F256">
        <v>13.30596263189277</v>
      </c>
      <c r="G256">
        <v>0</v>
      </c>
      <c r="H256">
        <v>264.62</v>
      </c>
      <c r="I256">
        <f t="shared" si="15"/>
        <v>5096.7155158271325</v>
      </c>
      <c r="J256">
        <f t="shared" si="16"/>
        <v>14.87064175459518</v>
      </c>
      <c r="K256">
        <f t="shared" si="17"/>
        <v>12.295739414002398</v>
      </c>
      <c r="L256">
        <v>6</v>
      </c>
      <c r="M256">
        <f t="shared" si="18"/>
        <v>4974.9571752896372</v>
      </c>
      <c r="N256">
        <f t="shared" si="19"/>
        <v>121.75834053749531</v>
      </c>
    </row>
    <row r="257" spans="1:14" x14ac:dyDescent="0.3">
      <c r="A257">
        <v>255</v>
      </c>
      <c r="B257">
        <v>37.788825489998523</v>
      </c>
      <c r="C257">
        <v>35.348969770469083</v>
      </c>
      <c r="D257">
        <v>33.398183394456069</v>
      </c>
      <c r="E257">
        <v>43.820261064789122</v>
      </c>
      <c r="F257">
        <v>9.5415152991740193</v>
      </c>
      <c r="G257">
        <v>0</v>
      </c>
      <c r="H257">
        <v>265.62</v>
      </c>
      <c r="I257">
        <f t="shared" si="15"/>
        <v>4644.9818359008823</v>
      </c>
      <c r="J257">
        <f t="shared" si="16"/>
        <v>12.361010199449346</v>
      </c>
      <c r="K257">
        <f t="shared" si="17"/>
        <v>5.4944793614577181</v>
      </c>
      <c r="L257">
        <v>6</v>
      </c>
      <c r="M257">
        <f t="shared" si="18"/>
        <v>3578.3234341360594</v>
      </c>
      <c r="N257">
        <f t="shared" si="19"/>
        <v>1066.6584017648229</v>
      </c>
    </row>
    <row r="258" spans="1:14" x14ac:dyDescent="0.3">
      <c r="A258">
        <v>256</v>
      </c>
      <c r="B258">
        <v>36.317285896536269</v>
      </c>
      <c r="C258">
        <v>35.754866372784861</v>
      </c>
      <c r="D258">
        <v>45.638687807776442</v>
      </c>
      <c r="E258">
        <v>23.405476221058041</v>
      </c>
      <c r="F258">
        <v>15.47242614170251</v>
      </c>
      <c r="G258">
        <v>0</v>
      </c>
      <c r="H258">
        <v>266.62</v>
      </c>
      <c r="I258">
        <f t="shared" si="15"/>
        <v>5356.6911370043017</v>
      </c>
      <c r="J258">
        <f t="shared" si="16"/>
        <v>16.314950761135009</v>
      </c>
      <c r="K258">
        <f t="shared" si="17"/>
        <v>10.573054470347676</v>
      </c>
      <c r="L258">
        <v>6</v>
      </c>
      <c r="M258">
        <f t="shared" si="18"/>
        <v>4933.2007847224031</v>
      </c>
      <c r="N258">
        <f t="shared" si="19"/>
        <v>423.49035228189859</v>
      </c>
    </row>
    <row r="259" spans="1:14" x14ac:dyDescent="0.3">
      <c r="A259">
        <v>257</v>
      </c>
      <c r="B259">
        <v>35.682391881372638</v>
      </c>
      <c r="C259">
        <v>37.982041995150141</v>
      </c>
      <c r="D259">
        <v>48.171157602688282</v>
      </c>
      <c r="E259">
        <v>27.28516456405675</v>
      </c>
      <c r="F259">
        <v>16.443614445058721</v>
      </c>
      <c r="G259">
        <v>0</v>
      </c>
      <c r="H259">
        <v>267.62</v>
      </c>
      <c r="I259">
        <f t="shared" si="15"/>
        <v>5473.2337334070462</v>
      </c>
      <c r="J259">
        <f t="shared" si="16"/>
        <v>16.962409630039147</v>
      </c>
      <c r="K259">
        <f t="shared" si="17"/>
        <v>9.9796556178624147</v>
      </c>
      <c r="L259">
        <v>6</v>
      </c>
      <c r="M259">
        <f t="shared" si="18"/>
        <v>4941.3097871852333</v>
      </c>
      <c r="N259">
        <f t="shared" si="19"/>
        <v>531.92394622181291</v>
      </c>
    </row>
    <row r="260" spans="1:14" x14ac:dyDescent="0.3">
      <c r="A260">
        <v>258</v>
      </c>
      <c r="B260">
        <v>32.667413301947761</v>
      </c>
      <c r="C260">
        <v>35.550637038256042</v>
      </c>
      <c r="D260">
        <v>23.800227562964739</v>
      </c>
      <c r="E260">
        <v>22.94262725308387</v>
      </c>
      <c r="F260">
        <v>15.413918829182309</v>
      </c>
      <c r="G260">
        <v>0</v>
      </c>
      <c r="H260">
        <v>268.62</v>
      </c>
      <c r="I260">
        <f t="shared" ref="I260:I323" si="20">F260*120+3500</f>
        <v>5349.6702595018769</v>
      </c>
      <c r="J260">
        <f t="shared" ref="J260:J323" si="21">(F260/1.5)+6</f>
        <v>16.275945886121541</v>
      </c>
      <c r="K260">
        <f t="shared" ref="K260:K323" si="22">SQRT((D260-$D$2)^2+(E260-$E$2)^2)/1.5</f>
        <v>11.913194003426126</v>
      </c>
      <c r="L260">
        <v>6</v>
      </c>
      <c r="M260">
        <f t="shared" ref="M260:M323" si="23">SUM(J260:L260)/60*9000</f>
        <v>5128.3709834321508</v>
      </c>
      <c r="N260">
        <f t="shared" ref="N260:N323" si="24">I260-M260</f>
        <v>221.29927606972615</v>
      </c>
    </row>
    <row r="261" spans="1:14" x14ac:dyDescent="0.3">
      <c r="A261">
        <v>259</v>
      </c>
      <c r="B261">
        <v>39.725854219596577</v>
      </c>
      <c r="C261">
        <v>40.17669076498278</v>
      </c>
      <c r="D261">
        <v>47.602528831100727</v>
      </c>
      <c r="E261">
        <v>26.429642317366739</v>
      </c>
      <c r="F261">
        <v>15.84371622936413</v>
      </c>
      <c r="G261">
        <v>0</v>
      </c>
      <c r="H261">
        <v>269.62</v>
      </c>
      <c r="I261">
        <f t="shared" si="20"/>
        <v>5401.2459475236956</v>
      </c>
      <c r="J261">
        <f t="shared" si="21"/>
        <v>16.562477486242756</v>
      </c>
      <c r="K261">
        <f t="shared" si="22"/>
        <v>10.026862175621845</v>
      </c>
      <c r="L261">
        <v>6</v>
      </c>
      <c r="M261">
        <f t="shared" si="23"/>
        <v>4888.4009492796904</v>
      </c>
      <c r="N261">
        <f t="shared" si="24"/>
        <v>512.84499824400518</v>
      </c>
    </row>
    <row r="262" spans="1:14" x14ac:dyDescent="0.3">
      <c r="A262">
        <v>260</v>
      </c>
      <c r="B262">
        <v>36.490568425701397</v>
      </c>
      <c r="C262">
        <v>30.73717538300696</v>
      </c>
      <c r="D262">
        <v>50.713136765278158</v>
      </c>
      <c r="E262">
        <v>40.792609490226468</v>
      </c>
      <c r="F262">
        <v>17.41818604960244</v>
      </c>
      <c r="G262">
        <v>0</v>
      </c>
      <c r="H262">
        <v>270.62</v>
      </c>
      <c r="I262">
        <f t="shared" si="20"/>
        <v>5590.1823259522926</v>
      </c>
      <c r="J262">
        <f t="shared" si="21"/>
        <v>17.612124033068291</v>
      </c>
      <c r="K262">
        <f t="shared" si="22"/>
        <v>10.316017732947333</v>
      </c>
      <c r="L262">
        <v>6</v>
      </c>
      <c r="M262">
        <f t="shared" si="23"/>
        <v>5089.221264902344</v>
      </c>
      <c r="N262">
        <f t="shared" si="24"/>
        <v>500.96106104994851</v>
      </c>
    </row>
    <row r="263" spans="1:14" x14ac:dyDescent="0.3">
      <c r="A263">
        <v>261</v>
      </c>
      <c r="B263">
        <v>37.437193484358311</v>
      </c>
      <c r="C263">
        <v>36.148101407362127</v>
      </c>
      <c r="D263">
        <v>47.579864332717868</v>
      </c>
      <c r="E263">
        <v>28.554856956060672</v>
      </c>
      <c r="F263">
        <v>12.67008813052945</v>
      </c>
      <c r="G263">
        <v>0</v>
      </c>
      <c r="H263">
        <v>271.62</v>
      </c>
      <c r="I263">
        <f t="shared" si="20"/>
        <v>5020.4105756635345</v>
      </c>
      <c r="J263">
        <f t="shared" si="21"/>
        <v>14.446725420352967</v>
      </c>
      <c r="K263">
        <f t="shared" si="22"/>
        <v>9.1778335112104532</v>
      </c>
      <c r="L263">
        <v>6</v>
      </c>
      <c r="M263">
        <f t="shared" si="23"/>
        <v>4443.6838397345127</v>
      </c>
      <c r="N263">
        <f t="shared" si="24"/>
        <v>576.72673592902174</v>
      </c>
    </row>
    <row r="264" spans="1:14" x14ac:dyDescent="0.3">
      <c r="A264">
        <v>262</v>
      </c>
      <c r="B264">
        <v>41.360305616295548</v>
      </c>
      <c r="C264">
        <v>37.78642983559196</v>
      </c>
      <c r="D264">
        <v>50.324358594238277</v>
      </c>
      <c r="E264">
        <v>52.473679838840461</v>
      </c>
      <c r="F264">
        <v>17.20667191670972</v>
      </c>
      <c r="G264">
        <v>0</v>
      </c>
      <c r="H264">
        <v>272.62</v>
      </c>
      <c r="I264">
        <f t="shared" si="20"/>
        <v>5564.8006300051666</v>
      </c>
      <c r="J264">
        <f t="shared" si="21"/>
        <v>17.471114611139811</v>
      </c>
      <c r="K264">
        <f t="shared" si="22"/>
        <v>14.553645997083366</v>
      </c>
      <c r="L264">
        <v>6</v>
      </c>
      <c r="M264">
        <f t="shared" si="23"/>
        <v>5703.7140912334762</v>
      </c>
      <c r="N264">
        <f t="shared" si="24"/>
        <v>-138.91346122830964</v>
      </c>
    </row>
    <row r="265" spans="1:14" x14ac:dyDescent="0.3">
      <c r="A265">
        <v>263</v>
      </c>
      <c r="B265">
        <v>34.325956847963461</v>
      </c>
      <c r="C265">
        <v>34.904653844134302</v>
      </c>
      <c r="D265">
        <v>32.978159373908838</v>
      </c>
      <c r="E265">
        <v>23.390822668664441</v>
      </c>
      <c r="F265">
        <v>11.59244867869984</v>
      </c>
      <c r="G265">
        <v>0</v>
      </c>
      <c r="H265">
        <v>273.62</v>
      </c>
      <c r="I265">
        <f t="shared" si="20"/>
        <v>4891.0938414439806</v>
      </c>
      <c r="J265">
        <f t="shared" si="21"/>
        <v>13.728299119133226</v>
      </c>
      <c r="K265">
        <f t="shared" si="22"/>
        <v>8.6441469919776477</v>
      </c>
      <c r="L265">
        <v>6</v>
      </c>
      <c r="M265">
        <f t="shared" si="23"/>
        <v>4255.8669166666314</v>
      </c>
      <c r="N265">
        <f t="shared" si="24"/>
        <v>635.22692477734927</v>
      </c>
    </row>
    <row r="266" spans="1:14" x14ac:dyDescent="0.3">
      <c r="A266">
        <v>264</v>
      </c>
      <c r="B266">
        <v>38.786258969811158</v>
      </c>
      <c r="C266">
        <v>37.117571501385839</v>
      </c>
      <c r="D266">
        <v>35.599744493451688</v>
      </c>
      <c r="E266">
        <v>56.954626075972229</v>
      </c>
      <c r="F266">
        <v>20.091356567020739</v>
      </c>
      <c r="G266">
        <v>0</v>
      </c>
      <c r="H266">
        <v>274.62</v>
      </c>
      <c r="I266">
        <f t="shared" si="20"/>
        <v>5910.9627880424887</v>
      </c>
      <c r="J266">
        <f t="shared" si="21"/>
        <v>19.394237711347159</v>
      </c>
      <c r="K266">
        <f t="shared" si="22"/>
        <v>13.972298919319494</v>
      </c>
      <c r="L266">
        <v>6</v>
      </c>
      <c r="M266">
        <f t="shared" si="23"/>
        <v>5904.9804945999977</v>
      </c>
      <c r="N266">
        <f t="shared" si="24"/>
        <v>5.9822934424910272</v>
      </c>
    </row>
    <row r="267" spans="1:14" x14ac:dyDescent="0.3">
      <c r="A267">
        <v>265</v>
      </c>
      <c r="B267">
        <v>40.402794340994909</v>
      </c>
      <c r="C267">
        <v>37.126827569105288</v>
      </c>
      <c r="D267">
        <v>32.268822780919947</v>
      </c>
      <c r="E267">
        <v>23.390806002207331</v>
      </c>
      <c r="F267">
        <v>15.963702008819689</v>
      </c>
      <c r="G267">
        <v>0</v>
      </c>
      <c r="H267">
        <v>275.62</v>
      </c>
      <c r="I267">
        <f t="shared" si="20"/>
        <v>5415.6442410583622</v>
      </c>
      <c r="J267">
        <f t="shared" si="21"/>
        <v>16.642468005879792</v>
      </c>
      <c r="K267">
        <f t="shared" si="22"/>
        <v>8.7664374295542693</v>
      </c>
      <c r="L267">
        <v>6</v>
      </c>
      <c r="M267">
        <f t="shared" si="23"/>
        <v>4711.3358153151094</v>
      </c>
      <c r="N267">
        <f t="shared" si="24"/>
        <v>704.30842574325288</v>
      </c>
    </row>
    <row r="268" spans="1:14" x14ac:dyDescent="0.3">
      <c r="A268">
        <v>266</v>
      </c>
      <c r="B268">
        <v>40.282116488111221</v>
      </c>
      <c r="C268">
        <v>39.056701503364579</v>
      </c>
      <c r="D268">
        <v>54.030533551072388</v>
      </c>
      <c r="E268">
        <v>36.745107576649332</v>
      </c>
      <c r="F268">
        <v>13.94139297986929</v>
      </c>
      <c r="G268">
        <v>0</v>
      </c>
      <c r="H268">
        <v>276.62</v>
      </c>
      <c r="I268">
        <f t="shared" si="20"/>
        <v>5172.9671575843149</v>
      </c>
      <c r="J268">
        <f t="shared" si="21"/>
        <v>15.294261986579526</v>
      </c>
      <c r="K268">
        <f t="shared" si="22"/>
        <v>12.030615121193046</v>
      </c>
      <c r="L268">
        <v>6</v>
      </c>
      <c r="M268">
        <f t="shared" si="23"/>
        <v>4998.7315661658859</v>
      </c>
      <c r="N268">
        <f t="shared" si="24"/>
        <v>174.23559141842907</v>
      </c>
    </row>
    <row r="269" spans="1:14" x14ac:dyDescent="0.3">
      <c r="A269">
        <v>267</v>
      </c>
      <c r="B269">
        <v>30.937280199237371</v>
      </c>
      <c r="C269">
        <v>31.560746415971462</v>
      </c>
      <c r="D269">
        <v>45.017802265153762</v>
      </c>
      <c r="E269">
        <v>27.170018791022951</v>
      </c>
      <c r="F269">
        <v>14.74922339397042</v>
      </c>
      <c r="G269">
        <v>0</v>
      </c>
      <c r="H269">
        <v>277.62</v>
      </c>
      <c r="I269">
        <f t="shared" si="20"/>
        <v>5269.9068072764503</v>
      </c>
      <c r="J269">
        <f t="shared" si="21"/>
        <v>15.83281559598028</v>
      </c>
      <c r="K269">
        <f t="shared" si="22"/>
        <v>8.4139916764161367</v>
      </c>
      <c r="L269">
        <v>6</v>
      </c>
      <c r="M269">
        <f t="shared" si="23"/>
        <v>4537.0210908594627</v>
      </c>
      <c r="N269">
        <f t="shared" si="24"/>
        <v>732.88571641698763</v>
      </c>
    </row>
    <row r="270" spans="1:14" x14ac:dyDescent="0.3">
      <c r="A270">
        <v>268</v>
      </c>
      <c r="B270">
        <v>41.244382837113683</v>
      </c>
      <c r="C270">
        <v>38.629327432479847</v>
      </c>
      <c r="D270">
        <v>35.415050646014187</v>
      </c>
      <c r="E270">
        <v>48.351637661042268</v>
      </c>
      <c r="F270">
        <v>11.33597944487366</v>
      </c>
      <c r="G270">
        <v>0</v>
      </c>
      <c r="H270">
        <v>278.62</v>
      </c>
      <c r="I270">
        <f t="shared" si="20"/>
        <v>4860.3175333848394</v>
      </c>
      <c r="J270">
        <f t="shared" si="21"/>
        <v>13.557319629915774</v>
      </c>
      <c r="K270">
        <f t="shared" si="22"/>
        <v>8.2436539540399369</v>
      </c>
      <c r="L270">
        <v>6</v>
      </c>
      <c r="M270">
        <f t="shared" si="23"/>
        <v>4170.1460375933566</v>
      </c>
      <c r="N270">
        <f t="shared" si="24"/>
        <v>690.17149579148281</v>
      </c>
    </row>
    <row r="271" spans="1:14" x14ac:dyDescent="0.3">
      <c r="A271">
        <v>269</v>
      </c>
      <c r="B271">
        <v>34.77905600118676</v>
      </c>
      <c r="C271">
        <v>35.755316479309329</v>
      </c>
      <c r="D271">
        <v>28.75918766265103</v>
      </c>
      <c r="E271">
        <v>21.49517637855179</v>
      </c>
      <c r="F271">
        <v>15.478708295802271</v>
      </c>
      <c r="G271">
        <v>0</v>
      </c>
      <c r="H271">
        <v>279.62</v>
      </c>
      <c r="I271">
        <f t="shared" si="20"/>
        <v>5357.4449954962729</v>
      </c>
      <c r="J271">
        <f t="shared" si="21"/>
        <v>16.319138863868183</v>
      </c>
      <c r="K271">
        <f t="shared" si="22"/>
        <v>10.807801124784861</v>
      </c>
      <c r="L271">
        <v>6</v>
      </c>
      <c r="M271">
        <f t="shared" si="23"/>
        <v>4969.0409982979563</v>
      </c>
      <c r="N271">
        <f t="shared" si="24"/>
        <v>388.40399719831657</v>
      </c>
    </row>
    <row r="272" spans="1:14" x14ac:dyDescent="0.3">
      <c r="A272">
        <v>270</v>
      </c>
      <c r="B272">
        <v>33.891061270630317</v>
      </c>
      <c r="C272">
        <v>35.026652965254662</v>
      </c>
      <c r="D272">
        <v>47.929460473610547</v>
      </c>
      <c r="E272">
        <v>27.875759938126851</v>
      </c>
      <c r="F272">
        <v>15.75474288167411</v>
      </c>
      <c r="G272">
        <v>0</v>
      </c>
      <c r="H272">
        <v>280.62</v>
      </c>
      <c r="I272">
        <f t="shared" si="20"/>
        <v>5390.5691458008932</v>
      </c>
      <c r="J272">
        <f t="shared" si="21"/>
        <v>16.503161921116074</v>
      </c>
      <c r="K272">
        <f t="shared" si="22"/>
        <v>9.6220881026563276</v>
      </c>
      <c r="L272">
        <v>6</v>
      </c>
      <c r="M272">
        <f t="shared" si="23"/>
        <v>4818.7875035658608</v>
      </c>
      <c r="N272">
        <f t="shared" si="24"/>
        <v>571.78164223503245</v>
      </c>
    </row>
    <row r="273" spans="1:14" x14ac:dyDescent="0.3">
      <c r="A273">
        <v>271</v>
      </c>
      <c r="B273">
        <v>36.742934162685557</v>
      </c>
      <c r="C273">
        <v>35.718608200237092</v>
      </c>
      <c r="D273">
        <v>43.839445944278722</v>
      </c>
      <c r="E273">
        <v>44.827316629393657</v>
      </c>
      <c r="F273">
        <v>11.54681985282868</v>
      </c>
      <c r="G273">
        <v>0</v>
      </c>
      <c r="H273">
        <v>281.62</v>
      </c>
      <c r="I273">
        <f t="shared" si="20"/>
        <v>4885.6183823394413</v>
      </c>
      <c r="J273">
        <f t="shared" si="21"/>
        <v>13.697879901885788</v>
      </c>
      <c r="K273">
        <f t="shared" si="22"/>
        <v>7.8705761920611037</v>
      </c>
      <c r="L273">
        <v>6</v>
      </c>
      <c r="M273">
        <f t="shared" si="23"/>
        <v>4135.2684140920337</v>
      </c>
      <c r="N273">
        <f t="shared" si="24"/>
        <v>750.34996824740756</v>
      </c>
    </row>
    <row r="274" spans="1:14" x14ac:dyDescent="0.3">
      <c r="A274">
        <v>272</v>
      </c>
      <c r="B274">
        <v>34.405252054150651</v>
      </c>
      <c r="C274">
        <v>30.458243661969309</v>
      </c>
      <c r="D274">
        <v>48.633720228257857</v>
      </c>
      <c r="E274">
        <v>39.684903955148947</v>
      </c>
      <c r="F274">
        <v>16.958200575158902</v>
      </c>
      <c r="G274">
        <v>0</v>
      </c>
      <c r="H274">
        <v>282.62</v>
      </c>
      <c r="I274">
        <f t="shared" si="20"/>
        <v>5534.9840690190686</v>
      </c>
      <c r="J274">
        <f t="shared" si="21"/>
        <v>17.305467050105932</v>
      </c>
      <c r="K274">
        <f t="shared" si="22"/>
        <v>8.7734296844902762</v>
      </c>
      <c r="L274">
        <v>6</v>
      </c>
      <c r="M274">
        <f t="shared" si="23"/>
        <v>4811.8345101894311</v>
      </c>
      <c r="N274">
        <f t="shared" si="24"/>
        <v>723.1495588296375</v>
      </c>
    </row>
    <row r="275" spans="1:14" x14ac:dyDescent="0.3">
      <c r="A275">
        <v>273</v>
      </c>
      <c r="B275">
        <v>33.618608722437088</v>
      </c>
      <c r="C275">
        <v>36.605557241653237</v>
      </c>
      <c r="D275">
        <v>26.19362781947618</v>
      </c>
      <c r="E275">
        <v>49.955659509904073</v>
      </c>
      <c r="F275">
        <v>15.275980229827811</v>
      </c>
      <c r="G275">
        <v>0</v>
      </c>
      <c r="H275">
        <v>283.62</v>
      </c>
      <c r="I275">
        <f t="shared" si="20"/>
        <v>5333.1176275793368</v>
      </c>
      <c r="J275">
        <f t="shared" si="21"/>
        <v>16.183986819885206</v>
      </c>
      <c r="K275">
        <f t="shared" si="22"/>
        <v>11.371022971655776</v>
      </c>
      <c r="L275">
        <v>6</v>
      </c>
      <c r="M275">
        <f t="shared" si="23"/>
        <v>5033.2514687311468</v>
      </c>
      <c r="N275">
        <f t="shared" si="24"/>
        <v>299.86615884819003</v>
      </c>
    </row>
    <row r="276" spans="1:14" x14ac:dyDescent="0.3">
      <c r="A276">
        <v>274</v>
      </c>
      <c r="B276">
        <v>36.308645773801089</v>
      </c>
      <c r="C276">
        <v>35.763573909005039</v>
      </c>
      <c r="D276">
        <v>25.932793838760229</v>
      </c>
      <c r="E276">
        <v>48.603129663219804</v>
      </c>
      <c r="F276">
        <v>16.50795248792171</v>
      </c>
      <c r="G276">
        <v>0</v>
      </c>
      <c r="H276">
        <v>284.62</v>
      </c>
      <c r="I276">
        <f t="shared" si="20"/>
        <v>5480.954298550605</v>
      </c>
      <c r="J276">
        <f t="shared" si="21"/>
        <v>17.005301658614471</v>
      </c>
      <c r="K276">
        <f t="shared" si="22"/>
        <v>10.753552740081039</v>
      </c>
      <c r="L276">
        <v>6</v>
      </c>
      <c r="M276">
        <f t="shared" si="23"/>
        <v>5063.8281598043268</v>
      </c>
      <c r="N276">
        <f t="shared" si="24"/>
        <v>417.12613874627823</v>
      </c>
    </row>
    <row r="277" spans="1:14" x14ac:dyDescent="0.3">
      <c r="A277">
        <v>275</v>
      </c>
      <c r="B277">
        <v>34.941574660570382</v>
      </c>
      <c r="C277">
        <v>36.895896753168699</v>
      </c>
      <c r="D277">
        <v>19.991925284946308</v>
      </c>
      <c r="E277">
        <v>12.27943346474963</v>
      </c>
      <c r="F277">
        <v>28.800386825252559</v>
      </c>
      <c r="G277">
        <v>1</v>
      </c>
      <c r="H277">
        <v>285.62</v>
      </c>
      <c r="I277">
        <f t="shared" si="20"/>
        <v>6956.0464190303073</v>
      </c>
      <c r="J277">
        <f t="shared" si="21"/>
        <v>25.200257883501706</v>
      </c>
      <c r="K277">
        <f t="shared" si="22"/>
        <v>19.077895677528435</v>
      </c>
      <c r="L277">
        <v>6</v>
      </c>
      <c r="M277">
        <f t="shared" si="23"/>
        <v>7541.7230341545201</v>
      </c>
      <c r="N277">
        <f t="shared" si="24"/>
        <v>-585.67661512421273</v>
      </c>
    </row>
    <row r="278" spans="1:14" x14ac:dyDescent="0.3">
      <c r="A278">
        <v>276</v>
      </c>
      <c r="B278">
        <v>35.757124928018271</v>
      </c>
      <c r="C278">
        <v>33.418000344742438</v>
      </c>
      <c r="D278">
        <v>26.50039484393864</v>
      </c>
      <c r="E278">
        <v>23.92919853688948</v>
      </c>
      <c r="F278">
        <v>13.2561084635808</v>
      </c>
      <c r="G278">
        <v>0</v>
      </c>
      <c r="H278">
        <v>286.62</v>
      </c>
      <c r="I278">
        <f t="shared" si="20"/>
        <v>5090.7330156296957</v>
      </c>
      <c r="J278">
        <f t="shared" si="21"/>
        <v>14.8374056423872</v>
      </c>
      <c r="K278">
        <f t="shared" si="22"/>
        <v>10.240372087052711</v>
      </c>
      <c r="L278">
        <v>6</v>
      </c>
      <c r="M278">
        <f t="shared" si="23"/>
        <v>4661.6666594159869</v>
      </c>
      <c r="N278">
        <f t="shared" si="24"/>
        <v>429.06635621370879</v>
      </c>
    </row>
    <row r="279" spans="1:14" x14ac:dyDescent="0.3">
      <c r="A279">
        <v>277</v>
      </c>
      <c r="B279">
        <v>31.098663046846529</v>
      </c>
      <c r="C279">
        <v>32.569672714119882</v>
      </c>
      <c r="D279">
        <v>26.132355070333929</v>
      </c>
      <c r="E279">
        <v>17.156651534858639</v>
      </c>
      <c r="F279">
        <v>16.193376324594212</v>
      </c>
      <c r="G279">
        <v>0</v>
      </c>
      <c r="H279">
        <v>287.62</v>
      </c>
      <c r="I279">
        <f t="shared" si="20"/>
        <v>5443.2051589513048</v>
      </c>
      <c r="J279">
        <f t="shared" si="21"/>
        <v>16.795584216396144</v>
      </c>
      <c r="K279">
        <f t="shared" si="22"/>
        <v>14.180459134342579</v>
      </c>
      <c r="L279">
        <v>6</v>
      </c>
      <c r="M279">
        <f t="shared" si="23"/>
        <v>5546.4065026108083</v>
      </c>
      <c r="N279">
        <f t="shared" si="24"/>
        <v>-103.20134365950344</v>
      </c>
    </row>
    <row r="280" spans="1:14" x14ac:dyDescent="0.3">
      <c r="A280">
        <v>278</v>
      </c>
      <c r="B280">
        <v>42.142772565976387</v>
      </c>
      <c r="C280">
        <v>34.158657810240257</v>
      </c>
      <c r="D280">
        <v>39.020900847493657</v>
      </c>
      <c r="E280">
        <v>20.25010850504459</v>
      </c>
      <c r="F280">
        <v>14.2546072131687</v>
      </c>
      <c r="G280">
        <v>0</v>
      </c>
      <c r="H280">
        <v>288.62</v>
      </c>
      <c r="I280">
        <f t="shared" si="20"/>
        <v>5210.5528655802445</v>
      </c>
      <c r="J280">
        <f t="shared" si="21"/>
        <v>15.5030714754458</v>
      </c>
      <c r="K280">
        <f t="shared" si="22"/>
        <v>10.691324084576587</v>
      </c>
      <c r="L280">
        <v>6</v>
      </c>
      <c r="M280">
        <f t="shared" si="23"/>
        <v>4829.1593340033587</v>
      </c>
      <c r="N280">
        <f t="shared" si="24"/>
        <v>381.39353157688583</v>
      </c>
    </row>
    <row r="281" spans="1:14" x14ac:dyDescent="0.3">
      <c r="A281">
        <v>279</v>
      </c>
      <c r="B281">
        <v>37.127280139692303</v>
      </c>
      <c r="C281">
        <v>35.343045162208021</v>
      </c>
      <c r="D281">
        <v>36.307040652147712</v>
      </c>
      <c r="E281">
        <v>48.695295798364789</v>
      </c>
      <c r="F281">
        <v>13.377420897455391</v>
      </c>
      <c r="G281">
        <v>0</v>
      </c>
      <c r="H281">
        <v>289.62</v>
      </c>
      <c r="I281">
        <f t="shared" si="20"/>
        <v>5105.2905076946472</v>
      </c>
      <c r="J281">
        <f t="shared" si="21"/>
        <v>14.918280598303594</v>
      </c>
      <c r="K281">
        <f t="shared" si="22"/>
        <v>8.4660054694590823</v>
      </c>
      <c r="L281">
        <v>6</v>
      </c>
      <c r="M281">
        <f t="shared" si="23"/>
        <v>4407.6429101644017</v>
      </c>
      <c r="N281">
        <f t="shared" si="24"/>
        <v>697.64759753024555</v>
      </c>
    </row>
    <row r="282" spans="1:14" x14ac:dyDescent="0.3">
      <c r="A282">
        <v>280</v>
      </c>
      <c r="B282">
        <v>39.544782006835632</v>
      </c>
      <c r="C282">
        <v>35.77047574565961</v>
      </c>
      <c r="D282">
        <v>24.014977009157761</v>
      </c>
      <c r="E282">
        <v>34.265008795577458</v>
      </c>
      <c r="F282">
        <v>15.602604718561899</v>
      </c>
      <c r="G282">
        <v>0</v>
      </c>
      <c r="H282">
        <v>290.62</v>
      </c>
      <c r="I282">
        <f t="shared" si="20"/>
        <v>5372.3125662274279</v>
      </c>
      <c r="J282">
        <f t="shared" si="21"/>
        <v>16.401736479041269</v>
      </c>
      <c r="K282">
        <f t="shared" si="22"/>
        <v>8.0733022452041308</v>
      </c>
      <c r="L282">
        <v>6</v>
      </c>
      <c r="M282">
        <f t="shared" si="23"/>
        <v>4571.2558086368099</v>
      </c>
      <c r="N282">
        <f t="shared" si="24"/>
        <v>801.05675759061796</v>
      </c>
    </row>
    <row r="283" spans="1:14" x14ac:dyDescent="0.3">
      <c r="A283">
        <v>281</v>
      </c>
      <c r="B283">
        <v>36.765116414135171</v>
      </c>
      <c r="C283">
        <v>32.668874506888088</v>
      </c>
      <c r="D283">
        <v>39.359965252946317</v>
      </c>
      <c r="E283">
        <v>16.54516423023582</v>
      </c>
      <c r="F283">
        <v>16.331174898999208</v>
      </c>
      <c r="G283">
        <v>0</v>
      </c>
      <c r="H283">
        <v>291.62</v>
      </c>
      <c r="I283">
        <f t="shared" si="20"/>
        <v>5459.7409878799044</v>
      </c>
      <c r="J283">
        <f t="shared" si="21"/>
        <v>16.887449932666136</v>
      </c>
      <c r="K283">
        <f t="shared" si="22"/>
        <v>13.161897893026124</v>
      </c>
      <c r="L283">
        <v>6</v>
      </c>
      <c r="M283">
        <f t="shared" si="23"/>
        <v>5407.4021738538395</v>
      </c>
      <c r="N283">
        <f t="shared" si="24"/>
        <v>52.338814026064938</v>
      </c>
    </row>
    <row r="284" spans="1:14" x14ac:dyDescent="0.3">
      <c r="A284">
        <v>282</v>
      </c>
      <c r="B284">
        <v>38.914625096526173</v>
      </c>
      <c r="C284">
        <v>37.923308561566678</v>
      </c>
      <c r="D284">
        <v>26.038119468100501</v>
      </c>
      <c r="E284">
        <v>37.642651692717081</v>
      </c>
      <c r="F284">
        <v>12.87956386982534</v>
      </c>
      <c r="G284">
        <v>0</v>
      </c>
      <c r="H284">
        <v>292.62</v>
      </c>
      <c r="I284">
        <f t="shared" si="20"/>
        <v>5045.5476643790407</v>
      </c>
      <c r="J284">
        <f t="shared" si="21"/>
        <v>14.586375913216893</v>
      </c>
      <c r="K284">
        <f t="shared" si="22"/>
        <v>6.7309358211973453</v>
      </c>
      <c r="L284">
        <v>6</v>
      </c>
      <c r="M284">
        <f t="shared" si="23"/>
        <v>4097.596760162136</v>
      </c>
      <c r="N284">
        <f t="shared" si="24"/>
        <v>947.95090421690475</v>
      </c>
    </row>
    <row r="285" spans="1:14" x14ac:dyDescent="0.3">
      <c r="A285">
        <v>283</v>
      </c>
      <c r="B285">
        <v>33.004084579910973</v>
      </c>
      <c r="C285">
        <v>37.953873231489553</v>
      </c>
      <c r="D285">
        <v>22.717635936549751</v>
      </c>
      <c r="E285">
        <v>50.981466315725072</v>
      </c>
      <c r="F285">
        <v>16.59907248194698</v>
      </c>
      <c r="G285">
        <v>0</v>
      </c>
      <c r="H285">
        <v>293.62</v>
      </c>
      <c r="I285">
        <f t="shared" si="20"/>
        <v>5491.8886978336377</v>
      </c>
      <c r="J285">
        <f t="shared" si="21"/>
        <v>17.066048321297984</v>
      </c>
      <c r="K285">
        <f t="shared" si="22"/>
        <v>13.347751006288822</v>
      </c>
      <c r="L285">
        <v>6</v>
      </c>
      <c r="M285">
        <f t="shared" si="23"/>
        <v>5462.0698991380214</v>
      </c>
      <c r="N285">
        <f t="shared" si="24"/>
        <v>29.818798695616351</v>
      </c>
    </row>
    <row r="286" spans="1:14" x14ac:dyDescent="0.3">
      <c r="A286">
        <v>284</v>
      </c>
      <c r="B286">
        <v>39.460164729280393</v>
      </c>
      <c r="C286">
        <v>34.56104882004135</v>
      </c>
      <c r="D286">
        <v>28.93418483396465</v>
      </c>
      <c r="E286">
        <v>28.593589242335469</v>
      </c>
      <c r="F286">
        <v>12.099868865741691</v>
      </c>
      <c r="G286">
        <v>0</v>
      </c>
      <c r="H286">
        <v>294.62</v>
      </c>
      <c r="I286">
        <f t="shared" si="20"/>
        <v>4951.9842638890032</v>
      </c>
      <c r="J286">
        <f t="shared" si="21"/>
        <v>14.066579243827794</v>
      </c>
      <c r="K286">
        <f t="shared" si="22"/>
        <v>6.8241617888800592</v>
      </c>
      <c r="L286">
        <v>6</v>
      </c>
      <c r="M286">
        <f t="shared" si="23"/>
        <v>4033.6111549061784</v>
      </c>
      <c r="N286">
        <f t="shared" si="24"/>
        <v>918.37310898282476</v>
      </c>
    </row>
    <row r="287" spans="1:14" x14ac:dyDescent="0.3">
      <c r="A287">
        <v>285</v>
      </c>
      <c r="B287">
        <v>40.696998986846637</v>
      </c>
      <c r="C287">
        <v>36.659234085111478</v>
      </c>
      <c r="D287">
        <v>40.564089254931588</v>
      </c>
      <c r="E287">
        <v>53.17497976103418</v>
      </c>
      <c r="F287">
        <v>16.51628045985527</v>
      </c>
      <c r="G287">
        <v>0</v>
      </c>
      <c r="H287">
        <v>295.62</v>
      </c>
      <c r="I287">
        <f t="shared" si="20"/>
        <v>5481.9536551826322</v>
      </c>
      <c r="J287">
        <f t="shared" si="21"/>
        <v>17.010853639903516</v>
      </c>
      <c r="K287">
        <f t="shared" si="22"/>
        <v>11.847378341386863</v>
      </c>
      <c r="L287">
        <v>6</v>
      </c>
      <c r="M287">
        <f t="shared" si="23"/>
        <v>5228.7347971935569</v>
      </c>
      <c r="N287">
        <f t="shared" si="24"/>
        <v>253.21885798907533</v>
      </c>
    </row>
    <row r="288" spans="1:14" x14ac:dyDescent="0.3">
      <c r="A288">
        <v>286</v>
      </c>
      <c r="B288">
        <v>35.580379960650063</v>
      </c>
      <c r="C288">
        <v>35.744131846755828</v>
      </c>
      <c r="D288">
        <v>41.371131409043777</v>
      </c>
      <c r="E288">
        <v>18.503561448996859</v>
      </c>
      <c r="F288">
        <v>18.18708525237502</v>
      </c>
      <c r="G288">
        <v>0</v>
      </c>
      <c r="H288">
        <v>296.62</v>
      </c>
      <c r="I288">
        <f t="shared" si="20"/>
        <v>5682.4502302850024</v>
      </c>
      <c r="J288">
        <f t="shared" si="21"/>
        <v>18.124723501583347</v>
      </c>
      <c r="K288">
        <f t="shared" si="22"/>
        <v>12.201537509351398</v>
      </c>
      <c r="L288">
        <v>6</v>
      </c>
      <c r="M288">
        <f t="shared" si="23"/>
        <v>5448.9391516402111</v>
      </c>
      <c r="N288">
        <f t="shared" si="24"/>
        <v>233.51107864479127</v>
      </c>
    </row>
    <row r="289" spans="1:14" x14ac:dyDescent="0.3">
      <c r="A289">
        <v>287</v>
      </c>
      <c r="B289">
        <v>39.728839516633741</v>
      </c>
      <c r="C289">
        <v>30.148120425988349</v>
      </c>
      <c r="D289">
        <v>52.61225764567326</v>
      </c>
      <c r="E289">
        <v>31.46509458248428</v>
      </c>
      <c r="F289">
        <v>12.950555340082611</v>
      </c>
      <c r="G289">
        <v>0</v>
      </c>
      <c r="H289">
        <v>297.62</v>
      </c>
      <c r="I289">
        <f t="shared" si="20"/>
        <v>5054.0666408099132</v>
      </c>
      <c r="J289">
        <f t="shared" si="21"/>
        <v>14.633703560055073</v>
      </c>
      <c r="K289">
        <f t="shared" si="22"/>
        <v>11.480078807937845</v>
      </c>
      <c r="L289">
        <v>6</v>
      </c>
      <c r="M289">
        <f t="shared" si="23"/>
        <v>4817.0673551989375</v>
      </c>
      <c r="N289">
        <f t="shared" si="24"/>
        <v>236.99928561097568</v>
      </c>
    </row>
    <row r="290" spans="1:14" x14ac:dyDescent="0.3">
      <c r="A290">
        <v>288</v>
      </c>
      <c r="B290">
        <v>39.9578610417555</v>
      </c>
      <c r="C290">
        <v>40.494421525275371</v>
      </c>
      <c r="D290">
        <v>23.85876050693761</v>
      </c>
      <c r="E290">
        <v>41.822922247253622</v>
      </c>
      <c r="F290">
        <v>16.153821597333259</v>
      </c>
      <c r="G290">
        <v>0</v>
      </c>
      <c r="H290">
        <v>298.62</v>
      </c>
      <c r="I290">
        <f t="shared" si="20"/>
        <v>5438.4585916799915</v>
      </c>
      <c r="J290">
        <f t="shared" si="21"/>
        <v>16.769214398222175</v>
      </c>
      <c r="K290">
        <f t="shared" si="22"/>
        <v>8.9769116175382333</v>
      </c>
      <c r="L290">
        <v>6</v>
      </c>
      <c r="M290">
        <f t="shared" si="23"/>
        <v>4761.9189023640611</v>
      </c>
      <c r="N290">
        <f t="shared" si="24"/>
        <v>676.53968931593045</v>
      </c>
    </row>
    <row r="291" spans="1:14" x14ac:dyDescent="0.3">
      <c r="A291">
        <v>289</v>
      </c>
      <c r="B291">
        <v>36.045079548045393</v>
      </c>
      <c r="C291">
        <v>35.832718198161288</v>
      </c>
      <c r="D291">
        <v>41.16118164501961</v>
      </c>
      <c r="E291">
        <v>20.438007243790722</v>
      </c>
      <c r="F291">
        <v>16.222565334597391</v>
      </c>
      <c r="G291">
        <v>0</v>
      </c>
      <c r="H291">
        <v>299.62</v>
      </c>
      <c r="I291">
        <f t="shared" si="20"/>
        <v>5446.7078401516865</v>
      </c>
      <c r="J291">
        <f t="shared" si="21"/>
        <v>16.815043556398258</v>
      </c>
      <c r="K291">
        <f t="shared" si="22"/>
        <v>10.930353547544103</v>
      </c>
      <c r="L291">
        <v>6</v>
      </c>
      <c r="M291">
        <f t="shared" si="23"/>
        <v>5061.809565591353</v>
      </c>
      <c r="N291">
        <f t="shared" si="24"/>
        <v>384.89827456033345</v>
      </c>
    </row>
    <row r="292" spans="1:14" x14ac:dyDescent="0.3">
      <c r="A292">
        <v>290</v>
      </c>
      <c r="B292">
        <v>36.612825836236247</v>
      </c>
      <c r="C292">
        <v>29.68570456165563</v>
      </c>
      <c r="D292">
        <v>50.29215190199956</v>
      </c>
      <c r="E292">
        <v>22.798327156185561</v>
      </c>
      <c r="F292">
        <v>15.31534946185856</v>
      </c>
      <c r="G292">
        <v>0</v>
      </c>
      <c r="H292">
        <v>300.62</v>
      </c>
      <c r="I292">
        <f t="shared" si="20"/>
        <v>5337.8419354230273</v>
      </c>
      <c r="J292">
        <f t="shared" si="21"/>
        <v>16.210232974572371</v>
      </c>
      <c r="K292">
        <f t="shared" si="22"/>
        <v>12.970903709884027</v>
      </c>
      <c r="L292">
        <v>6</v>
      </c>
      <c r="M292">
        <f t="shared" si="23"/>
        <v>5277.1705026684594</v>
      </c>
      <c r="N292">
        <f t="shared" si="24"/>
        <v>60.671432754567832</v>
      </c>
    </row>
    <row r="293" spans="1:14" x14ac:dyDescent="0.3">
      <c r="A293">
        <v>291</v>
      </c>
      <c r="B293">
        <v>35.774250316603677</v>
      </c>
      <c r="C293">
        <v>36.281527361167932</v>
      </c>
      <c r="D293">
        <v>37.935733280325671</v>
      </c>
      <c r="E293">
        <v>5.67978597048754</v>
      </c>
      <c r="F293">
        <v>30.677982083972569</v>
      </c>
      <c r="G293">
        <v>1</v>
      </c>
      <c r="H293">
        <v>301.62</v>
      </c>
      <c r="I293">
        <f t="shared" si="20"/>
        <v>7181.3578500767089</v>
      </c>
      <c r="J293">
        <f t="shared" si="21"/>
        <v>26.451988055981712</v>
      </c>
      <c r="K293">
        <f t="shared" si="22"/>
        <v>20.254628465590603</v>
      </c>
      <c r="L293">
        <v>6</v>
      </c>
      <c r="M293">
        <f t="shared" si="23"/>
        <v>7905.9924782358466</v>
      </c>
      <c r="N293">
        <f t="shared" si="24"/>
        <v>-724.63462815913772</v>
      </c>
    </row>
    <row r="294" spans="1:14" x14ac:dyDescent="0.3">
      <c r="A294">
        <v>292</v>
      </c>
      <c r="B294">
        <v>36.619683712813178</v>
      </c>
      <c r="C294">
        <v>39.948777586499681</v>
      </c>
      <c r="D294">
        <v>48.437969438252843</v>
      </c>
      <c r="E294">
        <v>53.571369650888201</v>
      </c>
      <c r="F294">
        <v>18.034602630523128</v>
      </c>
      <c r="G294">
        <v>0</v>
      </c>
      <c r="H294">
        <v>302.62</v>
      </c>
      <c r="I294">
        <f t="shared" si="20"/>
        <v>5664.1523156627754</v>
      </c>
      <c r="J294">
        <f t="shared" si="21"/>
        <v>18.02306842034875</v>
      </c>
      <c r="K294">
        <f t="shared" si="22"/>
        <v>14.352020611205729</v>
      </c>
      <c r="L294">
        <v>6</v>
      </c>
      <c r="M294">
        <f t="shared" si="23"/>
        <v>5756.2633547331716</v>
      </c>
      <c r="N294">
        <f t="shared" si="24"/>
        <v>-92.111039070396146</v>
      </c>
    </row>
    <row r="295" spans="1:14" x14ac:dyDescent="0.3">
      <c r="A295">
        <v>293</v>
      </c>
      <c r="B295">
        <v>36.271376475374929</v>
      </c>
      <c r="C295">
        <v>41.081689996820309</v>
      </c>
      <c r="D295">
        <v>32.187535611548398</v>
      </c>
      <c r="E295">
        <v>53.088816947015218</v>
      </c>
      <c r="F295">
        <v>12.682620147239151</v>
      </c>
      <c r="G295">
        <v>0</v>
      </c>
      <c r="H295">
        <v>303.62</v>
      </c>
      <c r="I295">
        <f t="shared" si="20"/>
        <v>5021.9144176686978</v>
      </c>
      <c r="J295">
        <f t="shared" si="21"/>
        <v>14.455080098159433</v>
      </c>
      <c r="K295">
        <f t="shared" si="22"/>
        <v>11.672618469674253</v>
      </c>
      <c r="L295">
        <v>6</v>
      </c>
      <c r="M295">
        <f t="shared" si="23"/>
        <v>4819.1547851750538</v>
      </c>
      <c r="N295">
        <f t="shared" si="24"/>
        <v>202.75963249364395</v>
      </c>
    </row>
    <row r="296" spans="1:14" x14ac:dyDescent="0.3">
      <c r="A296">
        <v>294</v>
      </c>
      <c r="B296">
        <v>36.448273889546527</v>
      </c>
      <c r="C296">
        <v>39.001750688406538</v>
      </c>
      <c r="D296">
        <v>6.139601181734573</v>
      </c>
      <c r="E296">
        <v>27.091043409966499</v>
      </c>
      <c r="F296">
        <v>32.565020945516821</v>
      </c>
      <c r="G296">
        <v>1</v>
      </c>
      <c r="H296">
        <v>304.62</v>
      </c>
      <c r="I296">
        <f t="shared" si="20"/>
        <v>7407.8025134620184</v>
      </c>
      <c r="J296">
        <f t="shared" si="21"/>
        <v>27.710013963677881</v>
      </c>
      <c r="K296">
        <f t="shared" si="22"/>
        <v>20.774053529545707</v>
      </c>
      <c r="L296">
        <v>6</v>
      </c>
      <c r="M296">
        <f t="shared" si="23"/>
        <v>8172.6101239835389</v>
      </c>
      <c r="N296">
        <f t="shared" si="24"/>
        <v>-764.80761052152047</v>
      </c>
    </row>
    <row r="297" spans="1:14" x14ac:dyDescent="0.3">
      <c r="A297">
        <v>295</v>
      </c>
      <c r="B297">
        <v>34.188412939844433</v>
      </c>
      <c r="C297">
        <v>38.129537873526637</v>
      </c>
      <c r="D297">
        <v>28.218583656254719</v>
      </c>
      <c r="E297">
        <v>64.218106523689386</v>
      </c>
      <c r="F297">
        <v>26.762889901680261</v>
      </c>
      <c r="G297">
        <v>1</v>
      </c>
      <c r="H297">
        <v>305.62</v>
      </c>
      <c r="I297">
        <f t="shared" si="20"/>
        <v>6711.546788201631</v>
      </c>
      <c r="J297">
        <f t="shared" si="21"/>
        <v>23.841926601120175</v>
      </c>
      <c r="K297">
        <f t="shared" si="22"/>
        <v>19.51423384890558</v>
      </c>
      <c r="L297">
        <v>6</v>
      </c>
      <c r="M297">
        <f t="shared" si="23"/>
        <v>7403.4240675038627</v>
      </c>
      <c r="N297">
        <f t="shared" si="24"/>
        <v>-691.87727930223173</v>
      </c>
    </row>
    <row r="298" spans="1:14" x14ac:dyDescent="0.3">
      <c r="A298">
        <v>296</v>
      </c>
      <c r="B298">
        <v>33.625148299419678</v>
      </c>
      <c r="C298">
        <v>39.262068236527178</v>
      </c>
      <c r="D298">
        <v>43.255390793440483</v>
      </c>
      <c r="E298">
        <v>52.122327942072701</v>
      </c>
      <c r="F298">
        <v>16.066357713798158</v>
      </c>
      <c r="G298">
        <v>0</v>
      </c>
      <c r="H298">
        <v>306.62</v>
      </c>
      <c r="I298">
        <f t="shared" si="20"/>
        <v>5427.9629256557791</v>
      </c>
      <c r="J298">
        <f t="shared" si="21"/>
        <v>16.710905142532106</v>
      </c>
      <c r="K298">
        <f t="shared" si="22"/>
        <v>11.786435778984419</v>
      </c>
      <c r="L298">
        <v>6</v>
      </c>
      <c r="M298">
        <f t="shared" si="23"/>
        <v>5174.6011382274783</v>
      </c>
      <c r="N298">
        <f t="shared" si="24"/>
        <v>253.36178742830089</v>
      </c>
    </row>
    <row r="299" spans="1:14" x14ac:dyDescent="0.3">
      <c r="A299">
        <v>297</v>
      </c>
      <c r="B299">
        <v>41.101645034449582</v>
      </c>
      <c r="C299">
        <v>32.560004920426678</v>
      </c>
      <c r="D299">
        <v>49.865794248633087</v>
      </c>
      <c r="E299">
        <v>24.372822878320111</v>
      </c>
      <c r="F299">
        <v>11.993342371460329</v>
      </c>
      <c r="G299">
        <v>0</v>
      </c>
      <c r="H299">
        <v>307.62</v>
      </c>
      <c r="I299">
        <f t="shared" si="20"/>
        <v>4939.2010845752393</v>
      </c>
      <c r="J299">
        <f t="shared" si="21"/>
        <v>13.995561580973554</v>
      </c>
      <c r="K299">
        <f t="shared" si="22"/>
        <v>12.06374730733628</v>
      </c>
      <c r="L299">
        <v>6</v>
      </c>
      <c r="M299">
        <f t="shared" si="23"/>
        <v>4808.8963332464755</v>
      </c>
      <c r="N299">
        <f t="shared" si="24"/>
        <v>130.30475132876381</v>
      </c>
    </row>
    <row r="300" spans="1:14" x14ac:dyDescent="0.3">
      <c r="A300">
        <v>298</v>
      </c>
      <c r="B300">
        <v>38.499742627973909</v>
      </c>
      <c r="C300">
        <v>35.882012846376128</v>
      </c>
      <c r="D300">
        <v>47.561547228718219</v>
      </c>
      <c r="E300">
        <v>50.592150283898889</v>
      </c>
      <c r="F300">
        <v>17.27728121125773</v>
      </c>
      <c r="G300">
        <v>0</v>
      </c>
      <c r="H300">
        <v>308.62</v>
      </c>
      <c r="I300">
        <f t="shared" si="20"/>
        <v>5573.2737453509271</v>
      </c>
      <c r="J300">
        <f t="shared" si="21"/>
        <v>17.518187474171818</v>
      </c>
      <c r="K300">
        <f t="shared" si="22"/>
        <v>12.411468249249202</v>
      </c>
      <c r="L300">
        <v>6</v>
      </c>
      <c r="M300">
        <f t="shared" si="23"/>
        <v>5389.4483585131529</v>
      </c>
      <c r="N300">
        <f t="shared" si="24"/>
        <v>183.8253868377742</v>
      </c>
    </row>
    <row r="301" spans="1:14" x14ac:dyDescent="0.3">
      <c r="A301">
        <v>299</v>
      </c>
      <c r="B301">
        <v>38.808687080130738</v>
      </c>
      <c r="C301">
        <v>35.371912053230183</v>
      </c>
      <c r="D301">
        <v>27.162578648960601</v>
      </c>
      <c r="E301">
        <v>26.291380407127861</v>
      </c>
      <c r="F301">
        <v>14.767799313588929</v>
      </c>
      <c r="G301">
        <v>0</v>
      </c>
      <c r="H301">
        <v>309.62</v>
      </c>
      <c r="I301">
        <f t="shared" si="20"/>
        <v>5272.1359176306714</v>
      </c>
      <c r="J301">
        <f t="shared" si="21"/>
        <v>15.845199542392619</v>
      </c>
      <c r="K301">
        <f t="shared" si="22"/>
        <v>8.7523282117746071</v>
      </c>
      <c r="L301">
        <v>6</v>
      </c>
      <c r="M301">
        <f t="shared" si="23"/>
        <v>4589.6291631250833</v>
      </c>
      <c r="N301">
        <f t="shared" si="24"/>
        <v>682.50675450558811</v>
      </c>
    </row>
    <row r="302" spans="1:14" x14ac:dyDescent="0.3">
      <c r="A302">
        <v>300</v>
      </c>
      <c r="B302">
        <v>35.778265789852227</v>
      </c>
      <c r="C302">
        <v>34.10556821925281</v>
      </c>
      <c r="D302">
        <v>16.989924662967489</v>
      </c>
      <c r="E302">
        <v>7.2075481202689033</v>
      </c>
      <c r="F302">
        <v>32.810139401494943</v>
      </c>
      <c r="G302">
        <v>1</v>
      </c>
      <c r="H302">
        <v>310.62</v>
      </c>
      <c r="I302">
        <f t="shared" si="20"/>
        <v>7437.2167281793936</v>
      </c>
      <c r="J302">
        <f t="shared" si="21"/>
        <v>27.873426267663294</v>
      </c>
      <c r="K302">
        <f t="shared" si="22"/>
        <v>23.001335705816761</v>
      </c>
      <c r="L302">
        <v>6</v>
      </c>
      <c r="M302">
        <f t="shared" si="23"/>
        <v>8531.2142960220081</v>
      </c>
      <c r="N302">
        <f t="shared" si="24"/>
        <v>-1093.9975678426144</v>
      </c>
    </row>
    <row r="303" spans="1:14" x14ac:dyDescent="0.3">
      <c r="A303">
        <v>301</v>
      </c>
      <c r="B303">
        <v>40.312765731614981</v>
      </c>
      <c r="C303">
        <v>35.221114553597033</v>
      </c>
      <c r="D303">
        <v>15.93043199498759</v>
      </c>
      <c r="E303">
        <v>56.232909909062407</v>
      </c>
      <c r="F303">
        <v>32.1868566732484</v>
      </c>
      <c r="G303">
        <v>1</v>
      </c>
      <c r="H303">
        <v>311.62</v>
      </c>
      <c r="I303">
        <f t="shared" si="20"/>
        <v>7362.4228007898082</v>
      </c>
      <c r="J303">
        <f t="shared" si="21"/>
        <v>27.457904448832267</v>
      </c>
      <c r="K303">
        <f t="shared" si="22"/>
        <v>18.998926324003488</v>
      </c>
      <c r="L303">
        <v>6</v>
      </c>
      <c r="M303">
        <f t="shared" si="23"/>
        <v>7868.5246159253638</v>
      </c>
      <c r="N303">
        <f t="shared" si="24"/>
        <v>-506.10181513555563</v>
      </c>
    </row>
    <row r="304" spans="1:14" x14ac:dyDescent="0.3">
      <c r="A304">
        <v>302</v>
      </c>
      <c r="B304">
        <v>37.460958816001572</v>
      </c>
      <c r="C304">
        <v>35.575082476055726</v>
      </c>
      <c r="D304">
        <v>52.138875266329762</v>
      </c>
      <c r="E304">
        <v>42.861181681355163</v>
      </c>
      <c r="F304">
        <v>16.386838406241761</v>
      </c>
      <c r="G304">
        <v>0</v>
      </c>
      <c r="H304">
        <v>312.62</v>
      </c>
      <c r="I304">
        <f t="shared" si="20"/>
        <v>5466.4206087490111</v>
      </c>
      <c r="J304">
        <f t="shared" si="21"/>
        <v>16.92455893749451</v>
      </c>
      <c r="K304">
        <f t="shared" si="22"/>
        <v>11.691195337170319</v>
      </c>
      <c r="L304">
        <v>6</v>
      </c>
      <c r="M304">
        <f t="shared" si="23"/>
        <v>5192.3631411997249</v>
      </c>
      <c r="N304">
        <f t="shared" si="24"/>
        <v>274.05746754928623</v>
      </c>
    </row>
    <row r="305" spans="1:14" x14ac:dyDescent="0.3">
      <c r="A305">
        <v>303</v>
      </c>
      <c r="B305">
        <v>42.019461182918427</v>
      </c>
      <c r="C305">
        <v>35.945691535130067</v>
      </c>
      <c r="D305">
        <v>52.50546267396998</v>
      </c>
      <c r="E305">
        <v>48.733656885089879</v>
      </c>
      <c r="F305">
        <v>16.537481218798341</v>
      </c>
      <c r="G305">
        <v>0</v>
      </c>
      <c r="H305">
        <v>313.62</v>
      </c>
      <c r="I305">
        <f t="shared" si="20"/>
        <v>5484.4977462558008</v>
      </c>
      <c r="J305">
        <f t="shared" si="21"/>
        <v>17.024987479198892</v>
      </c>
      <c r="K305">
        <f t="shared" si="22"/>
        <v>13.897662725141361</v>
      </c>
      <c r="L305">
        <v>6</v>
      </c>
      <c r="M305">
        <f t="shared" si="23"/>
        <v>5538.3975306510383</v>
      </c>
      <c r="N305">
        <f t="shared" si="24"/>
        <v>-53.899784395237475</v>
      </c>
    </row>
    <row r="306" spans="1:14" x14ac:dyDescent="0.3">
      <c r="A306">
        <v>304</v>
      </c>
      <c r="B306">
        <v>34.493786568757102</v>
      </c>
      <c r="C306">
        <v>34.909761454464387</v>
      </c>
      <c r="D306">
        <v>21.79144123388917</v>
      </c>
      <c r="E306">
        <v>47.762999021643743</v>
      </c>
      <c r="F306">
        <v>18.070840958975641</v>
      </c>
      <c r="G306">
        <v>0</v>
      </c>
      <c r="H306">
        <v>314.62</v>
      </c>
      <c r="I306">
        <f t="shared" si="20"/>
        <v>5668.5009150770766</v>
      </c>
      <c r="J306">
        <f t="shared" si="21"/>
        <v>18.04722730598376</v>
      </c>
      <c r="K306">
        <f t="shared" si="22"/>
        <v>12.297267775914319</v>
      </c>
      <c r="L306">
        <v>6</v>
      </c>
      <c r="M306">
        <f t="shared" si="23"/>
        <v>5451.6742622847114</v>
      </c>
      <c r="N306">
        <f t="shared" si="24"/>
        <v>216.82665279236517</v>
      </c>
    </row>
    <row r="307" spans="1:14" x14ac:dyDescent="0.3">
      <c r="A307">
        <v>305</v>
      </c>
      <c r="B307">
        <v>34.01367996856154</v>
      </c>
      <c r="C307">
        <v>34.406310177060199</v>
      </c>
      <c r="D307">
        <v>26.54548634513192</v>
      </c>
      <c r="E307">
        <v>49.1643734048196</v>
      </c>
      <c r="F307">
        <v>16.540083017674949</v>
      </c>
      <c r="G307">
        <v>0</v>
      </c>
      <c r="H307">
        <v>315.62</v>
      </c>
      <c r="I307">
        <f t="shared" si="20"/>
        <v>5484.809962120994</v>
      </c>
      <c r="J307">
        <f t="shared" si="21"/>
        <v>17.026722011783299</v>
      </c>
      <c r="K307">
        <f t="shared" si="22"/>
        <v>10.805113102222764</v>
      </c>
      <c r="L307">
        <v>6</v>
      </c>
      <c r="M307">
        <f t="shared" si="23"/>
        <v>5074.7752671009084</v>
      </c>
      <c r="N307">
        <f t="shared" si="24"/>
        <v>410.03469502008556</v>
      </c>
    </row>
    <row r="308" spans="1:14" x14ac:dyDescent="0.3">
      <c r="A308">
        <v>306</v>
      </c>
      <c r="B308">
        <v>41.529455858252803</v>
      </c>
      <c r="C308">
        <v>33.149883084114137</v>
      </c>
      <c r="D308">
        <v>28.700621093441281</v>
      </c>
      <c r="E308">
        <v>30.837383327287899</v>
      </c>
      <c r="F308">
        <v>13.03559191399294</v>
      </c>
      <c r="G308">
        <v>0</v>
      </c>
      <c r="H308">
        <v>316.62</v>
      </c>
      <c r="I308">
        <f t="shared" si="20"/>
        <v>5064.2710296791529</v>
      </c>
      <c r="J308">
        <f t="shared" si="21"/>
        <v>14.690394609328626</v>
      </c>
      <c r="K308">
        <f t="shared" si="22"/>
        <v>5.9603707316045851</v>
      </c>
      <c r="L308">
        <v>6</v>
      </c>
      <c r="M308">
        <f t="shared" si="23"/>
        <v>3997.6148011399819</v>
      </c>
      <c r="N308">
        <f t="shared" si="24"/>
        <v>1066.656228539171</v>
      </c>
    </row>
    <row r="309" spans="1:14" x14ac:dyDescent="0.3">
      <c r="A309">
        <v>307</v>
      </c>
      <c r="B309">
        <v>36.787443141694361</v>
      </c>
      <c r="C309">
        <v>35.663397958097129</v>
      </c>
      <c r="D309">
        <v>22.154954761335691</v>
      </c>
      <c r="E309">
        <v>45.22767100761402</v>
      </c>
      <c r="F309">
        <v>17.480990680366101</v>
      </c>
      <c r="G309">
        <v>1</v>
      </c>
      <c r="H309">
        <v>317.62</v>
      </c>
      <c r="I309">
        <f t="shared" si="20"/>
        <v>5597.718881643932</v>
      </c>
      <c r="J309">
        <f t="shared" si="21"/>
        <v>17.653993786910732</v>
      </c>
      <c r="K309">
        <f t="shared" si="22"/>
        <v>11.092243333577679</v>
      </c>
      <c r="L309">
        <v>6</v>
      </c>
      <c r="M309">
        <f t="shared" si="23"/>
        <v>5211.9355680732615</v>
      </c>
      <c r="N309">
        <f t="shared" si="24"/>
        <v>385.78331357067054</v>
      </c>
    </row>
    <row r="310" spans="1:14" x14ac:dyDescent="0.3">
      <c r="A310">
        <v>308</v>
      </c>
      <c r="B310">
        <v>35.75156050193101</v>
      </c>
      <c r="C310">
        <v>36.32034329932138</v>
      </c>
      <c r="D310">
        <v>57.098857582049384</v>
      </c>
      <c r="E310">
        <v>56.74426183665463</v>
      </c>
      <c r="F310">
        <v>29.543925620107689</v>
      </c>
      <c r="G310">
        <v>1</v>
      </c>
      <c r="H310">
        <v>318.62</v>
      </c>
      <c r="I310">
        <f t="shared" si="20"/>
        <v>7045.2710744129226</v>
      </c>
      <c r="J310">
        <f t="shared" si="21"/>
        <v>25.695950413405125</v>
      </c>
      <c r="K310">
        <f t="shared" si="22"/>
        <v>19.725743928123624</v>
      </c>
      <c r="L310">
        <v>6</v>
      </c>
      <c r="M310">
        <f t="shared" si="23"/>
        <v>7713.2541512293128</v>
      </c>
      <c r="N310">
        <f t="shared" si="24"/>
        <v>-667.98307681639017</v>
      </c>
    </row>
    <row r="311" spans="1:14" x14ac:dyDescent="0.3">
      <c r="A311">
        <v>309</v>
      </c>
      <c r="B311">
        <v>38.086936676927913</v>
      </c>
      <c r="C311">
        <v>39.029645263065802</v>
      </c>
      <c r="D311">
        <v>21.419835824183611</v>
      </c>
      <c r="E311">
        <v>68.997062527486847</v>
      </c>
      <c r="F311">
        <v>34.290499388831748</v>
      </c>
      <c r="G311">
        <v>1</v>
      </c>
      <c r="H311">
        <v>319.62</v>
      </c>
      <c r="I311">
        <f t="shared" si="20"/>
        <v>7614.8599266598094</v>
      </c>
      <c r="J311">
        <f t="shared" si="21"/>
        <v>28.860332925887832</v>
      </c>
      <c r="K311">
        <f t="shared" si="22"/>
        <v>24.049830887246831</v>
      </c>
      <c r="L311">
        <v>6</v>
      </c>
      <c r="M311">
        <f t="shared" si="23"/>
        <v>8836.5245719701979</v>
      </c>
      <c r="N311">
        <f t="shared" si="24"/>
        <v>-1221.6646453103886</v>
      </c>
    </row>
    <row r="312" spans="1:14" x14ac:dyDescent="0.3">
      <c r="A312">
        <v>310</v>
      </c>
      <c r="B312">
        <v>34.338964761476419</v>
      </c>
      <c r="C312">
        <v>34.87739010355844</v>
      </c>
      <c r="D312">
        <v>37.903581742351953</v>
      </c>
      <c r="E312">
        <v>48.422555170264793</v>
      </c>
      <c r="F312">
        <v>14.006355375495369</v>
      </c>
      <c r="G312">
        <v>0</v>
      </c>
      <c r="H312">
        <v>320.62</v>
      </c>
      <c r="I312">
        <f t="shared" si="20"/>
        <v>5180.7626450594444</v>
      </c>
      <c r="J312">
        <f t="shared" si="21"/>
        <v>15.337570250330247</v>
      </c>
      <c r="K312">
        <f t="shared" si="22"/>
        <v>8.3783716372863086</v>
      </c>
      <c r="L312">
        <v>6</v>
      </c>
      <c r="M312">
        <f t="shared" si="23"/>
        <v>4457.3912831424832</v>
      </c>
      <c r="N312">
        <f t="shared" si="24"/>
        <v>723.37136191696118</v>
      </c>
    </row>
    <row r="313" spans="1:14" x14ac:dyDescent="0.3">
      <c r="A313">
        <v>311</v>
      </c>
      <c r="B313">
        <v>30.764252313603851</v>
      </c>
      <c r="C313">
        <v>35.497654328745838</v>
      </c>
      <c r="D313">
        <v>27.46483551217224</v>
      </c>
      <c r="E313">
        <v>21.176124086884219</v>
      </c>
      <c r="F313">
        <v>14.696679206478111</v>
      </c>
      <c r="G313">
        <v>0</v>
      </c>
      <c r="H313">
        <v>321.62</v>
      </c>
      <c r="I313">
        <f t="shared" si="20"/>
        <v>5263.6015047773735</v>
      </c>
      <c r="J313">
        <f t="shared" si="21"/>
        <v>15.797786137652073</v>
      </c>
      <c r="K313">
        <f t="shared" si="22"/>
        <v>11.403631583778337</v>
      </c>
      <c r="L313">
        <v>6</v>
      </c>
      <c r="M313">
        <f t="shared" si="23"/>
        <v>4980.212658214562</v>
      </c>
      <c r="N313">
        <f t="shared" si="24"/>
        <v>283.38884656281152</v>
      </c>
    </row>
    <row r="314" spans="1:14" x14ac:dyDescent="0.3">
      <c r="A314">
        <v>312</v>
      </c>
      <c r="B314">
        <v>37.83056599815697</v>
      </c>
      <c r="C314">
        <v>35.487947571562557</v>
      </c>
      <c r="D314">
        <v>37.53983427675621</v>
      </c>
      <c r="E314">
        <v>24.37484649015898</v>
      </c>
      <c r="F314">
        <v>11.116903371862231</v>
      </c>
      <c r="G314">
        <v>0</v>
      </c>
      <c r="H314">
        <v>322.62</v>
      </c>
      <c r="I314">
        <f t="shared" si="20"/>
        <v>4834.0284046234674</v>
      </c>
      <c r="J314">
        <f t="shared" si="21"/>
        <v>13.411268914574819</v>
      </c>
      <c r="K314">
        <f t="shared" si="22"/>
        <v>7.8177940545127163</v>
      </c>
      <c r="L314">
        <v>6</v>
      </c>
      <c r="M314">
        <f t="shared" si="23"/>
        <v>4084.3594453631304</v>
      </c>
      <c r="N314">
        <f t="shared" si="24"/>
        <v>749.66895926033703</v>
      </c>
    </row>
    <row r="315" spans="1:14" x14ac:dyDescent="0.3">
      <c r="A315">
        <v>313</v>
      </c>
      <c r="B315">
        <v>32.696581664015781</v>
      </c>
      <c r="C315">
        <v>39.763749958145183</v>
      </c>
      <c r="D315">
        <v>21.181910513439799</v>
      </c>
      <c r="E315">
        <v>10.95313378618888</v>
      </c>
      <c r="F315">
        <v>31.026428346068069</v>
      </c>
      <c r="G315">
        <v>1</v>
      </c>
      <c r="H315">
        <v>323.62</v>
      </c>
      <c r="I315">
        <f t="shared" si="20"/>
        <v>7223.1714015281686</v>
      </c>
      <c r="J315">
        <f t="shared" si="21"/>
        <v>26.684285564045378</v>
      </c>
      <c r="K315">
        <f t="shared" si="22"/>
        <v>19.401274679363599</v>
      </c>
      <c r="L315">
        <v>6</v>
      </c>
      <c r="M315">
        <f t="shared" si="23"/>
        <v>7812.8340365113463</v>
      </c>
      <c r="N315">
        <f t="shared" si="24"/>
        <v>-589.66263498317767</v>
      </c>
    </row>
    <row r="316" spans="1:14" x14ac:dyDescent="0.3">
      <c r="A316">
        <v>314</v>
      </c>
      <c r="B316">
        <v>32.88446452390523</v>
      </c>
      <c r="C316">
        <v>32.398734901843412</v>
      </c>
      <c r="D316">
        <v>18.167867765508529</v>
      </c>
      <c r="E316">
        <v>65.92935202802974</v>
      </c>
      <c r="F316">
        <v>36.618035242379563</v>
      </c>
      <c r="G316">
        <v>1</v>
      </c>
      <c r="H316">
        <v>324.62</v>
      </c>
      <c r="I316">
        <f t="shared" si="20"/>
        <v>7894.164229085547</v>
      </c>
      <c r="J316">
        <f t="shared" si="21"/>
        <v>30.412023494919708</v>
      </c>
      <c r="K316">
        <f t="shared" si="22"/>
        <v>23.225953422325905</v>
      </c>
      <c r="L316">
        <v>6</v>
      </c>
      <c r="M316">
        <f t="shared" si="23"/>
        <v>8945.6965375868422</v>
      </c>
      <c r="N316">
        <f t="shared" si="24"/>
        <v>-1051.5323085012951</v>
      </c>
    </row>
    <row r="317" spans="1:14" x14ac:dyDescent="0.3">
      <c r="A317">
        <v>315</v>
      </c>
      <c r="B317">
        <v>38.698118549296197</v>
      </c>
      <c r="C317">
        <v>38.551149117227453</v>
      </c>
      <c r="D317">
        <v>21.292610929548989</v>
      </c>
      <c r="E317">
        <v>18.54479809485515</v>
      </c>
      <c r="F317">
        <v>26.518027391407809</v>
      </c>
      <c r="G317">
        <v>1</v>
      </c>
      <c r="H317">
        <v>325.62</v>
      </c>
      <c r="I317">
        <f t="shared" si="20"/>
        <v>6682.1632869689365</v>
      </c>
      <c r="J317">
        <f t="shared" si="21"/>
        <v>23.678684927605207</v>
      </c>
      <c r="K317">
        <f t="shared" si="22"/>
        <v>15.216823537986491</v>
      </c>
      <c r="L317">
        <v>6</v>
      </c>
      <c r="M317">
        <f t="shared" si="23"/>
        <v>6734.3262698387543</v>
      </c>
      <c r="N317">
        <f t="shared" si="24"/>
        <v>-52.162982869817824</v>
      </c>
    </row>
    <row r="318" spans="1:14" x14ac:dyDescent="0.3">
      <c r="A318">
        <v>316</v>
      </c>
      <c r="B318">
        <v>33.565373483563768</v>
      </c>
      <c r="C318">
        <v>30.705015265062379</v>
      </c>
      <c r="D318">
        <v>19.21197494138676</v>
      </c>
      <c r="E318">
        <v>40.370119369094347</v>
      </c>
      <c r="F318">
        <v>17.304169643538081</v>
      </c>
      <c r="G318">
        <v>0</v>
      </c>
      <c r="H318">
        <v>326.62</v>
      </c>
      <c r="I318">
        <f t="shared" si="20"/>
        <v>5576.5003572245696</v>
      </c>
      <c r="J318">
        <f t="shared" si="21"/>
        <v>17.536113095692052</v>
      </c>
      <c r="K318">
        <f t="shared" si="22"/>
        <v>11.564999470024674</v>
      </c>
      <c r="L318">
        <v>6</v>
      </c>
      <c r="M318">
        <f t="shared" si="23"/>
        <v>5265.1668848575091</v>
      </c>
      <c r="N318">
        <f t="shared" si="24"/>
        <v>311.33347236706049</v>
      </c>
    </row>
    <row r="319" spans="1:14" x14ac:dyDescent="0.3">
      <c r="A319">
        <v>317</v>
      </c>
      <c r="B319">
        <v>39.088742726265188</v>
      </c>
      <c r="C319">
        <v>33.897419103622418</v>
      </c>
      <c r="D319">
        <v>49.671916624665393</v>
      </c>
      <c r="E319">
        <v>30.003458832307679</v>
      </c>
      <c r="F319">
        <v>11.276812331432881</v>
      </c>
      <c r="G319">
        <v>0</v>
      </c>
      <c r="H319">
        <v>327.62</v>
      </c>
      <c r="I319">
        <f t="shared" si="20"/>
        <v>4853.2174797719454</v>
      </c>
      <c r="J319">
        <f t="shared" si="21"/>
        <v>13.517874887621922</v>
      </c>
      <c r="K319">
        <f t="shared" si="22"/>
        <v>9.9527731516314528</v>
      </c>
      <c r="L319">
        <v>6</v>
      </c>
      <c r="M319">
        <f t="shared" si="23"/>
        <v>4420.597205888007</v>
      </c>
      <c r="N319">
        <f t="shared" si="24"/>
        <v>432.62027388393835</v>
      </c>
    </row>
    <row r="320" spans="1:14" x14ac:dyDescent="0.3">
      <c r="A320">
        <v>318</v>
      </c>
      <c r="B320">
        <v>41.736497230175949</v>
      </c>
      <c r="C320">
        <v>34.32406808682947</v>
      </c>
      <c r="D320">
        <v>42.41003887394789</v>
      </c>
      <c r="E320">
        <v>23.6191557099616</v>
      </c>
      <c r="F320">
        <v>10.72608070743054</v>
      </c>
      <c r="G320">
        <v>0</v>
      </c>
      <c r="H320">
        <v>328.62</v>
      </c>
      <c r="I320">
        <f t="shared" si="20"/>
        <v>4787.1296848916645</v>
      </c>
      <c r="J320">
        <f t="shared" si="21"/>
        <v>13.15072047162036</v>
      </c>
      <c r="K320">
        <f t="shared" si="22"/>
        <v>9.2945361177581596</v>
      </c>
      <c r="L320">
        <v>6</v>
      </c>
      <c r="M320">
        <f t="shared" si="23"/>
        <v>4266.788488406778</v>
      </c>
      <c r="N320">
        <f t="shared" si="24"/>
        <v>520.3411964848865</v>
      </c>
    </row>
    <row r="321" spans="1:14" x14ac:dyDescent="0.3">
      <c r="A321">
        <v>319</v>
      </c>
      <c r="B321">
        <v>37.129211344520442</v>
      </c>
      <c r="C321">
        <v>36.812841014143878</v>
      </c>
      <c r="D321">
        <v>30.652484820661531</v>
      </c>
      <c r="E321">
        <v>20.35770339104446</v>
      </c>
      <c r="F321">
        <v>17.68387798702534</v>
      </c>
      <c r="G321">
        <v>0</v>
      </c>
      <c r="H321">
        <v>329.62</v>
      </c>
      <c r="I321">
        <f t="shared" si="20"/>
        <v>5622.0653584430411</v>
      </c>
      <c r="J321">
        <f t="shared" si="21"/>
        <v>17.789251991350227</v>
      </c>
      <c r="K321">
        <f t="shared" si="22"/>
        <v>11.020735240562518</v>
      </c>
      <c r="L321">
        <v>6</v>
      </c>
      <c r="M321">
        <f t="shared" si="23"/>
        <v>5221.498084786911</v>
      </c>
      <c r="N321">
        <f t="shared" si="24"/>
        <v>400.56727365613006</v>
      </c>
    </row>
    <row r="322" spans="1:14" x14ac:dyDescent="0.3">
      <c r="A322">
        <v>320</v>
      </c>
      <c r="B322">
        <v>35.888638970426861</v>
      </c>
      <c r="C322">
        <v>34.427626008526637</v>
      </c>
      <c r="D322">
        <v>25.839705501937939</v>
      </c>
      <c r="E322">
        <v>22.183359000917392</v>
      </c>
      <c r="F322">
        <v>15.83992229803369</v>
      </c>
      <c r="G322">
        <v>0</v>
      </c>
      <c r="H322">
        <v>330.62</v>
      </c>
      <c r="I322">
        <f t="shared" si="20"/>
        <v>5400.790675764043</v>
      </c>
      <c r="J322">
        <f t="shared" si="21"/>
        <v>16.559948198689128</v>
      </c>
      <c r="K322">
        <f t="shared" si="22"/>
        <v>11.433501510616958</v>
      </c>
      <c r="L322">
        <v>6</v>
      </c>
      <c r="M322">
        <f t="shared" si="23"/>
        <v>5099.0174563959126</v>
      </c>
      <c r="N322">
        <f t="shared" si="24"/>
        <v>301.77321936813041</v>
      </c>
    </row>
    <row r="323" spans="1:14" x14ac:dyDescent="0.3">
      <c r="A323">
        <v>321</v>
      </c>
      <c r="B323">
        <v>34.981827330554651</v>
      </c>
      <c r="C323">
        <v>35.984785623582873</v>
      </c>
      <c r="D323">
        <v>28.576319821617862</v>
      </c>
      <c r="E323">
        <v>20.736162724362149</v>
      </c>
      <c r="F323">
        <v>16.539378064778749</v>
      </c>
      <c r="G323">
        <v>0</v>
      </c>
      <c r="H323">
        <v>331.62</v>
      </c>
      <c r="I323">
        <f t="shared" si="20"/>
        <v>5484.7253677734498</v>
      </c>
      <c r="J323">
        <f t="shared" si="21"/>
        <v>17.026252043185835</v>
      </c>
      <c r="K323">
        <f t="shared" si="22"/>
        <v>11.315589163589129</v>
      </c>
      <c r="L323">
        <v>6</v>
      </c>
      <c r="M323">
        <f t="shared" si="23"/>
        <v>5151.2761810162447</v>
      </c>
      <c r="N323">
        <f t="shared" si="24"/>
        <v>333.4491867572051</v>
      </c>
    </row>
    <row r="324" spans="1:14" x14ac:dyDescent="0.3">
      <c r="A324">
        <v>322</v>
      </c>
      <c r="B324">
        <v>35.335808048796387</v>
      </c>
      <c r="C324">
        <v>30.125821997481609</v>
      </c>
      <c r="D324">
        <v>47.287599327141002</v>
      </c>
      <c r="E324">
        <v>19.383600579118049</v>
      </c>
      <c r="F324">
        <v>16.06986732248474</v>
      </c>
      <c r="G324">
        <v>0</v>
      </c>
      <c r="H324">
        <v>332.62</v>
      </c>
      <c r="I324">
        <f t="shared" ref="I324:I387" si="25">F324*120+3500</f>
        <v>5428.3840786981691</v>
      </c>
      <c r="J324">
        <f t="shared" ref="J324:J387" si="26">(F324/1.5)+6</f>
        <v>16.713244881656493</v>
      </c>
      <c r="K324">
        <f t="shared" ref="K324:K387" si="27">SQRT((D324-$D$2)^2+(E324-$E$2)^2)/1.5</f>
        <v>13.391782360576537</v>
      </c>
      <c r="L324">
        <v>6</v>
      </c>
      <c r="M324">
        <f t="shared" ref="M324:M387" si="28">SUM(J324:L324)/60*9000</f>
        <v>5415.7540863349541</v>
      </c>
      <c r="N324">
        <f t="shared" ref="N324:N387" si="29">I324-M324</f>
        <v>12.629992363215024</v>
      </c>
    </row>
    <row r="325" spans="1:14" x14ac:dyDescent="0.3">
      <c r="A325">
        <v>323</v>
      </c>
      <c r="B325">
        <v>30.080008512929911</v>
      </c>
      <c r="C325">
        <v>33.939839667208517</v>
      </c>
      <c r="D325">
        <v>35.852403559996262</v>
      </c>
      <c r="E325">
        <v>63.830595609176612</v>
      </c>
      <c r="F325">
        <v>30.443026054610559</v>
      </c>
      <c r="G325">
        <v>1</v>
      </c>
      <c r="H325">
        <v>333.62</v>
      </c>
      <c r="I325">
        <f t="shared" si="25"/>
        <v>7153.1631265532669</v>
      </c>
      <c r="J325">
        <f t="shared" si="26"/>
        <v>26.295350703073705</v>
      </c>
      <c r="K325">
        <f t="shared" si="27"/>
        <v>18.553991324667372</v>
      </c>
      <c r="L325">
        <v>6</v>
      </c>
      <c r="M325">
        <f t="shared" si="28"/>
        <v>7627.4013041611606</v>
      </c>
      <c r="N325">
        <f t="shared" si="29"/>
        <v>-474.2381776078937</v>
      </c>
    </row>
    <row r="326" spans="1:14" x14ac:dyDescent="0.3">
      <c r="A326">
        <v>324</v>
      </c>
      <c r="B326">
        <v>35.469699444253102</v>
      </c>
      <c r="C326">
        <v>36.724309500148117</v>
      </c>
      <c r="D326">
        <v>35.063883038593907</v>
      </c>
      <c r="E326">
        <v>18.181355828685081</v>
      </c>
      <c r="F326">
        <v>18.547393828166982</v>
      </c>
      <c r="G326">
        <v>0</v>
      </c>
      <c r="H326">
        <v>334.62</v>
      </c>
      <c r="I326">
        <f t="shared" si="25"/>
        <v>5725.6872593800381</v>
      </c>
      <c r="J326">
        <f t="shared" si="26"/>
        <v>18.364929218777988</v>
      </c>
      <c r="K326">
        <f t="shared" si="27"/>
        <v>11.895478040356666</v>
      </c>
      <c r="L326">
        <v>6</v>
      </c>
      <c r="M326">
        <f t="shared" si="28"/>
        <v>5439.0610888701976</v>
      </c>
      <c r="N326">
        <f t="shared" si="29"/>
        <v>286.62617050984045</v>
      </c>
    </row>
    <row r="327" spans="1:14" x14ac:dyDescent="0.3">
      <c r="A327">
        <v>325</v>
      </c>
      <c r="B327">
        <v>41.251983980693147</v>
      </c>
      <c r="C327">
        <v>38.656059326983367</v>
      </c>
      <c r="D327">
        <v>47.923727499714431</v>
      </c>
      <c r="E327">
        <v>53.202307060946183</v>
      </c>
      <c r="F327">
        <v>16.00329605804443</v>
      </c>
      <c r="G327">
        <v>0</v>
      </c>
      <c r="H327">
        <v>335.62</v>
      </c>
      <c r="I327">
        <f t="shared" si="25"/>
        <v>5420.3955269653316</v>
      </c>
      <c r="J327">
        <f t="shared" si="26"/>
        <v>16.668864038696285</v>
      </c>
      <c r="K327">
        <f t="shared" si="27"/>
        <v>13.953807058474121</v>
      </c>
      <c r="L327">
        <v>6</v>
      </c>
      <c r="M327">
        <f t="shared" si="28"/>
        <v>5493.4006645755608</v>
      </c>
      <c r="N327">
        <f t="shared" si="29"/>
        <v>-73.005137610229212</v>
      </c>
    </row>
    <row r="328" spans="1:14" x14ac:dyDescent="0.3">
      <c r="A328">
        <v>326</v>
      </c>
      <c r="B328">
        <v>39.800204151884607</v>
      </c>
      <c r="C328">
        <v>40.754014166470732</v>
      </c>
      <c r="D328">
        <v>33.739929630442013</v>
      </c>
      <c r="E328">
        <v>53.790457377662086</v>
      </c>
      <c r="F328">
        <v>14.376222691439629</v>
      </c>
      <c r="G328">
        <v>0</v>
      </c>
      <c r="H328">
        <v>336.62</v>
      </c>
      <c r="I328">
        <f t="shared" si="25"/>
        <v>5225.146722972755</v>
      </c>
      <c r="J328">
        <f t="shared" si="26"/>
        <v>15.584148460959753</v>
      </c>
      <c r="K328">
        <f t="shared" si="27"/>
        <v>11.955627067187796</v>
      </c>
      <c r="L328">
        <v>6</v>
      </c>
      <c r="M328">
        <f t="shared" si="28"/>
        <v>5030.966329222133</v>
      </c>
      <c r="N328">
        <f t="shared" si="29"/>
        <v>194.18039375062199</v>
      </c>
    </row>
    <row r="329" spans="1:14" x14ac:dyDescent="0.3">
      <c r="A329">
        <v>327</v>
      </c>
      <c r="B329">
        <v>35.656476158876863</v>
      </c>
      <c r="C329">
        <v>35.759590269007973</v>
      </c>
      <c r="D329">
        <v>49.712588371479988</v>
      </c>
      <c r="E329">
        <v>35.495553650128542</v>
      </c>
      <c r="F329">
        <v>14.05859188785989</v>
      </c>
      <c r="G329">
        <v>0</v>
      </c>
      <c r="H329">
        <v>337.62</v>
      </c>
      <c r="I329">
        <f t="shared" si="25"/>
        <v>5187.0310265431872</v>
      </c>
      <c r="J329">
        <f t="shared" si="26"/>
        <v>15.372394591906593</v>
      </c>
      <c r="K329">
        <f t="shared" si="27"/>
        <v>9.1479091956224696</v>
      </c>
      <c r="L329">
        <v>6</v>
      </c>
      <c r="M329">
        <f t="shared" si="28"/>
        <v>4578.0455681293597</v>
      </c>
      <c r="N329">
        <f t="shared" si="29"/>
        <v>608.98545841382747</v>
      </c>
    </row>
    <row r="330" spans="1:14" x14ac:dyDescent="0.3">
      <c r="A330">
        <v>328</v>
      </c>
      <c r="B330">
        <v>36.259486346507977</v>
      </c>
      <c r="C330">
        <v>36.616881149402502</v>
      </c>
      <c r="D330">
        <v>56.078530065761271</v>
      </c>
      <c r="E330">
        <v>9.2297258740203958</v>
      </c>
      <c r="F330">
        <v>33.806075903949043</v>
      </c>
      <c r="G330">
        <v>1</v>
      </c>
      <c r="H330">
        <v>338.62</v>
      </c>
      <c r="I330">
        <f t="shared" si="25"/>
        <v>7556.7291084738854</v>
      </c>
      <c r="J330">
        <f t="shared" si="26"/>
        <v>28.53738393596603</v>
      </c>
      <c r="K330">
        <f t="shared" si="27"/>
        <v>22.308891564493816</v>
      </c>
      <c r="L330">
        <v>6</v>
      </c>
      <c r="M330">
        <f t="shared" si="28"/>
        <v>8526.9413250689777</v>
      </c>
      <c r="N330">
        <f t="shared" si="29"/>
        <v>-970.21221659509229</v>
      </c>
    </row>
    <row r="331" spans="1:14" x14ac:dyDescent="0.3">
      <c r="A331">
        <v>329</v>
      </c>
      <c r="B331">
        <v>29.388952861689681</v>
      </c>
      <c r="C331">
        <v>34.778060577649818</v>
      </c>
      <c r="D331">
        <v>41.310652159246537</v>
      </c>
      <c r="E331">
        <v>29.041187288747711</v>
      </c>
      <c r="F331">
        <v>13.230216524089331</v>
      </c>
      <c r="G331">
        <v>0</v>
      </c>
      <c r="H331">
        <v>339.62</v>
      </c>
      <c r="I331">
        <f t="shared" si="25"/>
        <v>5087.6259828907196</v>
      </c>
      <c r="J331">
        <f t="shared" si="26"/>
        <v>14.820144349392887</v>
      </c>
      <c r="K331">
        <f t="shared" si="27"/>
        <v>5.8358318727894343</v>
      </c>
      <c r="L331">
        <v>6</v>
      </c>
      <c r="M331">
        <f t="shared" si="28"/>
        <v>3998.3964333273479</v>
      </c>
      <c r="N331">
        <f t="shared" si="29"/>
        <v>1089.2295495633716</v>
      </c>
    </row>
    <row r="332" spans="1:14" x14ac:dyDescent="0.3">
      <c r="A332">
        <v>330</v>
      </c>
      <c r="B332">
        <v>37.41238733815949</v>
      </c>
      <c r="C332">
        <v>35.644925801840557</v>
      </c>
      <c r="D332">
        <v>45.828610819020668</v>
      </c>
      <c r="E332">
        <v>20.25900410181023</v>
      </c>
      <c r="F332">
        <v>17.537371645696041</v>
      </c>
      <c r="G332">
        <v>0</v>
      </c>
      <c r="H332">
        <v>340.62</v>
      </c>
      <c r="I332">
        <f t="shared" si="25"/>
        <v>5604.4845974835243</v>
      </c>
      <c r="J332">
        <f t="shared" si="26"/>
        <v>17.691581097130694</v>
      </c>
      <c r="K332">
        <f t="shared" si="27"/>
        <v>12.37166192911306</v>
      </c>
      <c r="L332">
        <v>6</v>
      </c>
      <c r="M332">
        <f t="shared" si="28"/>
        <v>5409.4864539365635</v>
      </c>
      <c r="N332">
        <f t="shared" si="29"/>
        <v>194.99814354696082</v>
      </c>
    </row>
    <row r="333" spans="1:14" x14ac:dyDescent="0.3">
      <c r="A333">
        <v>331</v>
      </c>
      <c r="B333">
        <v>29.871582516329681</v>
      </c>
      <c r="C333">
        <v>36.515463247168</v>
      </c>
      <c r="D333">
        <v>17.19765408913452</v>
      </c>
      <c r="E333">
        <v>51.132377134134153</v>
      </c>
      <c r="F333">
        <v>19.346385537268961</v>
      </c>
      <c r="G333">
        <v>1</v>
      </c>
      <c r="H333">
        <v>341.62</v>
      </c>
      <c r="I333">
        <f t="shared" si="25"/>
        <v>5821.5662644722752</v>
      </c>
      <c r="J333">
        <f t="shared" si="26"/>
        <v>18.897590358179308</v>
      </c>
      <c r="K333">
        <f t="shared" si="27"/>
        <v>16.090259986595147</v>
      </c>
      <c r="L333">
        <v>6</v>
      </c>
      <c r="M333">
        <f t="shared" si="28"/>
        <v>6148.1775517161686</v>
      </c>
      <c r="N333">
        <f t="shared" si="29"/>
        <v>-326.61128724389346</v>
      </c>
    </row>
    <row r="334" spans="1:14" x14ac:dyDescent="0.3">
      <c r="A334">
        <v>332</v>
      </c>
      <c r="B334">
        <v>36.085783508303919</v>
      </c>
      <c r="C334">
        <v>35.541580191520303</v>
      </c>
      <c r="D334">
        <v>19.47508809182635</v>
      </c>
      <c r="E334">
        <v>27.38532868911307</v>
      </c>
      <c r="F334">
        <v>18.505124716940141</v>
      </c>
      <c r="G334">
        <v>0</v>
      </c>
      <c r="H334">
        <v>342.62</v>
      </c>
      <c r="I334">
        <f t="shared" si="25"/>
        <v>5720.6149660328174</v>
      </c>
      <c r="J334">
        <f t="shared" si="26"/>
        <v>18.33674981129343</v>
      </c>
      <c r="K334">
        <f t="shared" si="27"/>
        <v>12.423727752750068</v>
      </c>
      <c r="L334">
        <v>6</v>
      </c>
      <c r="M334">
        <f t="shared" si="28"/>
        <v>5514.0716346065246</v>
      </c>
      <c r="N334">
        <f t="shared" si="29"/>
        <v>206.54333142629275</v>
      </c>
    </row>
    <row r="335" spans="1:14" x14ac:dyDescent="0.3">
      <c r="A335">
        <v>333</v>
      </c>
      <c r="B335">
        <v>34.358102475238773</v>
      </c>
      <c r="C335">
        <v>42.480604993162608</v>
      </c>
      <c r="D335">
        <v>23.58549372980616</v>
      </c>
      <c r="E335">
        <v>47.542223981410629</v>
      </c>
      <c r="F335">
        <v>11.902482344635679</v>
      </c>
      <c r="G335">
        <v>0</v>
      </c>
      <c r="H335">
        <v>343.62</v>
      </c>
      <c r="I335">
        <f t="shared" si="25"/>
        <v>4928.2978813562813</v>
      </c>
      <c r="J335">
        <f t="shared" si="26"/>
        <v>13.934988229757121</v>
      </c>
      <c r="K335">
        <f t="shared" si="27"/>
        <v>11.300794472951061</v>
      </c>
      <c r="L335">
        <v>6</v>
      </c>
      <c r="M335">
        <f t="shared" si="28"/>
        <v>4685.3674054062276</v>
      </c>
      <c r="N335">
        <f t="shared" si="29"/>
        <v>242.93047595005373</v>
      </c>
    </row>
    <row r="336" spans="1:14" x14ac:dyDescent="0.3">
      <c r="A336">
        <v>334</v>
      </c>
      <c r="B336">
        <v>36.539595936607562</v>
      </c>
      <c r="C336">
        <v>42.038017706820398</v>
      </c>
      <c r="D336">
        <v>36.673770592375263</v>
      </c>
      <c r="E336">
        <v>23.738833550583919</v>
      </c>
      <c r="F336">
        <v>18.29967605238155</v>
      </c>
      <c r="G336">
        <v>0</v>
      </c>
      <c r="H336">
        <v>344.62</v>
      </c>
      <c r="I336">
        <f t="shared" si="25"/>
        <v>5695.9611262857861</v>
      </c>
      <c r="J336">
        <f t="shared" si="26"/>
        <v>18.199784034921031</v>
      </c>
      <c r="K336">
        <f t="shared" si="27"/>
        <v>8.1864432518764758</v>
      </c>
      <c r="L336">
        <v>6</v>
      </c>
      <c r="M336">
        <f t="shared" si="28"/>
        <v>4857.9340930196258</v>
      </c>
      <c r="N336">
        <f t="shared" si="29"/>
        <v>838.02703326616029</v>
      </c>
    </row>
    <row r="337" spans="1:14" x14ac:dyDescent="0.3">
      <c r="A337">
        <v>335</v>
      </c>
      <c r="B337">
        <v>38.698459868971582</v>
      </c>
      <c r="C337">
        <v>40.685823092214683</v>
      </c>
      <c r="D337">
        <v>30.080462819446339</v>
      </c>
      <c r="E337">
        <v>15.637669582077811</v>
      </c>
      <c r="F337">
        <v>26.489240597136941</v>
      </c>
      <c r="G337">
        <v>1</v>
      </c>
      <c r="H337">
        <v>345.62</v>
      </c>
      <c r="I337">
        <f t="shared" si="25"/>
        <v>6678.7088716564331</v>
      </c>
      <c r="J337">
        <f t="shared" si="26"/>
        <v>23.659493731424629</v>
      </c>
      <c r="K337">
        <f t="shared" si="27"/>
        <v>14.136877236199519</v>
      </c>
      <c r="L337">
        <v>6</v>
      </c>
      <c r="M337">
        <f t="shared" si="28"/>
        <v>6569.4556451436229</v>
      </c>
      <c r="N337">
        <f t="shared" si="29"/>
        <v>109.25322651281022</v>
      </c>
    </row>
    <row r="338" spans="1:14" x14ac:dyDescent="0.3">
      <c r="A338">
        <v>336</v>
      </c>
      <c r="B338">
        <v>36.708808769371501</v>
      </c>
      <c r="C338">
        <v>34.089618345744519</v>
      </c>
      <c r="D338">
        <v>51.789257326360797</v>
      </c>
      <c r="E338">
        <v>34.017069592643843</v>
      </c>
      <c r="F338">
        <v>15.080623064103721</v>
      </c>
      <c r="G338">
        <v>0</v>
      </c>
      <c r="H338">
        <v>346.62</v>
      </c>
      <c r="I338">
        <f t="shared" si="25"/>
        <v>5309.674767692446</v>
      </c>
      <c r="J338">
        <f t="shared" si="26"/>
        <v>16.05374870940248</v>
      </c>
      <c r="K338">
        <f t="shared" si="27"/>
        <v>10.608857094552976</v>
      </c>
      <c r="L338">
        <v>6</v>
      </c>
      <c r="M338">
        <f t="shared" si="28"/>
        <v>4899.3908705933191</v>
      </c>
      <c r="N338">
        <f t="shared" si="29"/>
        <v>410.28389709912699</v>
      </c>
    </row>
    <row r="339" spans="1:14" x14ac:dyDescent="0.3">
      <c r="A339">
        <v>337</v>
      </c>
      <c r="B339">
        <v>39.068600443840538</v>
      </c>
      <c r="C339">
        <v>39.887546034256403</v>
      </c>
      <c r="D339">
        <v>23.89477520372262</v>
      </c>
      <c r="E339">
        <v>30.400914478185801</v>
      </c>
      <c r="F339">
        <v>17.89528291752535</v>
      </c>
      <c r="G339">
        <v>0</v>
      </c>
      <c r="H339">
        <v>347.62</v>
      </c>
      <c r="I339">
        <f t="shared" si="25"/>
        <v>5647.4339501030418</v>
      </c>
      <c r="J339">
        <f t="shared" si="26"/>
        <v>17.930188611683569</v>
      </c>
      <c r="K339">
        <f t="shared" si="27"/>
        <v>8.8915996823218393</v>
      </c>
      <c r="L339">
        <v>6</v>
      </c>
      <c r="M339">
        <f t="shared" si="28"/>
        <v>4923.268244100811</v>
      </c>
      <c r="N339">
        <f t="shared" si="29"/>
        <v>724.16570600223076</v>
      </c>
    </row>
    <row r="340" spans="1:14" x14ac:dyDescent="0.3">
      <c r="A340">
        <v>338</v>
      </c>
      <c r="B340">
        <v>35.600497753376587</v>
      </c>
      <c r="C340">
        <v>37.736222615951363</v>
      </c>
      <c r="D340">
        <v>26.44846282174224</v>
      </c>
      <c r="E340">
        <v>50.87043137023857</v>
      </c>
      <c r="F340">
        <v>16.008347291055689</v>
      </c>
      <c r="G340">
        <v>0</v>
      </c>
      <c r="H340">
        <v>348.62</v>
      </c>
      <c r="I340">
        <f t="shared" si="25"/>
        <v>5421.0016749266824</v>
      </c>
      <c r="J340">
        <f t="shared" si="26"/>
        <v>16.672231527370457</v>
      </c>
      <c r="K340">
        <f t="shared" si="27"/>
        <v>11.782502876999258</v>
      </c>
      <c r="L340">
        <v>6</v>
      </c>
      <c r="M340">
        <f t="shared" si="28"/>
        <v>5168.210160655457</v>
      </c>
      <c r="N340">
        <f t="shared" si="29"/>
        <v>252.79151427122542</v>
      </c>
    </row>
    <row r="341" spans="1:14" x14ac:dyDescent="0.3">
      <c r="A341">
        <v>339</v>
      </c>
      <c r="B341">
        <v>36.987054758083232</v>
      </c>
      <c r="C341">
        <v>29.999257720473139</v>
      </c>
      <c r="D341">
        <v>56.782321525975682</v>
      </c>
      <c r="E341">
        <v>30.810369569478119</v>
      </c>
      <c r="F341">
        <v>19.811877468923122</v>
      </c>
      <c r="G341">
        <v>0</v>
      </c>
      <c r="H341">
        <v>349.62</v>
      </c>
      <c r="I341">
        <f t="shared" si="25"/>
        <v>5877.4252962707742</v>
      </c>
      <c r="J341">
        <f t="shared" si="26"/>
        <v>19.207918312615412</v>
      </c>
      <c r="K341">
        <f t="shared" si="27"/>
        <v>14.280322934637189</v>
      </c>
      <c r="L341">
        <v>6</v>
      </c>
      <c r="M341">
        <f t="shared" si="28"/>
        <v>5923.2361870878904</v>
      </c>
      <c r="N341">
        <f t="shared" si="29"/>
        <v>-45.81089081711616</v>
      </c>
    </row>
    <row r="342" spans="1:14" x14ac:dyDescent="0.3">
      <c r="A342">
        <v>340</v>
      </c>
      <c r="B342">
        <v>35.781515600998773</v>
      </c>
      <c r="C342">
        <v>35.906546025374638</v>
      </c>
      <c r="D342">
        <v>32.269237591103092</v>
      </c>
      <c r="E342">
        <v>49.492380294706741</v>
      </c>
      <c r="F342">
        <v>14.03249762560305</v>
      </c>
      <c r="G342">
        <v>0</v>
      </c>
      <c r="H342">
        <v>350.62</v>
      </c>
      <c r="I342">
        <f t="shared" si="25"/>
        <v>5183.8997150723662</v>
      </c>
      <c r="J342">
        <f t="shared" si="26"/>
        <v>15.3549984170687</v>
      </c>
      <c r="K342">
        <f t="shared" si="27"/>
        <v>9.3324502955756845</v>
      </c>
      <c r="L342">
        <v>6</v>
      </c>
      <c r="M342">
        <f t="shared" si="28"/>
        <v>4603.1173068966582</v>
      </c>
      <c r="N342">
        <f t="shared" si="29"/>
        <v>580.78240817570804</v>
      </c>
    </row>
    <row r="343" spans="1:14" x14ac:dyDescent="0.3">
      <c r="A343">
        <v>341</v>
      </c>
      <c r="B343">
        <v>33.473252345829927</v>
      </c>
      <c r="C343">
        <v>35.618798118790323</v>
      </c>
      <c r="D343">
        <v>43.280129981888763</v>
      </c>
      <c r="E343">
        <v>43.842785844448223</v>
      </c>
      <c r="F343">
        <v>12.79878209363698</v>
      </c>
      <c r="G343">
        <v>0</v>
      </c>
      <c r="H343">
        <v>351.62</v>
      </c>
      <c r="I343">
        <f t="shared" si="25"/>
        <v>5035.8538512364375</v>
      </c>
      <c r="J343">
        <f t="shared" si="26"/>
        <v>14.532521395757987</v>
      </c>
      <c r="K343">
        <f t="shared" si="27"/>
        <v>7.1339433494642934</v>
      </c>
      <c r="L343">
        <v>6</v>
      </c>
      <c r="M343">
        <f t="shared" si="28"/>
        <v>4149.9697117833421</v>
      </c>
      <c r="N343">
        <f t="shared" si="29"/>
        <v>885.88413945309549</v>
      </c>
    </row>
    <row r="344" spans="1:14" x14ac:dyDescent="0.3">
      <c r="A344">
        <v>342</v>
      </c>
      <c r="B344">
        <v>31.969671773233241</v>
      </c>
      <c r="C344">
        <v>35.333202073525193</v>
      </c>
      <c r="D344">
        <v>24.929049536556629</v>
      </c>
      <c r="E344">
        <v>52.259159425641371</v>
      </c>
      <c r="F344">
        <v>18.33189553115664</v>
      </c>
      <c r="G344">
        <v>1</v>
      </c>
      <c r="H344">
        <v>352.62</v>
      </c>
      <c r="I344">
        <f t="shared" si="25"/>
        <v>5699.8274637387967</v>
      </c>
      <c r="J344">
        <f t="shared" si="26"/>
        <v>18.221263687437762</v>
      </c>
      <c r="K344">
        <f t="shared" si="27"/>
        <v>13.113626659868643</v>
      </c>
      <c r="L344">
        <v>6</v>
      </c>
      <c r="M344">
        <f t="shared" si="28"/>
        <v>5600.2335520959614</v>
      </c>
      <c r="N344">
        <f t="shared" si="29"/>
        <v>99.593911642835337</v>
      </c>
    </row>
    <row r="345" spans="1:14" x14ac:dyDescent="0.3">
      <c r="A345">
        <v>343</v>
      </c>
      <c r="B345">
        <v>36.781171129317663</v>
      </c>
      <c r="C345">
        <v>38.351444643120338</v>
      </c>
      <c r="D345">
        <v>39.656845544433992</v>
      </c>
      <c r="E345">
        <v>54.313284248085488</v>
      </c>
      <c r="F345">
        <v>16.218810897115379</v>
      </c>
      <c r="G345">
        <v>0</v>
      </c>
      <c r="H345">
        <v>353.62</v>
      </c>
      <c r="I345">
        <f t="shared" si="25"/>
        <v>5446.2573076538456</v>
      </c>
      <c r="J345">
        <f t="shared" si="26"/>
        <v>16.812540598076922</v>
      </c>
      <c r="K345">
        <f t="shared" si="27"/>
        <v>12.449879950996809</v>
      </c>
      <c r="L345">
        <v>6</v>
      </c>
      <c r="M345">
        <f t="shared" si="28"/>
        <v>5289.3630823610602</v>
      </c>
      <c r="N345">
        <f t="shared" si="29"/>
        <v>156.89422529278545</v>
      </c>
    </row>
    <row r="346" spans="1:14" x14ac:dyDescent="0.3">
      <c r="A346">
        <v>344</v>
      </c>
      <c r="B346">
        <v>41.874062966639293</v>
      </c>
      <c r="C346">
        <v>33.897273806395823</v>
      </c>
      <c r="D346">
        <v>32.654032398991788</v>
      </c>
      <c r="E346">
        <v>22.915804598003842</v>
      </c>
      <c r="F346">
        <v>14.338815489545</v>
      </c>
      <c r="G346">
        <v>0</v>
      </c>
      <c r="H346">
        <v>354.62</v>
      </c>
      <c r="I346">
        <f t="shared" si="25"/>
        <v>5220.6578587454005</v>
      </c>
      <c r="J346">
        <f t="shared" si="26"/>
        <v>15.559210326363333</v>
      </c>
      <c r="K346">
        <f t="shared" si="27"/>
        <v>9.0034973082590781</v>
      </c>
      <c r="L346">
        <v>6</v>
      </c>
      <c r="M346">
        <f t="shared" si="28"/>
        <v>4584.4061451933612</v>
      </c>
      <c r="N346">
        <f t="shared" si="29"/>
        <v>636.25171355203929</v>
      </c>
    </row>
    <row r="347" spans="1:14" x14ac:dyDescent="0.3">
      <c r="A347">
        <v>345</v>
      </c>
      <c r="B347">
        <v>32.961099748600112</v>
      </c>
      <c r="C347">
        <v>38.582145933043037</v>
      </c>
      <c r="D347">
        <v>25.70965557862149</v>
      </c>
      <c r="E347">
        <v>24.907188122388231</v>
      </c>
      <c r="F347">
        <v>15.478627641800349</v>
      </c>
      <c r="G347">
        <v>0</v>
      </c>
      <c r="H347">
        <v>355.62</v>
      </c>
      <c r="I347">
        <f t="shared" si="25"/>
        <v>5357.4353170160421</v>
      </c>
      <c r="J347">
        <f t="shared" si="26"/>
        <v>16.319085094533566</v>
      </c>
      <c r="K347">
        <f t="shared" si="27"/>
        <v>10.087212227208612</v>
      </c>
      <c r="L347">
        <v>6</v>
      </c>
      <c r="M347">
        <f t="shared" si="28"/>
        <v>4860.944598261327</v>
      </c>
      <c r="N347">
        <f t="shared" si="29"/>
        <v>496.49071875471509</v>
      </c>
    </row>
    <row r="348" spans="1:14" x14ac:dyDescent="0.3">
      <c r="A348">
        <v>346</v>
      </c>
      <c r="B348">
        <v>38.628439107869738</v>
      </c>
      <c r="C348">
        <v>36.319307485780357</v>
      </c>
      <c r="D348">
        <v>45.989650506802953</v>
      </c>
      <c r="E348">
        <v>20.315530792629779</v>
      </c>
      <c r="F348">
        <v>17.615569866002449</v>
      </c>
      <c r="G348">
        <v>0</v>
      </c>
      <c r="H348">
        <v>356.62</v>
      </c>
      <c r="I348">
        <f t="shared" si="25"/>
        <v>5613.868383920294</v>
      </c>
      <c r="J348">
        <f t="shared" si="26"/>
        <v>17.743713244001633</v>
      </c>
      <c r="K348">
        <f t="shared" si="27"/>
        <v>12.397055054685154</v>
      </c>
      <c r="L348">
        <v>6</v>
      </c>
      <c r="M348">
        <f t="shared" si="28"/>
        <v>5421.115244803018</v>
      </c>
      <c r="N348">
        <f t="shared" si="29"/>
        <v>192.75313911727608</v>
      </c>
    </row>
    <row r="349" spans="1:14" x14ac:dyDescent="0.3">
      <c r="A349">
        <v>347</v>
      </c>
      <c r="B349">
        <v>33.420967787457911</v>
      </c>
      <c r="C349">
        <v>30.36925041018424</v>
      </c>
      <c r="D349">
        <v>16.28645284671903</v>
      </c>
      <c r="E349">
        <v>24.305282254310079</v>
      </c>
      <c r="F349">
        <v>18.175899208838601</v>
      </c>
      <c r="G349">
        <v>0</v>
      </c>
      <c r="H349">
        <v>357.62</v>
      </c>
      <c r="I349">
        <f t="shared" si="25"/>
        <v>5681.1079050606322</v>
      </c>
      <c r="J349">
        <f t="shared" si="26"/>
        <v>18.117266139225734</v>
      </c>
      <c r="K349">
        <f t="shared" si="27"/>
        <v>15.280930229333947</v>
      </c>
      <c r="L349">
        <v>6</v>
      </c>
      <c r="M349">
        <f t="shared" si="28"/>
        <v>5909.7294552839521</v>
      </c>
      <c r="N349">
        <f t="shared" si="29"/>
        <v>-228.6215502233199</v>
      </c>
    </row>
    <row r="350" spans="1:14" x14ac:dyDescent="0.3">
      <c r="A350">
        <v>348</v>
      </c>
      <c r="B350">
        <v>42.696837669452023</v>
      </c>
      <c r="C350">
        <v>34.895653619837518</v>
      </c>
      <c r="D350">
        <v>57.030446337902767</v>
      </c>
      <c r="E350">
        <v>25.760958301742331</v>
      </c>
      <c r="F350">
        <v>16.99691136691359</v>
      </c>
      <c r="G350">
        <v>0</v>
      </c>
      <c r="H350">
        <v>358.62</v>
      </c>
      <c r="I350">
        <f t="shared" si="25"/>
        <v>5539.6293640296308</v>
      </c>
      <c r="J350">
        <f t="shared" si="26"/>
        <v>17.331274244609062</v>
      </c>
      <c r="K350">
        <f t="shared" si="27"/>
        <v>15.593697417298186</v>
      </c>
      <c r="L350">
        <v>6</v>
      </c>
      <c r="M350">
        <f t="shared" si="28"/>
        <v>5838.7457492860876</v>
      </c>
      <c r="N350">
        <f t="shared" si="29"/>
        <v>-299.11638525645685</v>
      </c>
    </row>
    <row r="351" spans="1:14" x14ac:dyDescent="0.3">
      <c r="A351">
        <v>349</v>
      </c>
      <c r="B351">
        <v>34.641724727615802</v>
      </c>
      <c r="C351">
        <v>36.960771111951033</v>
      </c>
      <c r="D351">
        <v>52.172916972277733</v>
      </c>
      <c r="E351">
        <v>22.005681107275599</v>
      </c>
      <c r="F351">
        <v>23.04338123121773</v>
      </c>
      <c r="G351">
        <v>1</v>
      </c>
      <c r="H351">
        <v>359.62</v>
      </c>
      <c r="I351">
        <f t="shared" si="25"/>
        <v>6265.2057477461276</v>
      </c>
      <c r="J351">
        <f t="shared" si="26"/>
        <v>21.362254154145155</v>
      </c>
      <c r="K351">
        <f t="shared" si="27"/>
        <v>14.258006790158328</v>
      </c>
      <c r="L351">
        <v>6</v>
      </c>
      <c r="M351">
        <f t="shared" si="28"/>
        <v>6243.0391416455222</v>
      </c>
      <c r="N351">
        <f t="shared" si="29"/>
        <v>22.16660610060535</v>
      </c>
    </row>
    <row r="352" spans="1:14" x14ac:dyDescent="0.3">
      <c r="A352">
        <v>350</v>
      </c>
      <c r="B352">
        <v>31.894293872571211</v>
      </c>
      <c r="C352">
        <v>37.346122465560143</v>
      </c>
      <c r="D352">
        <v>15.762460454557059</v>
      </c>
      <c r="E352">
        <v>36.05290921205517</v>
      </c>
      <c r="F352">
        <v>16.18358581852609</v>
      </c>
      <c r="G352">
        <v>0</v>
      </c>
      <c r="H352">
        <v>360.62</v>
      </c>
      <c r="I352">
        <f t="shared" si="25"/>
        <v>5442.0302982231306</v>
      </c>
      <c r="J352">
        <f t="shared" si="26"/>
        <v>16.789057212350727</v>
      </c>
      <c r="K352">
        <f t="shared" si="27"/>
        <v>13.491739138995589</v>
      </c>
      <c r="L352">
        <v>6</v>
      </c>
      <c r="M352">
        <f t="shared" si="28"/>
        <v>5442.1194527019479</v>
      </c>
      <c r="N352">
        <f t="shared" si="29"/>
        <v>-8.915447881736327E-2</v>
      </c>
    </row>
    <row r="353" spans="1:14" x14ac:dyDescent="0.3">
      <c r="A353">
        <v>351</v>
      </c>
      <c r="B353">
        <v>32.626304360038489</v>
      </c>
      <c r="C353">
        <v>30.375626281621649</v>
      </c>
      <c r="D353">
        <v>18.51283705512024</v>
      </c>
      <c r="E353">
        <v>24.850306346838678</v>
      </c>
      <c r="F353">
        <v>15.15648771149524</v>
      </c>
      <c r="G353">
        <v>0</v>
      </c>
      <c r="H353">
        <v>361.62</v>
      </c>
      <c r="I353">
        <f t="shared" si="25"/>
        <v>5318.7785253794291</v>
      </c>
      <c r="J353">
        <f t="shared" si="26"/>
        <v>16.104325140996828</v>
      </c>
      <c r="K353">
        <f t="shared" si="27"/>
        <v>13.826167403717113</v>
      </c>
      <c r="L353">
        <v>6</v>
      </c>
      <c r="M353">
        <f t="shared" si="28"/>
        <v>5389.5738817070915</v>
      </c>
      <c r="N353">
        <f t="shared" si="29"/>
        <v>-70.795356327662375</v>
      </c>
    </row>
    <row r="354" spans="1:14" x14ac:dyDescent="0.3">
      <c r="A354">
        <v>352</v>
      </c>
      <c r="B354">
        <v>40.670632502829989</v>
      </c>
      <c r="C354">
        <v>38.231254060716211</v>
      </c>
      <c r="D354">
        <v>31.603119423662388</v>
      </c>
      <c r="E354">
        <v>68.634581730130904</v>
      </c>
      <c r="F354">
        <v>31.72667847119633</v>
      </c>
      <c r="G354">
        <v>1</v>
      </c>
      <c r="H354">
        <v>362.62</v>
      </c>
      <c r="I354">
        <f t="shared" si="25"/>
        <v>7307.2014165435594</v>
      </c>
      <c r="J354">
        <f t="shared" si="26"/>
        <v>27.151118980797552</v>
      </c>
      <c r="K354">
        <f t="shared" si="27"/>
        <v>21.952964704903565</v>
      </c>
      <c r="L354">
        <v>6</v>
      </c>
      <c r="M354">
        <f t="shared" si="28"/>
        <v>8265.6125528551675</v>
      </c>
      <c r="N354">
        <f t="shared" si="29"/>
        <v>-958.41113631160806</v>
      </c>
    </row>
    <row r="355" spans="1:14" x14ac:dyDescent="0.3">
      <c r="A355">
        <v>353</v>
      </c>
      <c r="B355">
        <v>38.742657875814452</v>
      </c>
      <c r="C355">
        <v>38.365718306442261</v>
      </c>
      <c r="D355">
        <v>26.160581381722139</v>
      </c>
      <c r="E355">
        <v>65.862306433236327</v>
      </c>
      <c r="F355">
        <v>30.238568212098649</v>
      </c>
      <c r="G355">
        <v>1</v>
      </c>
      <c r="H355">
        <v>363.62</v>
      </c>
      <c r="I355">
        <f t="shared" si="25"/>
        <v>7128.6281854518384</v>
      </c>
      <c r="J355">
        <f t="shared" si="26"/>
        <v>26.159045474732434</v>
      </c>
      <c r="K355">
        <f t="shared" si="27"/>
        <v>20.961037975340194</v>
      </c>
      <c r="L355">
        <v>6</v>
      </c>
      <c r="M355">
        <f t="shared" si="28"/>
        <v>7968.0125175108942</v>
      </c>
      <c r="N355">
        <f t="shared" si="29"/>
        <v>-839.38433205905585</v>
      </c>
    </row>
    <row r="356" spans="1:14" x14ac:dyDescent="0.3">
      <c r="A356">
        <v>354</v>
      </c>
      <c r="B356">
        <v>35.738418110767711</v>
      </c>
      <c r="C356">
        <v>31.92858637633049</v>
      </c>
      <c r="D356">
        <v>31.230737645483259</v>
      </c>
      <c r="E356">
        <v>3.0533266859343802</v>
      </c>
      <c r="F356">
        <v>29.22498597715526</v>
      </c>
      <c r="G356">
        <v>1</v>
      </c>
      <c r="H356">
        <v>364.62</v>
      </c>
      <c r="I356">
        <f t="shared" si="25"/>
        <v>7006.9983172586308</v>
      </c>
      <c r="J356">
        <f t="shared" si="26"/>
        <v>25.483323984770173</v>
      </c>
      <c r="K356">
        <f t="shared" si="27"/>
        <v>22.193383857657263</v>
      </c>
      <c r="L356">
        <v>6</v>
      </c>
      <c r="M356">
        <f t="shared" si="28"/>
        <v>8051.5061763641152</v>
      </c>
      <c r="N356">
        <f t="shared" si="29"/>
        <v>-1044.5078591054844</v>
      </c>
    </row>
    <row r="357" spans="1:14" x14ac:dyDescent="0.3">
      <c r="A357">
        <v>355</v>
      </c>
      <c r="B357">
        <v>38.073365051637943</v>
      </c>
      <c r="C357">
        <v>36.245587778583982</v>
      </c>
      <c r="D357">
        <v>46.660014931141873</v>
      </c>
      <c r="E357">
        <v>23.774468886718822</v>
      </c>
      <c r="F357">
        <v>15.141313105811561</v>
      </c>
      <c r="G357">
        <v>0</v>
      </c>
      <c r="H357">
        <v>365.62</v>
      </c>
      <c r="I357">
        <f t="shared" si="25"/>
        <v>5316.9575726973871</v>
      </c>
      <c r="J357">
        <f t="shared" si="26"/>
        <v>16.094208737207708</v>
      </c>
      <c r="K357">
        <f t="shared" si="27"/>
        <v>10.813562047190223</v>
      </c>
      <c r="L357">
        <v>6</v>
      </c>
      <c r="M357">
        <f t="shared" si="28"/>
        <v>4936.1656176596898</v>
      </c>
      <c r="N357">
        <f t="shared" si="29"/>
        <v>380.79195503769733</v>
      </c>
    </row>
    <row r="358" spans="1:14" x14ac:dyDescent="0.3">
      <c r="A358">
        <v>356</v>
      </c>
      <c r="B358">
        <v>29.718689169860671</v>
      </c>
      <c r="C358">
        <v>34.102959945652387</v>
      </c>
      <c r="D358">
        <v>43.122199366403841</v>
      </c>
      <c r="E358">
        <v>36.096239370379038</v>
      </c>
      <c r="F358">
        <v>13.55091319630804</v>
      </c>
      <c r="G358">
        <v>0</v>
      </c>
      <c r="H358">
        <v>366.62</v>
      </c>
      <c r="I358">
        <f t="shared" si="25"/>
        <v>5126.1095835569649</v>
      </c>
      <c r="J358">
        <f t="shared" si="26"/>
        <v>15.033942130872026</v>
      </c>
      <c r="K358">
        <f t="shared" si="27"/>
        <v>4.7485663722486562</v>
      </c>
      <c r="L358">
        <v>6</v>
      </c>
      <c r="M358">
        <f t="shared" si="28"/>
        <v>3867.3762754681024</v>
      </c>
      <c r="N358">
        <f t="shared" si="29"/>
        <v>1258.7333080888625</v>
      </c>
    </row>
    <row r="359" spans="1:14" x14ac:dyDescent="0.3">
      <c r="A359">
        <v>357</v>
      </c>
      <c r="B359">
        <v>36.054034786225706</v>
      </c>
      <c r="C359">
        <v>38.269117223484358</v>
      </c>
      <c r="D359">
        <v>66.317727103038592</v>
      </c>
      <c r="E359">
        <v>14.678248883358039</v>
      </c>
      <c r="F359">
        <v>38.37212714572771</v>
      </c>
      <c r="G359">
        <v>1</v>
      </c>
      <c r="H359">
        <v>367.62</v>
      </c>
      <c r="I359">
        <f t="shared" si="25"/>
        <v>8104.6552574873249</v>
      </c>
      <c r="J359">
        <f t="shared" si="26"/>
        <v>31.581418097151808</v>
      </c>
      <c r="K359">
        <f t="shared" si="27"/>
        <v>24.709707020830169</v>
      </c>
      <c r="L359">
        <v>6</v>
      </c>
      <c r="M359">
        <f t="shared" si="28"/>
        <v>9343.6687676972979</v>
      </c>
      <c r="N359">
        <f t="shared" si="29"/>
        <v>-1239.013510209973</v>
      </c>
    </row>
    <row r="360" spans="1:14" x14ac:dyDescent="0.3">
      <c r="A360">
        <v>358</v>
      </c>
      <c r="B360">
        <v>34.268713677902618</v>
      </c>
      <c r="C360">
        <v>42.729849296684037</v>
      </c>
      <c r="D360">
        <v>45.683593897494781</v>
      </c>
      <c r="E360">
        <v>54.115773353799113</v>
      </c>
      <c r="F360">
        <v>16.12261632186377</v>
      </c>
      <c r="G360">
        <v>0</v>
      </c>
      <c r="H360">
        <v>368.62</v>
      </c>
      <c r="I360">
        <f t="shared" si="25"/>
        <v>5434.7139586236526</v>
      </c>
      <c r="J360">
        <f t="shared" si="26"/>
        <v>16.748410881242513</v>
      </c>
      <c r="K360">
        <f t="shared" si="27"/>
        <v>13.694333539871577</v>
      </c>
      <c r="L360">
        <v>6</v>
      </c>
      <c r="M360">
        <f t="shared" si="28"/>
        <v>5466.4116631671141</v>
      </c>
      <c r="N360">
        <f t="shared" si="29"/>
        <v>-31.697704543461441</v>
      </c>
    </row>
    <row r="361" spans="1:14" x14ac:dyDescent="0.3">
      <c r="A361">
        <v>359</v>
      </c>
      <c r="B361">
        <v>30.91867640190031</v>
      </c>
      <c r="C361">
        <v>34.678322515359802</v>
      </c>
      <c r="D361">
        <v>25.372982095613182</v>
      </c>
      <c r="E361">
        <v>24.62893093542997</v>
      </c>
      <c r="F361">
        <v>11.478022323795591</v>
      </c>
      <c r="G361">
        <v>0</v>
      </c>
      <c r="H361">
        <v>369.62</v>
      </c>
      <c r="I361">
        <f t="shared" si="25"/>
        <v>4877.3626788554711</v>
      </c>
      <c r="J361">
        <f t="shared" si="26"/>
        <v>13.652014882530395</v>
      </c>
      <c r="K361">
        <f t="shared" si="27"/>
        <v>10.375927722085695</v>
      </c>
      <c r="L361">
        <v>6</v>
      </c>
      <c r="M361">
        <f t="shared" si="28"/>
        <v>4504.1913906924137</v>
      </c>
      <c r="N361">
        <f t="shared" si="29"/>
        <v>373.1712881630574</v>
      </c>
    </row>
    <row r="362" spans="1:14" x14ac:dyDescent="0.3">
      <c r="A362">
        <v>360</v>
      </c>
      <c r="B362">
        <v>38.452510923824761</v>
      </c>
      <c r="C362">
        <v>30.999386904845888</v>
      </c>
      <c r="D362">
        <v>26.060973304041671</v>
      </c>
      <c r="E362">
        <v>37.821931318672441</v>
      </c>
      <c r="F362">
        <v>14.1455758759103</v>
      </c>
      <c r="G362">
        <v>0</v>
      </c>
      <c r="H362">
        <v>370.62</v>
      </c>
      <c r="I362">
        <f t="shared" si="25"/>
        <v>5197.4691051092359</v>
      </c>
      <c r="J362">
        <f t="shared" si="26"/>
        <v>15.430383917273533</v>
      </c>
      <c r="K362">
        <f t="shared" si="27"/>
        <v>6.7364245509166016</v>
      </c>
      <c r="L362">
        <v>6</v>
      </c>
      <c r="M362">
        <f t="shared" si="28"/>
        <v>4225.0212702285198</v>
      </c>
      <c r="N362">
        <f t="shared" si="29"/>
        <v>972.44783488071607</v>
      </c>
    </row>
    <row r="363" spans="1:14" x14ac:dyDescent="0.3">
      <c r="A363">
        <v>361</v>
      </c>
      <c r="B363">
        <v>32.663730805752003</v>
      </c>
      <c r="C363">
        <v>38.558964575542298</v>
      </c>
      <c r="D363">
        <v>32.323596764978767</v>
      </c>
      <c r="E363">
        <v>25.546586607895161</v>
      </c>
      <c r="F363">
        <v>13.016822636058359</v>
      </c>
      <c r="G363">
        <v>0</v>
      </c>
      <c r="H363">
        <v>371.62</v>
      </c>
      <c r="I363">
        <f t="shared" si="25"/>
        <v>5062.0187163270029</v>
      </c>
      <c r="J363">
        <f t="shared" si="26"/>
        <v>14.677881757372239</v>
      </c>
      <c r="K363">
        <f t="shared" si="27"/>
        <v>7.3873703723979363</v>
      </c>
      <c r="L363">
        <v>6</v>
      </c>
      <c r="M363">
        <f t="shared" si="28"/>
        <v>4209.7878194655259</v>
      </c>
      <c r="N363">
        <f t="shared" si="29"/>
        <v>852.23089686147705</v>
      </c>
    </row>
    <row r="364" spans="1:14" x14ac:dyDescent="0.3">
      <c r="A364">
        <v>362</v>
      </c>
      <c r="B364">
        <v>41.654712271426419</v>
      </c>
      <c r="C364">
        <v>34.973651481268931</v>
      </c>
      <c r="D364">
        <v>26.34559100644022</v>
      </c>
      <c r="E364">
        <v>32.527863889898782</v>
      </c>
      <c r="F364">
        <v>15.50326000711312</v>
      </c>
      <c r="G364">
        <v>0</v>
      </c>
      <c r="H364">
        <v>372.62</v>
      </c>
      <c r="I364">
        <f t="shared" si="25"/>
        <v>5360.3912008535744</v>
      </c>
      <c r="J364">
        <f t="shared" si="26"/>
        <v>16.335506671408744</v>
      </c>
      <c r="K364">
        <f t="shared" si="27"/>
        <v>6.8398616679318174</v>
      </c>
      <c r="L364">
        <v>6</v>
      </c>
      <c r="M364">
        <f t="shared" si="28"/>
        <v>4376.305250901084</v>
      </c>
      <c r="N364">
        <f t="shared" si="29"/>
        <v>984.08594995249041</v>
      </c>
    </row>
    <row r="365" spans="1:14" x14ac:dyDescent="0.3">
      <c r="A365">
        <v>363</v>
      </c>
      <c r="B365">
        <v>34.554720030757728</v>
      </c>
      <c r="C365">
        <v>32.715458556114413</v>
      </c>
      <c r="D365">
        <v>19.944124807640708</v>
      </c>
      <c r="E365">
        <v>33.941648914078648</v>
      </c>
      <c r="F365">
        <v>14.66195879027541</v>
      </c>
      <c r="G365">
        <v>0</v>
      </c>
      <c r="H365">
        <v>373.62</v>
      </c>
      <c r="I365">
        <f t="shared" si="25"/>
        <v>5259.4350548330494</v>
      </c>
      <c r="J365">
        <f t="shared" si="26"/>
        <v>15.77463919351694</v>
      </c>
      <c r="K365">
        <f t="shared" si="27"/>
        <v>10.791518014637075</v>
      </c>
      <c r="L365">
        <v>6</v>
      </c>
      <c r="M365">
        <f t="shared" si="28"/>
        <v>4884.9235812231027</v>
      </c>
      <c r="N365">
        <f t="shared" si="29"/>
        <v>374.51147360994673</v>
      </c>
    </row>
    <row r="366" spans="1:14" x14ac:dyDescent="0.3">
      <c r="A366">
        <v>364</v>
      </c>
      <c r="B366">
        <v>40.394751257319683</v>
      </c>
      <c r="C366">
        <v>33.851168977498347</v>
      </c>
      <c r="D366">
        <v>29.32328911627544</v>
      </c>
      <c r="E366">
        <v>35.634160654150691</v>
      </c>
      <c r="F366">
        <v>11.21411312853528</v>
      </c>
      <c r="G366">
        <v>0</v>
      </c>
      <c r="H366">
        <v>374.62</v>
      </c>
      <c r="I366">
        <f t="shared" si="25"/>
        <v>4845.6935754242331</v>
      </c>
      <c r="J366">
        <f t="shared" si="26"/>
        <v>13.47607541902352</v>
      </c>
      <c r="K366">
        <f t="shared" si="27"/>
        <v>4.4578174356625064</v>
      </c>
      <c r="L366">
        <v>6</v>
      </c>
      <c r="M366">
        <f t="shared" si="28"/>
        <v>3590.0839282029037</v>
      </c>
      <c r="N366">
        <f t="shared" si="29"/>
        <v>1255.6096472213294</v>
      </c>
    </row>
    <row r="367" spans="1:14" x14ac:dyDescent="0.3">
      <c r="A367">
        <v>365</v>
      </c>
      <c r="B367">
        <v>36.090881226630287</v>
      </c>
      <c r="C367">
        <v>38.553242054996062</v>
      </c>
      <c r="D367">
        <v>21.32292183019355</v>
      </c>
      <c r="E367">
        <v>40.118169012763033</v>
      </c>
      <c r="F367">
        <v>14.850643794729899</v>
      </c>
      <c r="G367">
        <v>0</v>
      </c>
      <c r="H367">
        <v>375.62</v>
      </c>
      <c r="I367">
        <f t="shared" si="25"/>
        <v>5282.0772553675879</v>
      </c>
      <c r="J367">
        <f t="shared" si="26"/>
        <v>15.9004291964866</v>
      </c>
      <c r="K367">
        <f t="shared" si="27"/>
        <v>10.162588026029386</v>
      </c>
      <c r="L367">
        <v>6</v>
      </c>
      <c r="M367">
        <f t="shared" si="28"/>
        <v>4809.4525833773978</v>
      </c>
      <c r="N367">
        <f t="shared" si="29"/>
        <v>472.62467199019011</v>
      </c>
    </row>
    <row r="368" spans="1:14" x14ac:dyDescent="0.3">
      <c r="A368">
        <v>366</v>
      </c>
      <c r="B368">
        <v>32.512051188986227</v>
      </c>
      <c r="C368">
        <v>38.49881404018366</v>
      </c>
      <c r="D368">
        <v>29.92618730280914</v>
      </c>
      <c r="E368">
        <v>52.293932885634277</v>
      </c>
      <c r="F368">
        <v>14.035383713954589</v>
      </c>
      <c r="G368">
        <v>0</v>
      </c>
      <c r="H368">
        <v>376.62</v>
      </c>
      <c r="I368">
        <f t="shared" si="25"/>
        <v>5184.2460456745503</v>
      </c>
      <c r="J368">
        <f t="shared" si="26"/>
        <v>15.356922475969727</v>
      </c>
      <c r="K368">
        <f t="shared" si="27"/>
        <v>11.59278414574459</v>
      </c>
      <c r="L368">
        <v>6</v>
      </c>
      <c r="M368">
        <f t="shared" si="28"/>
        <v>4942.4559932571465</v>
      </c>
      <c r="N368">
        <f t="shared" si="29"/>
        <v>241.79005241740379</v>
      </c>
    </row>
    <row r="369" spans="1:14" x14ac:dyDescent="0.3">
      <c r="A369">
        <v>367</v>
      </c>
      <c r="B369">
        <v>35.601235980305127</v>
      </c>
      <c r="C369">
        <v>36.345516145485867</v>
      </c>
      <c r="D369">
        <v>28.230419657521491</v>
      </c>
      <c r="E369">
        <v>70.099054893060782</v>
      </c>
      <c r="F369">
        <v>34.548955284469251</v>
      </c>
      <c r="G369">
        <v>1</v>
      </c>
      <c r="H369">
        <v>377.62</v>
      </c>
      <c r="I369">
        <f t="shared" si="25"/>
        <v>7645.8746341363103</v>
      </c>
      <c r="J369">
        <f t="shared" si="26"/>
        <v>29.032636856312834</v>
      </c>
      <c r="K369">
        <f t="shared" si="27"/>
        <v>23.315344716380348</v>
      </c>
      <c r="L369">
        <v>6</v>
      </c>
      <c r="M369">
        <f t="shared" si="28"/>
        <v>8752.1972359039773</v>
      </c>
      <c r="N369">
        <f t="shared" si="29"/>
        <v>-1106.322601767667</v>
      </c>
    </row>
    <row r="370" spans="1:14" x14ac:dyDescent="0.3">
      <c r="A370">
        <v>368</v>
      </c>
      <c r="B370">
        <v>38.932596655334301</v>
      </c>
      <c r="C370">
        <v>33.551364109972432</v>
      </c>
      <c r="D370">
        <v>50.654386797888883</v>
      </c>
      <c r="E370">
        <v>43.60539606642854</v>
      </c>
      <c r="F370">
        <v>15.44292468179296</v>
      </c>
      <c r="G370">
        <v>0</v>
      </c>
      <c r="H370">
        <v>378.62</v>
      </c>
      <c r="I370">
        <f t="shared" si="25"/>
        <v>5353.1509618151549</v>
      </c>
      <c r="J370">
        <f t="shared" si="26"/>
        <v>16.295283121195304</v>
      </c>
      <c r="K370">
        <f t="shared" si="27"/>
        <v>11.006929166047817</v>
      </c>
      <c r="L370">
        <v>6</v>
      </c>
      <c r="M370">
        <f t="shared" si="28"/>
        <v>4995.3318430864683</v>
      </c>
      <c r="N370">
        <f t="shared" si="29"/>
        <v>357.81911872868659</v>
      </c>
    </row>
    <row r="371" spans="1:14" x14ac:dyDescent="0.3">
      <c r="A371">
        <v>369</v>
      </c>
      <c r="B371">
        <v>36.723861994179202</v>
      </c>
      <c r="C371">
        <v>34.196298268437047</v>
      </c>
      <c r="D371">
        <v>41.249955857013838</v>
      </c>
      <c r="E371">
        <v>49.856781246611121</v>
      </c>
      <c r="F371">
        <v>16.30141873472579</v>
      </c>
      <c r="G371">
        <v>0</v>
      </c>
      <c r="H371">
        <v>379.62</v>
      </c>
      <c r="I371">
        <f t="shared" si="25"/>
        <v>5456.1702481670945</v>
      </c>
      <c r="J371">
        <f t="shared" si="26"/>
        <v>16.867612489817191</v>
      </c>
      <c r="K371">
        <f t="shared" si="27"/>
        <v>9.8786508979274767</v>
      </c>
      <c r="L371">
        <v>6</v>
      </c>
      <c r="M371">
        <f t="shared" si="28"/>
        <v>4911.9395081617004</v>
      </c>
      <c r="N371">
        <f t="shared" si="29"/>
        <v>544.23074000539418</v>
      </c>
    </row>
    <row r="372" spans="1:14" x14ac:dyDescent="0.3">
      <c r="A372">
        <v>370</v>
      </c>
      <c r="B372">
        <v>35.966710863063518</v>
      </c>
      <c r="C372">
        <v>36.117837590910113</v>
      </c>
      <c r="D372">
        <v>48.853436546482442</v>
      </c>
      <c r="E372">
        <v>38.350966762905351</v>
      </c>
      <c r="F372">
        <v>13.078782999136619</v>
      </c>
      <c r="G372">
        <v>0</v>
      </c>
      <c r="H372">
        <v>380.62</v>
      </c>
      <c r="I372">
        <f t="shared" si="25"/>
        <v>5069.4539598963947</v>
      </c>
      <c r="J372">
        <f t="shared" si="26"/>
        <v>14.71918866609108</v>
      </c>
      <c r="K372">
        <f t="shared" si="27"/>
        <v>8.7111136110331611</v>
      </c>
      <c r="L372">
        <v>6</v>
      </c>
      <c r="M372">
        <f t="shared" si="28"/>
        <v>4414.5453415686361</v>
      </c>
      <c r="N372">
        <f t="shared" si="29"/>
        <v>654.90861832775863</v>
      </c>
    </row>
    <row r="373" spans="1:14" x14ac:dyDescent="0.3">
      <c r="A373">
        <v>371</v>
      </c>
      <c r="B373">
        <v>35.089252177700807</v>
      </c>
      <c r="C373">
        <v>36.498596261392862</v>
      </c>
      <c r="D373">
        <v>17.000728784629558</v>
      </c>
      <c r="E373">
        <v>33.62179712097474</v>
      </c>
      <c r="F373">
        <v>18.315857933386472</v>
      </c>
      <c r="G373">
        <v>0</v>
      </c>
      <c r="H373">
        <v>381.62</v>
      </c>
      <c r="I373">
        <f t="shared" si="25"/>
        <v>5697.9029520063759</v>
      </c>
      <c r="J373">
        <f t="shared" si="26"/>
        <v>18.210571955590979</v>
      </c>
      <c r="K373">
        <f t="shared" si="27"/>
        <v>12.765024361712539</v>
      </c>
      <c r="L373">
        <v>6</v>
      </c>
      <c r="M373">
        <f t="shared" si="28"/>
        <v>5546.3394475955283</v>
      </c>
      <c r="N373">
        <f t="shared" si="29"/>
        <v>151.5635044108476</v>
      </c>
    </row>
    <row r="374" spans="1:14" x14ac:dyDescent="0.3">
      <c r="A374">
        <v>372</v>
      </c>
      <c r="B374">
        <v>36.848382387672373</v>
      </c>
      <c r="C374">
        <v>34.975840995653101</v>
      </c>
      <c r="D374">
        <v>50.220472666125687</v>
      </c>
      <c r="E374">
        <v>65.410385826966447</v>
      </c>
      <c r="F374">
        <v>33.242658099260467</v>
      </c>
      <c r="G374">
        <v>1</v>
      </c>
      <c r="H374">
        <v>382.62</v>
      </c>
      <c r="I374">
        <f t="shared" si="25"/>
        <v>7489.1189719112563</v>
      </c>
      <c r="J374">
        <f t="shared" si="26"/>
        <v>28.161772066173643</v>
      </c>
      <c r="K374">
        <f t="shared" si="27"/>
        <v>21.778609662174457</v>
      </c>
      <c r="L374">
        <v>6</v>
      </c>
      <c r="M374">
        <f t="shared" si="28"/>
        <v>8391.0572592522149</v>
      </c>
      <c r="N374">
        <f t="shared" si="29"/>
        <v>-901.9382873409586</v>
      </c>
    </row>
    <row r="375" spans="1:14" x14ac:dyDescent="0.3">
      <c r="A375">
        <v>373</v>
      </c>
      <c r="B375">
        <v>37.553875264290546</v>
      </c>
      <c r="C375">
        <v>41.432961498799152</v>
      </c>
      <c r="D375">
        <v>47.606659137860277</v>
      </c>
      <c r="E375">
        <v>35.653507459404423</v>
      </c>
      <c r="F375">
        <v>11.595712681943249</v>
      </c>
      <c r="G375">
        <v>0</v>
      </c>
      <c r="H375">
        <v>383.62</v>
      </c>
      <c r="I375">
        <f t="shared" si="25"/>
        <v>4891.4855218331904</v>
      </c>
      <c r="J375">
        <f t="shared" si="26"/>
        <v>13.730475121295498</v>
      </c>
      <c r="K375">
        <f t="shared" si="27"/>
        <v>7.7412199274953162</v>
      </c>
      <c r="L375">
        <v>6</v>
      </c>
      <c r="M375">
        <f t="shared" si="28"/>
        <v>4120.754257318622</v>
      </c>
      <c r="N375">
        <f t="shared" si="29"/>
        <v>770.73126451456847</v>
      </c>
    </row>
    <row r="376" spans="1:14" x14ac:dyDescent="0.3">
      <c r="A376">
        <v>374</v>
      </c>
      <c r="B376">
        <v>30.57801788327151</v>
      </c>
      <c r="C376">
        <v>31.709615193698919</v>
      </c>
      <c r="D376">
        <v>38.809594790207839</v>
      </c>
      <c r="E376">
        <v>56.306098814696711</v>
      </c>
      <c r="F376">
        <v>25.93734498542247</v>
      </c>
      <c r="G376">
        <v>1</v>
      </c>
      <c r="H376">
        <v>384.62</v>
      </c>
      <c r="I376">
        <f t="shared" si="25"/>
        <v>6612.4813982506967</v>
      </c>
      <c r="J376">
        <f t="shared" si="26"/>
        <v>23.29156332361498</v>
      </c>
      <c r="K376">
        <f t="shared" si="27"/>
        <v>13.66636539436047</v>
      </c>
      <c r="L376">
        <v>6</v>
      </c>
      <c r="M376">
        <f t="shared" si="28"/>
        <v>6443.689307696317</v>
      </c>
      <c r="N376">
        <f t="shared" si="29"/>
        <v>168.79209055437968</v>
      </c>
    </row>
    <row r="377" spans="1:14" x14ac:dyDescent="0.3">
      <c r="A377">
        <v>375</v>
      </c>
      <c r="B377">
        <v>40.420779711604418</v>
      </c>
      <c r="C377">
        <v>39.575766768523792</v>
      </c>
      <c r="D377">
        <v>45.442189822177568</v>
      </c>
      <c r="E377">
        <v>51.259093549799992</v>
      </c>
      <c r="F377">
        <v>12.71670885790234</v>
      </c>
      <c r="G377">
        <v>0</v>
      </c>
      <c r="H377">
        <v>385.62</v>
      </c>
      <c r="I377">
        <f t="shared" si="25"/>
        <v>5026.0050629482812</v>
      </c>
      <c r="J377">
        <f t="shared" si="26"/>
        <v>14.477805905268227</v>
      </c>
      <c r="K377">
        <f t="shared" si="27"/>
        <v>11.962810606200115</v>
      </c>
      <c r="L377">
        <v>6</v>
      </c>
      <c r="M377">
        <f t="shared" si="28"/>
        <v>4866.0924767202514</v>
      </c>
      <c r="N377">
        <f t="shared" si="29"/>
        <v>159.9125862280298</v>
      </c>
    </row>
    <row r="378" spans="1:14" x14ac:dyDescent="0.3">
      <c r="A378">
        <v>376</v>
      </c>
      <c r="B378">
        <v>36.772486775912142</v>
      </c>
      <c r="C378">
        <v>35.205415803692887</v>
      </c>
      <c r="D378">
        <v>6.5970044436391113</v>
      </c>
      <c r="E378">
        <v>45.091974932826908</v>
      </c>
      <c r="F378">
        <v>31.753799542719062</v>
      </c>
      <c r="G378">
        <v>1</v>
      </c>
      <c r="H378">
        <v>386.62</v>
      </c>
      <c r="I378">
        <f t="shared" si="25"/>
        <v>7310.4559451262876</v>
      </c>
      <c r="J378">
        <f t="shared" si="26"/>
        <v>27.169199695146041</v>
      </c>
      <c r="K378">
        <f t="shared" si="27"/>
        <v>20.517744687265012</v>
      </c>
      <c r="L378">
        <v>6</v>
      </c>
      <c r="M378">
        <f t="shared" si="28"/>
        <v>8053.0416573616585</v>
      </c>
      <c r="N378">
        <f t="shared" si="29"/>
        <v>-742.58571223537092</v>
      </c>
    </row>
    <row r="379" spans="1:14" x14ac:dyDescent="0.3">
      <c r="A379">
        <v>377</v>
      </c>
      <c r="B379">
        <v>31.622089150388199</v>
      </c>
      <c r="C379">
        <v>31.352551013344488</v>
      </c>
      <c r="D379">
        <v>16.86547490151305</v>
      </c>
      <c r="E379">
        <v>25.509287739371651</v>
      </c>
      <c r="F379">
        <v>15.87140163246665</v>
      </c>
      <c r="G379">
        <v>0</v>
      </c>
      <c r="H379">
        <v>387.62</v>
      </c>
      <c r="I379">
        <f t="shared" si="25"/>
        <v>5404.5681958959976</v>
      </c>
      <c r="J379">
        <f t="shared" si="26"/>
        <v>16.580934421644436</v>
      </c>
      <c r="K379">
        <f t="shared" si="27"/>
        <v>14.547777141847327</v>
      </c>
      <c r="L379">
        <v>6</v>
      </c>
      <c r="M379">
        <f t="shared" si="28"/>
        <v>5569.3067345237641</v>
      </c>
      <c r="N379">
        <f t="shared" si="29"/>
        <v>-164.7385386277665</v>
      </c>
    </row>
    <row r="380" spans="1:14" x14ac:dyDescent="0.3">
      <c r="A380">
        <v>378</v>
      </c>
      <c r="B380">
        <v>42.861776094722167</v>
      </c>
      <c r="C380">
        <v>35.954352444316001</v>
      </c>
      <c r="D380">
        <v>32.212751582403143</v>
      </c>
      <c r="E380">
        <v>36.073801726427419</v>
      </c>
      <c r="F380">
        <v>10.64969441791494</v>
      </c>
      <c r="G380">
        <v>0</v>
      </c>
      <c r="H380">
        <v>388.62</v>
      </c>
      <c r="I380">
        <f t="shared" si="25"/>
        <v>4777.9633301497925</v>
      </c>
      <c r="J380">
        <f t="shared" si="26"/>
        <v>13.099796278609961</v>
      </c>
      <c r="K380">
        <f t="shared" si="27"/>
        <v>2.52531162181916</v>
      </c>
      <c r="L380">
        <v>6</v>
      </c>
      <c r="M380">
        <f t="shared" si="28"/>
        <v>3243.7661850643681</v>
      </c>
      <c r="N380">
        <f t="shared" si="29"/>
        <v>1534.1971450854244</v>
      </c>
    </row>
    <row r="381" spans="1:14" x14ac:dyDescent="0.3">
      <c r="A381">
        <v>379</v>
      </c>
      <c r="B381">
        <v>34.924237925332328</v>
      </c>
      <c r="C381">
        <v>37.609928629189277</v>
      </c>
      <c r="D381">
        <v>25.41435626916963</v>
      </c>
      <c r="E381">
        <v>50.005808968731976</v>
      </c>
      <c r="F381">
        <v>15.62356228606272</v>
      </c>
      <c r="G381">
        <v>0</v>
      </c>
      <c r="H381">
        <v>389.62</v>
      </c>
      <c r="I381">
        <f t="shared" si="25"/>
        <v>5374.8274743275269</v>
      </c>
      <c r="J381">
        <f t="shared" si="26"/>
        <v>16.415708190708479</v>
      </c>
      <c r="K381">
        <f t="shared" si="27"/>
        <v>11.704102567802289</v>
      </c>
      <c r="L381">
        <v>6</v>
      </c>
      <c r="M381">
        <f t="shared" si="28"/>
        <v>5117.9716137766154</v>
      </c>
      <c r="N381">
        <f t="shared" si="29"/>
        <v>256.85586055091153</v>
      </c>
    </row>
    <row r="382" spans="1:14" x14ac:dyDescent="0.3">
      <c r="A382">
        <v>380</v>
      </c>
      <c r="B382">
        <v>35.173965186760157</v>
      </c>
      <c r="C382">
        <v>31.66601810967131</v>
      </c>
      <c r="D382">
        <v>38.19468360781643</v>
      </c>
      <c r="E382">
        <v>22.72264166595842</v>
      </c>
      <c r="F382">
        <v>9.4397416274634995</v>
      </c>
      <c r="G382">
        <v>0</v>
      </c>
      <c r="H382">
        <v>390.62</v>
      </c>
      <c r="I382">
        <f t="shared" si="25"/>
        <v>4632.7689952956198</v>
      </c>
      <c r="J382">
        <f t="shared" si="26"/>
        <v>12.293161084975665</v>
      </c>
      <c r="K382">
        <f t="shared" si="27"/>
        <v>8.971680889677538</v>
      </c>
      <c r="L382">
        <v>6</v>
      </c>
      <c r="M382">
        <f t="shared" si="28"/>
        <v>4089.72629619798</v>
      </c>
      <c r="N382">
        <f t="shared" si="29"/>
        <v>543.0426990976398</v>
      </c>
    </row>
    <row r="383" spans="1:14" x14ac:dyDescent="0.3">
      <c r="A383">
        <v>381</v>
      </c>
      <c r="B383">
        <v>37.663161548785503</v>
      </c>
      <c r="C383">
        <v>30.508436634245989</v>
      </c>
      <c r="D383">
        <v>47.473282352364457</v>
      </c>
      <c r="E383">
        <v>21.202439826977759</v>
      </c>
      <c r="F383">
        <v>13.52183592407847</v>
      </c>
      <c r="G383">
        <v>0</v>
      </c>
      <c r="H383">
        <v>391.62</v>
      </c>
      <c r="I383">
        <f t="shared" si="25"/>
        <v>5122.6203108894169</v>
      </c>
      <c r="J383">
        <f t="shared" si="26"/>
        <v>15.014557282718981</v>
      </c>
      <c r="K383">
        <f t="shared" si="27"/>
        <v>12.482948280866836</v>
      </c>
      <c r="L383">
        <v>6</v>
      </c>
      <c r="M383">
        <f t="shared" si="28"/>
        <v>5024.6258345378728</v>
      </c>
      <c r="N383">
        <f t="shared" si="29"/>
        <v>97.994476351544108</v>
      </c>
    </row>
    <row r="384" spans="1:14" x14ac:dyDescent="0.3">
      <c r="A384">
        <v>382</v>
      </c>
      <c r="B384">
        <v>35.552200059138038</v>
      </c>
      <c r="C384">
        <v>34.705519335004723</v>
      </c>
      <c r="D384">
        <v>40.581312454676137</v>
      </c>
      <c r="E384">
        <v>51.095961059739892</v>
      </c>
      <c r="F384">
        <v>17.14463622882954</v>
      </c>
      <c r="G384">
        <v>0</v>
      </c>
      <c r="H384">
        <v>392.62</v>
      </c>
      <c r="I384">
        <f t="shared" si="25"/>
        <v>5557.3563474595448</v>
      </c>
      <c r="J384">
        <f t="shared" si="26"/>
        <v>17.429757485886363</v>
      </c>
      <c r="K384">
        <f t="shared" si="27"/>
        <v>10.517212645617425</v>
      </c>
      <c r="L384">
        <v>6</v>
      </c>
      <c r="M384">
        <f t="shared" si="28"/>
        <v>5092.0455197255687</v>
      </c>
      <c r="N384">
        <f t="shared" si="29"/>
        <v>465.31082773397611</v>
      </c>
    </row>
    <row r="385" spans="1:14" x14ac:dyDescent="0.3">
      <c r="A385">
        <v>383</v>
      </c>
      <c r="B385">
        <v>37.522056151319028</v>
      </c>
      <c r="C385">
        <v>35.362609887972319</v>
      </c>
      <c r="D385">
        <v>37.327814173439208</v>
      </c>
      <c r="E385">
        <v>22.573162754606571</v>
      </c>
      <c r="F385">
        <v>12.790922090417411</v>
      </c>
      <c r="G385">
        <v>0</v>
      </c>
      <c r="H385">
        <v>393.62</v>
      </c>
      <c r="I385">
        <f t="shared" si="25"/>
        <v>5034.910650850089</v>
      </c>
      <c r="J385">
        <f t="shared" si="26"/>
        <v>14.527281393611608</v>
      </c>
      <c r="K385">
        <f t="shared" si="27"/>
        <v>8.9948886446932317</v>
      </c>
      <c r="L385">
        <v>6</v>
      </c>
      <c r="M385">
        <f t="shared" si="28"/>
        <v>4428.3255057457254</v>
      </c>
      <c r="N385">
        <f t="shared" si="29"/>
        <v>606.58514510436362</v>
      </c>
    </row>
    <row r="386" spans="1:14" x14ac:dyDescent="0.3">
      <c r="A386">
        <v>384</v>
      </c>
      <c r="B386">
        <v>35.486903525375673</v>
      </c>
      <c r="C386">
        <v>32.092486993645529</v>
      </c>
      <c r="D386">
        <v>21.796502262070788</v>
      </c>
      <c r="E386">
        <v>27.373923416653671</v>
      </c>
      <c r="F386">
        <v>14.48074338493759</v>
      </c>
      <c r="G386">
        <v>0</v>
      </c>
      <c r="H386">
        <v>394.62</v>
      </c>
      <c r="I386">
        <f t="shared" si="25"/>
        <v>5237.6892061925109</v>
      </c>
      <c r="J386">
        <f t="shared" si="26"/>
        <v>15.653828923291726</v>
      </c>
      <c r="K386">
        <f t="shared" si="27"/>
        <v>11.078478540006516</v>
      </c>
      <c r="L386">
        <v>6</v>
      </c>
      <c r="M386">
        <f t="shared" si="28"/>
        <v>4909.8461194947358</v>
      </c>
      <c r="N386">
        <f t="shared" si="29"/>
        <v>327.84308669777511</v>
      </c>
    </row>
    <row r="387" spans="1:14" x14ac:dyDescent="0.3">
      <c r="A387">
        <v>385</v>
      </c>
      <c r="B387">
        <v>36.428921642247147</v>
      </c>
      <c r="C387">
        <v>39.947389446387888</v>
      </c>
      <c r="D387">
        <v>60.212050275694523</v>
      </c>
      <c r="E387">
        <v>27.080711234345969</v>
      </c>
      <c r="F387">
        <v>27.04049954803607</v>
      </c>
      <c r="G387">
        <v>1</v>
      </c>
      <c r="H387">
        <v>395.62</v>
      </c>
      <c r="I387">
        <f t="shared" si="25"/>
        <v>6744.8599457643286</v>
      </c>
      <c r="J387">
        <f t="shared" si="26"/>
        <v>24.026999698690712</v>
      </c>
      <c r="K387">
        <f t="shared" si="27"/>
        <v>17.20177110568536</v>
      </c>
      <c r="L387">
        <v>6</v>
      </c>
      <c r="M387">
        <f t="shared" si="28"/>
        <v>7084.3156206564099</v>
      </c>
      <c r="N387">
        <f t="shared" si="29"/>
        <v>-339.45567489208133</v>
      </c>
    </row>
    <row r="388" spans="1:14" x14ac:dyDescent="0.3">
      <c r="A388">
        <v>386</v>
      </c>
      <c r="B388">
        <v>36.029806588206192</v>
      </c>
      <c r="C388">
        <v>35.8982558761153</v>
      </c>
      <c r="D388">
        <v>12.95581387894711</v>
      </c>
      <c r="E388">
        <v>47.62704316089377</v>
      </c>
      <c r="F388">
        <v>25.88384806628493</v>
      </c>
      <c r="G388">
        <v>1</v>
      </c>
      <c r="H388">
        <v>396.62</v>
      </c>
      <c r="I388">
        <f t="shared" ref="I388:I451" si="30">F388*120+3500</f>
        <v>6606.061767954192</v>
      </c>
      <c r="J388">
        <f t="shared" ref="J388:J451" si="31">(F388/1.5)+6</f>
        <v>23.25589871085662</v>
      </c>
      <c r="K388">
        <f t="shared" ref="K388:K451" si="32">SQRT((D388-$D$2)^2+(E388-$E$2)^2)/1.5</f>
        <v>17.2075260878878</v>
      </c>
      <c r="L388">
        <v>6</v>
      </c>
      <c r="M388">
        <f t="shared" ref="M388:M451" si="33">SUM(J388:L388)/60*9000</f>
        <v>6969.5137198116627</v>
      </c>
      <c r="N388">
        <f t="shared" ref="N388:N451" si="34">I388-M388</f>
        <v>-363.4519518574707</v>
      </c>
    </row>
    <row r="389" spans="1:14" x14ac:dyDescent="0.3">
      <c r="A389">
        <v>387</v>
      </c>
      <c r="B389">
        <v>38.866531763367803</v>
      </c>
      <c r="C389">
        <v>30.294924966285059</v>
      </c>
      <c r="D389">
        <v>26.2206953404459</v>
      </c>
      <c r="E389">
        <v>25.32395061199788</v>
      </c>
      <c r="F389">
        <v>13.58777998299497</v>
      </c>
      <c r="G389">
        <v>0</v>
      </c>
      <c r="H389">
        <v>397.62</v>
      </c>
      <c r="I389">
        <f t="shared" si="30"/>
        <v>5130.5335979593965</v>
      </c>
      <c r="J389">
        <f t="shared" si="31"/>
        <v>15.058519988663313</v>
      </c>
      <c r="K389">
        <f t="shared" si="32"/>
        <v>9.6520079697769958</v>
      </c>
      <c r="L389">
        <v>6</v>
      </c>
      <c r="M389">
        <f t="shared" si="33"/>
        <v>4606.579193766046</v>
      </c>
      <c r="N389">
        <f t="shared" si="34"/>
        <v>523.95440419335046</v>
      </c>
    </row>
    <row r="390" spans="1:14" x14ac:dyDescent="0.3">
      <c r="A390">
        <v>388</v>
      </c>
      <c r="B390">
        <v>39.697461790997437</v>
      </c>
      <c r="C390">
        <v>33.642100045127847</v>
      </c>
      <c r="D390">
        <v>52.464231248939313</v>
      </c>
      <c r="E390">
        <v>24.568519788265391</v>
      </c>
      <c r="F390">
        <v>15.66270286604332</v>
      </c>
      <c r="G390">
        <v>0</v>
      </c>
      <c r="H390">
        <v>398.62</v>
      </c>
      <c r="I390">
        <f t="shared" si="30"/>
        <v>5379.5243439251981</v>
      </c>
      <c r="J390">
        <f t="shared" si="31"/>
        <v>16.441801910695546</v>
      </c>
      <c r="K390">
        <f t="shared" si="32"/>
        <v>13.362462355416547</v>
      </c>
      <c r="L390">
        <v>6</v>
      </c>
      <c r="M390">
        <f t="shared" si="33"/>
        <v>5370.6396399168143</v>
      </c>
      <c r="N390">
        <f t="shared" si="34"/>
        <v>8.8847040083837783</v>
      </c>
    </row>
    <row r="391" spans="1:14" x14ac:dyDescent="0.3">
      <c r="A391">
        <v>389</v>
      </c>
      <c r="B391">
        <v>35.146164280010993</v>
      </c>
      <c r="C391">
        <v>31.603284930083571</v>
      </c>
      <c r="D391">
        <v>27.663031877854351</v>
      </c>
      <c r="E391">
        <v>41.427340718757463</v>
      </c>
      <c r="F391">
        <v>12.34946730378212</v>
      </c>
      <c r="G391">
        <v>0</v>
      </c>
      <c r="H391">
        <v>399.62</v>
      </c>
      <c r="I391">
        <f t="shared" si="30"/>
        <v>4981.9360764538542</v>
      </c>
      <c r="J391">
        <f t="shared" si="31"/>
        <v>14.232978202521414</v>
      </c>
      <c r="K391">
        <f t="shared" si="32"/>
        <v>6.6319450723886604</v>
      </c>
      <c r="L391">
        <v>6</v>
      </c>
      <c r="M391">
        <f t="shared" si="33"/>
        <v>4029.7384912365114</v>
      </c>
      <c r="N391">
        <f t="shared" si="34"/>
        <v>952.19758521734275</v>
      </c>
    </row>
    <row r="392" spans="1:14" x14ac:dyDescent="0.3">
      <c r="A392">
        <v>390</v>
      </c>
      <c r="B392">
        <v>31.412097570221331</v>
      </c>
      <c r="C392">
        <v>31.764023838765059</v>
      </c>
      <c r="D392">
        <v>26.514979694326438</v>
      </c>
      <c r="E392">
        <v>18.80485855034182</v>
      </c>
      <c r="F392">
        <v>13.853581791835749</v>
      </c>
      <c r="G392">
        <v>0</v>
      </c>
      <c r="H392">
        <v>400.62</v>
      </c>
      <c r="I392">
        <f t="shared" si="30"/>
        <v>5162.4298150202903</v>
      </c>
      <c r="J392">
        <f t="shared" si="31"/>
        <v>15.235721194557167</v>
      </c>
      <c r="K392">
        <f t="shared" si="32"/>
        <v>13.091787072186264</v>
      </c>
      <c r="L392">
        <v>6</v>
      </c>
      <c r="M392">
        <f t="shared" si="33"/>
        <v>5149.1262400115147</v>
      </c>
      <c r="N392">
        <f t="shared" si="34"/>
        <v>13.303575008775624</v>
      </c>
    </row>
    <row r="393" spans="1:14" x14ac:dyDescent="0.3">
      <c r="A393">
        <v>391</v>
      </c>
      <c r="B393">
        <v>30.993798079076001</v>
      </c>
      <c r="C393">
        <v>32.89181344636971</v>
      </c>
      <c r="D393">
        <v>32.172092078351127</v>
      </c>
      <c r="E393">
        <v>20.349186465513551</v>
      </c>
      <c r="F393">
        <v>12.597851734705751</v>
      </c>
      <c r="G393">
        <v>0</v>
      </c>
      <c r="H393">
        <v>401.62</v>
      </c>
      <c r="I393">
        <f t="shared" si="30"/>
        <v>5011.7422081646901</v>
      </c>
      <c r="J393">
        <f t="shared" si="31"/>
        <v>14.398567823137167</v>
      </c>
      <c r="K393">
        <f t="shared" si="32"/>
        <v>10.741422280082867</v>
      </c>
      <c r="L393">
        <v>6</v>
      </c>
      <c r="M393">
        <f t="shared" si="33"/>
        <v>4670.9985154830056</v>
      </c>
      <c r="N393">
        <f t="shared" si="34"/>
        <v>340.74369268168448</v>
      </c>
    </row>
    <row r="394" spans="1:14" x14ac:dyDescent="0.3">
      <c r="A394">
        <v>392</v>
      </c>
      <c r="B394">
        <v>36.110650884900707</v>
      </c>
      <c r="C394">
        <v>39.022557018600367</v>
      </c>
      <c r="D394">
        <v>72.403677415444847</v>
      </c>
      <c r="E394">
        <v>41.173841279057633</v>
      </c>
      <c r="F394">
        <v>36.356729758272699</v>
      </c>
      <c r="G394">
        <v>1</v>
      </c>
      <c r="H394">
        <v>402.62</v>
      </c>
      <c r="I394">
        <f t="shared" si="30"/>
        <v>7862.8075709927243</v>
      </c>
      <c r="J394">
        <f t="shared" si="31"/>
        <v>30.237819838848466</v>
      </c>
      <c r="K394">
        <f t="shared" si="32"/>
        <v>24.513002109525917</v>
      </c>
      <c r="L394">
        <v>6</v>
      </c>
      <c r="M394">
        <f t="shared" si="33"/>
        <v>9112.6232922561558</v>
      </c>
      <c r="N394">
        <f t="shared" si="34"/>
        <v>-1249.8157212634314</v>
      </c>
    </row>
    <row r="395" spans="1:14" x14ac:dyDescent="0.3">
      <c r="A395">
        <v>393</v>
      </c>
      <c r="B395">
        <v>30.78181991089172</v>
      </c>
      <c r="C395">
        <v>32.523165059544013</v>
      </c>
      <c r="D395">
        <v>26.786967617966599</v>
      </c>
      <c r="E395">
        <v>46.256468134609683</v>
      </c>
      <c r="F395">
        <v>14.302533278894931</v>
      </c>
      <c r="G395">
        <v>0</v>
      </c>
      <c r="H395">
        <v>403.62</v>
      </c>
      <c r="I395">
        <f t="shared" si="30"/>
        <v>5216.3039934673916</v>
      </c>
      <c r="J395">
        <f t="shared" si="31"/>
        <v>15.535022185929954</v>
      </c>
      <c r="K395">
        <f t="shared" si="32"/>
        <v>9.1911818673881314</v>
      </c>
      <c r="L395">
        <v>6</v>
      </c>
      <c r="M395">
        <f t="shared" si="33"/>
        <v>4608.9306079977123</v>
      </c>
      <c r="N395">
        <f t="shared" si="34"/>
        <v>607.37338546967931</v>
      </c>
    </row>
    <row r="396" spans="1:14" x14ac:dyDescent="0.3">
      <c r="A396">
        <v>394</v>
      </c>
      <c r="B396">
        <v>39.280588135149117</v>
      </c>
      <c r="C396">
        <v>31.879799993278901</v>
      </c>
      <c r="D396">
        <v>26.469154050182681</v>
      </c>
      <c r="E396">
        <v>36.823429823024952</v>
      </c>
      <c r="F396">
        <v>13.732163675364299</v>
      </c>
      <c r="G396">
        <v>0</v>
      </c>
      <c r="H396">
        <v>404.62</v>
      </c>
      <c r="I396">
        <f t="shared" si="30"/>
        <v>5147.8596410437158</v>
      </c>
      <c r="J396">
        <f t="shared" si="31"/>
        <v>15.1547757835762</v>
      </c>
      <c r="K396">
        <f t="shared" si="32"/>
        <v>6.3775669757394722</v>
      </c>
      <c r="L396">
        <v>6</v>
      </c>
      <c r="M396">
        <f t="shared" si="33"/>
        <v>4129.8514138973505</v>
      </c>
      <c r="N396">
        <f t="shared" si="34"/>
        <v>1018.0082271463652</v>
      </c>
    </row>
    <row r="397" spans="1:14" x14ac:dyDescent="0.3">
      <c r="A397">
        <v>395</v>
      </c>
      <c r="B397">
        <v>36.838667538350158</v>
      </c>
      <c r="C397">
        <v>34.855552669869809</v>
      </c>
      <c r="D397">
        <v>52.543318173318909</v>
      </c>
      <c r="E397">
        <v>33.575272588967692</v>
      </c>
      <c r="F397">
        <v>15.756749939374529</v>
      </c>
      <c r="G397">
        <v>0</v>
      </c>
      <c r="H397">
        <v>405.62</v>
      </c>
      <c r="I397">
        <f t="shared" si="30"/>
        <v>5390.8099927249441</v>
      </c>
      <c r="J397">
        <f t="shared" si="31"/>
        <v>16.504499959583022</v>
      </c>
      <c r="K397">
        <f t="shared" si="32"/>
        <v>11.146712105199953</v>
      </c>
      <c r="L397">
        <v>6</v>
      </c>
      <c r="M397">
        <f t="shared" si="33"/>
        <v>5047.6818097174455</v>
      </c>
      <c r="N397">
        <f t="shared" si="34"/>
        <v>343.12818300749859</v>
      </c>
    </row>
    <row r="398" spans="1:14" x14ac:dyDescent="0.3">
      <c r="A398">
        <v>396</v>
      </c>
      <c r="B398">
        <v>41.063991005084873</v>
      </c>
      <c r="C398">
        <v>33.446555369143177</v>
      </c>
      <c r="D398">
        <v>41.902142172694383</v>
      </c>
      <c r="E398">
        <v>22.148051171370138</v>
      </c>
      <c r="F398">
        <v>11.32954961535807</v>
      </c>
      <c r="G398">
        <v>0</v>
      </c>
      <c r="H398">
        <v>406.62</v>
      </c>
      <c r="I398">
        <f t="shared" si="30"/>
        <v>4859.5459538429686</v>
      </c>
      <c r="J398">
        <f t="shared" si="31"/>
        <v>13.553033076905379</v>
      </c>
      <c r="K398">
        <f t="shared" si="32"/>
        <v>10.037967226212858</v>
      </c>
      <c r="L398">
        <v>6</v>
      </c>
      <c r="M398">
        <f t="shared" si="33"/>
        <v>4438.6500454677353</v>
      </c>
      <c r="N398">
        <f t="shared" si="34"/>
        <v>420.89590837523338</v>
      </c>
    </row>
    <row r="399" spans="1:14" x14ac:dyDescent="0.3">
      <c r="A399">
        <v>397</v>
      </c>
      <c r="B399">
        <v>35.666264786112947</v>
      </c>
      <c r="C399">
        <v>38.253549096250318</v>
      </c>
      <c r="D399">
        <v>29.36696342984499</v>
      </c>
      <c r="E399">
        <v>25.350351585763029</v>
      </c>
      <c r="F399">
        <v>14.358750069965181</v>
      </c>
      <c r="G399">
        <v>0</v>
      </c>
      <c r="H399">
        <v>407.62</v>
      </c>
      <c r="I399">
        <f t="shared" si="30"/>
        <v>5223.0500083958214</v>
      </c>
      <c r="J399">
        <f t="shared" si="31"/>
        <v>15.572500046643453</v>
      </c>
      <c r="K399">
        <f t="shared" si="32"/>
        <v>8.3642675308686716</v>
      </c>
      <c r="L399">
        <v>6</v>
      </c>
      <c r="M399">
        <f t="shared" si="33"/>
        <v>4490.5151366268183</v>
      </c>
      <c r="N399">
        <f t="shared" si="34"/>
        <v>732.53487176900308</v>
      </c>
    </row>
    <row r="400" spans="1:14" x14ac:dyDescent="0.3">
      <c r="A400">
        <v>398</v>
      </c>
      <c r="B400">
        <v>42.377740706682673</v>
      </c>
      <c r="C400">
        <v>36.103290061442983</v>
      </c>
      <c r="D400">
        <v>47.13328721115824</v>
      </c>
      <c r="E400">
        <v>52.165857977489409</v>
      </c>
      <c r="F400">
        <v>16.75175544872339</v>
      </c>
      <c r="G400">
        <v>0</v>
      </c>
      <c r="H400">
        <v>408.62</v>
      </c>
      <c r="I400">
        <f t="shared" si="30"/>
        <v>5510.210653846807</v>
      </c>
      <c r="J400">
        <f t="shared" si="31"/>
        <v>17.167836965815596</v>
      </c>
      <c r="K400">
        <f t="shared" si="32"/>
        <v>13.085786152658542</v>
      </c>
      <c r="L400">
        <v>6</v>
      </c>
      <c r="M400">
        <f t="shared" si="33"/>
        <v>5438.04346777112</v>
      </c>
      <c r="N400">
        <f t="shared" si="34"/>
        <v>72.167186075686914</v>
      </c>
    </row>
    <row r="401" spans="1:14" x14ac:dyDescent="0.3">
      <c r="A401">
        <v>399</v>
      </c>
      <c r="B401">
        <v>40.850985738741272</v>
      </c>
      <c r="C401">
        <v>34.038857626783923</v>
      </c>
      <c r="D401">
        <v>28.83589769853058</v>
      </c>
      <c r="E401">
        <v>43.520071916227678</v>
      </c>
      <c r="F401">
        <v>15.305416198730651</v>
      </c>
      <c r="G401">
        <v>0</v>
      </c>
      <c r="H401">
        <v>409.62</v>
      </c>
      <c r="I401">
        <f t="shared" si="30"/>
        <v>5336.6499438476785</v>
      </c>
      <c r="J401">
        <f t="shared" si="31"/>
        <v>16.203610799153765</v>
      </c>
      <c r="K401">
        <f t="shared" si="32"/>
        <v>6.9242197606551281</v>
      </c>
      <c r="L401">
        <v>6</v>
      </c>
      <c r="M401">
        <f t="shared" si="33"/>
        <v>4369.174583971334</v>
      </c>
      <c r="N401">
        <f t="shared" si="34"/>
        <v>967.47535987634456</v>
      </c>
    </row>
    <row r="402" spans="1:14" x14ac:dyDescent="0.3">
      <c r="A402">
        <v>400</v>
      </c>
      <c r="B402">
        <v>39.077776777437983</v>
      </c>
      <c r="C402">
        <v>37.874821209274998</v>
      </c>
      <c r="D402">
        <v>25.452515028585349</v>
      </c>
      <c r="E402">
        <v>31.119771794820011</v>
      </c>
      <c r="F402">
        <v>15.20784173761929</v>
      </c>
      <c r="G402">
        <v>0</v>
      </c>
      <c r="H402">
        <v>410.62</v>
      </c>
      <c r="I402">
        <f t="shared" si="30"/>
        <v>5324.9410085143154</v>
      </c>
      <c r="J402">
        <f t="shared" si="31"/>
        <v>16.138561158412863</v>
      </c>
      <c r="K402">
        <f t="shared" si="32"/>
        <v>7.7478618285406036</v>
      </c>
      <c r="L402">
        <v>6</v>
      </c>
      <c r="M402">
        <f t="shared" si="33"/>
        <v>4482.9634480430195</v>
      </c>
      <c r="N402">
        <f t="shared" si="34"/>
        <v>841.97756047129587</v>
      </c>
    </row>
    <row r="403" spans="1:14" x14ac:dyDescent="0.3">
      <c r="A403">
        <v>401</v>
      </c>
      <c r="B403">
        <v>33.835692143843822</v>
      </c>
      <c r="C403">
        <v>33.999915431988732</v>
      </c>
      <c r="D403">
        <v>26.897236899165581</v>
      </c>
      <c r="E403">
        <v>23.148032391404371</v>
      </c>
      <c r="F403">
        <v>12.8804319302159</v>
      </c>
      <c r="G403">
        <v>0</v>
      </c>
      <c r="H403">
        <v>411.62</v>
      </c>
      <c r="I403">
        <f t="shared" si="30"/>
        <v>5045.651831625908</v>
      </c>
      <c r="J403">
        <f t="shared" si="31"/>
        <v>14.586954620143933</v>
      </c>
      <c r="K403">
        <f t="shared" si="32"/>
        <v>10.499383420675583</v>
      </c>
      <c r="L403">
        <v>6</v>
      </c>
      <c r="M403">
        <f t="shared" si="33"/>
        <v>4662.9507061229278</v>
      </c>
      <c r="N403">
        <f t="shared" si="34"/>
        <v>382.70112550298018</v>
      </c>
    </row>
    <row r="404" spans="1:14" x14ac:dyDescent="0.3">
      <c r="A404">
        <v>402</v>
      </c>
      <c r="B404">
        <v>37.18548894157729</v>
      </c>
      <c r="C404">
        <v>31.83347077780628</v>
      </c>
      <c r="D404">
        <v>24.31594901726254</v>
      </c>
      <c r="E404">
        <v>31.686513162224969</v>
      </c>
      <c r="F404">
        <v>12.870378953407259</v>
      </c>
      <c r="G404">
        <v>0</v>
      </c>
      <c r="H404">
        <v>412.62</v>
      </c>
      <c r="I404">
        <f t="shared" si="30"/>
        <v>5044.4454744088707</v>
      </c>
      <c r="J404">
        <f t="shared" si="31"/>
        <v>14.58025263560484</v>
      </c>
      <c r="K404">
        <f t="shared" si="32"/>
        <v>8.303231394178658</v>
      </c>
      <c r="L404">
        <v>6</v>
      </c>
      <c r="M404">
        <f t="shared" si="33"/>
        <v>4332.5226044675246</v>
      </c>
      <c r="N404">
        <f t="shared" si="34"/>
        <v>711.92286994134611</v>
      </c>
    </row>
    <row r="405" spans="1:14" x14ac:dyDescent="0.3">
      <c r="A405">
        <v>403</v>
      </c>
      <c r="B405">
        <v>33.322749146953107</v>
      </c>
      <c r="C405">
        <v>39.917105621251991</v>
      </c>
      <c r="D405">
        <v>43.359662408780693</v>
      </c>
      <c r="E405">
        <v>37.535040861046127</v>
      </c>
      <c r="F405">
        <v>10.31570939622017</v>
      </c>
      <c r="G405">
        <v>0</v>
      </c>
      <c r="H405">
        <v>413.62</v>
      </c>
      <c r="I405">
        <f t="shared" si="30"/>
        <v>4737.8851275464203</v>
      </c>
      <c r="J405">
        <f t="shared" si="31"/>
        <v>12.877139597480113</v>
      </c>
      <c r="K405">
        <f t="shared" si="32"/>
        <v>5.0120291395934364</v>
      </c>
      <c r="L405">
        <v>6</v>
      </c>
      <c r="M405">
        <f t="shared" si="33"/>
        <v>3583.3753105610326</v>
      </c>
      <c r="N405">
        <f t="shared" si="34"/>
        <v>1154.5098169853877</v>
      </c>
    </row>
    <row r="406" spans="1:14" x14ac:dyDescent="0.3">
      <c r="A406">
        <v>404</v>
      </c>
      <c r="B406">
        <v>33.25448289145686</v>
      </c>
      <c r="C406">
        <v>36.340920074644927</v>
      </c>
      <c r="D406">
        <v>42.6853169167386</v>
      </c>
      <c r="E406">
        <v>71.042030848156372</v>
      </c>
      <c r="F406">
        <v>35.959806997923721</v>
      </c>
      <c r="G406">
        <v>1</v>
      </c>
      <c r="H406">
        <v>414.62</v>
      </c>
      <c r="I406">
        <f t="shared" si="30"/>
        <v>7815.1768397508467</v>
      </c>
      <c r="J406">
        <f t="shared" si="31"/>
        <v>29.973204665282481</v>
      </c>
      <c r="K406">
        <f t="shared" si="32"/>
        <v>23.782695747028381</v>
      </c>
      <c r="L406">
        <v>6</v>
      </c>
      <c r="M406">
        <f t="shared" si="33"/>
        <v>8963.3850618466295</v>
      </c>
      <c r="N406">
        <f t="shared" si="34"/>
        <v>-1148.2082220957827</v>
      </c>
    </row>
    <row r="407" spans="1:14" x14ac:dyDescent="0.3">
      <c r="A407">
        <v>405</v>
      </c>
      <c r="B407">
        <v>36.396366983211713</v>
      </c>
      <c r="C407">
        <v>39.382880252110127</v>
      </c>
      <c r="D407">
        <v>35.719731067464522</v>
      </c>
      <c r="E407">
        <v>27.270695081432351</v>
      </c>
      <c r="F407">
        <v>12.13107026487217</v>
      </c>
      <c r="G407">
        <v>0</v>
      </c>
      <c r="H407">
        <v>415.62</v>
      </c>
      <c r="I407">
        <f t="shared" si="30"/>
        <v>4955.7284317846606</v>
      </c>
      <c r="J407">
        <f t="shared" si="31"/>
        <v>14.087380176581446</v>
      </c>
      <c r="K407">
        <f t="shared" si="32"/>
        <v>5.822535340701827</v>
      </c>
      <c r="L407">
        <v>6</v>
      </c>
      <c r="M407">
        <f t="shared" si="33"/>
        <v>3886.4873275924911</v>
      </c>
      <c r="N407">
        <f t="shared" si="34"/>
        <v>1069.2411041921696</v>
      </c>
    </row>
    <row r="408" spans="1:14" x14ac:dyDescent="0.3">
      <c r="A408">
        <v>406</v>
      </c>
      <c r="B408">
        <v>35.521098019882928</v>
      </c>
      <c r="C408">
        <v>29.89539319239131</v>
      </c>
      <c r="D408">
        <v>49.370543770018763</v>
      </c>
      <c r="E408">
        <v>26.04048814899674</v>
      </c>
      <c r="F408">
        <v>14.37593268207473</v>
      </c>
      <c r="G408">
        <v>0</v>
      </c>
      <c r="H408">
        <v>416.62</v>
      </c>
      <c r="I408">
        <f t="shared" si="30"/>
        <v>5225.1119218489675</v>
      </c>
      <c r="J408">
        <f t="shared" si="31"/>
        <v>15.583955121383154</v>
      </c>
      <c r="K408">
        <f t="shared" si="32"/>
        <v>11.11482127644109</v>
      </c>
      <c r="L408">
        <v>6</v>
      </c>
      <c r="M408">
        <f t="shared" si="33"/>
        <v>4904.8164596736369</v>
      </c>
      <c r="N408">
        <f t="shared" si="34"/>
        <v>320.29546217533061</v>
      </c>
    </row>
    <row r="409" spans="1:14" x14ac:dyDescent="0.3">
      <c r="A409">
        <v>407</v>
      </c>
      <c r="B409">
        <v>36.038527350947987</v>
      </c>
      <c r="C409">
        <v>38.939077381477397</v>
      </c>
      <c r="D409">
        <v>37.450466251440588</v>
      </c>
      <c r="E409">
        <v>26.39715780511257</v>
      </c>
      <c r="F409">
        <v>12.62114567377809</v>
      </c>
      <c r="G409">
        <v>0</v>
      </c>
      <c r="H409">
        <v>417.62</v>
      </c>
      <c r="I409">
        <f t="shared" si="30"/>
        <v>5014.5374808533707</v>
      </c>
      <c r="J409">
        <f t="shared" si="31"/>
        <v>14.41409711585206</v>
      </c>
      <c r="K409">
        <f t="shared" si="32"/>
        <v>6.4745117556453984</v>
      </c>
      <c r="L409">
        <v>6</v>
      </c>
      <c r="M409">
        <f t="shared" si="33"/>
        <v>4033.291330724619</v>
      </c>
      <c r="N409">
        <f t="shared" si="34"/>
        <v>981.24615012875165</v>
      </c>
    </row>
    <row r="410" spans="1:14" x14ac:dyDescent="0.3">
      <c r="A410">
        <v>408</v>
      </c>
      <c r="B410">
        <v>36.587583812474797</v>
      </c>
      <c r="C410">
        <v>39.994025786723547</v>
      </c>
      <c r="D410">
        <v>39.351459037533537</v>
      </c>
      <c r="E410">
        <v>25.045876590064189</v>
      </c>
      <c r="F410">
        <v>15.20151869601459</v>
      </c>
      <c r="G410">
        <v>0</v>
      </c>
      <c r="H410">
        <v>418.62</v>
      </c>
      <c r="I410">
        <f t="shared" si="30"/>
        <v>5324.1822435217509</v>
      </c>
      <c r="J410">
        <f t="shared" si="31"/>
        <v>16.134345797343059</v>
      </c>
      <c r="K410">
        <f t="shared" si="32"/>
        <v>7.6369015636904294</v>
      </c>
      <c r="L410">
        <v>6</v>
      </c>
      <c r="M410">
        <f t="shared" si="33"/>
        <v>4465.687104155023</v>
      </c>
      <c r="N410">
        <f t="shared" si="34"/>
        <v>858.49513936672793</v>
      </c>
    </row>
    <row r="411" spans="1:14" x14ac:dyDescent="0.3">
      <c r="A411">
        <v>409</v>
      </c>
      <c r="B411">
        <v>36.399847178104807</v>
      </c>
      <c r="C411">
        <v>35.355911172898097</v>
      </c>
      <c r="D411">
        <v>24.841527562965599</v>
      </c>
      <c r="E411">
        <v>30.013961262285729</v>
      </c>
      <c r="F411">
        <v>12.733074301723191</v>
      </c>
      <c r="G411">
        <v>0</v>
      </c>
      <c r="H411">
        <v>419.62</v>
      </c>
      <c r="I411">
        <f t="shared" si="30"/>
        <v>5027.9689162067825</v>
      </c>
      <c r="J411">
        <f t="shared" si="31"/>
        <v>14.488716201148794</v>
      </c>
      <c r="K411">
        <f t="shared" si="32"/>
        <v>8.4418051491759964</v>
      </c>
      <c r="L411">
        <v>6</v>
      </c>
      <c r="M411">
        <f t="shared" si="33"/>
        <v>4339.5782025487188</v>
      </c>
      <c r="N411">
        <f t="shared" si="34"/>
        <v>688.39071365806376</v>
      </c>
    </row>
    <row r="412" spans="1:14" x14ac:dyDescent="0.3">
      <c r="A412">
        <v>410</v>
      </c>
      <c r="B412">
        <v>35.429483403442831</v>
      </c>
      <c r="C412">
        <v>35.434840438305841</v>
      </c>
      <c r="D412">
        <v>17.202708492603389</v>
      </c>
      <c r="E412">
        <v>40.247921082421499</v>
      </c>
      <c r="F412">
        <v>18.85155348869602</v>
      </c>
      <c r="G412">
        <v>0</v>
      </c>
      <c r="H412">
        <v>420.62</v>
      </c>
      <c r="I412">
        <f t="shared" si="30"/>
        <v>5762.1864186435223</v>
      </c>
      <c r="J412">
        <f t="shared" si="31"/>
        <v>18.567702325797349</v>
      </c>
      <c r="K412">
        <f t="shared" si="32"/>
        <v>12.847533296084952</v>
      </c>
      <c r="L412">
        <v>6</v>
      </c>
      <c r="M412">
        <f t="shared" si="33"/>
        <v>5612.2853432823449</v>
      </c>
      <c r="N412">
        <f t="shared" si="34"/>
        <v>149.90107536117739</v>
      </c>
    </row>
    <row r="413" spans="1:14" x14ac:dyDescent="0.3">
      <c r="A413">
        <v>411</v>
      </c>
      <c r="B413">
        <v>36.99003544403395</v>
      </c>
      <c r="C413">
        <v>35.441431658119768</v>
      </c>
      <c r="D413">
        <v>61.242224714216967</v>
      </c>
      <c r="E413">
        <v>45.084324961974957</v>
      </c>
      <c r="F413">
        <v>26.098928630622279</v>
      </c>
      <c r="G413">
        <v>1</v>
      </c>
      <c r="H413">
        <v>421.62</v>
      </c>
      <c r="I413">
        <f t="shared" si="30"/>
        <v>6631.8714356746732</v>
      </c>
      <c r="J413">
        <f t="shared" si="31"/>
        <v>23.399285753748185</v>
      </c>
      <c r="K413">
        <f t="shared" si="32"/>
        <v>17.884752892248589</v>
      </c>
      <c r="L413">
        <v>6</v>
      </c>
      <c r="M413">
        <f t="shared" si="33"/>
        <v>7092.6057968995156</v>
      </c>
      <c r="N413">
        <f t="shared" si="34"/>
        <v>-460.73436122484236</v>
      </c>
    </row>
    <row r="414" spans="1:14" x14ac:dyDescent="0.3">
      <c r="A414">
        <v>412</v>
      </c>
      <c r="B414">
        <v>38.802545075884083</v>
      </c>
      <c r="C414">
        <v>32.040357455011502</v>
      </c>
      <c r="D414">
        <v>31.476497514837131</v>
      </c>
      <c r="E414">
        <v>43.599314305694257</v>
      </c>
      <c r="F414">
        <v>13.68504498869725</v>
      </c>
      <c r="G414">
        <v>0</v>
      </c>
      <c r="H414">
        <v>422.62</v>
      </c>
      <c r="I414">
        <f t="shared" si="30"/>
        <v>5142.2053986436695</v>
      </c>
      <c r="J414">
        <f t="shared" si="31"/>
        <v>15.123363325798167</v>
      </c>
      <c r="K414">
        <f t="shared" si="32"/>
        <v>5.8958234803217193</v>
      </c>
      <c r="L414">
        <v>6</v>
      </c>
      <c r="M414">
        <f t="shared" si="33"/>
        <v>4052.8780209179831</v>
      </c>
      <c r="N414">
        <f t="shared" si="34"/>
        <v>1089.3273777256863</v>
      </c>
    </row>
    <row r="415" spans="1:14" x14ac:dyDescent="0.3">
      <c r="A415">
        <v>413</v>
      </c>
      <c r="B415">
        <v>39.332760344277887</v>
      </c>
      <c r="C415">
        <v>41.927009521835323</v>
      </c>
      <c r="D415">
        <v>59.82761461992996</v>
      </c>
      <c r="E415">
        <v>68.543217019829768</v>
      </c>
      <c r="F415">
        <v>33.592581820344058</v>
      </c>
      <c r="G415">
        <v>1</v>
      </c>
      <c r="H415">
        <v>423.62</v>
      </c>
      <c r="I415">
        <f t="shared" si="30"/>
        <v>7531.1098184412876</v>
      </c>
      <c r="J415">
        <f t="shared" si="31"/>
        <v>28.395054546896038</v>
      </c>
      <c r="K415">
        <f t="shared" si="32"/>
        <v>26.889206363856506</v>
      </c>
      <c r="L415">
        <v>6</v>
      </c>
      <c r="M415">
        <f t="shared" si="33"/>
        <v>9192.639136612881</v>
      </c>
      <c r="N415">
        <f t="shared" si="34"/>
        <v>-1661.5293181715933</v>
      </c>
    </row>
    <row r="416" spans="1:14" x14ac:dyDescent="0.3">
      <c r="A416">
        <v>414</v>
      </c>
      <c r="B416">
        <v>37.993443333965693</v>
      </c>
      <c r="C416">
        <v>35.3444776747275</v>
      </c>
      <c r="D416">
        <v>40.977870381967421</v>
      </c>
      <c r="E416">
        <v>51.884282453545481</v>
      </c>
      <c r="F416">
        <v>16.806901764639861</v>
      </c>
      <c r="G416">
        <v>0</v>
      </c>
      <c r="H416">
        <v>424.62</v>
      </c>
      <c r="I416">
        <f t="shared" si="30"/>
        <v>5516.8282117567833</v>
      </c>
      <c r="J416">
        <f t="shared" si="31"/>
        <v>17.204601176426571</v>
      </c>
      <c r="K416">
        <f t="shared" si="32"/>
        <v>11.097339473018472</v>
      </c>
      <c r="L416">
        <v>6</v>
      </c>
      <c r="M416">
        <f t="shared" si="33"/>
        <v>5145.2910974167562</v>
      </c>
      <c r="N416">
        <f t="shared" si="34"/>
        <v>371.53711434002707</v>
      </c>
    </row>
    <row r="417" spans="1:14" x14ac:dyDescent="0.3">
      <c r="A417">
        <v>415</v>
      </c>
      <c r="B417">
        <v>31.85185115212154</v>
      </c>
      <c r="C417">
        <v>34.478350444092108</v>
      </c>
      <c r="D417">
        <v>38.29512929747456</v>
      </c>
      <c r="E417">
        <v>23.252568142719351</v>
      </c>
      <c r="F417">
        <v>12.94349340542181</v>
      </c>
      <c r="G417">
        <v>0</v>
      </c>
      <c r="H417">
        <v>425.62</v>
      </c>
      <c r="I417">
        <f t="shared" si="30"/>
        <v>5053.2192086506175</v>
      </c>
      <c r="J417">
        <f t="shared" si="31"/>
        <v>14.628995603614539</v>
      </c>
      <c r="K417">
        <f t="shared" si="32"/>
        <v>8.634932604720321</v>
      </c>
      <c r="L417">
        <v>6</v>
      </c>
      <c r="M417">
        <f t="shared" si="33"/>
        <v>4389.5892312502292</v>
      </c>
      <c r="N417">
        <f t="shared" si="34"/>
        <v>663.62997740038827</v>
      </c>
    </row>
    <row r="418" spans="1:14" x14ac:dyDescent="0.3">
      <c r="A418">
        <v>416</v>
      </c>
      <c r="B418">
        <v>38.769764012041861</v>
      </c>
      <c r="C418">
        <v>40.193101150313304</v>
      </c>
      <c r="D418">
        <v>26.920255133846979</v>
      </c>
      <c r="E418">
        <v>46.598399236026289</v>
      </c>
      <c r="F418">
        <v>13.46991849348977</v>
      </c>
      <c r="G418">
        <v>0</v>
      </c>
      <c r="H418">
        <v>426.62</v>
      </c>
      <c r="I418">
        <f t="shared" si="30"/>
        <v>5116.3902192187725</v>
      </c>
      <c r="J418">
        <f t="shared" si="31"/>
        <v>14.979945662326513</v>
      </c>
      <c r="K418">
        <f t="shared" si="32"/>
        <v>9.3039497753644564</v>
      </c>
      <c r="L418">
        <v>6</v>
      </c>
      <c r="M418">
        <f t="shared" si="33"/>
        <v>4542.5843156536457</v>
      </c>
      <c r="N418">
        <f t="shared" si="34"/>
        <v>573.80590356512675</v>
      </c>
    </row>
    <row r="419" spans="1:14" x14ac:dyDescent="0.3">
      <c r="A419">
        <v>417</v>
      </c>
      <c r="B419">
        <v>35.89392991235416</v>
      </c>
      <c r="C419">
        <v>35.327860857104277</v>
      </c>
      <c r="D419">
        <v>10.437159243592591</v>
      </c>
      <c r="E419">
        <v>14.315704848249309</v>
      </c>
      <c r="F419">
        <v>33.008451539300957</v>
      </c>
      <c r="G419">
        <v>1</v>
      </c>
      <c r="H419">
        <v>427.62</v>
      </c>
      <c r="I419">
        <f t="shared" si="30"/>
        <v>7461.0141847161149</v>
      </c>
      <c r="J419">
        <f t="shared" si="31"/>
        <v>28.005634359533971</v>
      </c>
      <c r="K419">
        <f t="shared" si="32"/>
        <v>22.347433198524737</v>
      </c>
      <c r="L419">
        <v>6</v>
      </c>
      <c r="M419">
        <f t="shared" si="33"/>
        <v>8452.9601337088061</v>
      </c>
      <c r="N419">
        <f t="shared" si="34"/>
        <v>-991.94594899269123</v>
      </c>
    </row>
    <row r="420" spans="1:14" x14ac:dyDescent="0.3">
      <c r="A420">
        <v>418</v>
      </c>
      <c r="B420">
        <v>37.050999511686719</v>
      </c>
      <c r="C420">
        <v>33.893461722821343</v>
      </c>
      <c r="D420">
        <v>27.336852833645601</v>
      </c>
      <c r="E420">
        <v>43.31605772904846</v>
      </c>
      <c r="F420">
        <v>13.533290848092509</v>
      </c>
      <c r="G420">
        <v>0</v>
      </c>
      <c r="H420">
        <v>428.62</v>
      </c>
      <c r="I420">
        <f t="shared" si="30"/>
        <v>5123.9949017711006</v>
      </c>
      <c r="J420">
        <f t="shared" si="31"/>
        <v>15.022193898728339</v>
      </c>
      <c r="K420">
        <f t="shared" si="32"/>
        <v>7.5593891440654835</v>
      </c>
      <c r="L420">
        <v>6</v>
      </c>
      <c r="M420">
        <f t="shared" si="33"/>
        <v>4287.2374564190741</v>
      </c>
      <c r="N420">
        <f t="shared" si="34"/>
        <v>836.75744535202648</v>
      </c>
    </row>
    <row r="421" spans="1:14" x14ac:dyDescent="0.3">
      <c r="A421">
        <v>419</v>
      </c>
      <c r="B421">
        <v>35.551841260114493</v>
      </c>
      <c r="C421">
        <v>42.175644355783909</v>
      </c>
      <c r="D421">
        <v>22.6578292792179</v>
      </c>
      <c r="E421">
        <v>53.398984333430427</v>
      </c>
      <c r="F421">
        <v>17.094411520065361</v>
      </c>
      <c r="G421">
        <v>0</v>
      </c>
      <c r="H421">
        <v>429.62</v>
      </c>
      <c r="I421">
        <f t="shared" si="30"/>
        <v>5551.3293824078428</v>
      </c>
      <c r="J421">
        <f t="shared" si="31"/>
        <v>17.396274346710243</v>
      </c>
      <c r="K421">
        <f t="shared" si="32"/>
        <v>14.617161532899191</v>
      </c>
      <c r="L421">
        <v>6</v>
      </c>
      <c r="M421">
        <f t="shared" si="33"/>
        <v>5702.0153819414145</v>
      </c>
      <c r="N421">
        <f t="shared" si="34"/>
        <v>-150.6859995335717</v>
      </c>
    </row>
    <row r="422" spans="1:14" x14ac:dyDescent="0.3">
      <c r="A422">
        <v>420</v>
      </c>
      <c r="B422">
        <v>42.199258410578381</v>
      </c>
      <c r="C422">
        <v>38.093137962085471</v>
      </c>
      <c r="D422">
        <v>36.505494322218219</v>
      </c>
      <c r="E422">
        <v>12.430185609855339</v>
      </c>
      <c r="F422">
        <v>26.286994368446418</v>
      </c>
      <c r="G422">
        <v>1</v>
      </c>
      <c r="H422">
        <v>430.62</v>
      </c>
      <c r="I422">
        <f t="shared" si="30"/>
        <v>6654.4393242135702</v>
      </c>
      <c r="J422">
        <f t="shared" si="31"/>
        <v>23.524662912297611</v>
      </c>
      <c r="K422">
        <f t="shared" si="32"/>
        <v>15.71682290336858</v>
      </c>
      <c r="L422">
        <v>6</v>
      </c>
      <c r="M422">
        <f t="shared" si="33"/>
        <v>6786.2228723499293</v>
      </c>
      <c r="N422">
        <f t="shared" si="34"/>
        <v>-131.78354813635906</v>
      </c>
    </row>
    <row r="423" spans="1:14" x14ac:dyDescent="0.3">
      <c r="A423">
        <v>421</v>
      </c>
      <c r="B423">
        <v>30.02038357694131</v>
      </c>
      <c r="C423">
        <v>34.941129866210858</v>
      </c>
      <c r="D423">
        <v>14.578867453962159</v>
      </c>
      <c r="E423">
        <v>40.807222074405352</v>
      </c>
      <c r="F423">
        <v>16.51821594395911</v>
      </c>
      <c r="G423">
        <v>0</v>
      </c>
      <c r="H423">
        <v>431.62</v>
      </c>
      <c r="I423">
        <f t="shared" si="30"/>
        <v>5482.1859132750933</v>
      </c>
      <c r="J423">
        <f t="shared" si="31"/>
        <v>17.012143962639406</v>
      </c>
      <c r="K423">
        <f t="shared" si="32"/>
        <v>14.635942115636221</v>
      </c>
      <c r="L423">
        <v>6</v>
      </c>
      <c r="M423">
        <f t="shared" si="33"/>
        <v>5647.2129117413433</v>
      </c>
      <c r="N423">
        <f t="shared" si="34"/>
        <v>-165.02699846625001</v>
      </c>
    </row>
    <row r="424" spans="1:14" x14ac:dyDescent="0.3">
      <c r="A424">
        <v>422</v>
      </c>
      <c r="B424">
        <v>32.741093396084153</v>
      </c>
      <c r="C424">
        <v>34.309812848941533</v>
      </c>
      <c r="D424">
        <v>39.630605515953853</v>
      </c>
      <c r="E424">
        <v>21.00520571789114</v>
      </c>
      <c r="F424">
        <v>14.98258816631588</v>
      </c>
      <c r="G424">
        <v>0</v>
      </c>
      <c r="H424">
        <v>432.62</v>
      </c>
      <c r="I424">
        <f t="shared" si="30"/>
        <v>5297.9105799579056</v>
      </c>
      <c r="J424">
        <f t="shared" si="31"/>
        <v>15.988392110877253</v>
      </c>
      <c r="K424">
        <f t="shared" si="32"/>
        <v>10.285375852803805</v>
      </c>
      <c r="L424">
        <v>6</v>
      </c>
      <c r="M424">
        <f t="shared" si="33"/>
        <v>4841.0651945521586</v>
      </c>
      <c r="N424">
        <f t="shared" si="34"/>
        <v>456.84538540574704</v>
      </c>
    </row>
    <row r="425" spans="1:14" x14ac:dyDescent="0.3">
      <c r="A425">
        <v>423</v>
      </c>
      <c r="B425">
        <v>41.047333233493568</v>
      </c>
      <c r="C425">
        <v>33.000706299482232</v>
      </c>
      <c r="D425">
        <v>32.562437052161002</v>
      </c>
      <c r="E425">
        <v>19.85843119871236</v>
      </c>
      <c r="F425">
        <v>15.643300739687509</v>
      </c>
      <c r="G425">
        <v>0</v>
      </c>
      <c r="H425">
        <v>433.62</v>
      </c>
      <c r="I425">
        <f t="shared" si="30"/>
        <v>5377.1960887625009</v>
      </c>
      <c r="J425">
        <f t="shared" si="31"/>
        <v>16.428867159791672</v>
      </c>
      <c r="K425">
        <f t="shared" si="32"/>
        <v>11.002365046501149</v>
      </c>
      <c r="L425">
        <v>6</v>
      </c>
      <c r="M425">
        <f t="shared" si="33"/>
        <v>5014.684830943922</v>
      </c>
      <c r="N425">
        <f t="shared" si="34"/>
        <v>362.511257818579</v>
      </c>
    </row>
    <row r="426" spans="1:14" x14ac:dyDescent="0.3">
      <c r="A426">
        <v>424</v>
      </c>
      <c r="B426">
        <v>33.902519853868483</v>
      </c>
      <c r="C426">
        <v>39.142929056938677</v>
      </c>
      <c r="D426">
        <v>21.731324852326939</v>
      </c>
      <c r="E426">
        <v>15.459006981123039</v>
      </c>
      <c r="F426">
        <v>26.62829609004034</v>
      </c>
      <c r="G426">
        <v>1</v>
      </c>
      <c r="H426">
        <v>434.62</v>
      </c>
      <c r="I426">
        <f t="shared" si="30"/>
        <v>6695.3955308048407</v>
      </c>
      <c r="J426">
        <f t="shared" si="31"/>
        <v>23.752197393360227</v>
      </c>
      <c r="K426">
        <f t="shared" si="32"/>
        <v>16.673698312297123</v>
      </c>
      <c r="L426">
        <v>6</v>
      </c>
      <c r="M426">
        <f t="shared" si="33"/>
        <v>6963.8843558486033</v>
      </c>
      <c r="N426">
        <f t="shared" si="34"/>
        <v>-268.48882504376252</v>
      </c>
    </row>
    <row r="427" spans="1:14" x14ac:dyDescent="0.3">
      <c r="A427">
        <v>425</v>
      </c>
      <c r="B427">
        <v>33.494711653099102</v>
      </c>
      <c r="C427">
        <v>35.888167689874123</v>
      </c>
      <c r="D427">
        <v>52.887321045541469</v>
      </c>
      <c r="E427">
        <v>38.400544587348129</v>
      </c>
      <c r="F427">
        <v>19.554675571913869</v>
      </c>
      <c r="G427">
        <v>0</v>
      </c>
      <c r="H427">
        <v>435.62</v>
      </c>
      <c r="I427">
        <f t="shared" si="30"/>
        <v>5846.5610686296641</v>
      </c>
      <c r="J427">
        <f t="shared" si="31"/>
        <v>19.036450381275912</v>
      </c>
      <c r="K427">
        <f t="shared" si="32"/>
        <v>11.371391518700372</v>
      </c>
      <c r="L427">
        <v>6</v>
      </c>
      <c r="M427">
        <f t="shared" si="33"/>
        <v>5461.1762849964425</v>
      </c>
      <c r="N427">
        <f t="shared" si="34"/>
        <v>385.38478363322156</v>
      </c>
    </row>
    <row r="428" spans="1:14" x14ac:dyDescent="0.3">
      <c r="A428">
        <v>426</v>
      </c>
      <c r="B428">
        <v>37.704624962759041</v>
      </c>
      <c r="C428">
        <v>40.162300360848619</v>
      </c>
      <c r="D428">
        <v>68.078876070301092</v>
      </c>
      <c r="E428">
        <v>33.25731526051753</v>
      </c>
      <c r="F428">
        <v>31.14922068976708</v>
      </c>
      <c r="G428">
        <v>1</v>
      </c>
      <c r="H428">
        <v>436.62</v>
      </c>
      <c r="I428">
        <f t="shared" si="30"/>
        <v>7237.9064827720495</v>
      </c>
      <c r="J428">
        <f t="shared" si="31"/>
        <v>26.766147126511388</v>
      </c>
      <c r="K428">
        <f t="shared" si="32"/>
        <v>21.463939883896497</v>
      </c>
      <c r="L428">
        <v>6</v>
      </c>
      <c r="M428">
        <f t="shared" si="33"/>
        <v>8134.5130515611836</v>
      </c>
      <c r="N428">
        <f t="shared" si="34"/>
        <v>-896.60656878913414</v>
      </c>
    </row>
    <row r="429" spans="1:14" x14ac:dyDescent="0.3">
      <c r="A429">
        <v>427</v>
      </c>
      <c r="B429">
        <v>39.681380362160262</v>
      </c>
      <c r="C429">
        <v>30.859721511538659</v>
      </c>
      <c r="D429">
        <v>52.019826284714917</v>
      </c>
      <c r="E429">
        <v>26.47985463477152</v>
      </c>
      <c r="F429">
        <v>13.09276447668741</v>
      </c>
      <c r="G429">
        <v>0</v>
      </c>
      <c r="H429">
        <v>437.62</v>
      </c>
      <c r="I429">
        <f t="shared" si="30"/>
        <v>5071.1317372024896</v>
      </c>
      <c r="J429">
        <f t="shared" si="31"/>
        <v>14.72850965112494</v>
      </c>
      <c r="K429">
        <f t="shared" si="32"/>
        <v>12.423418780987324</v>
      </c>
      <c r="L429">
        <v>6</v>
      </c>
      <c r="M429">
        <f t="shared" si="33"/>
        <v>4972.789264816839</v>
      </c>
      <c r="N429">
        <f t="shared" si="34"/>
        <v>98.342472385650581</v>
      </c>
    </row>
    <row r="430" spans="1:14" x14ac:dyDescent="0.3">
      <c r="A430">
        <v>428</v>
      </c>
      <c r="B430">
        <v>36.052006484114401</v>
      </c>
      <c r="C430">
        <v>36.020737578814597</v>
      </c>
      <c r="D430">
        <v>51.374042434120192</v>
      </c>
      <c r="E430">
        <v>40.272788204636242</v>
      </c>
      <c r="F430">
        <v>15.901091792006611</v>
      </c>
      <c r="G430">
        <v>0</v>
      </c>
      <c r="H430">
        <v>438.62</v>
      </c>
      <c r="I430">
        <f t="shared" si="30"/>
        <v>5408.1310150407935</v>
      </c>
      <c r="J430">
        <f t="shared" si="31"/>
        <v>16.600727861337738</v>
      </c>
      <c r="K430">
        <f t="shared" si="32"/>
        <v>10.63783394426196</v>
      </c>
      <c r="L430">
        <v>6</v>
      </c>
      <c r="M430">
        <f t="shared" si="33"/>
        <v>4985.7842708399558</v>
      </c>
      <c r="N430">
        <f t="shared" si="34"/>
        <v>422.34674420083775</v>
      </c>
    </row>
    <row r="431" spans="1:14" x14ac:dyDescent="0.3">
      <c r="A431">
        <v>429</v>
      </c>
      <c r="B431">
        <v>39.7791834580391</v>
      </c>
      <c r="C431">
        <v>35.305089228801478</v>
      </c>
      <c r="D431">
        <v>55.155451637263127</v>
      </c>
      <c r="E431">
        <v>37.703901178349987</v>
      </c>
      <c r="F431">
        <v>15.562259536735469</v>
      </c>
      <c r="G431">
        <v>0</v>
      </c>
      <c r="H431">
        <v>439.62</v>
      </c>
      <c r="I431">
        <f t="shared" si="30"/>
        <v>5367.4711444082568</v>
      </c>
      <c r="J431">
        <f t="shared" si="31"/>
        <v>16.374839691156978</v>
      </c>
      <c r="K431">
        <f t="shared" si="32"/>
        <v>12.820722923855373</v>
      </c>
      <c r="L431">
        <v>6</v>
      </c>
      <c r="M431">
        <f t="shared" si="33"/>
        <v>5279.3343922518525</v>
      </c>
      <c r="N431">
        <f t="shared" si="34"/>
        <v>88.136752156404327</v>
      </c>
    </row>
    <row r="432" spans="1:14" x14ac:dyDescent="0.3">
      <c r="A432">
        <v>430</v>
      </c>
      <c r="B432">
        <v>33.689160024641723</v>
      </c>
      <c r="C432">
        <v>32.819350246596542</v>
      </c>
      <c r="D432">
        <v>19.90478640575331</v>
      </c>
      <c r="E432">
        <v>23.652140589746331</v>
      </c>
      <c r="F432">
        <v>16.55435558871908</v>
      </c>
      <c r="G432">
        <v>0</v>
      </c>
      <c r="H432">
        <v>440.62</v>
      </c>
      <c r="I432">
        <f t="shared" si="30"/>
        <v>5486.522670646289</v>
      </c>
      <c r="J432">
        <f t="shared" si="31"/>
        <v>17.036237059146053</v>
      </c>
      <c r="K432">
        <f t="shared" si="32"/>
        <v>13.524061399509206</v>
      </c>
      <c r="L432">
        <v>6</v>
      </c>
      <c r="M432">
        <f t="shared" si="33"/>
        <v>5484.0447687982887</v>
      </c>
      <c r="N432">
        <f t="shared" si="34"/>
        <v>2.4779018480003288</v>
      </c>
    </row>
    <row r="433" spans="1:14" x14ac:dyDescent="0.3">
      <c r="A433">
        <v>431</v>
      </c>
      <c r="B433">
        <v>36.456798700486402</v>
      </c>
      <c r="C433">
        <v>35.899785390338238</v>
      </c>
      <c r="D433">
        <v>48.647843578135671</v>
      </c>
      <c r="E433">
        <v>44.774316113522659</v>
      </c>
      <c r="F433">
        <v>15.079087199350059</v>
      </c>
      <c r="G433">
        <v>0</v>
      </c>
      <c r="H433">
        <v>441.62</v>
      </c>
      <c r="I433">
        <f t="shared" si="30"/>
        <v>5309.4904639220076</v>
      </c>
      <c r="J433">
        <f t="shared" si="31"/>
        <v>16.052724799566704</v>
      </c>
      <c r="K433">
        <f t="shared" si="32"/>
        <v>10.26226248472228</v>
      </c>
      <c r="L433">
        <v>6</v>
      </c>
      <c r="M433">
        <f t="shared" si="33"/>
        <v>4847.2480926433473</v>
      </c>
      <c r="N433">
        <f t="shared" si="34"/>
        <v>462.24237127866036</v>
      </c>
    </row>
    <row r="434" spans="1:14" x14ac:dyDescent="0.3">
      <c r="A434">
        <v>432</v>
      </c>
      <c r="B434">
        <v>41.780252760674308</v>
      </c>
      <c r="C434">
        <v>37.179919789685613</v>
      </c>
      <c r="D434">
        <v>53.474941580937241</v>
      </c>
      <c r="E434">
        <v>40.139834446722517</v>
      </c>
      <c r="F434">
        <v>12.06345064149246</v>
      </c>
      <c r="G434">
        <v>0</v>
      </c>
      <c r="H434">
        <v>442.62</v>
      </c>
      <c r="I434">
        <f t="shared" si="30"/>
        <v>4947.6140769790954</v>
      </c>
      <c r="J434">
        <f t="shared" si="31"/>
        <v>14.04230042766164</v>
      </c>
      <c r="K434">
        <f t="shared" si="32"/>
        <v>11.972409253565553</v>
      </c>
      <c r="L434">
        <v>6</v>
      </c>
      <c r="M434">
        <f t="shared" si="33"/>
        <v>4802.2064521840794</v>
      </c>
      <c r="N434">
        <f t="shared" si="34"/>
        <v>145.40762479501609</v>
      </c>
    </row>
    <row r="435" spans="1:14" x14ac:dyDescent="0.3">
      <c r="A435">
        <v>433</v>
      </c>
      <c r="B435">
        <v>38.515633820984952</v>
      </c>
      <c r="C435">
        <v>35.399324344776133</v>
      </c>
      <c r="D435">
        <v>33.951512615632083</v>
      </c>
      <c r="E435">
        <v>23.90977735419407</v>
      </c>
      <c r="F435">
        <v>12.36288366142564</v>
      </c>
      <c r="G435">
        <v>0</v>
      </c>
      <c r="H435">
        <v>443.62</v>
      </c>
      <c r="I435">
        <f t="shared" si="30"/>
        <v>4983.5460393710764</v>
      </c>
      <c r="J435">
        <f t="shared" si="31"/>
        <v>14.241922440950427</v>
      </c>
      <c r="K435">
        <f t="shared" si="32"/>
        <v>8.1750238651115623</v>
      </c>
      <c r="L435">
        <v>6</v>
      </c>
      <c r="M435">
        <f t="shared" si="33"/>
        <v>4262.5419459092982</v>
      </c>
      <c r="N435">
        <f t="shared" si="34"/>
        <v>721.00409346177821</v>
      </c>
    </row>
    <row r="436" spans="1:14" x14ac:dyDescent="0.3">
      <c r="A436">
        <v>434</v>
      </c>
      <c r="B436">
        <v>40.874215384028801</v>
      </c>
      <c r="C436">
        <v>34.399485154188682</v>
      </c>
      <c r="D436">
        <v>28.087706738999081</v>
      </c>
      <c r="E436">
        <v>33.744026213389198</v>
      </c>
      <c r="F436">
        <v>12.80329761243148</v>
      </c>
      <c r="G436">
        <v>0</v>
      </c>
      <c r="H436">
        <v>444.62</v>
      </c>
      <c r="I436">
        <f t="shared" si="30"/>
        <v>5036.3957134917773</v>
      </c>
      <c r="J436">
        <f t="shared" si="31"/>
        <v>14.535531741620987</v>
      </c>
      <c r="K436">
        <f t="shared" si="32"/>
        <v>5.4850828971333447</v>
      </c>
      <c r="L436">
        <v>6</v>
      </c>
      <c r="M436">
        <f t="shared" si="33"/>
        <v>3903.0921958131498</v>
      </c>
      <c r="N436">
        <f t="shared" si="34"/>
        <v>1133.3035176786275</v>
      </c>
    </row>
    <row r="437" spans="1:14" x14ac:dyDescent="0.3">
      <c r="A437">
        <v>435</v>
      </c>
      <c r="B437">
        <v>33.798575942648966</v>
      </c>
      <c r="C437">
        <v>36.659213323015322</v>
      </c>
      <c r="D437">
        <v>73.394556489772071</v>
      </c>
      <c r="E437">
        <v>32.704993368948543</v>
      </c>
      <c r="F437">
        <v>39.792933178308047</v>
      </c>
      <c r="G437">
        <v>1</v>
      </c>
      <c r="H437">
        <v>445.62</v>
      </c>
      <c r="I437">
        <f t="shared" si="30"/>
        <v>8275.1519813969644</v>
      </c>
      <c r="J437">
        <f t="shared" si="31"/>
        <v>32.528622118872036</v>
      </c>
      <c r="K437">
        <f t="shared" si="32"/>
        <v>25.026296603243626</v>
      </c>
      <c r="L437">
        <v>6</v>
      </c>
      <c r="M437">
        <f t="shared" si="33"/>
        <v>9533.237808317348</v>
      </c>
      <c r="N437">
        <f t="shared" si="34"/>
        <v>-1258.0858269203836</v>
      </c>
    </row>
    <row r="438" spans="1:14" x14ac:dyDescent="0.3">
      <c r="A438">
        <v>436</v>
      </c>
      <c r="B438">
        <v>37.416124796138057</v>
      </c>
      <c r="C438">
        <v>35.49955672357455</v>
      </c>
      <c r="D438">
        <v>54.238377779588021</v>
      </c>
      <c r="E438">
        <v>32.748346706998873</v>
      </c>
      <c r="F438">
        <v>17.045742928793029</v>
      </c>
      <c r="G438">
        <v>0</v>
      </c>
      <c r="H438">
        <v>446.62</v>
      </c>
      <c r="I438">
        <f t="shared" si="30"/>
        <v>5545.4891514551637</v>
      </c>
      <c r="J438">
        <f t="shared" si="31"/>
        <v>17.363828619195353</v>
      </c>
      <c r="K438">
        <f t="shared" si="32"/>
        <v>12.35064862298252</v>
      </c>
      <c r="L438">
        <v>6</v>
      </c>
      <c r="M438">
        <f t="shared" si="33"/>
        <v>5357.1715863266809</v>
      </c>
      <c r="N438">
        <f t="shared" si="34"/>
        <v>188.31756512848278</v>
      </c>
    </row>
    <row r="439" spans="1:14" x14ac:dyDescent="0.3">
      <c r="A439">
        <v>437</v>
      </c>
      <c r="B439">
        <v>30.059924225559548</v>
      </c>
      <c r="C439">
        <v>37.354191235056383</v>
      </c>
      <c r="D439">
        <v>16.746528127134852</v>
      </c>
      <c r="E439">
        <v>48.526551231552652</v>
      </c>
      <c r="F439">
        <v>17.380107697159421</v>
      </c>
      <c r="G439">
        <v>0</v>
      </c>
      <c r="H439">
        <v>447.62</v>
      </c>
      <c r="I439">
        <f t="shared" si="30"/>
        <v>5585.6129236591305</v>
      </c>
      <c r="J439">
        <f t="shared" si="31"/>
        <v>17.586738464772949</v>
      </c>
      <c r="K439">
        <f t="shared" si="32"/>
        <v>15.313184804328628</v>
      </c>
      <c r="L439">
        <v>6</v>
      </c>
      <c r="M439">
        <f t="shared" si="33"/>
        <v>5834.9884903652364</v>
      </c>
      <c r="N439">
        <f t="shared" si="34"/>
        <v>-249.37556670610593</v>
      </c>
    </row>
    <row r="440" spans="1:14" x14ac:dyDescent="0.3">
      <c r="A440">
        <v>438</v>
      </c>
      <c r="B440">
        <v>32.929693571237372</v>
      </c>
      <c r="C440">
        <v>33.829907635183147</v>
      </c>
      <c r="D440">
        <v>32.897996113704203</v>
      </c>
      <c r="E440">
        <v>51.380398766268328</v>
      </c>
      <c r="F440">
        <v>17.550519755013351</v>
      </c>
      <c r="G440">
        <v>0</v>
      </c>
      <c r="H440">
        <v>448.62</v>
      </c>
      <c r="I440">
        <f t="shared" si="30"/>
        <v>5606.0623706016022</v>
      </c>
      <c r="J440">
        <f t="shared" si="31"/>
        <v>17.700346503342232</v>
      </c>
      <c r="K440">
        <f t="shared" si="32"/>
        <v>10.460063613998669</v>
      </c>
      <c r="L440">
        <v>6</v>
      </c>
      <c r="M440">
        <f t="shared" si="33"/>
        <v>5124.0615176011352</v>
      </c>
      <c r="N440">
        <f t="shared" si="34"/>
        <v>482.00085300046703</v>
      </c>
    </row>
    <row r="441" spans="1:14" x14ac:dyDescent="0.3">
      <c r="A441">
        <v>439</v>
      </c>
      <c r="B441">
        <v>42.305032555798121</v>
      </c>
      <c r="C441">
        <v>34.746213563331409</v>
      </c>
      <c r="D441">
        <v>34.427378720993673</v>
      </c>
      <c r="E441">
        <v>24.548762015101719</v>
      </c>
      <c r="F441">
        <v>12.88586233123346</v>
      </c>
      <c r="G441">
        <v>0</v>
      </c>
      <c r="H441">
        <v>449.62</v>
      </c>
      <c r="I441">
        <f t="shared" si="30"/>
        <v>5046.303479748015</v>
      </c>
      <c r="J441">
        <f t="shared" si="31"/>
        <v>14.590574887488973</v>
      </c>
      <c r="K441">
        <f t="shared" si="32"/>
        <v>7.7058127864319488</v>
      </c>
      <c r="L441">
        <v>6</v>
      </c>
      <c r="M441">
        <f t="shared" si="33"/>
        <v>4244.458151088138</v>
      </c>
      <c r="N441">
        <f t="shared" si="34"/>
        <v>801.84532865987694</v>
      </c>
    </row>
    <row r="442" spans="1:14" x14ac:dyDescent="0.3">
      <c r="A442">
        <v>440</v>
      </c>
      <c r="B442">
        <v>38.65042847658129</v>
      </c>
      <c r="C442">
        <v>38.242377875751572</v>
      </c>
      <c r="D442">
        <v>42.914011314969052</v>
      </c>
      <c r="E442">
        <v>51.925354379141211</v>
      </c>
      <c r="F442">
        <v>14.331852099854631</v>
      </c>
      <c r="G442">
        <v>0</v>
      </c>
      <c r="H442">
        <v>450.62</v>
      </c>
      <c r="I442">
        <f t="shared" si="30"/>
        <v>5219.8222519825558</v>
      </c>
      <c r="J442">
        <f t="shared" si="31"/>
        <v>15.554568066569754</v>
      </c>
      <c r="K442">
        <f t="shared" si="32"/>
        <v>11.574309954276655</v>
      </c>
      <c r="L442">
        <v>6</v>
      </c>
      <c r="M442">
        <f t="shared" si="33"/>
        <v>4969.3317031269617</v>
      </c>
      <c r="N442">
        <f t="shared" si="34"/>
        <v>250.49054885559417</v>
      </c>
    </row>
    <row r="443" spans="1:14" x14ac:dyDescent="0.3">
      <c r="A443">
        <v>441</v>
      </c>
      <c r="B443">
        <v>32.814344750253852</v>
      </c>
      <c r="C443">
        <v>38.197634488145603</v>
      </c>
      <c r="D443">
        <v>32.611589470213502</v>
      </c>
      <c r="E443">
        <v>20.988628353322351</v>
      </c>
      <c r="F443">
        <v>17.2102005174829</v>
      </c>
      <c r="G443">
        <v>0</v>
      </c>
      <c r="H443">
        <v>451.62</v>
      </c>
      <c r="I443">
        <f t="shared" si="30"/>
        <v>5565.2240620979483</v>
      </c>
      <c r="J443">
        <f t="shared" si="31"/>
        <v>17.473467011655266</v>
      </c>
      <c r="K443">
        <f t="shared" si="32"/>
        <v>10.259361137420804</v>
      </c>
      <c r="L443">
        <v>6</v>
      </c>
      <c r="M443">
        <f t="shared" si="33"/>
        <v>5059.924222361411</v>
      </c>
      <c r="N443">
        <f t="shared" si="34"/>
        <v>505.29983973653725</v>
      </c>
    </row>
    <row r="444" spans="1:14" x14ac:dyDescent="0.3">
      <c r="A444">
        <v>442</v>
      </c>
      <c r="B444">
        <v>39.812308555714687</v>
      </c>
      <c r="C444">
        <v>33.254135199356057</v>
      </c>
      <c r="D444">
        <v>52.555513456552802</v>
      </c>
      <c r="E444">
        <v>31.007290021650419</v>
      </c>
      <c r="F444">
        <v>12.93976755576867</v>
      </c>
      <c r="G444">
        <v>0</v>
      </c>
      <c r="H444">
        <v>452.62</v>
      </c>
      <c r="I444">
        <f t="shared" si="30"/>
        <v>5052.7721066922404</v>
      </c>
      <c r="J444">
        <f t="shared" si="31"/>
        <v>14.626511703845781</v>
      </c>
      <c r="K444">
        <f t="shared" si="32"/>
        <v>11.527979079671285</v>
      </c>
      <c r="L444">
        <v>6</v>
      </c>
      <c r="M444">
        <f t="shared" si="33"/>
        <v>4823.1736175275591</v>
      </c>
      <c r="N444">
        <f t="shared" si="34"/>
        <v>229.59848916468127</v>
      </c>
    </row>
    <row r="445" spans="1:14" x14ac:dyDescent="0.3">
      <c r="A445">
        <v>443</v>
      </c>
      <c r="B445">
        <v>36.295338347836058</v>
      </c>
      <c r="C445">
        <v>35.446990964374137</v>
      </c>
      <c r="D445">
        <v>32.161435712241328</v>
      </c>
      <c r="E445">
        <v>19.854365014689598</v>
      </c>
      <c r="F445">
        <v>16.131309153548361</v>
      </c>
      <c r="G445">
        <v>0</v>
      </c>
      <c r="H445">
        <v>453.62</v>
      </c>
      <c r="I445">
        <f t="shared" si="30"/>
        <v>5435.7570984258036</v>
      </c>
      <c r="J445">
        <f t="shared" si="31"/>
        <v>16.754206102365572</v>
      </c>
      <c r="K445">
        <f t="shared" si="32"/>
        <v>11.063776828916074</v>
      </c>
      <c r="L445">
        <v>6</v>
      </c>
      <c r="M445">
        <f t="shared" si="33"/>
        <v>5072.6974396922469</v>
      </c>
      <c r="N445">
        <f t="shared" si="34"/>
        <v>363.05965873355672</v>
      </c>
    </row>
    <row r="446" spans="1:14" x14ac:dyDescent="0.3">
      <c r="A446">
        <v>444</v>
      </c>
      <c r="B446">
        <v>38.909044054541923</v>
      </c>
      <c r="C446">
        <v>31.820713871590829</v>
      </c>
      <c r="D446">
        <v>29.619343014163011</v>
      </c>
      <c r="E446">
        <v>44.427682666413013</v>
      </c>
      <c r="F446">
        <v>15.659955543143701</v>
      </c>
      <c r="G446">
        <v>0</v>
      </c>
      <c r="H446">
        <v>454.62</v>
      </c>
      <c r="I446">
        <f t="shared" si="30"/>
        <v>5379.1946651772441</v>
      </c>
      <c r="J446">
        <f t="shared" si="31"/>
        <v>16.439970362095799</v>
      </c>
      <c r="K446">
        <f t="shared" si="32"/>
        <v>7.0470992833669186</v>
      </c>
      <c r="L446">
        <v>6</v>
      </c>
      <c r="M446">
        <f t="shared" si="33"/>
        <v>4423.0604468194078</v>
      </c>
      <c r="N446">
        <f t="shared" si="34"/>
        <v>956.13421835783629</v>
      </c>
    </row>
    <row r="447" spans="1:14" x14ac:dyDescent="0.3">
      <c r="A447">
        <v>445</v>
      </c>
      <c r="B447">
        <v>29.48093962598956</v>
      </c>
      <c r="C447">
        <v>35.202553016216321</v>
      </c>
      <c r="D447">
        <v>43.335721578023033</v>
      </c>
      <c r="E447">
        <v>33.043375729898507</v>
      </c>
      <c r="F447">
        <v>14.02201945128245</v>
      </c>
      <c r="G447">
        <v>0</v>
      </c>
      <c r="H447">
        <v>455.62</v>
      </c>
      <c r="I447">
        <f t="shared" si="30"/>
        <v>5182.6423341538939</v>
      </c>
      <c r="J447">
        <f t="shared" si="31"/>
        <v>15.348012967521633</v>
      </c>
      <c r="K447">
        <f t="shared" si="32"/>
        <v>5.272757581077621</v>
      </c>
      <c r="L447">
        <v>6</v>
      </c>
      <c r="M447">
        <f t="shared" si="33"/>
        <v>3993.1155822898882</v>
      </c>
      <c r="N447">
        <f t="shared" si="34"/>
        <v>1189.5267518640057</v>
      </c>
    </row>
    <row r="448" spans="1:14" x14ac:dyDescent="0.3">
      <c r="A448">
        <v>446</v>
      </c>
      <c r="B448">
        <v>32.574370951661791</v>
      </c>
      <c r="C448">
        <v>35.895168662232862</v>
      </c>
      <c r="D448">
        <v>31.60932826484742</v>
      </c>
      <c r="E448">
        <v>19.641519145572229</v>
      </c>
      <c r="F448">
        <v>16.282273489836001</v>
      </c>
      <c r="G448">
        <v>0</v>
      </c>
      <c r="H448">
        <v>456.62</v>
      </c>
      <c r="I448">
        <f t="shared" si="30"/>
        <v>5453.8728187803199</v>
      </c>
      <c r="J448">
        <f t="shared" si="31"/>
        <v>16.854848993224003</v>
      </c>
      <c r="K448">
        <f t="shared" si="32"/>
        <v>11.291646748332695</v>
      </c>
      <c r="L448">
        <v>6</v>
      </c>
      <c r="M448">
        <f t="shared" si="33"/>
        <v>5121.9743612335051</v>
      </c>
      <c r="N448">
        <f t="shared" si="34"/>
        <v>331.89845754681483</v>
      </c>
    </row>
    <row r="449" spans="1:14" x14ac:dyDescent="0.3">
      <c r="A449">
        <v>447</v>
      </c>
      <c r="B449">
        <v>33.999134301306512</v>
      </c>
      <c r="C449">
        <v>29.817914195739249</v>
      </c>
      <c r="D449">
        <v>49.526827131930382</v>
      </c>
      <c r="E449">
        <v>18.134910831850561</v>
      </c>
      <c r="F449">
        <v>19.43197911286553</v>
      </c>
      <c r="G449">
        <v>1</v>
      </c>
      <c r="H449">
        <v>457.62</v>
      </c>
      <c r="I449">
        <f t="shared" si="30"/>
        <v>5831.8374935438642</v>
      </c>
      <c r="J449">
        <f t="shared" si="31"/>
        <v>18.954652741910351</v>
      </c>
      <c r="K449">
        <f t="shared" si="32"/>
        <v>14.938934414520979</v>
      </c>
      <c r="L449">
        <v>6</v>
      </c>
      <c r="M449">
        <f t="shared" si="33"/>
        <v>5984.0380734646997</v>
      </c>
      <c r="N449">
        <f t="shared" si="34"/>
        <v>-152.20057992083548</v>
      </c>
    </row>
    <row r="450" spans="1:14" x14ac:dyDescent="0.3">
      <c r="A450">
        <v>448</v>
      </c>
      <c r="B450">
        <v>35.340089211011048</v>
      </c>
      <c r="C450">
        <v>29.618318964140059</v>
      </c>
      <c r="D450">
        <v>23.48897263221124</v>
      </c>
      <c r="E450">
        <v>40.510898233484838</v>
      </c>
      <c r="F450">
        <v>16.096497982581909</v>
      </c>
      <c r="G450">
        <v>0</v>
      </c>
      <c r="H450">
        <v>458.62</v>
      </c>
      <c r="I450">
        <f t="shared" si="30"/>
        <v>5431.5797579098289</v>
      </c>
      <c r="J450">
        <f t="shared" si="31"/>
        <v>16.730998655054606</v>
      </c>
      <c r="K450">
        <f t="shared" si="32"/>
        <v>8.866265872405636</v>
      </c>
      <c r="L450">
        <v>6</v>
      </c>
      <c r="M450">
        <f t="shared" si="33"/>
        <v>4739.5896791190362</v>
      </c>
      <c r="N450">
        <f t="shared" si="34"/>
        <v>691.99007879079272</v>
      </c>
    </row>
    <row r="451" spans="1:14" x14ac:dyDescent="0.3">
      <c r="A451">
        <v>449</v>
      </c>
      <c r="B451">
        <v>32.053143403039471</v>
      </c>
      <c r="C451">
        <v>35.444406065226033</v>
      </c>
      <c r="D451">
        <v>57.491575295857473</v>
      </c>
      <c r="E451">
        <v>46.161833748727439</v>
      </c>
      <c r="F451">
        <v>27.603932207506631</v>
      </c>
      <c r="G451">
        <v>1</v>
      </c>
      <c r="H451">
        <v>459.62</v>
      </c>
      <c r="I451">
        <f t="shared" si="30"/>
        <v>6812.4718649007955</v>
      </c>
      <c r="J451">
        <f t="shared" si="31"/>
        <v>24.402621471671086</v>
      </c>
      <c r="K451">
        <f t="shared" si="32"/>
        <v>15.848598589770743</v>
      </c>
      <c r="L451">
        <v>6</v>
      </c>
      <c r="M451">
        <f t="shared" si="33"/>
        <v>6937.6830092162736</v>
      </c>
      <c r="N451">
        <f t="shared" si="34"/>
        <v>-125.21114431547812</v>
      </c>
    </row>
    <row r="452" spans="1:14" x14ac:dyDescent="0.3">
      <c r="A452">
        <v>450</v>
      </c>
      <c r="B452">
        <v>37.585235545438863</v>
      </c>
      <c r="C452">
        <v>34.50901990369583</v>
      </c>
      <c r="D452">
        <v>42.521237101440803</v>
      </c>
      <c r="E452">
        <v>44.57035542582264</v>
      </c>
      <c r="F452">
        <v>11.206898939923761</v>
      </c>
      <c r="G452">
        <v>0</v>
      </c>
      <c r="H452">
        <v>460.62</v>
      </c>
      <c r="I452">
        <f t="shared" ref="I452:I477" si="35">F452*120+3500</f>
        <v>4844.827872790851</v>
      </c>
      <c r="J452">
        <f t="shared" ref="J452:J477" si="36">(F452/1.5)+6</f>
        <v>13.471265959949175</v>
      </c>
      <c r="K452">
        <f t="shared" ref="K452:K477" si="37">SQRT((D452-$D$2)^2+(E452-$E$2)^2)/1.5</f>
        <v>7.1795241395431288</v>
      </c>
      <c r="L452">
        <v>6</v>
      </c>
      <c r="M452">
        <f t="shared" ref="M452:M477" si="38">SUM(J452:L452)/60*9000</f>
        <v>3997.6185149238454</v>
      </c>
      <c r="N452">
        <f t="shared" ref="N452:N477" si="39">I452-M452</f>
        <v>847.20935786700556</v>
      </c>
    </row>
    <row r="453" spans="1:14" x14ac:dyDescent="0.3">
      <c r="A453">
        <v>451</v>
      </c>
      <c r="B453">
        <v>37.314167414488303</v>
      </c>
      <c r="C453">
        <v>36.707089585110033</v>
      </c>
      <c r="D453">
        <v>48.939258819155789</v>
      </c>
      <c r="E453">
        <v>47.242414808820399</v>
      </c>
      <c r="F453">
        <v>15.68871657390183</v>
      </c>
      <c r="G453">
        <v>0</v>
      </c>
      <c r="H453">
        <v>461.62</v>
      </c>
      <c r="I453">
        <f t="shared" si="35"/>
        <v>5382.6459888682193</v>
      </c>
      <c r="J453">
        <f t="shared" si="36"/>
        <v>16.45914438260122</v>
      </c>
      <c r="K453">
        <f t="shared" si="37"/>
        <v>11.427380559626371</v>
      </c>
      <c r="L453">
        <v>6</v>
      </c>
      <c r="M453">
        <f t="shared" si="38"/>
        <v>5082.9787413341401</v>
      </c>
      <c r="N453">
        <f t="shared" si="39"/>
        <v>299.66724753407925</v>
      </c>
    </row>
    <row r="454" spans="1:14" x14ac:dyDescent="0.3">
      <c r="A454">
        <v>452</v>
      </c>
      <c r="B454">
        <v>38.197861953064162</v>
      </c>
      <c r="C454">
        <v>39.984823711559798</v>
      </c>
      <c r="D454">
        <v>36.127484781753651</v>
      </c>
      <c r="E454">
        <v>63.971945723319656</v>
      </c>
      <c r="F454">
        <v>24.076305448272969</v>
      </c>
      <c r="G454">
        <v>1</v>
      </c>
      <c r="H454">
        <v>462.62</v>
      </c>
      <c r="I454">
        <f t="shared" si="35"/>
        <v>6389.1566537927556</v>
      </c>
      <c r="J454">
        <f t="shared" si="36"/>
        <v>22.050870298848647</v>
      </c>
      <c r="K454">
        <f t="shared" si="37"/>
        <v>18.648157489181006</v>
      </c>
      <c r="L454">
        <v>6</v>
      </c>
      <c r="M454">
        <f t="shared" si="38"/>
        <v>7004.8541682044479</v>
      </c>
      <c r="N454">
        <f t="shared" si="39"/>
        <v>-615.69751441169228</v>
      </c>
    </row>
    <row r="455" spans="1:14" x14ac:dyDescent="0.3">
      <c r="A455">
        <v>453</v>
      </c>
      <c r="B455">
        <v>33.914908071525012</v>
      </c>
      <c r="C455">
        <v>36.167975592891381</v>
      </c>
      <c r="D455">
        <v>17.753502958779979</v>
      </c>
      <c r="E455">
        <v>44.35120662117312</v>
      </c>
      <c r="F455">
        <v>18.115084467937049</v>
      </c>
      <c r="G455">
        <v>0</v>
      </c>
      <c r="H455">
        <v>463.62</v>
      </c>
      <c r="I455">
        <f t="shared" si="35"/>
        <v>5673.8101361524459</v>
      </c>
      <c r="J455">
        <f t="shared" si="36"/>
        <v>18.076722978624701</v>
      </c>
      <c r="K455">
        <f t="shared" si="37"/>
        <v>13.377880687575738</v>
      </c>
      <c r="L455">
        <v>6</v>
      </c>
      <c r="M455">
        <f t="shared" si="38"/>
        <v>5618.1905499300656</v>
      </c>
      <c r="N455">
        <f t="shared" si="39"/>
        <v>55.619586222380349</v>
      </c>
    </row>
    <row r="456" spans="1:14" x14ac:dyDescent="0.3">
      <c r="A456">
        <v>454</v>
      </c>
      <c r="B456">
        <v>35.487428923150759</v>
      </c>
      <c r="C456">
        <v>30.704457743037491</v>
      </c>
      <c r="D456">
        <v>19.607892475540719</v>
      </c>
      <c r="E456">
        <v>46.397316586771488</v>
      </c>
      <c r="F456">
        <v>22.32544504551559</v>
      </c>
      <c r="G456">
        <v>1</v>
      </c>
      <c r="H456">
        <v>464.62</v>
      </c>
      <c r="I456">
        <f t="shared" si="35"/>
        <v>6179.0534054618711</v>
      </c>
      <c r="J456">
        <f t="shared" si="36"/>
        <v>20.883630030343724</v>
      </c>
      <c r="K456">
        <f t="shared" si="37"/>
        <v>12.940983670305199</v>
      </c>
      <c r="L456">
        <v>6</v>
      </c>
      <c r="M456">
        <f t="shared" si="38"/>
        <v>5973.6920550973382</v>
      </c>
      <c r="N456">
        <f t="shared" si="39"/>
        <v>205.36135036453288</v>
      </c>
    </row>
    <row r="457" spans="1:14" x14ac:dyDescent="0.3">
      <c r="A457">
        <v>455</v>
      </c>
      <c r="B457">
        <v>34.813271446661084</v>
      </c>
      <c r="C457">
        <v>31.950508172766181</v>
      </c>
      <c r="D457">
        <v>32.229600467553709</v>
      </c>
      <c r="E457">
        <v>14.214951474848609</v>
      </c>
      <c r="F457">
        <v>17.922760030568131</v>
      </c>
      <c r="G457">
        <v>0</v>
      </c>
      <c r="H457">
        <v>465.62</v>
      </c>
      <c r="I457">
        <f t="shared" si="35"/>
        <v>5650.731203668176</v>
      </c>
      <c r="J457">
        <f t="shared" si="36"/>
        <v>17.948506687045423</v>
      </c>
      <c r="K457">
        <f t="shared" si="37"/>
        <v>14.739278617617801</v>
      </c>
      <c r="L457">
        <v>6</v>
      </c>
      <c r="M457">
        <f t="shared" si="38"/>
        <v>5803.1677956994827</v>
      </c>
      <c r="N457">
        <f t="shared" si="39"/>
        <v>-152.43659203130665</v>
      </c>
    </row>
    <row r="458" spans="1:14" x14ac:dyDescent="0.3">
      <c r="A458">
        <v>456</v>
      </c>
      <c r="B458">
        <v>36.362094175352112</v>
      </c>
      <c r="C458">
        <v>35.93340610548843</v>
      </c>
      <c r="D458">
        <v>28.018257967104422</v>
      </c>
      <c r="E458">
        <v>51.862265382666983</v>
      </c>
      <c r="F458">
        <v>17.981884232255041</v>
      </c>
      <c r="G458">
        <v>0</v>
      </c>
      <c r="H458">
        <v>466.62</v>
      </c>
      <c r="I458">
        <f t="shared" si="35"/>
        <v>5657.8261078706055</v>
      </c>
      <c r="J458">
        <f t="shared" si="36"/>
        <v>17.987922821503361</v>
      </c>
      <c r="K458">
        <f t="shared" si="37"/>
        <v>11.838161812072897</v>
      </c>
      <c r="L458">
        <v>6</v>
      </c>
      <c r="M458">
        <f t="shared" si="38"/>
        <v>5373.9126950364389</v>
      </c>
      <c r="N458">
        <f t="shared" si="39"/>
        <v>283.91341283416659</v>
      </c>
    </row>
    <row r="459" spans="1:14" x14ac:dyDescent="0.3">
      <c r="A459">
        <v>457</v>
      </c>
      <c r="B459">
        <v>29.291414420940921</v>
      </c>
      <c r="C459">
        <v>35.073423802123258</v>
      </c>
      <c r="D459">
        <v>14.28906913276321</v>
      </c>
      <c r="E459">
        <v>31.784557431454541</v>
      </c>
      <c r="F459">
        <v>15.3586134188547</v>
      </c>
      <c r="G459">
        <v>0</v>
      </c>
      <c r="H459">
        <v>467.62</v>
      </c>
      <c r="I459">
        <f t="shared" si="35"/>
        <v>5343.0336102625643</v>
      </c>
      <c r="J459">
        <f t="shared" si="36"/>
        <v>16.239075612569799</v>
      </c>
      <c r="K459">
        <f t="shared" si="37"/>
        <v>14.744256511463716</v>
      </c>
      <c r="L459">
        <v>6</v>
      </c>
      <c r="M459">
        <f t="shared" si="38"/>
        <v>5547.4998186050279</v>
      </c>
      <c r="N459">
        <f t="shared" si="39"/>
        <v>-204.46620834246369</v>
      </c>
    </row>
    <row r="460" spans="1:14" x14ac:dyDescent="0.3">
      <c r="A460">
        <v>458</v>
      </c>
      <c r="B460">
        <v>37.747611544006503</v>
      </c>
      <c r="C460">
        <v>37.603381316011472</v>
      </c>
      <c r="D460">
        <v>36.881956477607389</v>
      </c>
      <c r="E460">
        <v>18.163400258535571</v>
      </c>
      <c r="F460">
        <v>19.459245160308871</v>
      </c>
      <c r="G460">
        <v>0</v>
      </c>
      <c r="H460">
        <v>468.62</v>
      </c>
      <c r="I460">
        <f t="shared" si="35"/>
        <v>5835.1094192370647</v>
      </c>
      <c r="J460">
        <f t="shared" si="36"/>
        <v>18.972830106872578</v>
      </c>
      <c r="K460">
        <f t="shared" si="37"/>
        <v>11.905594157847768</v>
      </c>
      <c r="L460">
        <v>6</v>
      </c>
      <c r="M460">
        <f t="shared" si="38"/>
        <v>5531.7636397080514</v>
      </c>
      <c r="N460">
        <f t="shared" si="39"/>
        <v>303.34577952901327</v>
      </c>
    </row>
    <row r="461" spans="1:14" x14ac:dyDescent="0.3">
      <c r="A461">
        <v>459</v>
      </c>
      <c r="B461">
        <v>35.671005472107232</v>
      </c>
      <c r="C461">
        <v>32.905482472043303</v>
      </c>
      <c r="D461">
        <v>42.544737601441547</v>
      </c>
      <c r="E461">
        <v>48.898611275618308</v>
      </c>
      <c r="F461">
        <v>17.407709852636671</v>
      </c>
      <c r="G461">
        <v>0</v>
      </c>
      <c r="H461">
        <v>469.62</v>
      </c>
      <c r="I461">
        <f t="shared" si="35"/>
        <v>5588.9251823164004</v>
      </c>
      <c r="J461">
        <f t="shared" si="36"/>
        <v>17.605139901757781</v>
      </c>
      <c r="K461">
        <f t="shared" si="37"/>
        <v>9.6426774315765531</v>
      </c>
      <c r="L461">
        <v>6</v>
      </c>
      <c r="M461">
        <f t="shared" si="38"/>
        <v>4987.1726000001499</v>
      </c>
      <c r="N461">
        <f t="shared" si="39"/>
        <v>601.75258231625048</v>
      </c>
    </row>
    <row r="462" spans="1:14" x14ac:dyDescent="0.3">
      <c r="A462">
        <v>460</v>
      </c>
      <c r="B462">
        <v>40.171954006723027</v>
      </c>
      <c r="C462">
        <v>40.092480487325851</v>
      </c>
      <c r="D462">
        <v>55.71332142928857</v>
      </c>
      <c r="E462">
        <v>12.564172697215589</v>
      </c>
      <c r="F462">
        <v>31.612368325549841</v>
      </c>
      <c r="G462">
        <v>1</v>
      </c>
      <c r="H462">
        <v>470.62</v>
      </c>
      <c r="I462">
        <f t="shared" si="35"/>
        <v>7293.4841990659806</v>
      </c>
      <c r="J462">
        <f t="shared" si="36"/>
        <v>27.074912217033226</v>
      </c>
      <c r="K462">
        <f t="shared" si="37"/>
        <v>20.416257608314488</v>
      </c>
      <c r="L462">
        <v>6</v>
      </c>
      <c r="M462">
        <f t="shared" si="38"/>
        <v>8023.6754738021564</v>
      </c>
      <c r="N462">
        <f t="shared" si="39"/>
        <v>-730.19127473617573</v>
      </c>
    </row>
    <row r="463" spans="1:14" x14ac:dyDescent="0.3">
      <c r="A463">
        <v>461</v>
      </c>
      <c r="B463">
        <v>33.300425197160173</v>
      </c>
      <c r="C463">
        <v>34.002252186762107</v>
      </c>
      <c r="D463">
        <v>65.025702277279422</v>
      </c>
      <c r="E463">
        <v>31.848374991068152</v>
      </c>
      <c r="F463">
        <v>31.798308017636259</v>
      </c>
      <c r="G463">
        <v>1</v>
      </c>
      <c r="H463">
        <v>471.62</v>
      </c>
      <c r="I463">
        <f t="shared" si="35"/>
        <v>7315.7969621163511</v>
      </c>
      <c r="J463">
        <f t="shared" si="36"/>
        <v>27.198872011757505</v>
      </c>
      <c r="K463">
        <f t="shared" si="37"/>
        <v>19.547405430605554</v>
      </c>
      <c r="L463">
        <v>6</v>
      </c>
      <c r="M463">
        <f t="shared" si="38"/>
        <v>7911.9416163544583</v>
      </c>
      <c r="N463">
        <f t="shared" si="39"/>
        <v>-596.14465423810725</v>
      </c>
    </row>
    <row r="464" spans="1:14" x14ac:dyDescent="0.3">
      <c r="A464">
        <v>462</v>
      </c>
      <c r="B464">
        <v>34.743447925467763</v>
      </c>
      <c r="C464">
        <v>37.143457188421181</v>
      </c>
      <c r="D464">
        <v>24.524114399650198</v>
      </c>
      <c r="E464">
        <v>24.287883926044991</v>
      </c>
      <c r="F464">
        <v>16.422561968713051</v>
      </c>
      <c r="G464">
        <v>0</v>
      </c>
      <c r="H464">
        <v>472.62</v>
      </c>
      <c r="I464">
        <f t="shared" si="35"/>
        <v>5470.707436245566</v>
      </c>
      <c r="J464">
        <f t="shared" si="36"/>
        <v>16.948374645808698</v>
      </c>
      <c r="K464">
        <f t="shared" si="37"/>
        <v>10.931496049735495</v>
      </c>
      <c r="L464">
        <v>6</v>
      </c>
      <c r="M464">
        <f t="shared" si="38"/>
        <v>5081.9806043316285</v>
      </c>
      <c r="N464">
        <f t="shared" si="39"/>
        <v>388.72683191393753</v>
      </c>
    </row>
    <row r="465" spans="1:14" x14ac:dyDescent="0.3">
      <c r="A465">
        <v>463</v>
      </c>
      <c r="B465">
        <v>34.5706498135186</v>
      </c>
      <c r="C465">
        <v>34.779697984836503</v>
      </c>
      <c r="D465">
        <v>5.7111158831331572</v>
      </c>
      <c r="E465">
        <v>49.997915509394417</v>
      </c>
      <c r="F465">
        <v>32.626168075700079</v>
      </c>
      <c r="G465">
        <v>1</v>
      </c>
      <c r="H465">
        <v>473.62</v>
      </c>
      <c r="I465">
        <f t="shared" si="35"/>
        <v>7415.1401690840094</v>
      </c>
      <c r="J465">
        <f t="shared" si="36"/>
        <v>27.750778717133386</v>
      </c>
      <c r="K465">
        <f t="shared" si="37"/>
        <v>22.244681158556464</v>
      </c>
      <c r="L465">
        <v>6</v>
      </c>
      <c r="M465">
        <f t="shared" si="38"/>
        <v>8399.3189813534773</v>
      </c>
      <c r="N465">
        <f t="shared" si="39"/>
        <v>-984.17881226946793</v>
      </c>
    </row>
    <row r="466" spans="1:14" x14ac:dyDescent="0.3">
      <c r="A466">
        <v>464</v>
      </c>
      <c r="B466">
        <v>35.625971624816053</v>
      </c>
      <c r="C466">
        <v>40.883895327872992</v>
      </c>
      <c r="D466">
        <v>61.128663745890528</v>
      </c>
      <c r="E466">
        <v>24.111381716557929</v>
      </c>
      <c r="F466">
        <v>30.52383524827874</v>
      </c>
      <c r="G466">
        <v>1</v>
      </c>
      <c r="H466">
        <v>474.62</v>
      </c>
      <c r="I466">
        <f t="shared" si="35"/>
        <v>7162.8602297934485</v>
      </c>
      <c r="J466">
        <f t="shared" si="36"/>
        <v>26.349223498852492</v>
      </c>
      <c r="K466">
        <f t="shared" si="37"/>
        <v>18.532721648699887</v>
      </c>
      <c r="L466">
        <v>6</v>
      </c>
      <c r="M466">
        <f t="shared" si="38"/>
        <v>7632.2917721328567</v>
      </c>
      <c r="N466">
        <f t="shared" si="39"/>
        <v>-469.43154233940822</v>
      </c>
    </row>
    <row r="467" spans="1:14" x14ac:dyDescent="0.3">
      <c r="A467">
        <v>465</v>
      </c>
      <c r="B467">
        <v>35.438392670236411</v>
      </c>
      <c r="C467">
        <v>36.146752027435561</v>
      </c>
      <c r="D467">
        <v>27.581357663303461</v>
      </c>
      <c r="E467">
        <v>24.552214936693751</v>
      </c>
      <c r="F467">
        <v>14.0059376497526</v>
      </c>
      <c r="G467">
        <v>0</v>
      </c>
      <c r="H467">
        <v>475.62</v>
      </c>
      <c r="I467">
        <f t="shared" si="35"/>
        <v>5180.7125179703116</v>
      </c>
      <c r="J467">
        <f t="shared" si="36"/>
        <v>15.337291766501734</v>
      </c>
      <c r="K467">
        <f t="shared" si="37"/>
        <v>9.4733619903126733</v>
      </c>
      <c r="L467">
        <v>6</v>
      </c>
      <c r="M467">
        <f t="shared" si="38"/>
        <v>4621.5980635221613</v>
      </c>
      <c r="N467">
        <f t="shared" si="39"/>
        <v>559.11445444815035</v>
      </c>
    </row>
    <row r="468" spans="1:14" x14ac:dyDescent="0.3">
      <c r="A468">
        <v>466</v>
      </c>
      <c r="B468">
        <v>30.52809045779907</v>
      </c>
      <c r="C468">
        <v>38.363753529366903</v>
      </c>
      <c r="D468">
        <v>22.074679184545079</v>
      </c>
      <c r="E468">
        <v>49.547055192840617</v>
      </c>
      <c r="F468">
        <v>14.01878733168572</v>
      </c>
      <c r="G468">
        <v>0</v>
      </c>
      <c r="H468">
        <v>476.62</v>
      </c>
      <c r="I468">
        <f t="shared" si="35"/>
        <v>5182.2544798022864</v>
      </c>
      <c r="J468">
        <f t="shared" si="36"/>
        <v>15.345858221123814</v>
      </c>
      <c r="K468">
        <f t="shared" si="37"/>
        <v>12.951829801421232</v>
      </c>
      <c r="L468">
        <v>6</v>
      </c>
      <c r="M468">
        <f t="shared" si="38"/>
        <v>5144.6532033817566</v>
      </c>
      <c r="N468">
        <f t="shared" si="39"/>
        <v>37.601276420529757</v>
      </c>
    </row>
    <row r="469" spans="1:14" x14ac:dyDescent="0.3">
      <c r="A469">
        <v>467</v>
      </c>
      <c r="B469">
        <v>33.779967153263257</v>
      </c>
      <c r="C469">
        <v>33.504708010175392</v>
      </c>
      <c r="D469">
        <v>62.70913428356608</v>
      </c>
      <c r="E469">
        <v>16.199064334812409</v>
      </c>
      <c r="F469">
        <v>33.710265704553912</v>
      </c>
      <c r="G469">
        <v>1</v>
      </c>
      <c r="H469">
        <v>477.62</v>
      </c>
      <c r="I469">
        <f t="shared" si="35"/>
        <v>7545.2318845464688</v>
      </c>
      <c r="J469">
        <f t="shared" si="36"/>
        <v>28.473510469702607</v>
      </c>
      <c r="K469">
        <f t="shared" si="37"/>
        <v>22.16558801781078</v>
      </c>
      <c r="L469">
        <v>6</v>
      </c>
      <c r="M469">
        <f t="shared" si="38"/>
        <v>8495.8647731270084</v>
      </c>
      <c r="N469">
        <f t="shared" si="39"/>
        <v>-950.63288858053966</v>
      </c>
    </row>
    <row r="470" spans="1:14" x14ac:dyDescent="0.3">
      <c r="A470">
        <v>468</v>
      </c>
      <c r="B470">
        <v>36.31967917899216</v>
      </c>
      <c r="C470">
        <v>35.989883616844928</v>
      </c>
      <c r="D470">
        <v>19.46915582497202</v>
      </c>
      <c r="E470">
        <v>33.507196061472882</v>
      </c>
      <c r="F470">
        <v>17.032435962068881</v>
      </c>
      <c r="G470">
        <v>0</v>
      </c>
      <c r="H470">
        <v>478.62</v>
      </c>
      <c r="I470">
        <f t="shared" si="35"/>
        <v>5543.8923154482654</v>
      </c>
      <c r="J470">
        <f t="shared" si="36"/>
        <v>17.354957308045918</v>
      </c>
      <c r="K470">
        <f t="shared" si="37"/>
        <v>11.145160995098431</v>
      </c>
      <c r="L470">
        <v>6</v>
      </c>
      <c r="M470">
        <f t="shared" si="38"/>
        <v>5175.0177454716513</v>
      </c>
      <c r="N470">
        <f t="shared" si="39"/>
        <v>368.87456997661411</v>
      </c>
    </row>
    <row r="471" spans="1:14" x14ac:dyDescent="0.3">
      <c r="A471">
        <v>469</v>
      </c>
      <c r="B471">
        <v>41.631717382846134</v>
      </c>
      <c r="C471">
        <v>34.22673017983017</v>
      </c>
      <c r="D471">
        <v>30.040616909828831</v>
      </c>
      <c r="E471">
        <v>29.082261168718901</v>
      </c>
      <c r="F471">
        <v>12.681449900617279</v>
      </c>
      <c r="G471">
        <v>0</v>
      </c>
      <c r="H471">
        <v>479.62</v>
      </c>
      <c r="I471">
        <f t="shared" si="35"/>
        <v>5021.7739880740737</v>
      </c>
      <c r="J471">
        <f t="shared" si="36"/>
        <v>14.454299933744853</v>
      </c>
      <c r="K471">
        <f t="shared" si="37"/>
        <v>6.0871214635940829</v>
      </c>
      <c r="L471">
        <v>6</v>
      </c>
      <c r="M471">
        <f t="shared" si="38"/>
        <v>3981.2132096008409</v>
      </c>
      <c r="N471">
        <f t="shared" si="39"/>
        <v>1040.5607784732329</v>
      </c>
    </row>
    <row r="472" spans="1:14" x14ac:dyDescent="0.3">
      <c r="A472">
        <v>470</v>
      </c>
      <c r="B472">
        <v>34.766622859845299</v>
      </c>
      <c r="C472">
        <v>38.929977362674649</v>
      </c>
      <c r="D472">
        <v>4.4797305099392446</v>
      </c>
      <c r="E472">
        <v>20.036071521741199</v>
      </c>
      <c r="F472">
        <v>35.696996038054202</v>
      </c>
      <c r="G472">
        <v>1</v>
      </c>
      <c r="H472">
        <v>480.62</v>
      </c>
      <c r="I472">
        <f t="shared" si="35"/>
        <v>7783.6395245665044</v>
      </c>
      <c r="J472">
        <f t="shared" si="36"/>
        <v>29.797997358702801</v>
      </c>
      <c r="K472">
        <f t="shared" si="37"/>
        <v>23.554894760820755</v>
      </c>
      <c r="L472">
        <v>6</v>
      </c>
      <c r="M472">
        <f t="shared" si="38"/>
        <v>8902.9338179285332</v>
      </c>
      <c r="N472">
        <f t="shared" si="39"/>
        <v>-1119.2942933620288</v>
      </c>
    </row>
    <row r="473" spans="1:14" x14ac:dyDescent="0.3">
      <c r="A473">
        <v>471</v>
      </c>
      <c r="B473">
        <v>36.710655638144402</v>
      </c>
      <c r="C473">
        <v>37.212445866708123</v>
      </c>
      <c r="D473">
        <v>29.281516924762219</v>
      </c>
      <c r="E473">
        <v>21.958207071109619</v>
      </c>
      <c r="F473">
        <v>16.967141870563118</v>
      </c>
      <c r="G473">
        <v>0</v>
      </c>
      <c r="H473">
        <v>481.62</v>
      </c>
      <c r="I473">
        <f t="shared" si="35"/>
        <v>5536.0570244675746</v>
      </c>
      <c r="J473">
        <f t="shared" si="36"/>
        <v>17.311427913708748</v>
      </c>
      <c r="K473">
        <f t="shared" si="37"/>
        <v>10.377539067944179</v>
      </c>
      <c r="L473">
        <v>6</v>
      </c>
      <c r="M473">
        <f t="shared" si="38"/>
        <v>5053.345047247939</v>
      </c>
      <c r="N473">
        <f t="shared" si="39"/>
        <v>482.71197721963563</v>
      </c>
    </row>
    <row r="474" spans="1:14" x14ac:dyDescent="0.3">
      <c r="A474">
        <v>472</v>
      </c>
      <c r="B474">
        <v>34.51229064447314</v>
      </c>
      <c r="C474">
        <v>35.096721464759568</v>
      </c>
      <c r="D474">
        <v>48.751779209323637</v>
      </c>
      <c r="E474">
        <v>31.561630945071499</v>
      </c>
      <c r="F474">
        <v>14.671738123715841</v>
      </c>
      <c r="G474">
        <v>0</v>
      </c>
      <c r="H474">
        <v>482.62</v>
      </c>
      <c r="I474">
        <f t="shared" si="35"/>
        <v>5260.6085748459009</v>
      </c>
      <c r="J474">
        <f t="shared" si="36"/>
        <v>15.781158749143893</v>
      </c>
      <c r="K474">
        <f t="shared" si="37"/>
        <v>9.0014071213853484</v>
      </c>
      <c r="L474">
        <v>6</v>
      </c>
      <c r="M474">
        <f t="shared" si="38"/>
        <v>4617.3848805793859</v>
      </c>
      <c r="N474">
        <f t="shared" si="39"/>
        <v>643.22369426651494</v>
      </c>
    </row>
    <row r="475" spans="1:14" x14ac:dyDescent="0.3">
      <c r="A475">
        <v>473</v>
      </c>
      <c r="B475">
        <v>38.511604199659857</v>
      </c>
      <c r="C475">
        <v>39.662453630918343</v>
      </c>
      <c r="D475">
        <v>67.193982176139485</v>
      </c>
      <c r="E475">
        <v>38.797488417282707</v>
      </c>
      <c r="F475">
        <v>28.695417250955661</v>
      </c>
      <c r="G475">
        <v>1</v>
      </c>
      <c r="H475">
        <v>483.62</v>
      </c>
      <c r="I475">
        <f t="shared" si="35"/>
        <v>6943.450070114679</v>
      </c>
      <c r="J475">
        <f t="shared" si="36"/>
        <v>25.130278167303775</v>
      </c>
      <c r="K475">
        <f t="shared" si="37"/>
        <v>20.879447262268211</v>
      </c>
      <c r="L475">
        <v>6</v>
      </c>
      <c r="M475">
        <f t="shared" si="38"/>
        <v>7801.4588144357976</v>
      </c>
      <c r="N475">
        <f t="shared" si="39"/>
        <v>-858.00874432111868</v>
      </c>
    </row>
    <row r="476" spans="1:14" x14ac:dyDescent="0.3">
      <c r="A476">
        <v>474</v>
      </c>
      <c r="B476">
        <v>36.672948327709157</v>
      </c>
      <c r="C476">
        <v>35.985866057150517</v>
      </c>
      <c r="D476">
        <v>35.808765336695238</v>
      </c>
      <c r="E476">
        <v>18.832339900461651</v>
      </c>
      <c r="F476">
        <v>17.17528083759235</v>
      </c>
      <c r="G476">
        <v>0</v>
      </c>
      <c r="H476">
        <v>484.62</v>
      </c>
      <c r="I476">
        <f t="shared" si="35"/>
        <v>5561.0337005110814</v>
      </c>
      <c r="J476">
        <f t="shared" si="36"/>
        <v>17.450187225061569</v>
      </c>
      <c r="K476">
        <f t="shared" si="37"/>
        <v>11.445816780519138</v>
      </c>
      <c r="L476">
        <v>6</v>
      </c>
      <c r="M476">
        <f t="shared" si="38"/>
        <v>5234.4006008371061</v>
      </c>
      <c r="N476">
        <f t="shared" si="39"/>
        <v>326.63309967397527</v>
      </c>
    </row>
    <row r="477" spans="1:14" x14ac:dyDescent="0.3">
      <c r="A477">
        <v>475</v>
      </c>
      <c r="B477">
        <v>34.583727974806678</v>
      </c>
      <c r="C477">
        <v>31.538266442842719</v>
      </c>
      <c r="D477">
        <v>47.687166814014702</v>
      </c>
      <c r="E477">
        <v>23.23519350183593</v>
      </c>
      <c r="F477">
        <v>15.51261195532668</v>
      </c>
      <c r="G477">
        <v>0</v>
      </c>
      <c r="H477">
        <v>485.62</v>
      </c>
      <c r="I477">
        <f t="shared" si="35"/>
        <v>5361.5134346392015</v>
      </c>
      <c r="J477">
        <f t="shared" si="36"/>
        <v>16.341741303551117</v>
      </c>
      <c r="K477">
        <f t="shared" si="37"/>
        <v>11.537959632335889</v>
      </c>
      <c r="L477">
        <v>6</v>
      </c>
      <c r="M477">
        <f t="shared" si="38"/>
        <v>5081.9551403830519</v>
      </c>
      <c r="N477">
        <f t="shared" si="39"/>
        <v>279.55829425614957</v>
      </c>
    </row>
  </sheetData>
  <autoFilter ref="A1:N477" xr:uid="{D6C50950-94EE-4A6F-9C02-D7191FB94512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4394-3D52-4231-A967-8BB4B52C81B7}">
  <dimension ref="A1:O480"/>
  <sheetViews>
    <sheetView tabSelected="1" topLeftCell="A448" workbookViewId="0">
      <selection activeCell="J481" sqref="J481"/>
    </sheetView>
  </sheetViews>
  <sheetFormatPr defaultRowHeight="16.5" x14ac:dyDescent="0.3"/>
  <sheetData>
    <row r="1" spans="1:15" x14ac:dyDescent="0.3">
      <c r="A1" t="s">
        <v>13</v>
      </c>
      <c r="B1">
        <v>20</v>
      </c>
      <c r="C1">
        <v>36</v>
      </c>
      <c r="D1">
        <v>28</v>
      </c>
      <c r="E1">
        <v>24</v>
      </c>
      <c r="F1">
        <v>20</v>
      </c>
      <c r="G1">
        <v>28</v>
      </c>
      <c r="H1">
        <v>44</v>
      </c>
      <c r="I1">
        <v>60</v>
      </c>
      <c r="J1">
        <v>64</v>
      </c>
      <c r="K1">
        <v>52</v>
      </c>
      <c r="L1">
        <v>40</v>
      </c>
      <c r="M1">
        <v>34</v>
      </c>
      <c r="N1">
        <v>20.8</v>
      </c>
      <c r="O1" t="s">
        <v>14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5" x14ac:dyDescent="0.3">
      <c r="A3">
        <v>0</v>
      </c>
      <c r="B3">
        <v>36</v>
      </c>
      <c r="C3">
        <v>36</v>
      </c>
      <c r="D3">
        <v>36</v>
      </c>
      <c r="E3">
        <v>36</v>
      </c>
      <c r="F3">
        <v>0</v>
      </c>
      <c r="G3">
        <v>0</v>
      </c>
      <c r="H3">
        <v>0</v>
      </c>
      <c r="I3">
        <f>H3</f>
        <v>0</v>
      </c>
    </row>
    <row r="4" spans="1:15" x14ac:dyDescent="0.3">
      <c r="A4">
        <v>1</v>
      </c>
      <c r="B4">
        <v>35.523747319999998</v>
      </c>
      <c r="C4">
        <v>36.442723579999999</v>
      </c>
      <c r="D4">
        <v>39.625188899999998</v>
      </c>
      <c r="E4">
        <v>49.717224219999999</v>
      </c>
      <c r="F4">
        <v>13.89367446</v>
      </c>
      <c r="G4">
        <v>0</v>
      </c>
      <c r="H4">
        <v>11.62</v>
      </c>
      <c r="I4">
        <f t="shared" ref="I4:I67" si="0">I3+H4</f>
        <v>11.62</v>
      </c>
      <c r="J4">
        <f>F4/1.5+6</f>
        <v>15.26244964</v>
      </c>
    </row>
    <row r="5" spans="1:15" x14ac:dyDescent="0.3">
      <c r="A5">
        <v>2</v>
      </c>
      <c r="B5">
        <v>38.8086743</v>
      </c>
      <c r="C5">
        <v>32.963081000000003</v>
      </c>
      <c r="D5">
        <v>47.289282669999999</v>
      </c>
      <c r="E5">
        <v>19.96029343</v>
      </c>
      <c r="F5">
        <v>15.523955770000001</v>
      </c>
      <c r="G5">
        <v>0</v>
      </c>
      <c r="H5">
        <v>18.170000000000002</v>
      </c>
      <c r="I5">
        <f t="shared" si="0"/>
        <v>29.79</v>
      </c>
      <c r="J5">
        <f t="shared" ref="J5:J68" si="1">F5/1.5+6</f>
        <v>16.349303846666665</v>
      </c>
    </row>
    <row r="6" spans="1:15" x14ac:dyDescent="0.3">
      <c r="A6">
        <v>3</v>
      </c>
      <c r="B6">
        <v>37.529164020000003</v>
      </c>
      <c r="C6">
        <v>34.490158780000002</v>
      </c>
      <c r="D6">
        <v>40.13532833</v>
      </c>
      <c r="E6">
        <v>51.101441250000001</v>
      </c>
      <c r="F6">
        <v>16.814481780000001</v>
      </c>
      <c r="G6">
        <v>0</v>
      </c>
      <c r="H6">
        <v>1.9</v>
      </c>
      <c r="I6">
        <f t="shared" si="0"/>
        <v>31.689999999999998</v>
      </c>
      <c r="J6">
        <f t="shared" si="1"/>
        <v>17.209654520000001</v>
      </c>
    </row>
    <row r="7" spans="1:15" x14ac:dyDescent="0.3">
      <c r="A7">
        <v>4</v>
      </c>
      <c r="B7">
        <v>36.545154119999999</v>
      </c>
      <c r="C7">
        <v>31.58169315</v>
      </c>
      <c r="D7">
        <v>40.826012609999999</v>
      </c>
      <c r="E7">
        <v>42.837690960000003</v>
      </c>
      <c r="F7">
        <v>12.042559369999999</v>
      </c>
      <c r="G7">
        <v>0</v>
      </c>
      <c r="H7">
        <v>5.01</v>
      </c>
      <c r="I7">
        <f t="shared" si="0"/>
        <v>36.699999999999996</v>
      </c>
      <c r="J7">
        <f t="shared" si="1"/>
        <v>14.028372913333333</v>
      </c>
    </row>
    <row r="8" spans="1:15" x14ac:dyDescent="0.3">
      <c r="A8">
        <v>5</v>
      </c>
      <c r="B8">
        <v>38.787579530000002</v>
      </c>
      <c r="C8">
        <v>32.184125600000002</v>
      </c>
      <c r="D8">
        <v>25.183983789999999</v>
      </c>
      <c r="E8">
        <v>40.182635439999999</v>
      </c>
      <c r="F8">
        <v>15.780810410000001</v>
      </c>
      <c r="G8">
        <v>0</v>
      </c>
      <c r="H8">
        <v>1.97</v>
      </c>
      <c r="I8">
        <f t="shared" si="0"/>
        <v>38.669999999999995</v>
      </c>
      <c r="J8">
        <f t="shared" si="1"/>
        <v>16.520540273333332</v>
      </c>
    </row>
    <row r="9" spans="1:15" x14ac:dyDescent="0.3">
      <c r="A9">
        <v>6</v>
      </c>
      <c r="B9">
        <v>36.915141820000002</v>
      </c>
      <c r="C9">
        <v>34.37058742</v>
      </c>
      <c r="D9">
        <v>48.358316479999999</v>
      </c>
      <c r="E9">
        <v>28.57837717</v>
      </c>
      <c r="F9">
        <v>12.82559728</v>
      </c>
      <c r="G9">
        <v>0</v>
      </c>
      <c r="H9">
        <v>14.27</v>
      </c>
      <c r="I9">
        <f t="shared" si="0"/>
        <v>52.94</v>
      </c>
      <c r="J9">
        <f t="shared" si="1"/>
        <v>14.550398186666667</v>
      </c>
    </row>
    <row r="10" spans="1:15" x14ac:dyDescent="0.3">
      <c r="A10">
        <v>8</v>
      </c>
      <c r="B10">
        <v>32.897702940000002</v>
      </c>
      <c r="C10">
        <v>33.77774513</v>
      </c>
      <c r="D10">
        <v>43.856839350000001</v>
      </c>
      <c r="E10">
        <v>36.95070458</v>
      </c>
      <c r="F10">
        <v>11.409221820000001</v>
      </c>
      <c r="G10">
        <v>0</v>
      </c>
      <c r="H10">
        <v>1.28</v>
      </c>
      <c r="I10">
        <f t="shared" si="0"/>
        <v>54.22</v>
      </c>
      <c r="J10">
        <f t="shared" si="1"/>
        <v>13.606147880000002</v>
      </c>
    </row>
    <row r="11" spans="1:15" x14ac:dyDescent="0.3">
      <c r="A11">
        <v>9</v>
      </c>
      <c r="B11">
        <v>41.407840010000001</v>
      </c>
      <c r="C11">
        <v>39.759866070000001</v>
      </c>
      <c r="D11">
        <v>54.414768359999997</v>
      </c>
      <c r="E11">
        <v>31.087478730000001</v>
      </c>
      <c r="F11">
        <v>15.63299355</v>
      </c>
      <c r="G11">
        <v>0</v>
      </c>
      <c r="H11">
        <v>11.84</v>
      </c>
      <c r="I11">
        <f t="shared" si="0"/>
        <v>66.06</v>
      </c>
      <c r="J11">
        <f t="shared" si="1"/>
        <v>16.4219957</v>
      </c>
    </row>
    <row r="12" spans="1:15" x14ac:dyDescent="0.3">
      <c r="A12">
        <v>10</v>
      </c>
      <c r="B12">
        <v>35.986270390000001</v>
      </c>
      <c r="C12">
        <v>36.006298520000001</v>
      </c>
      <c r="D12">
        <v>25.250907460000001</v>
      </c>
      <c r="E12">
        <v>26.421481979999999</v>
      </c>
      <c r="F12">
        <v>14.391550479999999</v>
      </c>
      <c r="G12">
        <v>0</v>
      </c>
      <c r="H12">
        <v>0.44</v>
      </c>
      <c r="I12">
        <f t="shared" si="0"/>
        <v>66.5</v>
      </c>
      <c r="J12">
        <f t="shared" si="1"/>
        <v>15.594366986666666</v>
      </c>
    </row>
    <row r="13" spans="1:15" x14ac:dyDescent="0.3">
      <c r="A13">
        <v>11</v>
      </c>
      <c r="B13">
        <v>33.499885419999998</v>
      </c>
      <c r="C13">
        <v>31.428599479999999</v>
      </c>
      <c r="D13">
        <v>47.679916239999997</v>
      </c>
      <c r="E13">
        <v>29.810489570000001</v>
      </c>
      <c r="F13">
        <v>14.272055</v>
      </c>
      <c r="G13">
        <v>0</v>
      </c>
      <c r="H13">
        <v>6.26</v>
      </c>
      <c r="I13">
        <f t="shared" si="0"/>
        <v>72.760000000000005</v>
      </c>
      <c r="J13">
        <f t="shared" si="1"/>
        <v>15.514703333333333</v>
      </c>
    </row>
    <row r="14" spans="1:15" x14ac:dyDescent="0.3">
      <c r="A14">
        <v>14</v>
      </c>
      <c r="B14">
        <v>37.43903864</v>
      </c>
      <c r="C14">
        <v>33.130102389999998</v>
      </c>
      <c r="D14">
        <v>24.121904709999999</v>
      </c>
      <c r="E14">
        <v>24.192974240000002</v>
      </c>
      <c r="F14">
        <v>16.038027169999999</v>
      </c>
      <c r="G14">
        <v>0</v>
      </c>
      <c r="H14">
        <v>3.31</v>
      </c>
      <c r="I14">
        <f t="shared" si="0"/>
        <v>76.070000000000007</v>
      </c>
      <c r="J14">
        <f t="shared" si="1"/>
        <v>16.692018113333333</v>
      </c>
    </row>
    <row r="15" spans="1:15" x14ac:dyDescent="0.3">
      <c r="A15">
        <v>15</v>
      </c>
      <c r="B15">
        <v>37.115197700000003</v>
      </c>
      <c r="C15">
        <v>40.433925449999997</v>
      </c>
      <c r="D15">
        <v>37.042991579999999</v>
      </c>
      <c r="E15">
        <v>19.73769806</v>
      </c>
      <c r="F15">
        <v>20.696353349999999</v>
      </c>
      <c r="G15">
        <v>0</v>
      </c>
      <c r="H15">
        <v>5.01</v>
      </c>
      <c r="I15">
        <f t="shared" si="0"/>
        <v>81.080000000000013</v>
      </c>
      <c r="J15">
        <f t="shared" si="1"/>
        <v>19.797568900000002</v>
      </c>
    </row>
    <row r="16" spans="1:15" x14ac:dyDescent="0.3">
      <c r="A16">
        <v>16</v>
      </c>
      <c r="B16">
        <v>35.045840490000003</v>
      </c>
      <c r="C16">
        <v>30.732212000000001</v>
      </c>
      <c r="D16">
        <v>51.052562139999999</v>
      </c>
      <c r="E16">
        <v>28.94985746</v>
      </c>
      <c r="F16">
        <v>16.10564887</v>
      </c>
      <c r="G16">
        <v>0</v>
      </c>
      <c r="H16">
        <v>1.25</v>
      </c>
      <c r="I16">
        <f t="shared" si="0"/>
        <v>82.330000000000013</v>
      </c>
      <c r="J16">
        <f t="shared" si="1"/>
        <v>16.737099246666666</v>
      </c>
    </row>
    <row r="17" spans="1:10" x14ac:dyDescent="0.3">
      <c r="A17">
        <v>18</v>
      </c>
      <c r="B17">
        <v>38.629602069999997</v>
      </c>
      <c r="C17">
        <v>35.493636449999997</v>
      </c>
      <c r="D17">
        <v>44.50830054</v>
      </c>
      <c r="E17">
        <v>16.572258430000002</v>
      </c>
      <c r="F17">
        <v>19.81357217</v>
      </c>
      <c r="G17">
        <v>0</v>
      </c>
      <c r="H17">
        <v>1.37</v>
      </c>
      <c r="I17">
        <f t="shared" si="0"/>
        <v>83.700000000000017</v>
      </c>
      <c r="J17">
        <f t="shared" si="1"/>
        <v>19.209048113333331</v>
      </c>
    </row>
    <row r="18" spans="1:10" x14ac:dyDescent="0.3">
      <c r="A18">
        <v>19</v>
      </c>
      <c r="B18">
        <v>31.310989710000001</v>
      </c>
      <c r="C18">
        <v>32.966135170000001</v>
      </c>
      <c r="D18">
        <v>44.472218290000001</v>
      </c>
      <c r="E18">
        <v>30.201383710000002</v>
      </c>
      <c r="F18">
        <v>13.44848648</v>
      </c>
      <c r="G18">
        <v>0</v>
      </c>
      <c r="H18">
        <v>0.15</v>
      </c>
      <c r="I18">
        <f t="shared" si="0"/>
        <v>83.850000000000023</v>
      </c>
      <c r="J18">
        <f t="shared" si="1"/>
        <v>14.965657653333333</v>
      </c>
    </row>
    <row r="19" spans="1:10" x14ac:dyDescent="0.3">
      <c r="A19">
        <v>20</v>
      </c>
      <c r="B19">
        <v>36.44116116</v>
      </c>
      <c r="C19">
        <v>36.705691289999997</v>
      </c>
      <c r="D19">
        <v>38.592936680000001</v>
      </c>
      <c r="E19">
        <v>51.833036159999999</v>
      </c>
      <c r="F19">
        <v>15.279617160000001</v>
      </c>
      <c r="G19">
        <v>0</v>
      </c>
      <c r="H19">
        <v>2.37</v>
      </c>
      <c r="I19">
        <f t="shared" si="0"/>
        <v>86.220000000000027</v>
      </c>
      <c r="J19">
        <f t="shared" si="1"/>
        <v>16.186411440000001</v>
      </c>
    </row>
    <row r="20" spans="1:10" x14ac:dyDescent="0.3">
      <c r="A20">
        <v>21</v>
      </c>
      <c r="B20">
        <v>39.042469580000002</v>
      </c>
      <c r="C20">
        <v>37.85773803</v>
      </c>
      <c r="D20">
        <v>24.4994826</v>
      </c>
      <c r="E20">
        <v>43.446056169999999</v>
      </c>
      <c r="F20">
        <v>15.579723039999999</v>
      </c>
      <c r="G20">
        <v>0</v>
      </c>
      <c r="H20">
        <v>1.59</v>
      </c>
      <c r="I20">
        <f t="shared" si="0"/>
        <v>87.810000000000031</v>
      </c>
      <c r="J20">
        <f t="shared" si="1"/>
        <v>16.386482026666666</v>
      </c>
    </row>
    <row r="21" spans="1:10" x14ac:dyDescent="0.3">
      <c r="A21">
        <v>22</v>
      </c>
      <c r="B21">
        <v>33.282728200000001</v>
      </c>
      <c r="C21">
        <v>37.158928760000002</v>
      </c>
      <c r="D21">
        <v>44.374192260000001</v>
      </c>
      <c r="E21">
        <v>32.585537209999998</v>
      </c>
      <c r="F21">
        <v>11.997353260000001</v>
      </c>
      <c r="G21">
        <v>0</v>
      </c>
      <c r="H21">
        <v>2.79</v>
      </c>
      <c r="I21">
        <f t="shared" si="0"/>
        <v>90.600000000000037</v>
      </c>
      <c r="J21">
        <f t="shared" si="1"/>
        <v>13.998235506666667</v>
      </c>
    </row>
    <row r="22" spans="1:10" x14ac:dyDescent="0.3">
      <c r="A22">
        <v>23</v>
      </c>
      <c r="B22">
        <v>42.804109019999999</v>
      </c>
      <c r="C22">
        <v>36.811376379999999</v>
      </c>
      <c r="D22">
        <v>30.08496624</v>
      </c>
      <c r="E22">
        <v>35.973048630000001</v>
      </c>
      <c r="F22">
        <v>12.74674022</v>
      </c>
      <c r="G22">
        <v>0</v>
      </c>
      <c r="H22">
        <v>3.23</v>
      </c>
      <c r="I22">
        <f t="shared" si="0"/>
        <v>93.830000000000041</v>
      </c>
      <c r="J22">
        <f t="shared" si="1"/>
        <v>14.497826813333333</v>
      </c>
    </row>
    <row r="23" spans="1:10" x14ac:dyDescent="0.3">
      <c r="A23">
        <v>24</v>
      </c>
      <c r="B23">
        <v>35.263782519999999</v>
      </c>
      <c r="C23">
        <v>35.307085090000001</v>
      </c>
      <c r="D23">
        <v>21.313179290000001</v>
      </c>
      <c r="E23">
        <v>42.412797820000002</v>
      </c>
      <c r="F23">
        <v>15.65600472</v>
      </c>
      <c r="G23">
        <v>0</v>
      </c>
      <c r="H23">
        <v>3.35</v>
      </c>
      <c r="I23">
        <f t="shared" si="0"/>
        <v>97.180000000000035</v>
      </c>
      <c r="J23">
        <f t="shared" si="1"/>
        <v>16.437336479999999</v>
      </c>
    </row>
    <row r="24" spans="1:10" x14ac:dyDescent="0.3">
      <c r="A24">
        <v>25</v>
      </c>
      <c r="B24">
        <v>36.048754010000003</v>
      </c>
      <c r="C24">
        <v>34.434590620000002</v>
      </c>
      <c r="D24">
        <v>47.64826824</v>
      </c>
      <c r="E24">
        <v>23.181083439999998</v>
      </c>
      <c r="F24">
        <v>16.161378469999999</v>
      </c>
      <c r="G24">
        <v>0</v>
      </c>
      <c r="H24">
        <v>1.34</v>
      </c>
      <c r="I24">
        <f t="shared" si="0"/>
        <v>98.520000000000039</v>
      </c>
      <c r="J24">
        <f t="shared" si="1"/>
        <v>16.774252313333335</v>
      </c>
    </row>
    <row r="25" spans="1:10" x14ac:dyDescent="0.3">
      <c r="A25">
        <v>26</v>
      </c>
      <c r="B25">
        <v>38.289872029999998</v>
      </c>
      <c r="C25">
        <v>36.60872998</v>
      </c>
      <c r="D25">
        <v>31.958877869999998</v>
      </c>
      <c r="E25">
        <v>23.413644680000001</v>
      </c>
      <c r="F25">
        <v>14.6352917</v>
      </c>
      <c r="G25">
        <v>0</v>
      </c>
      <c r="H25">
        <v>10.54</v>
      </c>
      <c r="I25">
        <f t="shared" si="0"/>
        <v>109.06000000000003</v>
      </c>
      <c r="J25">
        <f t="shared" si="1"/>
        <v>15.756861133333333</v>
      </c>
    </row>
    <row r="26" spans="1:10" x14ac:dyDescent="0.3">
      <c r="A26">
        <v>27</v>
      </c>
      <c r="B26">
        <v>29.266828740000001</v>
      </c>
      <c r="C26">
        <v>35.237794020000003</v>
      </c>
      <c r="D26">
        <v>32.46643392</v>
      </c>
      <c r="E26">
        <v>48.182271200000002</v>
      </c>
      <c r="F26">
        <v>13.33405275</v>
      </c>
      <c r="G26">
        <v>0</v>
      </c>
      <c r="H26">
        <v>2.34</v>
      </c>
      <c r="I26">
        <f t="shared" si="0"/>
        <v>111.40000000000003</v>
      </c>
      <c r="J26">
        <f t="shared" si="1"/>
        <v>14.8893685</v>
      </c>
    </row>
    <row r="27" spans="1:10" x14ac:dyDescent="0.3">
      <c r="A27">
        <v>28</v>
      </c>
      <c r="B27">
        <v>38.832723199999997</v>
      </c>
      <c r="C27">
        <v>40.183580759999998</v>
      </c>
      <c r="D27">
        <v>44.343929639999999</v>
      </c>
      <c r="E27">
        <v>25.813899989999999</v>
      </c>
      <c r="F27">
        <v>15.390293099999999</v>
      </c>
      <c r="G27">
        <v>0</v>
      </c>
      <c r="H27">
        <v>1.32</v>
      </c>
      <c r="I27">
        <f t="shared" si="0"/>
        <v>112.72000000000003</v>
      </c>
      <c r="J27">
        <f t="shared" si="1"/>
        <v>16.260195400000001</v>
      </c>
    </row>
    <row r="28" spans="1:10" x14ac:dyDescent="0.3">
      <c r="A28">
        <v>29</v>
      </c>
      <c r="B28">
        <v>35.533964330000003</v>
      </c>
      <c r="C28">
        <v>35.89646844</v>
      </c>
      <c r="D28">
        <v>47.18031216</v>
      </c>
      <c r="E28">
        <v>40.621929590000001</v>
      </c>
      <c r="F28">
        <v>12.5685083</v>
      </c>
      <c r="G28">
        <v>0</v>
      </c>
      <c r="H28">
        <v>0.49</v>
      </c>
      <c r="I28">
        <f t="shared" si="0"/>
        <v>113.21000000000002</v>
      </c>
      <c r="J28">
        <f t="shared" si="1"/>
        <v>14.379005533333332</v>
      </c>
    </row>
    <row r="29" spans="1:10" x14ac:dyDescent="0.3">
      <c r="A29">
        <v>30</v>
      </c>
      <c r="B29">
        <v>34.130288960000001</v>
      </c>
      <c r="C29">
        <v>34.569516129999997</v>
      </c>
      <c r="D29">
        <v>47.707300359999998</v>
      </c>
      <c r="E29">
        <v>36.350137670000002</v>
      </c>
      <c r="F29">
        <v>13.693277610000001</v>
      </c>
      <c r="G29">
        <v>0</v>
      </c>
      <c r="H29">
        <v>0.39</v>
      </c>
      <c r="I29">
        <f t="shared" si="0"/>
        <v>113.60000000000002</v>
      </c>
      <c r="J29">
        <f t="shared" si="1"/>
        <v>15.12885174</v>
      </c>
    </row>
    <row r="30" spans="1:10" x14ac:dyDescent="0.3">
      <c r="A30">
        <v>31</v>
      </c>
      <c r="B30">
        <v>39.358569209999999</v>
      </c>
      <c r="C30">
        <v>37.240912010000002</v>
      </c>
      <c r="D30">
        <v>51.109154179999997</v>
      </c>
      <c r="E30">
        <v>40.664859550000003</v>
      </c>
      <c r="F30">
        <v>12.239267290000001</v>
      </c>
      <c r="G30">
        <v>0</v>
      </c>
      <c r="H30">
        <v>0.97</v>
      </c>
      <c r="I30">
        <f t="shared" si="0"/>
        <v>114.57000000000002</v>
      </c>
      <c r="J30">
        <f t="shared" si="1"/>
        <v>14.159511526666668</v>
      </c>
    </row>
    <row r="31" spans="1:10" x14ac:dyDescent="0.3">
      <c r="A31">
        <v>32</v>
      </c>
      <c r="B31">
        <v>31.699718130000001</v>
      </c>
      <c r="C31">
        <v>33.456731359999999</v>
      </c>
      <c r="D31">
        <v>37.558181329999996</v>
      </c>
      <c r="E31">
        <v>24.080357790000001</v>
      </c>
      <c r="F31">
        <v>11.056128279999999</v>
      </c>
      <c r="G31">
        <v>0</v>
      </c>
      <c r="H31">
        <v>5.2</v>
      </c>
      <c r="I31">
        <f t="shared" si="0"/>
        <v>119.77000000000002</v>
      </c>
      <c r="J31">
        <f t="shared" si="1"/>
        <v>13.370752186666667</v>
      </c>
    </row>
    <row r="32" spans="1:10" x14ac:dyDescent="0.3">
      <c r="A32">
        <v>34</v>
      </c>
      <c r="B32">
        <v>37.058616450000002</v>
      </c>
      <c r="C32">
        <v>34.723414079999998</v>
      </c>
      <c r="D32">
        <v>37.0099394</v>
      </c>
      <c r="E32">
        <v>18.78849537</v>
      </c>
      <c r="F32">
        <v>15.93499306</v>
      </c>
      <c r="G32">
        <v>0</v>
      </c>
      <c r="H32">
        <v>4.2</v>
      </c>
      <c r="I32">
        <f t="shared" si="0"/>
        <v>123.97000000000003</v>
      </c>
      <c r="J32">
        <f t="shared" si="1"/>
        <v>16.623328706666669</v>
      </c>
    </row>
    <row r="33" spans="1:10" x14ac:dyDescent="0.3">
      <c r="A33">
        <v>35</v>
      </c>
      <c r="B33">
        <v>32.871036169999996</v>
      </c>
      <c r="C33">
        <v>30.72885187</v>
      </c>
      <c r="D33">
        <v>36.314451910000002</v>
      </c>
      <c r="E33">
        <v>15.232003199999999</v>
      </c>
      <c r="F33">
        <v>15.874804900000001</v>
      </c>
      <c r="G33">
        <v>0</v>
      </c>
      <c r="H33">
        <v>0.6</v>
      </c>
      <c r="I33">
        <f t="shared" si="0"/>
        <v>124.57000000000002</v>
      </c>
      <c r="J33">
        <f t="shared" si="1"/>
        <v>16.583203266666665</v>
      </c>
    </row>
    <row r="34" spans="1:10" x14ac:dyDescent="0.3">
      <c r="A34">
        <v>36</v>
      </c>
      <c r="B34">
        <v>38.421604649999999</v>
      </c>
      <c r="C34">
        <v>31.305669089999999</v>
      </c>
      <c r="D34">
        <v>53.183777620000001</v>
      </c>
      <c r="E34">
        <v>39.215220250000002</v>
      </c>
      <c r="F34">
        <v>16.74761925</v>
      </c>
      <c r="G34">
        <v>0</v>
      </c>
      <c r="H34">
        <v>2.92</v>
      </c>
      <c r="I34">
        <f t="shared" si="0"/>
        <v>127.49000000000002</v>
      </c>
      <c r="J34">
        <f t="shared" si="1"/>
        <v>17.165079499999997</v>
      </c>
    </row>
    <row r="35" spans="1:10" x14ac:dyDescent="0.3">
      <c r="A35">
        <v>37</v>
      </c>
      <c r="B35">
        <v>37.046763230000003</v>
      </c>
      <c r="C35">
        <v>34.980255620000001</v>
      </c>
      <c r="D35">
        <v>30.428733909999998</v>
      </c>
      <c r="E35">
        <v>21.514797250000001</v>
      </c>
      <c r="F35">
        <v>15.003895529999999</v>
      </c>
      <c r="G35">
        <v>0</v>
      </c>
      <c r="H35">
        <v>5.0199999999999996</v>
      </c>
      <c r="I35">
        <f t="shared" si="0"/>
        <v>132.51000000000002</v>
      </c>
      <c r="J35">
        <f t="shared" si="1"/>
        <v>16.00259702</v>
      </c>
    </row>
    <row r="36" spans="1:10" x14ac:dyDescent="0.3">
      <c r="A36">
        <v>38</v>
      </c>
      <c r="B36">
        <v>36.439357690000001</v>
      </c>
      <c r="C36">
        <v>36.331364499999999</v>
      </c>
      <c r="D36">
        <v>22.859569520000001</v>
      </c>
      <c r="E36">
        <v>33.823115739999999</v>
      </c>
      <c r="F36">
        <v>13.809487989999999</v>
      </c>
      <c r="G36">
        <v>0</v>
      </c>
      <c r="H36">
        <v>0.53</v>
      </c>
      <c r="I36">
        <f t="shared" si="0"/>
        <v>133.04000000000002</v>
      </c>
      <c r="J36">
        <f t="shared" si="1"/>
        <v>15.206325326666667</v>
      </c>
    </row>
    <row r="37" spans="1:10" x14ac:dyDescent="0.3">
      <c r="A37">
        <v>39</v>
      </c>
      <c r="B37">
        <v>34.872408149999998</v>
      </c>
      <c r="C37">
        <v>39.4474546</v>
      </c>
      <c r="D37">
        <v>50.461807350000001</v>
      </c>
      <c r="E37">
        <v>39.19653778</v>
      </c>
      <c r="F37">
        <v>15.59141836</v>
      </c>
      <c r="G37">
        <v>0</v>
      </c>
      <c r="H37">
        <v>0.32</v>
      </c>
      <c r="I37">
        <f t="shared" si="0"/>
        <v>133.36000000000001</v>
      </c>
      <c r="J37">
        <f t="shared" si="1"/>
        <v>16.394278906666667</v>
      </c>
    </row>
    <row r="38" spans="1:10" x14ac:dyDescent="0.3">
      <c r="A38">
        <v>40</v>
      </c>
      <c r="B38">
        <v>36.345044399999999</v>
      </c>
      <c r="C38">
        <v>41.119195159999997</v>
      </c>
      <c r="D38">
        <v>32.484208199999998</v>
      </c>
      <c r="E38">
        <v>56.439029400000003</v>
      </c>
      <c r="F38">
        <v>15.798840999999999</v>
      </c>
      <c r="G38">
        <v>0</v>
      </c>
      <c r="H38">
        <v>0.2</v>
      </c>
      <c r="I38">
        <f t="shared" si="0"/>
        <v>133.56</v>
      </c>
      <c r="J38">
        <f t="shared" si="1"/>
        <v>16.532560666666669</v>
      </c>
    </row>
    <row r="39" spans="1:10" x14ac:dyDescent="0.3">
      <c r="A39">
        <v>41</v>
      </c>
      <c r="B39">
        <v>39.673617239999999</v>
      </c>
      <c r="C39">
        <v>32.962024960000001</v>
      </c>
      <c r="D39">
        <v>27.454044029999999</v>
      </c>
      <c r="E39">
        <v>43.54769941</v>
      </c>
      <c r="F39">
        <v>16.167079919999999</v>
      </c>
      <c r="G39">
        <v>0</v>
      </c>
      <c r="H39">
        <v>0.13</v>
      </c>
      <c r="I39">
        <f t="shared" si="0"/>
        <v>133.69</v>
      </c>
      <c r="J39">
        <f t="shared" si="1"/>
        <v>16.778053280000002</v>
      </c>
    </row>
    <row r="40" spans="1:10" x14ac:dyDescent="0.3">
      <c r="A40">
        <v>42</v>
      </c>
      <c r="B40">
        <v>35.168290759999998</v>
      </c>
      <c r="C40">
        <v>37.165777089999999</v>
      </c>
      <c r="D40">
        <v>48.69947088</v>
      </c>
      <c r="E40">
        <v>49.471253359999999</v>
      </c>
      <c r="F40">
        <v>18.289821809999999</v>
      </c>
      <c r="G40">
        <v>0</v>
      </c>
      <c r="H40">
        <v>1.46</v>
      </c>
      <c r="I40">
        <f t="shared" si="0"/>
        <v>135.15</v>
      </c>
      <c r="J40">
        <f t="shared" si="1"/>
        <v>18.19321454</v>
      </c>
    </row>
    <row r="41" spans="1:10" x14ac:dyDescent="0.3">
      <c r="A41">
        <v>43</v>
      </c>
      <c r="B41">
        <v>35.904967970000001</v>
      </c>
      <c r="C41">
        <v>35.908813879999997</v>
      </c>
      <c r="D41">
        <v>45.346661539999999</v>
      </c>
      <c r="E41">
        <v>45.906914049999997</v>
      </c>
      <c r="F41">
        <v>13.751639340000001</v>
      </c>
      <c r="G41">
        <v>0</v>
      </c>
      <c r="H41">
        <v>4.5999999999999996</v>
      </c>
      <c r="I41">
        <f t="shared" si="0"/>
        <v>139.75</v>
      </c>
      <c r="J41">
        <f t="shared" si="1"/>
        <v>15.16775956</v>
      </c>
    </row>
    <row r="42" spans="1:10" x14ac:dyDescent="0.3">
      <c r="A42">
        <v>45</v>
      </c>
      <c r="B42">
        <v>35.525825159999997</v>
      </c>
      <c r="C42">
        <v>36.097838109999998</v>
      </c>
      <c r="D42">
        <v>20.491312149999999</v>
      </c>
      <c r="E42">
        <v>26.099231230000001</v>
      </c>
      <c r="F42">
        <v>18.055711590000001</v>
      </c>
      <c r="G42">
        <v>0</v>
      </c>
      <c r="H42">
        <v>1.96</v>
      </c>
      <c r="I42">
        <f t="shared" si="0"/>
        <v>141.71</v>
      </c>
      <c r="J42">
        <f t="shared" si="1"/>
        <v>18.037141060000003</v>
      </c>
    </row>
    <row r="43" spans="1:10" x14ac:dyDescent="0.3">
      <c r="A43">
        <v>46</v>
      </c>
      <c r="B43">
        <v>35.51740976</v>
      </c>
      <c r="C43">
        <v>37.363250440000002</v>
      </c>
      <c r="D43">
        <v>41.71722536</v>
      </c>
      <c r="E43">
        <v>47.164328939999997</v>
      </c>
      <c r="F43">
        <v>11.59736406</v>
      </c>
      <c r="G43">
        <v>0</v>
      </c>
      <c r="H43">
        <v>1.37</v>
      </c>
      <c r="I43">
        <f t="shared" si="0"/>
        <v>143.08000000000001</v>
      </c>
      <c r="J43">
        <f t="shared" si="1"/>
        <v>13.73157604</v>
      </c>
    </row>
    <row r="44" spans="1:10" x14ac:dyDescent="0.3">
      <c r="A44">
        <v>47</v>
      </c>
      <c r="B44">
        <v>41.377654409999998</v>
      </c>
      <c r="C44">
        <v>35.865737789999997</v>
      </c>
      <c r="D44">
        <v>34.934898080000004</v>
      </c>
      <c r="E44">
        <v>47.766326059999997</v>
      </c>
      <c r="F44">
        <v>13.532668259999999</v>
      </c>
      <c r="G44">
        <v>0</v>
      </c>
      <c r="H44">
        <v>0.69</v>
      </c>
      <c r="I44">
        <f t="shared" si="0"/>
        <v>143.77000000000001</v>
      </c>
      <c r="J44">
        <f t="shared" si="1"/>
        <v>15.02177884</v>
      </c>
    </row>
    <row r="45" spans="1:10" x14ac:dyDescent="0.3">
      <c r="A45">
        <v>48</v>
      </c>
      <c r="B45">
        <v>31.1964319</v>
      </c>
      <c r="C45">
        <v>31.631186759999999</v>
      </c>
      <c r="D45">
        <v>45.36695211</v>
      </c>
      <c r="E45">
        <v>22.84892554</v>
      </c>
      <c r="F45">
        <v>16.671285340000001</v>
      </c>
      <c r="G45">
        <v>0</v>
      </c>
      <c r="H45">
        <v>2.38</v>
      </c>
      <c r="I45">
        <f t="shared" si="0"/>
        <v>146.15</v>
      </c>
      <c r="J45">
        <f t="shared" si="1"/>
        <v>17.114190226666665</v>
      </c>
    </row>
    <row r="46" spans="1:10" x14ac:dyDescent="0.3">
      <c r="A46">
        <v>49</v>
      </c>
      <c r="B46">
        <v>39.769270759999998</v>
      </c>
      <c r="C46">
        <v>32.549173140000001</v>
      </c>
      <c r="D46">
        <v>25.024526000000002</v>
      </c>
      <c r="E46">
        <v>39.816390810000001</v>
      </c>
      <c r="F46">
        <v>16.438368260000001</v>
      </c>
      <c r="G46">
        <v>0</v>
      </c>
      <c r="H46">
        <v>2.4700000000000002</v>
      </c>
      <c r="I46">
        <f t="shared" si="0"/>
        <v>148.62</v>
      </c>
      <c r="J46">
        <f t="shared" si="1"/>
        <v>16.958912173333331</v>
      </c>
    </row>
    <row r="47" spans="1:10" x14ac:dyDescent="0.3">
      <c r="A47">
        <v>50</v>
      </c>
      <c r="B47">
        <v>34.652578499999997</v>
      </c>
      <c r="C47">
        <v>35.002032839999998</v>
      </c>
      <c r="D47">
        <v>45.288591519999997</v>
      </c>
      <c r="E47">
        <v>26.658704920000002</v>
      </c>
      <c r="F47">
        <v>13.517984090000001</v>
      </c>
      <c r="G47">
        <v>0</v>
      </c>
      <c r="H47">
        <v>0.77</v>
      </c>
      <c r="I47">
        <f t="shared" si="0"/>
        <v>149.39000000000001</v>
      </c>
      <c r="J47">
        <f t="shared" si="1"/>
        <v>15.011989393333334</v>
      </c>
    </row>
    <row r="48" spans="1:10" x14ac:dyDescent="0.3">
      <c r="A48">
        <v>51</v>
      </c>
      <c r="B48">
        <v>35.835449930000003</v>
      </c>
      <c r="C48">
        <v>36.297627040000002</v>
      </c>
      <c r="D48">
        <v>24.39879337</v>
      </c>
      <c r="E48">
        <v>39.225140140000001</v>
      </c>
      <c r="F48">
        <v>11.805399019999999</v>
      </c>
      <c r="G48">
        <v>0</v>
      </c>
      <c r="H48">
        <v>0.46</v>
      </c>
      <c r="I48">
        <f t="shared" si="0"/>
        <v>149.85000000000002</v>
      </c>
      <c r="J48">
        <f t="shared" si="1"/>
        <v>13.870266013333332</v>
      </c>
    </row>
    <row r="49" spans="1:10" x14ac:dyDescent="0.3">
      <c r="A49">
        <v>53</v>
      </c>
      <c r="B49">
        <v>35.783510880000001</v>
      </c>
      <c r="C49">
        <v>36.302404950000003</v>
      </c>
      <c r="D49">
        <v>21.91919549</v>
      </c>
      <c r="E49">
        <v>42.029325880000002</v>
      </c>
      <c r="F49">
        <v>15.00056214</v>
      </c>
      <c r="G49">
        <v>0</v>
      </c>
      <c r="H49">
        <v>0.52</v>
      </c>
      <c r="I49">
        <f t="shared" si="0"/>
        <v>150.37000000000003</v>
      </c>
      <c r="J49">
        <f t="shared" si="1"/>
        <v>16.00037476</v>
      </c>
    </row>
    <row r="50" spans="1:10" x14ac:dyDescent="0.3">
      <c r="A50">
        <v>55</v>
      </c>
      <c r="B50">
        <v>36.054727380000003</v>
      </c>
      <c r="C50">
        <v>36.314516709999999</v>
      </c>
      <c r="D50">
        <v>48.771034649999997</v>
      </c>
      <c r="E50">
        <v>47.420088059999998</v>
      </c>
      <c r="F50">
        <v>16.883073939999999</v>
      </c>
      <c r="G50">
        <v>0</v>
      </c>
      <c r="H50">
        <v>0.02</v>
      </c>
      <c r="I50">
        <f t="shared" si="0"/>
        <v>150.39000000000004</v>
      </c>
      <c r="J50">
        <f t="shared" si="1"/>
        <v>17.255382626666666</v>
      </c>
    </row>
    <row r="51" spans="1:10" x14ac:dyDescent="0.3">
      <c r="A51">
        <v>56</v>
      </c>
      <c r="B51">
        <v>34.996143140000001</v>
      </c>
      <c r="C51">
        <v>35.879432129999998</v>
      </c>
      <c r="D51">
        <v>28.061573580000001</v>
      </c>
      <c r="E51">
        <v>24.561601620000001</v>
      </c>
      <c r="F51">
        <v>13.27333954</v>
      </c>
      <c r="G51">
        <v>0</v>
      </c>
      <c r="H51">
        <v>1.77</v>
      </c>
      <c r="I51">
        <f t="shared" si="0"/>
        <v>152.16000000000005</v>
      </c>
      <c r="J51">
        <f t="shared" si="1"/>
        <v>14.848893026666667</v>
      </c>
    </row>
    <row r="52" spans="1:10" x14ac:dyDescent="0.3">
      <c r="A52">
        <v>57</v>
      </c>
      <c r="B52">
        <v>31.439685069999999</v>
      </c>
      <c r="C52">
        <v>39.320095549999998</v>
      </c>
      <c r="D52">
        <v>25.67878593</v>
      </c>
      <c r="E52">
        <v>47.232327380000001</v>
      </c>
      <c r="F52">
        <v>9.7873066459999993</v>
      </c>
      <c r="G52">
        <v>0</v>
      </c>
      <c r="H52">
        <v>1.1499999999999999</v>
      </c>
      <c r="I52">
        <f t="shared" si="0"/>
        <v>153.31000000000006</v>
      </c>
      <c r="J52">
        <f t="shared" si="1"/>
        <v>12.524871097333332</v>
      </c>
    </row>
    <row r="53" spans="1:10" x14ac:dyDescent="0.3">
      <c r="A53">
        <v>58</v>
      </c>
      <c r="B53">
        <v>36.417087180000003</v>
      </c>
      <c r="C53">
        <v>35.769418629999997</v>
      </c>
      <c r="D53">
        <v>22.32402506</v>
      </c>
      <c r="E53">
        <v>30.274076480000002</v>
      </c>
      <c r="F53">
        <v>15.12657216</v>
      </c>
      <c r="G53">
        <v>0</v>
      </c>
      <c r="H53">
        <v>0.49</v>
      </c>
      <c r="I53">
        <f t="shared" si="0"/>
        <v>153.80000000000007</v>
      </c>
      <c r="J53">
        <f t="shared" si="1"/>
        <v>16.084381440000001</v>
      </c>
    </row>
    <row r="54" spans="1:10" x14ac:dyDescent="0.3">
      <c r="A54">
        <v>59</v>
      </c>
      <c r="B54">
        <v>35.901378610000002</v>
      </c>
      <c r="C54">
        <v>33.0451227</v>
      </c>
      <c r="D54">
        <v>29.99519072</v>
      </c>
      <c r="E54">
        <v>18.985154489999999</v>
      </c>
      <c r="F54">
        <v>15.250106929999999</v>
      </c>
      <c r="G54">
        <v>0</v>
      </c>
      <c r="H54">
        <v>3.39</v>
      </c>
      <c r="I54">
        <f t="shared" si="0"/>
        <v>157.19000000000005</v>
      </c>
      <c r="J54">
        <f t="shared" si="1"/>
        <v>16.166737953333332</v>
      </c>
    </row>
    <row r="55" spans="1:10" x14ac:dyDescent="0.3">
      <c r="A55">
        <v>60</v>
      </c>
      <c r="B55">
        <v>34.054082620000003</v>
      </c>
      <c r="C55">
        <v>40.697442500000001</v>
      </c>
      <c r="D55">
        <v>21.220899769999999</v>
      </c>
      <c r="E55">
        <v>41.675231959999998</v>
      </c>
      <c r="F55">
        <v>12.870378949999999</v>
      </c>
      <c r="G55">
        <v>0</v>
      </c>
      <c r="H55">
        <v>0.13</v>
      </c>
      <c r="I55">
        <f t="shared" si="0"/>
        <v>157.32000000000005</v>
      </c>
      <c r="J55">
        <f t="shared" si="1"/>
        <v>14.580252633333332</v>
      </c>
    </row>
    <row r="56" spans="1:10" x14ac:dyDescent="0.3">
      <c r="A56">
        <v>61</v>
      </c>
      <c r="B56">
        <v>38.914967439999998</v>
      </c>
      <c r="C56">
        <v>41.165752859999998</v>
      </c>
      <c r="D56">
        <v>47.69013073</v>
      </c>
      <c r="E56">
        <v>55.730114319999998</v>
      </c>
      <c r="F56">
        <v>17.003650069999999</v>
      </c>
      <c r="G56">
        <v>0</v>
      </c>
      <c r="H56">
        <v>5.15</v>
      </c>
      <c r="I56">
        <f t="shared" si="0"/>
        <v>162.47000000000006</v>
      </c>
      <c r="J56">
        <f t="shared" si="1"/>
        <v>17.335766713333335</v>
      </c>
    </row>
    <row r="57" spans="1:10" x14ac:dyDescent="0.3">
      <c r="A57">
        <v>62</v>
      </c>
      <c r="B57">
        <v>33.722252189999999</v>
      </c>
      <c r="C57">
        <v>32.534625949999999</v>
      </c>
      <c r="D57">
        <v>17.137370600000001</v>
      </c>
      <c r="E57">
        <v>31.234477309999999</v>
      </c>
      <c r="F57">
        <v>16.635765190000001</v>
      </c>
      <c r="G57">
        <v>0</v>
      </c>
      <c r="H57">
        <v>0.71</v>
      </c>
      <c r="I57">
        <f t="shared" si="0"/>
        <v>163.18000000000006</v>
      </c>
      <c r="J57">
        <f t="shared" si="1"/>
        <v>17.090510126666665</v>
      </c>
    </row>
    <row r="58" spans="1:10" x14ac:dyDescent="0.3">
      <c r="A58">
        <v>64</v>
      </c>
      <c r="B58">
        <v>36.102124570000001</v>
      </c>
      <c r="C58">
        <v>40.181977070000002</v>
      </c>
      <c r="D58">
        <v>46.608301179999998</v>
      </c>
      <c r="E58">
        <v>29.593447269999999</v>
      </c>
      <c r="F58">
        <v>14.91632362</v>
      </c>
      <c r="G58">
        <v>0</v>
      </c>
      <c r="H58">
        <v>5.52</v>
      </c>
      <c r="I58">
        <f t="shared" si="0"/>
        <v>168.70000000000007</v>
      </c>
      <c r="J58">
        <f t="shared" si="1"/>
        <v>15.944215746666666</v>
      </c>
    </row>
    <row r="59" spans="1:10" x14ac:dyDescent="0.3">
      <c r="A59">
        <v>65</v>
      </c>
      <c r="B59">
        <v>34.596689050000002</v>
      </c>
      <c r="C59">
        <v>39.26935048</v>
      </c>
      <c r="D59">
        <v>19.854161189999999</v>
      </c>
      <c r="E59">
        <v>38.824982660000003</v>
      </c>
      <c r="F59">
        <v>14.749223389999999</v>
      </c>
      <c r="G59">
        <v>0</v>
      </c>
      <c r="H59">
        <v>0.93</v>
      </c>
      <c r="I59">
        <f t="shared" si="0"/>
        <v>169.63000000000008</v>
      </c>
      <c r="J59">
        <f t="shared" si="1"/>
        <v>15.832815593333333</v>
      </c>
    </row>
    <row r="60" spans="1:10" x14ac:dyDescent="0.3">
      <c r="A60">
        <v>66</v>
      </c>
      <c r="B60">
        <v>37.119244449999997</v>
      </c>
      <c r="C60">
        <v>42.09966799</v>
      </c>
      <c r="D60">
        <v>34.352909169999997</v>
      </c>
      <c r="E60">
        <v>30.77078375</v>
      </c>
      <c r="F60">
        <v>11.66174211</v>
      </c>
      <c r="G60">
        <v>0</v>
      </c>
      <c r="H60">
        <v>0.13</v>
      </c>
      <c r="I60">
        <f t="shared" si="0"/>
        <v>169.76000000000008</v>
      </c>
      <c r="J60">
        <f t="shared" si="1"/>
        <v>13.774494740000002</v>
      </c>
    </row>
    <row r="61" spans="1:10" x14ac:dyDescent="0.3">
      <c r="A61">
        <v>67</v>
      </c>
      <c r="B61">
        <v>33.137644539999997</v>
      </c>
      <c r="C61">
        <v>38.94474812</v>
      </c>
      <c r="D61">
        <v>30.125262679999999</v>
      </c>
      <c r="E61">
        <v>25.097537070000001</v>
      </c>
      <c r="F61">
        <v>14.1710867</v>
      </c>
      <c r="G61">
        <v>0</v>
      </c>
      <c r="H61">
        <v>0.28999999999999998</v>
      </c>
      <c r="I61">
        <f t="shared" si="0"/>
        <v>170.05000000000007</v>
      </c>
      <c r="J61">
        <f t="shared" si="1"/>
        <v>15.447391133333333</v>
      </c>
    </row>
    <row r="62" spans="1:10" x14ac:dyDescent="0.3">
      <c r="A62">
        <v>68</v>
      </c>
      <c r="B62">
        <v>38.597005889999998</v>
      </c>
      <c r="C62">
        <v>35.588743129999997</v>
      </c>
      <c r="D62">
        <v>24.08489878</v>
      </c>
      <c r="E62">
        <v>43.261309590000003</v>
      </c>
      <c r="F62">
        <v>16.415527059999999</v>
      </c>
      <c r="G62">
        <v>0</v>
      </c>
      <c r="H62">
        <v>0.22</v>
      </c>
      <c r="I62">
        <f t="shared" si="0"/>
        <v>170.27000000000007</v>
      </c>
      <c r="J62">
        <f t="shared" si="1"/>
        <v>16.943684706666666</v>
      </c>
    </row>
    <row r="63" spans="1:10" x14ac:dyDescent="0.3">
      <c r="A63">
        <v>69</v>
      </c>
      <c r="B63">
        <v>37.006785239999999</v>
      </c>
      <c r="C63">
        <v>35.644989270000004</v>
      </c>
      <c r="D63">
        <v>25.141243249999999</v>
      </c>
      <c r="E63">
        <v>26.099845169999998</v>
      </c>
      <c r="F63">
        <v>15.22829151</v>
      </c>
      <c r="G63">
        <v>0</v>
      </c>
      <c r="H63">
        <v>0.92</v>
      </c>
      <c r="I63">
        <f t="shared" si="0"/>
        <v>171.19000000000005</v>
      </c>
      <c r="J63">
        <f t="shared" si="1"/>
        <v>16.152194340000001</v>
      </c>
    </row>
    <row r="64" spans="1:10" x14ac:dyDescent="0.3">
      <c r="A64">
        <v>70</v>
      </c>
      <c r="B64">
        <v>34.92284514</v>
      </c>
      <c r="C64">
        <v>38.162018410000002</v>
      </c>
      <c r="D64">
        <v>29.311652070000001</v>
      </c>
      <c r="E64">
        <v>55.221687600000003</v>
      </c>
      <c r="F64">
        <v>17.958780600000001</v>
      </c>
      <c r="G64">
        <v>0</v>
      </c>
      <c r="H64">
        <v>2.78</v>
      </c>
      <c r="I64">
        <f t="shared" si="0"/>
        <v>173.97000000000006</v>
      </c>
      <c r="J64">
        <f t="shared" si="1"/>
        <v>17.972520400000001</v>
      </c>
    </row>
    <row r="65" spans="1:10" x14ac:dyDescent="0.3">
      <c r="A65">
        <v>71</v>
      </c>
      <c r="B65">
        <v>34.05608496</v>
      </c>
      <c r="C65">
        <v>40.414648139999997</v>
      </c>
      <c r="D65">
        <v>43.299294250000003</v>
      </c>
      <c r="E65">
        <v>52.298091319999997</v>
      </c>
      <c r="F65">
        <v>15.055003810000001</v>
      </c>
      <c r="G65">
        <v>0</v>
      </c>
      <c r="H65">
        <v>1.89</v>
      </c>
      <c r="I65">
        <f t="shared" si="0"/>
        <v>175.86000000000004</v>
      </c>
      <c r="J65">
        <f t="shared" si="1"/>
        <v>16.036669206666666</v>
      </c>
    </row>
    <row r="66" spans="1:10" x14ac:dyDescent="0.3">
      <c r="A66">
        <v>72</v>
      </c>
      <c r="B66">
        <v>38.159792639999999</v>
      </c>
      <c r="C66">
        <v>34.271015779999999</v>
      </c>
      <c r="D66">
        <v>49.147743290000001</v>
      </c>
      <c r="E66">
        <v>42.105781460000003</v>
      </c>
      <c r="F66">
        <v>13.49513293</v>
      </c>
      <c r="G66">
        <v>0</v>
      </c>
      <c r="H66">
        <v>0.32</v>
      </c>
      <c r="I66">
        <f t="shared" si="0"/>
        <v>176.18000000000004</v>
      </c>
      <c r="J66">
        <f t="shared" si="1"/>
        <v>14.996755286666668</v>
      </c>
    </row>
    <row r="67" spans="1:10" x14ac:dyDescent="0.3">
      <c r="A67">
        <v>74</v>
      </c>
      <c r="B67">
        <v>37.834621009999999</v>
      </c>
      <c r="C67">
        <v>36.694998060000003</v>
      </c>
      <c r="D67">
        <v>37.268969570000003</v>
      </c>
      <c r="E67">
        <v>51.497152069999999</v>
      </c>
      <c r="F67">
        <v>14.812958</v>
      </c>
      <c r="G67">
        <v>0</v>
      </c>
      <c r="H67">
        <v>0.01</v>
      </c>
      <c r="I67">
        <f t="shared" si="0"/>
        <v>176.19000000000003</v>
      </c>
      <c r="J67">
        <f t="shared" si="1"/>
        <v>15.875305333333333</v>
      </c>
    </row>
    <row r="68" spans="1:10" x14ac:dyDescent="0.3">
      <c r="A68">
        <v>75</v>
      </c>
      <c r="B68">
        <v>42.923420589999999</v>
      </c>
      <c r="C68">
        <v>35.822506910000001</v>
      </c>
      <c r="D68">
        <v>36.307594549999997</v>
      </c>
      <c r="E68">
        <v>50.35839241</v>
      </c>
      <c r="F68">
        <v>15.97063309</v>
      </c>
      <c r="G68">
        <v>0</v>
      </c>
      <c r="H68">
        <v>2.34</v>
      </c>
      <c r="I68">
        <f t="shared" ref="I68:I131" si="2">I67+H68</f>
        <v>178.53000000000003</v>
      </c>
      <c r="J68">
        <f t="shared" si="1"/>
        <v>16.647088726666667</v>
      </c>
    </row>
    <row r="69" spans="1:10" x14ac:dyDescent="0.3">
      <c r="A69">
        <v>76</v>
      </c>
      <c r="B69">
        <v>32.091728420000003</v>
      </c>
      <c r="C69">
        <v>34.508345609999999</v>
      </c>
      <c r="D69">
        <v>41.961875110000001</v>
      </c>
      <c r="E69">
        <v>40.304162929999997</v>
      </c>
      <c r="F69">
        <v>11.44601651</v>
      </c>
      <c r="G69">
        <v>0</v>
      </c>
      <c r="H69">
        <v>6.4</v>
      </c>
      <c r="I69">
        <f t="shared" si="2"/>
        <v>184.93000000000004</v>
      </c>
      <c r="J69">
        <f t="shared" ref="J69:J132" si="3">F69/1.5+6</f>
        <v>13.630677673333334</v>
      </c>
    </row>
    <row r="70" spans="1:10" x14ac:dyDescent="0.3">
      <c r="A70">
        <v>77</v>
      </c>
      <c r="B70">
        <v>36.395714120000001</v>
      </c>
      <c r="C70">
        <v>35.9153746</v>
      </c>
      <c r="D70">
        <v>23.989937210000001</v>
      </c>
      <c r="E70">
        <v>25.187028690000002</v>
      </c>
      <c r="F70">
        <v>16.40124101</v>
      </c>
      <c r="G70">
        <v>0</v>
      </c>
      <c r="H70">
        <v>2.56</v>
      </c>
      <c r="I70">
        <f t="shared" si="2"/>
        <v>187.49000000000004</v>
      </c>
      <c r="J70">
        <f t="shared" si="3"/>
        <v>16.934160673333331</v>
      </c>
    </row>
    <row r="71" spans="1:10" x14ac:dyDescent="0.3">
      <c r="A71">
        <v>78</v>
      </c>
      <c r="B71">
        <v>38.788687260000003</v>
      </c>
      <c r="C71">
        <v>41.807819170000002</v>
      </c>
      <c r="D71">
        <v>51.905812689999998</v>
      </c>
      <c r="E71">
        <v>35.944491259999999</v>
      </c>
      <c r="F71">
        <v>14.367936309999999</v>
      </c>
      <c r="G71">
        <v>0</v>
      </c>
      <c r="H71">
        <v>6.32</v>
      </c>
      <c r="I71">
        <f t="shared" si="2"/>
        <v>193.81000000000003</v>
      </c>
      <c r="J71">
        <f t="shared" si="3"/>
        <v>15.578624206666666</v>
      </c>
    </row>
    <row r="72" spans="1:10" x14ac:dyDescent="0.3">
      <c r="A72">
        <v>80</v>
      </c>
      <c r="B72">
        <v>34.313411340000002</v>
      </c>
      <c r="C72">
        <v>36.324101949999999</v>
      </c>
      <c r="D72">
        <v>19.728387089999998</v>
      </c>
      <c r="E72">
        <v>31.463542260000001</v>
      </c>
      <c r="F72">
        <v>15.37361288</v>
      </c>
      <c r="G72">
        <v>0</v>
      </c>
      <c r="H72">
        <v>0.31</v>
      </c>
      <c r="I72">
        <f t="shared" si="2"/>
        <v>194.12000000000003</v>
      </c>
      <c r="J72">
        <f t="shared" si="3"/>
        <v>16.249075253333331</v>
      </c>
    </row>
    <row r="73" spans="1:10" x14ac:dyDescent="0.3">
      <c r="A73">
        <v>81</v>
      </c>
      <c r="B73">
        <v>33.70187576</v>
      </c>
      <c r="C73">
        <v>34.734960139999998</v>
      </c>
      <c r="D73">
        <v>28.241609449999999</v>
      </c>
      <c r="E73">
        <v>20.818984889999999</v>
      </c>
      <c r="F73">
        <v>14.94887539</v>
      </c>
      <c r="G73">
        <v>0</v>
      </c>
      <c r="H73">
        <v>2.34</v>
      </c>
      <c r="I73">
        <f t="shared" si="2"/>
        <v>196.46000000000004</v>
      </c>
      <c r="J73">
        <f t="shared" si="3"/>
        <v>15.965916926666667</v>
      </c>
    </row>
    <row r="74" spans="1:10" x14ac:dyDescent="0.3">
      <c r="A74">
        <v>82</v>
      </c>
      <c r="B74">
        <v>35.724967749999998</v>
      </c>
      <c r="C74">
        <v>40.127960379999998</v>
      </c>
      <c r="D74">
        <v>47.180168100000003</v>
      </c>
      <c r="E74">
        <v>49.264879729999997</v>
      </c>
      <c r="F74">
        <v>14.652812369999999</v>
      </c>
      <c r="G74">
        <v>0</v>
      </c>
      <c r="H74">
        <v>1.76</v>
      </c>
      <c r="I74">
        <f t="shared" si="2"/>
        <v>198.22000000000003</v>
      </c>
      <c r="J74">
        <f t="shared" si="3"/>
        <v>15.768541579999999</v>
      </c>
    </row>
    <row r="75" spans="1:10" x14ac:dyDescent="0.3">
      <c r="A75">
        <v>83</v>
      </c>
      <c r="B75">
        <v>35.512847700000002</v>
      </c>
      <c r="C75">
        <v>36.921074079999997</v>
      </c>
      <c r="D75">
        <v>31.42265622</v>
      </c>
      <c r="E75">
        <v>51.28301879</v>
      </c>
      <c r="F75">
        <v>14.93302121</v>
      </c>
      <c r="G75">
        <v>0</v>
      </c>
      <c r="H75">
        <v>3.13</v>
      </c>
      <c r="I75">
        <f t="shared" si="2"/>
        <v>201.35000000000002</v>
      </c>
      <c r="J75">
        <f t="shared" si="3"/>
        <v>15.955347473333333</v>
      </c>
    </row>
    <row r="76" spans="1:10" x14ac:dyDescent="0.3">
      <c r="A76">
        <v>84</v>
      </c>
      <c r="B76">
        <v>30.002237010000002</v>
      </c>
      <c r="C76">
        <v>38.008991520000002</v>
      </c>
      <c r="D76">
        <v>22.189684379999999</v>
      </c>
      <c r="E76">
        <v>30.835698780000001</v>
      </c>
      <c r="F76">
        <v>10.60622964</v>
      </c>
      <c r="G76">
        <v>0</v>
      </c>
      <c r="H76">
        <v>1.99</v>
      </c>
      <c r="I76">
        <f t="shared" si="2"/>
        <v>203.34000000000003</v>
      </c>
      <c r="J76">
        <f t="shared" si="3"/>
        <v>13.070819759999999</v>
      </c>
    </row>
    <row r="77" spans="1:10" x14ac:dyDescent="0.3">
      <c r="A77">
        <v>85</v>
      </c>
      <c r="B77">
        <v>36.541791779999997</v>
      </c>
      <c r="C77">
        <v>33.001151399999998</v>
      </c>
      <c r="D77">
        <v>32.664809529999999</v>
      </c>
      <c r="E77">
        <v>44.163553389999997</v>
      </c>
      <c r="F77">
        <v>11.816522730000001</v>
      </c>
      <c r="G77">
        <v>0</v>
      </c>
      <c r="H77">
        <v>6.62</v>
      </c>
      <c r="I77">
        <f t="shared" si="2"/>
        <v>209.96000000000004</v>
      </c>
      <c r="J77">
        <f t="shared" si="3"/>
        <v>13.877681819999999</v>
      </c>
    </row>
    <row r="78" spans="1:10" x14ac:dyDescent="0.3">
      <c r="A78">
        <v>86</v>
      </c>
      <c r="B78">
        <v>35.091564679999998</v>
      </c>
      <c r="C78">
        <v>38.834451379999997</v>
      </c>
      <c r="D78">
        <v>25.550857149999999</v>
      </c>
      <c r="E78">
        <v>48.025047979999997</v>
      </c>
      <c r="F78">
        <v>13.247345620000001</v>
      </c>
      <c r="G78">
        <v>0</v>
      </c>
      <c r="H78">
        <v>0.64</v>
      </c>
      <c r="I78">
        <f t="shared" si="2"/>
        <v>210.60000000000002</v>
      </c>
      <c r="J78">
        <f t="shared" si="3"/>
        <v>14.831563746666667</v>
      </c>
    </row>
    <row r="79" spans="1:10" x14ac:dyDescent="0.3">
      <c r="A79">
        <v>87</v>
      </c>
      <c r="B79">
        <v>36.197470549999998</v>
      </c>
      <c r="C79">
        <v>32.940387960000002</v>
      </c>
      <c r="D79">
        <v>34.257226690000003</v>
      </c>
      <c r="E79">
        <v>46.592220419999997</v>
      </c>
      <c r="F79">
        <v>13.789020109999999</v>
      </c>
      <c r="G79">
        <v>0</v>
      </c>
      <c r="H79">
        <v>0.01</v>
      </c>
      <c r="I79">
        <f t="shared" si="2"/>
        <v>210.61</v>
      </c>
      <c r="J79">
        <f t="shared" si="3"/>
        <v>15.192680073333333</v>
      </c>
    </row>
    <row r="80" spans="1:10" x14ac:dyDescent="0.3">
      <c r="A80">
        <v>89</v>
      </c>
      <c r="B80">
        <v>31.093638940000002</v>
      </c>
      <c r="C80">
        <v>33.76659179</v>
      </c>
      <c r="D80">
        <v>14.2874672</v>
      </c>
      <c r="E80">
        <v>39.409876369999999</v>
      </c>
      <c r="F80">
        <v>17.728340849999999</v>
      </c>
      <c r="G80">
        <v>0</v>
      </c>
      <c r="H80">
        <v>5.1100000000000003</v>
      </c>
      <c r="I80">
        <f t="shared" si="2"/>
        <v>215.72000000000003</v>
      </c>
      <c r="J80">
        <f t="shared" si="3"/>
        <v>17.818893899999999</v>
      </c>
    </row>
    <row r="81" spans="1:10" x14ac:dyDescent="0.3">
      <c r="A81">
        <v>90</v>
      </c>
      <c r="B81">
        <v>32.322351779999998</v>
      </c>
      <c r="C81">
        <v>36.536301199999997</v>
      </c>
      <c r="D81">
        <v>49.621324289999997</v>
      </c>
      <c r="E81">
        <v>33.759204189999998</v>
      </c>
      <c r="F81">
        <v>17.520465680000001</v>
      </c>
      <c r="G81">
        <v>0</v>
      </c>
      <c r="H81">
        <v>1.29</v>
      </c>
      <c r="I81">
        <f t="shared" si="2"/>
        <v>217.01000000000002</v>
      </c>
      <c r="J81">
        <f t="shared" si="3"/>
        <v>17.680310453333334</v>
      </c>
    </row>
    <row r="82" spans="1:10" x14ac:dyDescent="0.3">
      <c r="A82">
        <v>91</v>
      </c>
      <c r="B82">
        <v>34.840630249999997</v>
      </c>
      <c r="C82">
        <v>36.728734439999997</v>
      </c>
      <c r="D82">
        <v>18.712580540000001</v>
      </c>
      <c r="E82">
        <v>38.150919950000002</v>
      </c>
      <c r="F82">
        <v>16.190633070000001</v>
      </c>
      <c r="G82">
        <v>0</v>
      </c>
      <c r="H82">
        <v>3.33</v>
      </c>
      <c r="I82">
        <f t="shared" si="2"/>
        <v>220.34000000000003</v>
      </c>
      <c r="J82">
        <f t="shared" si="3"/>
        <v>16.79375538</v>
      </c>
    </row>
    <row r="83" spans="1:10" x14ac:dyDescent="0.3">
      <c r="A83">
        <v>93</v>
      </c>
      <c r="B83">
        <v>35.459372100000003</v>
      </c>
      <c r="C83">
        <v>35.335854599999998</v>
      </c>
      <c r="D83">
        <v>23.25988057</v>
      </c>
      <c r="E83">
        <v>29.854838000000001</v>
      </c>
      <c r="F83">
        <v>13.37419667</v>
      </c>
      <c r="G83">
        <v>0</v>
      </c>
      <c r="H83">
        <v>2.06</v>
      </c>
      <c r="I83">
        <f t="shared" si="2"/>
        <v>222.40000000000003</v>
      </c>
      <c r="J83">
        <f t="shared" si="3"/>
        <v>14.916131113333334</v>
      </c>
    </row>
    <row r="84" spans="1:10" x14ac:dyDescent="0.3">
      <c r="A84">
        <v>94</v>
      </c>
      <c r="B84">
        <v>36.387006069999998</v>
      </c>
      <c r="C84">
        <v>36.238693920000003</v>
      </c>
      <c r="D84">
        <v>42.763242120000001</v>
      </c>
      <c r="E84">
        <v>50.093996789999998</v>
      </c>
      <c r="F84">
        <v>15.25207539</v>
      </c>
      <c r="G84">
        <v>0</v>
      </c>
      <c r="H84">
        <v>5.45</v>
      </c>
      <c r="I84">
        <f t="shared" si="2"/>
        <v>227.85000000000002</v>
      </c>
      <c r="J84">
        <f t="shared" si="3"/>
        <v>16.168050260000001</v>
      </c>
    </row>
    <row r="85" spans="1:10" x14ac:dyDescent="0.3">
      <c r="A85">
        <v>96</v>
      </c>
      <c r="B85">
        <v>38.711890259999997</v>
      </c>
      <c r="C85">
        <v>30.531164350000001</v>
      </c>
      <c r="D85">
        <v>26.69807089</v>
      </c>
      <c r="E85">
        <v>38.045889350000003</v>
      </c>
      <c r="F85">
        <v>14.170495669999999</v>
      </c>
      <c r="G85">
        <v>0</v>
      </c>
      <c r="H85">
        <v>0.39</v>
      </c>
      <c r="I85">
        <f t="shared" si="2"/>
        <v>228.24</v>
      </c>
      <c r="J85">
        <f t="shared" si="3"/>
        <v>15.446997113333333</v>
      </c>
    </row>
    <row r="86" spans="1:10" x14ac:dyDescent="0.3">
      <c r="A86">
        <v>98</v>
      </c>
      <c r="B86">
        <v>36.200979869999998</v>
      </c>
      <c r="C86">
        <v>41.319493119999997</v>
      </c>
      <c r="D86">
        <v>45.611974420000003</v>
      </c>
      <c r="E86">
        <v>50.926520240000002</v>
      </c>
      <c r="F86">
        <v>13.44848648</v>
      </c>
      <c r="G86">
        <v>0</v>
      </c>
      <c r="H86">
        <v>0.21</v>
      </c>
      <c r="I86">
        <f t="shared" si="2"/>
        <v>228.45000000000002</v>
      </c>
      <c r="J86">
        <f t="shared" si="3"/>
        <v>14.965657653333333</v>
      </c>
    </row>
    <row r="87" spans="1:10" x14ac:dyDescent="0.3">
      <c r="A87">
        <v>99</v>
      </c>
      <c r="B87">
        <v>37.016366089999998</v>
      </c>
      <c r="C87">
        <v>34.745180509999997</v>
      </c>
      <c r="D87">
        <v>54.547948320000003</v>
      </c>
      <c r="E87">
        <v>37.255254729999997</v>
      </c>
      <c r="F87">
        <v>17.710359910000001</v>
      </c>
      <c r="G87">
        <v>0</v>
      </c>
      <c r="H87">
        <v>1.28</v>
      </c>
      <c r="I87">
        <f t="shared" si="2"/>
        <v>229.73000000000002</v>
      </c>
      <c r="J87">
        <f t="shared" si="3"/>
        <v>17.806906606666665</v>
      </c>
    </row>
    <row r="88" spans="1:10" x14ac:dyDescent="0.3">
      <c r="A88">
        <v>100</v>
      </c>
      <c r="B88">
        <v>35.043569859999998</v>
      </c>
      <c r="C88">
        <v>33.010275800000002</v>
      </c>
      <c r="D88">
        <v>32.798267760000002</v>
      </c>
      <c r="E88">
        <v>46.987987359999998</v>
      </c>
      <c r="F88">
        <v>14.15689944</v>
      </c>
      <c r="G88">
        <v>0</v>
      </c>
      <c r="H88">
        <v>0.46</v>
      </c>
      <c r="I88">
        <f t="shared" si="2"/>
        <v>230.19000000000003</v>
      </c>
      <c r="J88">
        <f t="shared" si="3"/>
        <v>15.437932959999999</v>
      </c>
    </row>
    <row r="89" spans="1:10" x14ac:dyDescent="0.3">
      <c r="A89">
        <v>101</v>
      </c>
      <c r="B89">
        <v>32.469588109999997</v>
      </c>
      <c r="C89">
        <v>37.2728173</v>
      </c>
      <c r="D89">
        <v>20.666045969999999</v>
      </c>
      <c r="E89">
        <v>48.556945579999997</v>
      </c>
      <c r="F89">
        <v>16.329579240000001</v>
      </c>
      <c r="G89">
        <v>0</v>
      </c>
      <c r="H89">
        <v>0.74</v>
      </c>
      <c r="I89">
        <f t="shared" si="2"/>
        <v>230.93000000000004</v>
      </c>
      <c r="J89">
        <f t="shared" si="3"/>
        <v>16.886386160000001</v>
      </c>
    </row>
    <row r="90" spans="1:10" x14ac:dyDescent="0.3">
      <c r="A90">
        <v>102</v>
      </c>
      <c r="B90">
        <v>35.642340249999997</v>
      </c>
      <c r="C90">
        <v>35.966027349999997</v>
      </c>
      <c r="D90">
        <v>38.812910940000002</v>
      </c>
      <c r="E90">
        <v>47.682802039999999</v>
      </c>
      <c r="F90">
        <v>12.13817645</v>
      </c>
      <c r="G90">
        <v>0</v>
      </c>
      <c r="H90">
        <v>6.18</v>
      </c>
      <c r="I90">
        <f t="shared" si="2"/>
        <v>237.11000000000004</v>
      </c>
      <c r="J90">
        <f t="shared" si="3"/>
        <v>14.092117633333332</v>
      </c>
    </row>
    <row r="91" spans="1:10" x14ac:dyDescent="0.3">
      <c r="A91">
        <v>103</v>
      </c>
      <c r="B91">
        <v>36.29824945</v>
      </c>
      <c r="C91">
        <v>33.575696970000003</v>
      </c>
      <c r="D91">
        <v>23.95165398</v>
      </c>
      <c r="E91">
        <v>32.796576799999997</v>
      </c>
      <c r="F91">
        <v>12.371153870000001</v>
      </c>
      <c r="G91">
        <v>0</v>
      </c>
      <c r="H91">
        <v>0.69</v>
      </c>
      <c r="I91">
        <f t="shared" si="2"/>
        <v>237.80000000000004</v>
      </c>
      <c r="J91">
        <f t="shared" si="3"/>
        <v>14.247435913333334</v>
      </c>
    </row>
    <row r="92" spans="1:10" x14ac:dyDescent="0.3">
      <c r="A92">
        <v>104</v>
      </c>
      <c r="B92">
        <v>40.299736260000003</v>
      </c>
      <c r="C92">
        <v>36.580626170000002</v>
      </c>
      <c r="D92">
        <v>56.57022053</v>
      </c>
      <c r="E92">
        <v>40.019114209999998</v>
      </c>
      <c r="F92">
        <v>16.629848419999998</v>
      </c>
      <c r="G92">
        <v>0</v>
      </c>
      <c r="H92">
        <v>0.14000000000000001</v>
      </c>
      <c r="I92">
        <f t="shared" si="2"/>
        <v>237.94000000000003</v>
      </c>
      <c r="J92">
        <f t="shared" si="3"/>
        <v>17.086565613333335</v>
      </c>
    </row>
    <row r="93" spans="1:10" x14ac:dyDescent="0.3">
      <c r="A93">
        <v>105</v>
      </c>
      <c r="B93">
        <v>38.325125730000003</v>
      </c>
      <c r="C93">
        <v>29.40294141</v>
      </c>
      <c r="D93">
        <v>31.333452170000001</v>
      </c>
      <c r="E93">
        <v>13.43241709</v>
      </c>
      <c r="F93">
        <v>17.433907940000001</v>
      </c>
      <c r="G93">
        <v>0</v>
      </c>
      <c r="H93">
        <v>1.97</v>
      </c>
      <c r="I93">
        <f t="shared" si="2"/>
        <v>239.91000000000003</v>
      </c>
      <c r="J93">
        <f t="shared" si="3"/>
        <v>17.622605293333336</v>
      </c>
    </row>
    <row r="94" spans="1:10" x14ac:dyDescent="0.3">
      <c r="A94">
        <v>106</v>
      </c>
      <c r="B94">
        <v>35.355990319999997</v>
      </c>
      <c r="C94">
        <v>33.622332299999997</v>
      </c>
      <c r="D94">
        <v>22.650113959999999</v>
      </c>
      <c r="E94">
        <v>21.63795584</v>
      </c>
      <c r="F94">
        <v>17.466097829999999</v>
      </c>
      <c r="G94">
        <v>0</v>
      </c>
      <c r="H94">
        <v>0.55000000000000004</v>
      </c>
      <c r="I94">
        <f t="shared" si="2"/>
        <v>240.46000000000004</v>
      </c>
      <c r="J94">
        <f t="shared" si="3"/>
        <v>17.644065220000002</v>
      </c>
    </row>
    <row r="95" spans="1:10" x14ac:dyDescent="0.3">
      <c r="A95">
        <v>107</v>
      </c>
      <c r="B95">
        <v>34.836644980000003</v>
      </c>
      <c r="C95">
        <v>35.489771670000003</v>
      </c>
      <c r="D95">
        <v>51.400364660000001</v>
      </c>
      <c r="E95">
        <v>31.03704286</v>
      </c>
      <c r="F95">
        <v>17.151781339999999</v>
      </c>
      <c r="G95">
        <v>0</v>
      </c>
      <c r="H95">
        <v>0</v>
      </c>
      <c r="I95">
        <f t="shared" si="2"/>
        <v>240.46000000000004</v>
      </c>
      <c r="J95">
        <f t="shared" si="3"/>
        <v>17.434520893333335</v>
      </c>
    </row>
    <row r="96" spans="1:10" x14ac:dyDescent="0.3">
      <c r="A96">
        <v>108</v>
      </c>
      <c r="B96">
        <v>37.902552129999997</v>
      </c>
      <c r="C96">
        <v>36.42270602</v>
      </c>
      <c r="D96">
        <v>26.490476340000001</v>
      </c>
      <c r="E96">
        <v>47.240819049999999</v>
      </c>
      <c r="F96">
        <v>15.724727140000001</v>
      </c>
      <c r="G96">
        <v>0</v>
      </c>
      <c r="H96">
        <v>10.61</v>
      </c>
      <c r="I96">
        <f t="shared" si="2"/>
        <v>251.07000000000005</v>
      </c>
      <c r="J96">
        <f t="shared" si="3"/>
        <v>16.483151426666666</v>
      </c>
    </row>
    <row r="97" spans="1:10" x14ac:dyDescent="0.3">
      <c r="A97">
        <v>110</v>
      </c>
      <c r="B97">
        <v>37.994075369999997</v>
      </c>
      <c r="C97">
        <v>38.78739796</v>
      </c>
      <c r="D97">
        <v>51.17911977</v>
      </c>
      <c r="E97">
        <v>42.242619509999997</v>
      </c>
      <c r="F97">
        <v>13.630258680000001</v>
      </c>
      <c r="G97">
        <v>0</v>
      </c>
      <c r="H97">
        <v>0.89</v>
      </c>
      <c r="I97">
        <f t="shared" si="2"/>
        <v>251.96000000000004</v>
      </c>
      <c r="J97">
        <f t="shared" si="3"/>
        <v>15.08683912</v>
      </c>
    </row>
    <row r="98" spans="1:10" x14ac:dyDescent="0.3">
      <c r="A98">
        <v>111</v>
      </c>
      <c r="B98">
        <v>33.272591470000002</v>
      </c>
      <c r="C98">
        <v>35.358138680000003</v>
      </c>
      <c r="D98">
        <v>47.991728879999997</v>
      </c>
      <c r="E98">
        <v>44.432954610000003</v>
      </c>
      <c r="F98">
        <v>17.291769439999999</v>
      </c>
      <c r="G98">
        <v>0</v>
      </c>
      <c r="H98">
        <v>3.59</v>
      </c>
      <c r="I98">
        <f t="shared" si="2"/>
        <v>255.55000000000004</v>
      </c>
      <c r="J98">
        <f t="shared" si="3"/>
        <v>17.527846293333333</v>
      </c>
    </row>
    <row r="99" spans="1:10" x14ac:dyDescent="0.3">
      <c r="A99">
        <v>112</v>
      </c>
      <c r="B99">
        <v>36.24773502</v>
      </c>
      <c r="C99">
        <v>29.224115229999999</v>
      </c>
      <c r="D99">
        <v>22.491157900000001</v>
      </c>
      <c r="E99">
        <v>27.79943802</v>
      </c>
      <c r="F99">
        <v>13.83015254</v>
      </c>
      <c r="G99">
        <v>0</v>
      </c>
      <c r="H99">
        <v>1.56</v>
      </c>
      <c r="I99">
        <f t="shared" si="2"/>
        <v>257.11</v>
      </c>
      <c r="J99">
        <f t="shared" si="3"/>
        <v>15.220101693333334</v>
      </c>
    </row>
    <row r="100" spans="1:10" x14ac:dyDescent="0.3">
      <c r="A100">
        <v>113</v>
      </c>
      <c r="B100">
        <v>37.151938739999999</v>
      </c>
      <c r="C100">
        <v>35.676316759999999</v>
      </c>
      <c r="D100">
        <v>53.308351610000003</v>
      </c>
      <c r="E100">
        <v>36.809880370000002</v>
      </c>
      <c r="F100">
        <v>16.19613051</v>
      </c>
      <c r="G100">
        <v>0</v>
      </c>
      <c r="H100">
        <v>2.4700000000000002</v>
      </c>
      <c r="I100">
        <f t="shared" si="2"/>
        <v>259.58000000000004</v>
      </c>
      <c r="J100">
        <f t="shared" si="3"/>
        <v>16.797420340000002</v>
      </c>
    </row>
    <row r="101" spans="1:10" x14ac:dyDescent="0.3">
      <c r="A101">
        <v>114</v>
      </c>
      <c r="B101">
        <v>37.970685009999997</v>
      </c>
      <c r="C101">
        <v>39.764811289999997</v>
      </c>
      <c r="D101">
        <v>47.213911099999997</v>
      </c>
      <c r="E101">
        <v>28.21205805</v>
      </c>
      <c r="F101">
        <v>14.79538226</v>
      </c>
      <c r="G101">
        <v>0</v>
      </c>
      <c r="H101">
        <v>0.69</v>
      </c>
      <c r="I101">
        <f t="shared" si="2"/>
        <v>260.27000000000004</v>
      </c>
      <c r="J101">
        <f t="shared" si="3"/>
        <v>15.863588173333333</v>
      </c>
    </row>
    <row r="102" spans="1:10" x14ac:dyDescent="0.3">
      <c r="A102">
        <v>115</v>
      </c>
      <c r="B102">
        <v>41.720260740000001</v>
      </c>
      <c r="C102">
        <v>33.796607100000003</v>
      </c>
      <c r="D102">
        <v>54.862039609999997</v>
      </c>
      <c r="E102">
        <v>33.439710159999997</v>
      </c>
      <c r="F102">
        <v>13.14662418</v>
      </c>
      <c r="G102">
        <v>0</v>
      </c>
      <c r="H102">
        <v>8.76</v>
      </c>
      <c r="I102">
        <f t="shared" si="2"/>
        <v>269.03000000000003</v>
      </c>
      <c r="J102">
        <f t="shared" si="3"/>
        <v>14.76441612</v>
      </c>
    </row>
    <row r="103" spans="1:10" x14ac:dyDescent="0.3">
      <c r="A103">
        <v>116</v>
      </c>
      <c r="B103">
        <v>38.47865127</v>
      </c>
      <c r="C103">
        <v>37.904838839999996</v>
      </c>
      <c r="D103">
        <v>27.976768979999999</v>
      </c>
      <c r="E103">
        <v>46.572101000000004</v>
      </c>
      <c r="F103">
        <v>13.61656951</v>
      </c>
      <c r="G103">
        <v>0</v>
      </c>
      <c r="H103">
        <v>4.6399999999999997</v>
      </c>
      <c r="I103">
        <f t="shared" si="2"/>
        <v>273.67</v>
      </c>
      <c r="J103">
        <f t="shared" si="3"/>
        <v>15.077713006666666</v>
      </c>
    </row>
    <row r="104" spans="1:10" x14ac:dyDescent="0.3">
      <c r="A104">
        <v>117</v>
      </c>
      <c r="B104">
        <v>30.238047569999999</v>
      </c>
      <c r="C104">
        <v>37.212101449999999</v>
      </c>
      <c r="D104">
        <v>36.938852220000001</v>
      </c>
      <c r="E104">
        <v>23.401901049999999</v>
      </c>
      <c r="F104">
        <v>15.349997330000001</v>
      </c>
      <c r="G104">
        <v>0</v>
      </c>
      <c r="H104">
        <v>8.35</v>
      </c>
      <c r="I104">
        <f t="shared" si="2"/>
        <v>282.02000000000004</v>
      </c>
      <c r="J104">
        <f t="shared" si="3"/>
        <v>16.233331553333336</v>
      </c>
    </row>
    <row r="105" spans="1:10" x14ac:dyDescent="0.3">
      <c r="A105">
        <v>119</v>
      </c>
      <c r="B105">
        <v>33.096136389999998</v>
      </c>
      <c r="C105">
        <v>40.449657549999998</v>
      </c>
      <c r="D105">
        <v>34.672437739999999</v>
      </c>
      <c r="E105">
        <v>27.012518929999999</v>
      </c>
      <c r="F105">
        <v>13.52928011</v>
      </c>
      <c r="G105">
        <v>0</v>
      </c>
      <c r="H105">
        <v>7.3</v>
      </c>
      <c r="I105">
        <f t="shared" si="2"/>
        <v>289.32000000000005</v>
      </c>
      <c r="J105">
        <f t="shared" si="3"/>
        <v>15.019520073333334</v>
      </c>
    </row>
    <row r="106" spans="1:10" x14ac:dyDescent="0.3">
      <c r="A106">
        <v>120</v>
      </c>
      <c r="B106">
        <v>35.25210749</v>
      </c>
      <c r="C106">
        <v>38.510247069999998</v>
      </c>
      <c r="D106">
        <v>29.689252809999999</v>
      </c>
      <c r="E106">
        <v>28.44338746</v>
      </c>
      <c r="F106">
        <v>11.501609220000001</v>
      </c>
      <c r="G106">
        <v>0</v>
      </c>
      <c r="H106">
        <v>1.51</v>
      </c>
      <c r="I106">
        <f t="shared" si="2"/>
        <v>290.83000000000004</v>
      </c>
      <c r="J106">
        <f t="shared" si="3"/>
        <v>13.667739480000002</v>
      </c>
    </row>
    <row r="107" spans="1:10" x14ac:dyDescent="0.3">
      <c r="A107">
        <v>121</v>
      </c>
      <c r="B107">
        <v>32.006303080000002</v>
      </c>
      <c r="C107">
        <v>36.602072839999998</v>
      </c>
      <c r="D107">
        <v>47.812988369999999</v>
      </c>
      <c r="E107">
        <v>36.298873579999999</v>
      </c>
      <c r="F107">
        <v>15.80959296</v>
      </c>
      <c r="G107">
        <v>0</v>
      </c>
      <c r="H107">
        <v>1.59</v>
      </c>
      <c r="I107">
        <f t="shared" si="2"/>
        <v>292.42</v>
      </c>
      <c r="J107">
        <f t="shared" si="3"/>
        <v>16.53972864</v>
      </c>
    </row>
    <row r="108" spans="1:10" x14ac:dyDescent="0.3">
      <c r="A108">
        <v>122</v>
      </c>
      <c r="B108">
        <v>37.130202709999999</v>
      </c>
      <c r="C108">
        <v>34.935214430000002</v>
      </c>
      <c r="D108">
        <v>36.36210896</v>
      </c>
      <c r="E108">
        <v>22.096160399999999</v>
      </c>
      <c r="F108">
        <v>12.86200904</v>
      </c>
      <c r="G108">
        <v>0</v>
      </c>
      <c r="H108">
        <v>6.85</v>
      </c>
      <c r="I108">
        <f t="shared" si="2"/>
        <v>299.27000000000004</v>
      </c>
      <c r="J108">
        <f t="shared" si="3"/>
        <v>14.574672693333333</v>
      </c>
    </row>
    <row r="109" spans="1:10" x14ac:dyDescent="0.3">
      <c r="A109">
        <v>124</v>
      </c>
      <c r="B109">
        <v>32.34708629</v>
      </c>
      <c r="C109">
        <v>30.61833575</v>
      </c>
      <c r="D109">
        <v>39.919469329999998</v>
      </c>
      <c r="E109">
        <v>45.534409599999996</v>
      </c>
      <c r="F109">
        <v>16.72812733</v>
      </c>
      <c r="G109">
        <v>0</v>
      </c>
      <c r="H109">
        <v>0.01</v>
      </c>
      <c r="I109">
        <f t="shared" si="2"/>
        <v>299.28000000000003</v>
      </c>
      <c r="J109">
        <f t="shared" si="3"/>
        <v>17.152084886666664</v>
      </c>
    </row>
    <row r="110" spans="1:10" x14ac:dyDescent="0.3">
      <c r="A110">
        <v>126</v>
      </c>
      <c r="B110">
        <v>37.076531240000001</v>
      </c>
      <c r="C110">
        <v>37.877477339999999</v>
      </c>
      <c r="D110">
        <v>21.93335063</v>
      </c>
      <c r="E110">
        <v>43.67041717</v>
      </c>
      <c r="F110">
        <v>16.21339171</v>
      </c>
      <c r="G110">
        <v>0</v>
      </c>
      <c r="H110">
        <v>2.52</v>
      </c>
      <c r="I110">
        <f t="shared" si="2"/>
        <v>301.8</v>
      </c>
      <c r="J110">
        <f t="shared" si="3"/>
        <v>16.808927806666667</v>
      </c>
    </row>
    <row r="111" spans="1:10" x14ac:dyDescent="0.3">
      <c r="A111">
        <v>128</v>
      </c>
      <c r="B111">
        <v>35.557522720000001</v>
      </c>
      <c r="C111">
        <v>36.558672090000002</v>
      </c>
      <c r="D111">
        <v>39.715277299999997</v>
      </c>
      <c r="E111">
        <v>18.093021140000001</v>
      </c>
      <c r="F111">
        <v>18.927947280000001</v>
      </c>
      <c r="G111">
        <v>0</v>
      </c>
      <c r="H111">
        <v>2.15</v>
      </c>
      <c r="I111">
        <f t="shared" si="2"/>
        <v>303.95</v>
      </c>
      <c r="J111">
        <f t="shared" si="3"/>
        <v>18.618631520000001</v>
      </c>
    </row>
    <row r="112" spans="1:10" x14ac:dyDescent="0.3">
      <c r="A112">
        <v>129</v>
      </c>
      <c r="B112">
        <v>36.126293339999997</v>
      </c>
      <c r="C112">
        <v>29.510796809999999</v>
      </c>
      <c r="D112">
        <v>26.102994679999998</v>
      </c>
      <c r="E112">
        <v>18.49668952</v>
      </c>
      <c r="F112">
        <v>14.89218168</v>
      </c>
      <c r="G112">
        <v>0</v>
      </c>
      <c r="H112">
        <v>2.4</v>
      </c>
      <c r="I112">
        <f t="shared" si="2"/>
        <v>306.34999999999997</v>
      </c>
      <c r="J112">
        <f t="shared" si="3"/>
        <v>15.92812112</v>
      </c>
    </row>
    <row r="113" spans="1:10" x14ac:dyDescent="0.3">
      <c r="A113">
        <v>130</v>
      </c>
      <c r="B113">
        <v>39.929378069999999</v>
      </c>
      <c r="C113">
        <v>33.299289889999997</v>
      </c>
      <c r="D113">
        <v>36.882049590000001</v>
      </c>
      <c r="E113">
        <v>48.743097069999997</v>
      </c>
      <c r="F113">
        <v>15.741581589999999</v>
      </c>
      <c r="G113">
        <v>0</v>
      </c>
      <c r="H113">
        <v>0.67</v>
      </c>
      <c r="I113">
        <f t="shared" si="2"/>
        <v>307.02</v>
      </c>
      <c r="J113">
        <f t="shared" si="3"/>
        <v>16.494387726666666</v>
      </c>
    </row>
    <row r="114" spans="1:10" x14ac:dyDescent="0.3">
      <c r="A114">
        <v>133</v>
      </c>
      <c r="B114">
        <v>32.023657540000002</v>
      </c>
      <c r="C114">
        <v>36.403553189999997</v>
      </c>
      <c r="D114">
        <v>14.05155602</v>
      </c>
      <c r="E114">
        <v>37.42461849</v>
      </c>
      <c r="F114">
        <v>18.001083510000001</v>
      </c>
      <c r="G114">
        <v>0</v>
      </c>
      <c r="H114">
        <v>2.38</v>
      </c>
      <c r="I114">
        <f t="shared" si="2"/>
        <v>309.39999999999998</v>
      </c>
      <c r="J114">
        <f t="shared" si="3"/>
        <v>18.000722340000003</v>
      </c>
    </row>
    <row r="115" spans="1:10" x14ac:dyDescent="0.3">
      <c r="A115">
        <v>134</v>
      </c>
      <c r="B115">
        <v>36.116335020000001</v>
      </c>
      <c r="C115">
        <v>35.813927769999999</v>
      </c>
      <c r="D115">
        <v>46.409426510000003</v>
      </c>
      <c r="E115">
        <v>28.779695310000001</v>
      </c>
      <c r="F115">
        <v>12.46708301</v>
      </c>
      <c r="G115">
        <v>0</v>
      </c>
      <c r="H115">
        <v>0.8</v>
      </c>
      <c r="I115">
        <f t="shared" si="2"/>
        <v>310.2</v>
      </c>
      <c r="J115">
        <f t="shared" si="3"/>
        <v>14.311388673333333</v>
      </c>
    </row>
    <row r="116" spans="1:10" x14ac:dyDescent="0.3">
      <c r="A116">
        <v>136</v>
      </c>
      <c r="B116">
        <v>37.479015050000001</v>
      </c>
      <c r="C116">
        <v>40.6132323</v>
      </c>
      <c r="D116">
        <v>22.942112680000001</v>
      </c>
      <c r="E116">
        <v>42.926751369999998</v>
      </c>
      <c r="F116">
        <v>14.71984718</v>
      </c>
      <c r="G116">
        <v>0</v>
      </c>
      <c r="H116">
        <v>2.31</v>
      </c>
      <c r="I116">
        <f t="shared" si="2"/>
        <v>312.51</v>
      </c>
      <c r="J116">
        <f t="shared" si="3"/>
        <v>15.813231453333334</v>
      </c>
    </row>
    <row r="117" spans="1:10" x14ac:dyDescent="0.3">
      <c r="A117">
        <v>138</v>
      </c>
      <c r="B117">
        <v>40.317893830000003</v>
      </c>
      <c r="C117">
        <v>34.415884679999998</v>
      </c>
      <c r="D117">
        <v>30.91419724</v>
      </c>
      <c r="E117">
        <v>46.498279740000001</v>
      </c>
      <c r="F117">
        <v>15.31057738</v>
      </c>
      <c r="G117">
        <v>0</v>
      </c>
      <c r="H117">
        <v>2.44</v>
      </c>
      <c r="I117">
        <f t="shared" si="2"/>
        <v>314.95</v>
      </c>
      <c r="J117">
        <f t="shared" si="3"/>
        <v>16.207051586666665</v>
      </c>
    </row>
    <row r="118" spans="1:10" x14ac:dyDescent="0.3">
      <c r="A118">
        <v>139</v>
      </c>
      <c r="B118">
        <v>36.00169356</v>
      </c>
      <c r="C118">
        <v>36.00577578</v>
      </c>
      <c r="D118">
        <v>30.39050194</v>
      </c>
      <c r="E118">
        <v>46.525342350000003</v>
      </c>
      <c r="F118">
        <v>11.922531279999999</v>
      </c>
      <c r="G118">
        <v>0</v>
      </c>
      <c r="H118">
        <v>0.71</v>
      </c>
      <c r="I118">
        <f t="shared" si="2"/>
        <v>315.65999999999997</v>
      </c>
      <c r="J118">
        <f t="shared" si="3"/>
        <v>13.948354186666666</v>
      </c>
    </row>
    <row r="119" spans="1:10" x14ac:dyDescent="0.3">
      <c r="A119">
        <v>140</v>
      </c>
      <c r="B119">
        <v>42.912552849999997</v>
      </c>
      <c r="C119">
        <v>36.160879860000001</v>
      </c>
      <c r="D119">
        <v>42.529175160000001</v>
      </c>
      <c r="E119">
        <v>20.432396799999999</v>
      </c>
      <c r="F119">
        <v>15.733154730000001</v>
      </c>
      <c r="G119">
        <v>0</v>
      </c>
      <c r="H119">
        <v>2.0099999999999998</v>
      </c>
      <c r="I119">
        <f t="shared" si="2"/>
        <v>317.66999999999996</v>
      </c>
      <c r="J119">
        <f t="shared" si="3"/>
        <v>16.488769820000002</v>
      </c>
    </row>
    <row r="120" spans="1:10" x14ac:dyDescent="0.3">
      <c r="A120">
        <v>141</v>
      </c>
      <c r="B120">
        <v>39.410112820000002</v>
      </c>
      <c r="C120">
        <v>35.886413429999998</v>
      </c>
      <c r="D120">
        <v>27.494855269999999</v>
      </c>
      <c r="E120">
        <v>21.053755280000001</v>
      </c>
      <c r="F120">
        <v>19.025801170000001</v>
      </c>
      <c r="G120">
        <v>0</v>
      </c>
      <c r="H120">
        <v>7.0000000000000007E-2</v>
      </c>
      <c r="I120">
        <f t="shared" si="2"/>
        <v>317.73999999999995</v>
      </c>
      <c r="J120">
        <f t="shared" si="3"/>
        <v>18.683867446666667</v>
      </c>
    </row>
    <row r="121" spans="1:10" x14ac:dyDescent="0.3">
      <c r="A121">
        <v>142</v>
      </c>
      <c r="B121">
        <v>39.320820380000001</v>
      </c>
      <c r="C121">
        <v>36.713177160000001</v>
      </c>
      <c r="D121">
        <v>37.764980719999997</v>
      </c>
      <c r="E121">
        <v>48.783457859999999</v>
      </c>
      <c r="F121">
        <v>12.17014024</v>
      </c>
      <c r="G121">
        <v>0</v>
      </c>
      <c r="H121">
        <v>0.95</v>
      </c>
      <c r="I121">
        <f t="shared" si="2"/>
        <v>318.68999999999994</v>
      </c>
      <c r="J121">
        <f t="shared" si="3"/>
        <v>14.113426826666666</v>
      </c>
    </row>
    <row r="122" spans="1:10" x14ac:dyDescent="0.3">
      <c r="A122">
        <v>145</v>
      </c>
      <c r="B122">
        <v>34.295630520000003</v>
      </c>
      <c r="C122">
        <v>35.555088609999999</v>
      </c>
      <c r="D122">
        <v>21.09705396</v>
      </c>
      <c r="E122">
        <v>37.223390520000002</v>
      </c>
      <c r="F122">
        <v>13.303595550000001</v>
      </c>
      <c r="G122">
        <v>0</v>
      </c>
      <c r="H122">
        <v>3.97</v>
      </c>
      <c r="I122">
        <f t="shared" si="2"/>
        <v>322.65999999999997</v>
      </c>
      <c r="J122">
        <f t="shared" si="3"/>
        <v>14.8690637</v>
      </c>
    </row>
    <row r="123" spans="1:10" x14ac:dyDescent="0.3">
      <c r="A123">
        <v>147</v>
      </c>
      <c r="B123">
        <v>37.810130270000002</v>
      </c>
      <c r="C123">
        <v>34.23122652</v>
      </c>
      <c r="D123">
        <v>51.684397990000001</v>
      </c>
      <c r="E123">
        <v>29.753157999999999</v>
      </c>
      <c r="F123">
        <v>14.579039829999999</v>
      </c>
      <c r="G123">
        <v>0</v>
      </c>
      <c r="H123">
        <v>6.31</v>
      </c>
      <c r="I123">
        <f t="shared" si="2"/>
        <v>328.96999999999997</v>
      </c>
      <c r="J123">
        <f t="shared" si="3"/>
        <v>15.719359886666666</v>
      </c>
    </row>
    <row r="124" spans="1:10" x14ac:dyDescent="0.3">
      <c r="A124">
        <v>149</v>
      </c>
      <c r="B124">
        <v>32.269220969999999</v>
      </c>
      <c r="C124">
        <v>33.74710074</v>
      </c>
      <c r="D124">
        <v>16.351930450000001</v>
      </c>
      <c r="E124">
        <v>35.557130860000001</v>
      </c>
      <c r="F124">
        <v>16.019873480000001</v>
      </c>
      <c r="G124">
        <v>0</v>
      </c>
      <c r="H124">
        <v>0.99</v>
      </c>
      <c r="I124">
        <f t="shared" si="2"/>
        <v>329.96</v>
      </c>
      <c r="J124">
        <f t="shared" si="3"/>
        <v>16.679915653333332</v>
      </c>
    </row>
    <row r="125" spans="1:10" x14ac:dyDescent="0.3">
      <c r="A125">
        <v>150</v>
      </c>
      <c r="B125">
        <v>35.602130250000002</v>
      </c>
      <c r="C125">
        <v>31.809681319999999</v>
      </c>
      <c r="D125">
        <v>38.200924970000003</v>
      </c>
      <c r="E125">
        <v>19.182207770000002</v>
      </c>
      <c r="F125">
        <v>12.892122479999999</v>
      </c>
      <c r="G125">
        <v>0</v>
      </c>
      <c r="H125">
        <v>0.01</v>
      </c>
      <c r="I125">
        <f t="shared" si="2"/>
        <v>329.96999999999997</v>
      </c>
      <c r="J125">
        <f t="shared" si="3"/>
        <v>14.594748319999999</v>
      </c>
    </row>
    <row r="126" spans="1:10" x14ac:dyDescent="0.3">
      <c r="A126">
        <v>151</v>
      </c>
      <c r="B126">
        <v>42.260822150000003</v>
      </c>
      <c r="C126">
        <v>35.350300330000003</v>
      </c>
      <c r="D126">
        <v>58.273595440000001</v>
      </c>
      <c r="E126">
        <v>34.534142109999998</v>
      </c>
      <c r="F126">
        <v>16.033559270000001</v>
      </c>
      <c r="G126">
        <v>0</v>
      </c>
      <c r="H126">
        <v>0.73</v>
      </c>
      <c r="I126">
        <f t="shared" si="2"/>
        <v>330.7</v>
      </c>
      <c r="J126">
        <f t="shared" si="3"/>
        <v>16.689039513333334</v>
      </c>
    </row>
    <row r="127" spans="1:10" x14ac:dyDescent="0.3">
      <c r="A127">
        <v>152</v>
      </c>
      <c r="B127">
        <v>32.157840550000003</v>
      </c>
      <c r="C127">
        <v>32.801902519999999</v>
      </c>
      <c r="D127">
        <v>17.502131219999999</v>
      </c>
      <c r="E127">
        <v>43.76398408</v>
      </c>
      <c r="F127">
        <v>18.30183182</v>
      </c>
      <c r="G127">
        <v>0</v>
      </c>
      <c r="H127">
        <v>4.99</v>
      </c>
      <c r="I127">
        <f t="shared" si="2"/>
        <v>335.69</v>
      </c>
      <c r="J127">
        <f t="shared" si="3"/>
        <v>18.201221213333334</v>
      </c>
    </row>
    <row r="128" spans="1:10" x14ac:dyDescent="0.3">
      <c r="A128">
        <v>153</v>
      </c>
      <c r="B128">
        <v>35.67209854</v>
      </c>
      <c r="C128">
        <v>36.137325359999998</v>
      </c>
      <c r="D128">
        <v>19.200412700000001</v>
      </c>
      <c r="E128">
        <v>33.189135710000002</v>
      </c>
      <c r="F128">
        <v>16.73344724</v>
      </c>
      <c r="G128">
        <v>0</v>
      </c>
      <c r="H128">
        <v>2.04</v>
      </c>
      <c r="I128">
        <f t="shared" si="2"/>
        <v>337.73</v>
      </c>
      <c r="J128">
        <f t="shared" si="3"/>
        <v>17.155631493333331</v>
      </c>
    </row>
    <row r="129" spans="1:10" x14ac:dyDescent="0.3">
      <c r="A129">
        <v>154</v>
      </c>
      <c r="B129">
        <v>35.730714380000002</v>
      </c>
      <c r="C129">
        <v>37.812643680000001</v>
      </c>
      <c r="D129">
        <v>50.998922720000003</v>
      </c>
      <c r="E129">
        <v>39.639688900000003</v>
      </c>
      <c r="F129">
        <v>15.377134979999999</v>
      </c>
      <c r="G129">
        <v>0</v>
      </c>
      <c r="H129">
        <v>1.62</v>
      </c>
      <c r="I129">
        <f t="shared" si="2"/>
        <v>339.35</v>
      </c>
      <c r="J129">
        <f t="shared" si="3"/>
        <v>16.251423320000001</v>
      </c>
    </row>
    <row r="130" spans="1:10" x14ac:dyDescent="0.3">
      <c r="A130">
        <v>155</v>
      </c>
      <c r="B130">
        <v>29.636232570000001</v>
      </c>
      <c r="C130">
        <v>37.510134919999999</v>
      </c>
      <c r="D130">
        <v>22.236952760000001</v>
      </c>
      <c r="E130">
        <v>50.205440809999999</v>
      </c>
      <c r="F130">
        <v>14.694221089999999</v>
      </c>
      <c r="G130">
        <v>0</v>
      </c>
      <c r="H130">
        <v>0.59</v>
      </c>
      <c r="I130">
        <f t="shared" si="2"/>
        <v>339.94</v>
      </c>
      <c r="J130">
        <f t="shared" si="3"/>
        <v>15.796147393333333</v>
      </c>
    </row>
    <row r="131" spans="1:10" x14ac:dyDescent="0.3">
      <c r="A131">
        <v>157</v>
      </c>
      <c r="B131">
        <v>32.954330140000003</v>
      </c>
      <c r="C131">
        <v>42.203903660000002</v>
      </c>
      <c r="D131">
        <v>45.271837740000002</v>
      </c>
      <c r="E131">
        <v>32.321309759999998</v>
      </c>
      <c r="F131">
        <v>15.79198074</v>
      </c>
      <c r="G131">
        <v>0</v>
      </c>
      <c r="H131">
        <v>2.1800000000000002</v>
      </c>
      <c r="I131">
        <f t="shared" si="2"/>
        <v>342.12</v>
      </c>
      <c r="J131">
        <f t="shared" si="3"/>
        <v>16.527987160000002</v>
      </c>
    </row>
    <row r="132" spans="1:10" x14ac:dyDescent="0.3">
      <c r="A132">
        <v>159</v>
      </c>
      <c r="B132">
        <v>34.951658590000001</v>
      </c>
      <c r="C132">
        <v>34.225683600000004</v>
      </c>
      <c r="D132">
        <v>48.36102657</v>
      </c>
      <c r="E132">
        <v>30.941186859999998</v>
      </c>
      <c r="F132">
        <v>13.80576215</v>
      </c>
      <c r="G132">
        <v>0</v>
      </c>
      <c r="H132">
        <v>0.39</v>
      </c>
      <c r="I132">
        <f t="shared" ref="I132:I195" si="4">I131+H132</f>
        <v>342.51</v>
      </c>
      <c r="J132">
        <f t="shared" si="3"/>
        <v>15.203841433333332</v>
      </c>
    </row>
    <row r="133" spans="1:10" x14ac:dyDescent="0.3">
      <c r="A133">
        <v>160</v>
      </c>
      <c r="B133">
        <v>32.71001158</v>
      </c>
      <c r="C133">
        <v>37.170526150000001</v>
      </c>
      <c r="D133">
        <v>24.916685810000001</v>
      </c>
      <c r="E133">
        <v>53.026159929999999</v>
      </c>
      <c r="F133">
        <v>17.667400749999999</v>
      </c>
      <c r="G133">
        <v>0</v>
      </c>
      <c r="H133">
        <v>2.36</v>
      </c>
      <c r="I133">
        <f t="shared" si="4"/>
        <v>344.87</v>
      </c>
      <c r="J133">
        <f t="shared" ref="J133:J196" si="5">F133/1.5+6</f>
        <v>17.778267166666666</v>
      </c>
    </row>
    <row r="134" spans="1:10" x14ac:dyDescent="0.3">
      <c r="A134">
        <v>161</v>
      </c>
      <c r="B134">
        <v>36.161243970000001</v>
      </c>
      <c r="C134">
        <v>33.010897419999999</v>
      </c>
      <c r="D134">
        <v>44.054657149999997</v>
      </c>
      <c r="E134">
        <v>40.92932759</v>
      </c>
      <c r="F134">
        <v>11.18067565</v>
      </c>
      <c r="G134">
        <v>0</v>
      </c>
      <c r="H134">
        <v>1.56</v>
      </c>
      <c r="I134">
        <f t="shared" si="4"/>
        <v>346.43</v>
      </c>
      <c r="J134">
        <f t="shared" si="5"/>
        <v>13.453783766666668</v>
      </c>
    </row>
    <row r="135" spans="1:10" x14ac:dyDescent="0.3">
      <c r="A135">
        <v>162</v>
      </c>
      <c r="B135">
        <v>36.018683199999998</v>
      </c>
      <c r="C135">
        <v>36.009656929999998</v>
      </c>
      <c r="D135">
        <v>21.034770460000001</v>
      </c>
      <c r="E135">
        <v>41.6706328</v>
      </c>
      <c r="F135">
        <v>16.017624319999999</v>
      </c>
      <c r="G135">
        <v>0</v>
      </c>
      <c r="H135">
        <v>1.92</v>
      </c>
      <c r="I135">
        <f t="shared" si="4"/>
        <v>348.35</v>
      </c>
      <c r="J135">
        <f t="shared" si="5"/>
        <v>16.678416213333335</v>
      </c>
    </row>
    <row r="136" spans="1:10" x14ac:dyDescent="0.3">
      <c r="A136">
        <v>163</v>
      </c>
      <c r="B136">
        <v>35.726388630000002</v>
      </c>
      <c r="C136">
        <v>36.506498579999999</v>
      </c>
      <c r="D136">
        <v>36.451678710000003</v>
      </c>
      <c r="E136">
        <v>52.46597981</v>
      </c>
      <c r="F136">
        <v>15.975953390000001</v>
      </c>
      <c r="G136">
        <v>0</v>
      </c>
      <c r="H136">
        <v>2.52</v>
      </c>
      <c r="I136">
        <f t="shared" si="4"/>
        <v>350.87</v>
      </c>
      <c r="J136">
        <f t="shared" si="5"/>
        <v>16.650635593333334</v>
      </c>
    </row>
    <row r="137" spans="1:10" x14ac:dyDescent="0.3">
      <c r="A137">
        <v>164</v>
      </c>
      <c r="B137">
        <v>33.512843480000001</v>
      </c>
      <c r="C137">
        <v>35.426893839999998</v>
      </c>
      <c r="D137">
        <v>17.189634250000001</v>
      </c>
      <c r="E137">
        <v>37.46005779</v>
      </c>
      <c r="F137">
        <v>16.44934392</v>
      </c>
      <c r="G137">
        <v>0</v>
      </c>
      <c r="H137">
        <v>0.27</v>
      </c>
      <c r="I137">
        <f t="shared" si="4"/>
        <v>351.14</v>
      </c>
      <c r="J137">
        <f t="shared" si="5"/>
        <v>16.96622928</v>
      </c>
    </row>
    <row r="138" spans="1:10" x14ac:dyDescent="0.3">
      <c r="A138">
        <v>165</v>
      </c>
      <c r="B138">
        <v>42.100861819999999</v>
      </c>
      <c r="C138">
        <v>38.207319400000003</v>
      </c>
      <c r="D138">
        <v>44.5506052</v>
      </c>
      <c r="E138">
        <v>27.850156609999999</v>
      </c>
      <c r="F138">
        <v>10.64293492</v>
      </c>
      <c r="G138">
        <v>0</v>
      </c>
      <c r="H138">
        <v>2.48</v>
      </c>
      <c r="I138">
        <f t="shared" si="4"/>
        <v>353.62</v>
      </c>
      <c r="J138">
        <f t="shared" si="5"/>
        <v>13.095289946666668</v>
      </c>
    </row>
    <row r="139" spans="1:10" x14ac:dyDescent="0.3">
      <c r="A139">
        <v>166</v>
      </c>
      <c r="B139">
        <v>36.402934979999998</v>
      </c>
      <c r="C139">
        <v>36.268435250000003</v>
      </c>
      <c r="D139">
        <v>27.993185539999999</v>
      </c>
      <c r="E139">
        <v>20.424787420000001</v>
      </c>
      <c r="F139">
        <v>17.937253470000002</v>
      </c>
      <c r="G139">
        <v>0</v>
      </c>
      <c r="H139">
        <v>0.15</v>
      </c>
      <c r="I139">
        <f t="shared" si="4"/>
        <v>353.77</v>
      </c>
      <c r="J139">
        <f t="shared" si="5"/>
        <v>17.958168980000004</v>
      </c>
    </row>
    <row r="140" spans="1:10" x14ac:dyDescent="0.3">
      <c r="A140">
        <v>167</v>
      </c>
      <c r="B140">
        <v>32.167673309999998</v>
      </c>
      <c r="C140">
        <v>30.997889499999999</v>
      </c>
      <c r="D140">
        <v>16.659631399999999</v>
      </c>
      <c r="E140">
        <v>26.627300689999998</v>
      </c>
      <c r="F140">
        <v>16.112151010000002</v>
      </c>
      <c r="G140">
        <v>0</v>
      </c>
      <c r="H140">
        <v>0.87</v>
      </c>
      <c r="I140">
        <f t="shared" si="4"/>
        <v>354.64</v>
      </c>
      <c r="J140">
        <f t="shared" si="5"/>
        <v>16.741434006666665</v>
      </c>
    </row>
    <row r="141" spans="1:10" x14ac:dyDescent="0.3">
      <c r="A141">
        <v>168</v>
      </c>
      <c r="B141">
        <v>38.226751640000003</v>
      </c>
      <c r="C141">
        <v>37.495977740000001</v>
      </c>
      <c r="D141">
        <v>26.346195160000001</v>
      </c>
      <c r="E141">
        <v>33.183160149999999</v>
      </c>
      <c r="F141">
        <v>12.63914625</v>
      </c>
      <c r="G141">
        <v>0</v>
      </c>
      <c r="H141">
        <v>0.47</v>
      </c>
      <c r="I141">
        <f t="shared" si="4"/>
        <v>355.11</v>
      </c>
      <c r="J141">
        <f t="shared" si="5"/>
        <v>14.426097499999999</v>
      </c>
    </row>
    <row r="142" spans="1:10" x14ac:dyDescent="0.3">
      <c r="A142">
        <v>171</v>
      </c>
      <c r="B142">
        <v>31.18568771</v>
      </c>
      <c r="C142">
        <v>33.773853729999999</v>
      </c>
      <c r="D142">
        <v>45.345169310000003</v>
      </c>
      <c r="E142">
        <v>36.512545920000001</v>
      </c>
      <c r="F142">
        <v>14.42190536</v>
      </c>
      <c r="G142">
        <v>0</v>
      </c>
      <c r="H142">
        <v>0.55000000000000004</v>
      </c>
      <c r="I142">
        <f t="shared" si="4"/>
        <v>355.66</v>
      </c>
      <c r="J142">
        <f t="shared" si="5"/>
        <v>15.614603573333333</v>
      </c>
    </row>
    <row r="143" spans="1:10" x14ac:dyDescent="0.3">
      <c r="A143">
        <v>173</v>
      </c>
      <c r="B143">
        <v>35.158458510000003</v>
      </c>
      <c r="C143">
        <v>34.55310248</v>
      </c>
      <c r="D143">
        <v>16.024358589999999</v>
      </c>
      <c r="E143">
        <v>32.348651719999999</v>
      </c>
      <c r="F143">
        <v>19.260669329999999</v>
      </c>
      <c r="G143">
        <v>0</v>
      </c>
      <c r="H143">
        <v>0.12</v>
      </c>
      <c r="I143">
        <f t="shared" si="4"/>
        <v>355.78000000000003</v>
      </c>
      <c r="J143">
        <f t="shared" si="5"/>
        <v>18.840446219999997</v>
      </c>
    </row>
    <row r="144" spans="1:10" x14ac:dyDescent="0.3">
      <c r="A144">
        <v>174</v>
      </c>
      <c r="B144">
        <v>32.515577360000002</v>
      </c>
      <c r="C144">
        <v>41.614213110000001</v>
      </c>
      <c r="D144">
        <v>16.471624309999999</v>
      </c>
      <c r="E144">
        <v>29.196171329999999</v>
      </c>
      <c r="F144">
        <v>20.288326470000001</v>
      </c>
      <c r="G144">
        <v>0</v>
      </c>
      <c r="H144">
        <v>3.68</v>
      </c>
      <c r="I144">
        <f t="shared" si="4"/>
        <v>359.46000000000004</v>
      </c>
      <c r="J144">
        <f t="shared" si="5"/>
        <v>19.525550979999998</v>
      </c>
    </row>
    <row r="145" spans="1:10" x14ac:dyDescent="0.3">
      <c r="A145">
        <v>175</v>
      </c>
      <c r="B145">
        <v>34.006049849999997</v>
      </c>
      <c r="C145">
        <v>35.401909809999999</v>
      </c>
      <c r="D145">
        <v>36.896579979999998</v>
      </c>
      <c r="E145">
        <v>19.17951704</v>
      </c>
      <c r="F145">
        <v>16.477900099999999</v>
      </c>
      <c r="G145">
        <v>0</v>
      </c>
      <c r="H145">
        <v>0.49</v>
      </c>
      <c r="I145">
        <f t="shared" si="4"/>
        <v>359.95000000000005</v>
      </c>
      <c r="J145">
        <f t="shared" si="5"/>
        <v>16.985266733333333</v>
      </c>
    </row>
    <row r="146" spans="1:10" x14ac:dyDescent="0.3">
      <c r="A146">
        <v>176</v>
      </c>
      <c r="B146">
        <v>40.433994869999999</v>
      </c>
      <c r="C146">
        <v>35.538293160000002</v>
      </c>
      <c r="D146">
        <v>23.530892189999999</v>
      </c>
      <c r="E146">
        <v>38.97571387</v>
      </c>
      <c r="F146">
        <v>17.249079429999998</v>
      </c>
      <c r="G146">
        <v>0</v>
      </c>
      <c r="H146">
        <v>1.51</v>
      </c>
      <c r="I146">
        <f t="shared" si="4"/>
        <v>361.46000000000004</v>
      </c>
      <c r="J146">
        <f t="shared" si="5"/>
        <v>17.499386286666663</v>
      </c>
    </row>
    <row r="147" spans="1:10" x14ac:dyDescent="0.3">
      <c r="A147">
        <v>177</v>
      </c>
      <c r="B147">
        <v>36.543425659999997</v>
      </c>
      <c r="C147">
        <v>35.194277569999997</v>
      </c>
      <c r="D147">
        <v>35.24055379</v>
      </c>
      <c r="E147">
        <v>19.27906046</v>
      </c>
      <c r="F147">
        <v>15.96845675</v>
      </c>
      <c r="G147">
        <v>0</v>
      </c>
      <c r="H147">
        <v>0.27</v>
      </c>
      <c r="I147">
        <f t="shared" si="4"/>
        <v>361.73</v>
      </c>
      <c r="J147">
        <f t="shared" si="5"/>
        <v>16.645637833333332</v>
      </c>
    </row>
    <row r="148" spans="1:10" x14ac:dyDescent="0.3">
      <c r="A148">
        <v>178</v>
      </c>
      <c r="B148">
        <v>39.370424219999997</v>
      </c>
      <c r="C148">
        <v>32.678752629999998</v>
      </c>
      <c r="D148">
        <v>49.307156079999999</v>
      </c>
      <c r="E148">
        <v>23.168790850000001</v>
      </c>
      <c r="F148">
        <v>13.754199829999999</v>
      </c>
      <c r="G148">
        <v>0</v>
      </c>
      <c r="H148">
        <v>5.16</v>
      </c>
      <c r="I148">
        <f t="shared" si="4"/>
        <v>366.89000000000004</v>
      </c>
      <c r="J148">
        <f t="shared" si="5"/>
        <v>15.169466553333333</v>
      </c>
    </row>
    <row r="149" spans="1:10" x14ac:dyDescent="0.3">
      <c r="A149">
        <v>180</v>
      </c>
      <c r="B149">
        <v>32.824527680000003</v>
      </c>
      <c r="C149">
        <v>35.561410219999999</v>
      </c>
      <c r="D149">
        <v>19.618259340000002</v>
      </c>
      <c r="E149">
        <v>40.038413720000001</v>
      </c>
      <c r="F149">
        <v>13.944500120000001</v>
      </c>
      <c r="G149">
        <v>0</v>
      </c>
      <c r="H149">
        <v>0.12</v>
      </c>
      <c r="I149">
        <f t="shared" si="4"/>
        <v>367.01000000000005</v>
      </c>
      <c r="J149">
        <f t="shared" si="5"/>
        <v>15.296333413333334</v>
      </c>
    </row>
    <row r="150" spans="1:10" x14ac:dyDescent="0.3">
      <c r="A150">
        <v>181</v>
      </c>
      <c r="B150">
        <v>39.504439830000003</v>
      </c>
      <c r="C150">
        <v>41.511628760000001</v>
      </c>
      <c r="D150">
        <v>46.234261519999997</v>
      </c>
      <c r="E150">
        <v>27.755156280000001</v>
      </c>
      <c r="F150">
        <v>15.31440613</v>
      </c>
      <c r="G150">
        <v>0</v>
      </c>
      <c r="H150">
        <v>1.1000000000000001</v>
      </c>
      <c r="I150">
        <f t="shared" si="4"/>
        <v>368.11000000000007</v>
      </c>
      <c r="J150">
        <f t="shared" si="5"/>
        <v>16.209604086666666</v>
      </c>
    </row>
    <row r="151" spans="1:10" x14ac:dyDescent="0.3">
      <c r="A151">
        <v>182</v>
      </c>
      <c r="B151">
        <v>37.026884610000003</v>
      </c>
      <c r="C151">
        <v>36.625907259999998</v>
      </c>
      <c r="D151">
        <v>30.128896319999999</v>
      </c>
      <c r="E151">
        <v>24.438813039999999</v>
      </c>
      <c r="F151">
        <v>14.003839040000001</v>
      </c>
      <c r="G151">
        <v>0</v>
      </c>
      <c r="H151">
        <v>0.28999999999999998</v>
      </c>
      <c r="I151">
        <f t="shared" si="4"/>
        <v>368.40000000000009</v>
      </c>
      <c r="J151">
        <f t="shared" si="5"/>
        <v>15.335892693333333</v>
      </c>
    </row>
    <row r="152" spans="1:10" x14ac:dyDescent="0.3">
      <c r="A152">
        <v>184</v>
      </c>
      <c r="B152">
        <v>36.204442450000002</v>
      </c>
      <c r="C152">
        <v>35.480980150000001</v>
      </c>
      <c r="D152">
        <v>45.41561188</v>
      </c>
      <c r="E152">
        <v>46.176109629999999</v>
      </c>
      <c r="F152">
        <v>14.114936650000001</v>
      </c>
      <c r="G152">
        <v>0</v>
      </c>
      <c r="H152">
        <v>0.53</v>
      </c>
      <c r="I152">
        <f t="shared" si="4"/>
        <v>368.93000000000006</v>
      </c>
      <c r="J152">
        <f t="shared" si="5"/>
        <v>15.409957766666667</v>
      </c>
    </row>
    <row r="153" spans="1:10" x14ac:dyDescent="0.3">
      <c r="A153">
        <v>187</v>
      </c>
      <c r="B153">
        <v>38.39156079</v>
      </c>
      <c r="C153">
        <v>34.526975319999998</v>
      </c>
      <c r="D153">
        <v>39.175181930000001</v>
      </c>
      <c r="E153">
        <v>19.789922359999998</v>
      </c>
      <c r="F153">
        <v>14.75787221</v>
      </c>
      <c r="G153">
        <v>0</v>
      </c>
      <c r="H153">
        <v>1.06</v>
      </c>
      <c r="I153">
        <f t="shared" si="4"/>
        <v>369.99000000000007</v>
      </c>
      <c r="J153">
        <f t="shared" si="5"/>
        <v>15.838581473333333</v>
      </c>
    </row>
    <row r="154" spans="1:10" x14ac:dyDescent="0.3">
      <c r="A154">
        <v>188</v>
      </c>
      <c r="B154">
        <v>31.800746279999998</v>
      </c>
      <c r="C154">
        <v>41.106069650000002</v>
      </c>
      <c r="D154">
        <v>43.548630580000001</v>
      </c>
      <c r="E154">
        <v>30.330152300000002</v>
      </c>
      <c r="F154">
        <v>15.941555149999999</v>
      </c>
      <c r="G154">
        <v>0</v>
      </c>
      <c r="H154">
        <v>0.45</v>
      </c>
      <c r="I154">
        <f t="shared" si="4"/>
        <v>370.44000000000005</v>
      </c>
      <c r="J154">
        <f t="shared" si="5"/>
        <v>16.62770343333333</v>
      </c>
    </row>
    <row r="155" spans="1:10" x14ac:dyDescent="0.3">
      <c r="A155">
        <v>189</v>
      </c>
      <c r="B155">
        <v>35.360186880000001</v>
      </c>
      <c r="C155">
        <v>36.25613543</v>
      </c>
      <c r="D155">
        <v>44.118232990000003</v>
      </c>
      <c r="E155">
        <v>51.869046150000003</v>
      </c>
      <c r="F155">
        <v>17.901574029999999</v>
      </c>
      <c r="G155">
        <v>0</v>
      </c>
      <c r="H155">
        <v>1.1299999999999999</v>
      </c>
      <c r="I155">
        <f t="shared" si="4"/>
        <v>371.57000000000005</v>
      </c>
      <c r="J155">
        <f t="shared" si="5"/>
        <v>17.934382686666666</v>
      </c>
    </row>
    <row r="156" spans="1:10" x14ac:dyDescent="0.3">
      <c r="A156">
        <v>190</v>
      </c>
      <c r="B156">
        <v>42.127421400000003</v>
      </c>
      <c r="C156">
        <v>38.53529795</v>
      </c>
      <c r="D156">
        <v>27.75815557</v>
      </c>
      <c r="E156">
        <v>47.801853659999999</v>
      </c>
      <c r="F156">
        <v>17.098095069999999</v>
      </c>
      <c r="G156">
        <v>0</v>
      </c>
      <c r="H156">
        <v>0.7</v>
      </c>
      <c r="I156">
        <f t="shared" si="4"/>
        <v>372.27000000000004</v>
      </c>
      <c r="J156">
        <f t="shared" si="5"/>
        <v>17.398730046666664</v>
      </c>
    </row>
    <row r="157" spans="1:10" x14ac:dyDescent="0.3">
      <c r="A157">
        <v>191</v>
      </c>
      <c r="B157">
        <v>36.006750689999997</v>
      </c>
      <c r="C157">
        <v>35.973325269999997</v>
      </c>
      <c r="D157">
        <v>48.980168059999997</v>
      </c>
      <c r="E157">
        <v>41.308047530000003</v>
      </c>
      <c r="F157">
        <v>14.027430969999999</v>
      </c>
      <c r="G157">
        <v>0</v>
      </c>
      <c r="H157">
        <v>2.64</v>
      </c>
      <c r="I157">
        <f t="shared" si="4"/>
        <v>374.91</v>
      </c>
      <c r="J157">
        <f t="shared" si="5"/>
        <v>15.351620646666666</v>
      </c>
    </row>
    <row r="158" spans="1:10" x14ac:dyDescent="0.3">
      <c r="A158">
        <v>192</v>
      </c>
      <c r="B158">
        <v>33.733112519999999</v>
      </c>
      <c r="C158">
        <v>36.3172134</v>
      </c>
      <c r="D158">
        <v>29.761089269999999</v>
      </c>
      <c r="E158">
        <v>49.196442769999997</v>
      </c>
      <c r="F158">
        <v>13.47781576</v>
      </c>
      <c r="G158">
        <v>0</v>
      </c>
      <c r="H158">
        <v>0.1</v>
      </c>
      <c r="I158">
        <f t="shared" si="4"/>
        <v>375.01000000000005</v>
      </c>
      <c r="J158">
        <f t="shared" si="5"/>
        <v>14.985210506666666</v>
      </c>
    </row>
    <row r="159" spans="1:10" x14ac:dyDescent="0.3">
      <c r="A159">
        <v>193</v>
      </c>
      <c r="B159">
        <v>41.32479541</v>
      </c>
      <c r="C159">
        <v>37.898601139999997</v>
      </c>
      <c r="D159">
        <v>32.619280580000002</v>
      </c>
      <c r="E159">
        <v>26.403091880000002</v>
      </c>
      <c r="F159">
        <v>14.419872460000001</v>
      </c>
      <c r="G159">
        <v>0</v>
      </c>
      <c r="H159">
        <v>1.04</v>
      </c>
      <c r="I159">
        <f t="shared" si="4"/>
        <v>376.05000000000007</v>
      </c>
      <c r="J159">
        <f t="shared" si="5"/>
        <v>15.613248306666668</v>
      </c>
    </row>
    <row r="160" spans="1:10" x14ac:dyDescent="0.3">
      <c r="A160">
        <v>194</v>
      </c>
      <c r="B160">
        <v>31.431591869999998</v>
      </c>
      <c r="C160">
        <v>39.091373689999998</v>
      </c>
      <c r="D160">
        <v>39.086758750000001</v>
      </c>
      <c r="E160">
        <v>51.224864500000002</v>
      </c>
      <c r="F160">
        <v>14.34653892</v>
      </c>
      <c r="G160">
        <v>0</v>
      </c>
      <c r="H160">
        <v>1.53</v>
      </c>
      <c r="I160">
        <f t="shared" si="4"/>
        <v>377.58000000000004</v>
      </c>
      <c r="J160">
        <f t="shared" si="5"/>
        <v>15.56435928</v>
      </c>
    </row>
    <row r="161" spans="1:10" x14ac:dyDescent="0.3">
      <c r="A161">
        <v>195</v>
      </c>
      <c r="B161">
        <v>34.722369149999999</v>
      </c>
      <c r="C161">
        <v>36.09355454</v>
      </c>
      <c r="D161">
        <v>46.5950402</v>
      </c>
      <c r="E161">
        <v>43.096244140000003</v>
      </c>
      <c r="F161">
        <v>13.783975460000001</v>
      </c>
      <c r="G161">
        <v>0</v>
      </c>
      <c r="H161">
        <v>0.24</v>
      </c>
      <c r="I161">
        <f t="shared" si="4"/>
        <v>377.82000000000005</v>
      </c>
      <c r="J161">
        <f t="shared" si="5"/>
        <v>15.189316973333334</v>
      </c>
    </row>
    <row r="162" spans="1:10" x14ac:dyDescent="0.3">
      <c r="A162">
        <v>196</v>
      </c>
      <c r="B162">
        <v>40.013761770000002</v>
      </c>
      <c r="C162">
        <v>31.601647069999999</v>
      </c>
      <c r="D162">
        <v>29.734917710000001</v>
      </c>
      <c r="E162">
        <v>49.658939820000001</v>
      </c>
      <c r="F162">
        <v>20.777883840000001</v>
      </c>
      <c r="G162">
        <v>0</v>
      </c>
      <c r="H162">
        <v>3.48</v>
      </c>
      <c r="I162">
        <f t="shared" si="4"/>
        <v>381.30000000000007</v>
      </c>
      <c r="J162">
        <f t="shared" si="5"/>
        <v>19.851922559999998</v>
      </c>
    </row>
    <row r="163" spans="1:10" x14ac:dyDescent="0.3">
      <c r="A163">
        <v>197</v>
      </c>
      <c r="B163">
        <v>30.718228539999998</v>
      </c>
      <c r="C163">
        <v>32.578507100000003</v>
      </c>
      <c r="D163">
        <v>28.532186410000001</v>
      </c>
      <c r="E163">
        <v>18.761691219999999</v>
      </c>
      <c r="F163">
        <v>13.98868047</v>
      </c>
      <c r="G163">
        <v>0</v>
      </c>
      <c r="H163">
        <v>7.0000000000000007E-2</v>
      </c>
      <c r="I163">
        <f t="shared" si="4"/>
        <v>381.37000000000006</v>
      </c>
      <c r="J163">
        <f t="shared" si="5"/>
        <v>15.32578698</v>
      </c>
    </row>
    <row r="164" spans="1:10" x14ac:dyDescent="0.3">
      <c r="A164">
        <v>199</v>
      </c>
      <c r="B164">
        <v>32.388790810000003</v>
      </c>
      <c r="C164">
        <v>36.25124898</v>
      </c>
      <c r="D164">
        <v>43.363064999999999</v>
      </c>
      <c r="E164">
        <v>27.013053370000002</v>
      </c>
      <c r="F164">
        <v>14.34499746</v>
      </c>
      <c r="G164">
        <v>0</v>
      </c>
      <c r="H164">
        <v>0.59</v>
      </c>
      <c r="I164">
        <f t="shared" si="4"/>
        <v>381.96000000000004</v>
      </c>
      <c r="J164">
        <f t="shared" si="5"/>
        <v>15.563331639999999</v>
      </c>
    </row>
    <row r="165" spans="1:10" x14ac:dyDescent="0.3">
      <c r="A165">
        <v>201</v>
      </c>
      <c r="B165">
        <v>32.753473790000001</v>
      </c>
      <c r="C165">
        <v>36.013765640000003</v>
      </c>
      <c r="D165">
        <v>45.456413689999998</v>
      </c>
      <c r="E165">
        <v>41.050179399999998</v>
      </c>
      <c r="F165">
        <v>13.664923910000001</v>
      </c>
      <c r="G165">
        <v>0</v>
      </c>
      <c r="H165">
        <v>0.15</v>
      </c>
      <c r="I165">
        <f t="shared" si="4"/>
        <v>382.11</v>
      </c>
      <c r="J165">
        <f t="shared" si="5"/>
        <v>15.109949273333333</v>
      </c>
    </row>
    <row r="166" spans="1:10" x14ac:dyDescent="0.3">
      <c r="A166">
        <v>204</v>
      </c>
      <c r="B166">
        <v>36.453357439999998</v>
      </c>
      <c r="C166">
        <v>37.223444809999997</v>
      </c>
      <c r="D166">
        <v>28.11746823</v>
      </c>
      <c r="E166">
        <v>46.839778209999999</v>
      </c>
      <c r="F166">
        <v>12.726386639999999</v>
      </c>
      <c r="G166">
        <v>0</v>
      </c>
      <c r="H166">
        <v>1.54</v>
      </c>
      <c r="I166">
        <f t="shared" si="4"/>
        <v>383.65000000000003</v>
      </c>
      <c r="J166">
        <f t="shared" si="5"/>
        <v>14.48425776</v>
      </c>
    </row>
    <row r="167" spans="1:10" x14ac:dyDescent="0.3">
      <c r="A167">
        <v>205</v>
      </c>
      <c r="B167">
        <v>37.502469249999997</v>
      </c>
      <c r="C167">
        <v>37.464383869999999</v>
      </c>
      <c r="D167">
        <v>45.942536869999998</v>
      </c>
      <c r="E167">
        <v>25.22119958</v>
      </c>
      <c r="F167">
        <v>14.870450659999999</v>
      </c>
      <c r="G167">
        <v>0</v>
      </c>
      <c r="H167">
        <v>1.67</v>
      </c>
      <c r="I167">
        <f t="shared" si="4"/>
        <v>385.32000000000005</v>
      </c>
      <c r="J167">
        <f t="shared" si="5"/>
        <v>15.913633773333332</v>
      </c>
    </row>
    <row r="168" spans="1:10" x14ac:dyDescent="0.3">
      <c r="A168">
        <v>206</v>
      </c>
      <c r="B168">
        <v>38.454891660000001</v>
      </c>
      <c r="C168">
        <v>40.808066539999999</v>
      </c>
      <c r="D168">
        <v>49.888111979999998</v>
      </c>
      <c r="E168">
        <v>46.837705159999999</v>
      </c>
      <c r="F168">
        <v>12.925752149999999</v>
      </c>
      <c r="G168">
        <v>0</v>
      </c>
      <c r="H168">
        <v>1.22</v>
      </c>
      <c r="I168">
        <f t="shared" si="4"/>
        <v>386.54000000000008</v>
      </c>
      <c r="J168">
        <f t="shared" si="5"/>
        <v>14.617168099999999</v>
      </c>
    </row>
    <row r="169" spans="1:10" x14ac:dyDescent="0.3">
      <c r="A169">
        <v>207</v>
      </c>
      <c r="B169">
        <v>30.255485100000001</v>
      </c>
      <c r="C169">
        <v>38.330764299999998</v>
      </c>
      <c r="D169">
        <v>44.432942199999999</v>
      </c>
      <c r="E169">
        <v>32.32822273</v>
      </c>
      <c r="F169">
        <v>15.395804460000001</v>
      </c>
      <c r="G169">
        <v>0</v>
      </c>
      <c r="H169">
        <v>0.56999999999999995</v>
      </c>
      <c r="I169">
        <f t="shared" si="4"/>
        <v>387.11000000000007</v>
      </c>
      <c r="J169">
        <f t="shared" si="5"/>
        <v>16.263869640000003</v>
      </c>
    </row>
    <row r="170" spans="1:10" x14ac:dyDescent="0.3">
      <c r="A170">
        <v>209</v>
      </c>
      <c r="B170">
        <v>31.84403146</v>
      </c>
      <c r="C170">
        <v>32.49010998</v>
      </c>
      <c r="D170">
        <v>43.332542449999998</v>
      </c>
      <c r="E170">
        <v>33.920208019999997</v>
      </c>
      <c r="F170">
        <v>11.577178630000001</v>
      </c>
      <c r="G170">
        <v>0</v>
      </c>
      <c r="H170">
        <v>1.81</v>
      </c>
      <c r="I170">
        <f t="shared" si="4"/>
        <v>388.92000000000007</v>
      </c>
      <c r="J170">
        <f t="shared" si="5"/>
        <v>13.718119086666668</v>
      </c>
    </row>
    <row r="171" spans="1:10" x14ac:dyDescent="0.3">
      <c r="A171">
        <v>210</v>
      </c>
      <c r="B171">
        <v>36.322607050000002</v>
      </c>
      <c r="C171">
        <v>37.114331839999998</v>
      </c>
      <c r="D171">
        <v>44.269092759999999</v>
      </c>
      <c r="E171">
        <v>21.545416419999999</v>
      </c>
      <c r="F171">
        <v>17.4796385</v>
      </c>
      <c r="G171">
        <v>0</v>
      </c>
      <c r="H171">
        <v>7.0000000000000007E-2</v>
      </c>
      <c r="I171">
        <f t="shared" si="4"/>
        <v>388.99000000000007</v>
      </c>
      <c r="J171">
        <f t="shared" si="5"/>
        <v>17.653092333333333</v>
      </c>
    </row>
    <row r="172" spans="1:10" x14ac:dyDescent="0.3">
      <c r="A172">
        <v>211</v>
      </c>
      <c r="B172">
        <v>33.368816899999999</v>
      </c>
      <c r="C172">
        <v>38.804506289999999</v>
      </c>
      <c r="D172">
        <v>31.923304569999999</v>
      </c>
      <c r="E172">
        <v>22.364189970000002</v>
      </c>
      <c r="F172">
        <v>16.503742200000001</v>
      </c>
      <c r="G172">
        <v>0</v>
      </c>
      <c r="H172">
        <v>0.83</v>
      </c>
      <c r="I172">
        <f t="shared" si="4"/>
        <v>389.82000000000005</v>
      </c>
      <c r="J172">
        <f t="shared" si="5"/>
        <v>17.002494800000001</v>
      </c>
    </row>
    <row r="173" spans="1:10" x14ac:dyDescent="0.3">
      <c r="A173">
        <v>212</v>
      </c>
      <c r="B173">
        <v>40.051690720000003</v>
      </c>
      <c r="C173">
        <v>35.88634562</v>
      </c>
      <c r="D173">
        <v>27.434319479999999</v>
      </c>
      <c r="E173">
        <v>32.165026419999997</v>
      </c>
      <c r="F173">
        <v>13.15470537</v>
      </c>
      <c r="G173">
        <v>0</v>
      </c>
      <c r="H173">
        <v>1.76</v>
      </c>
      <c r="I173">
        <f t="shared" si="4"/>
        <v>391.58000000000004</v>
      </c>
      <c r="J173">
        <f t="shared" si="5"/>
        <v>14.76980358</v>
      </c>
    </row>
    <row r="174" spans="1:10" x14ac:dyDescent="0.3">
      <c r="A174">
        <v>214</v>
      </c>
      <c r="B174">
        <v>33.660367999999998</v>
      </c>
      <c r="C174">
        <v>39.888960269999998</v>
      </c>
      <c r="D174">
        <v>26.410184510000001</v>
      </c>
      <c r="E174">
        <v>31.57990921</v>
      </c>
      <c r="F174">
        <v>11.027487929999999</v>
      </c>
      <c r="G174">
        <v>0</v>
      </c>
      <c r="H174">
        <v>1.03</v>
      </c>
      <c r="I174">
        <f t="shared" si="4"/>
        <v>392.61</v>
      </c>
      <c r="J174">
        <f t="shared" si="5"/>
        <v>13.351658619999998</v>
      </c>
    </row>
    <row r="175" spans="1:10" x14ac:dyDescent="0.3">
      <c r="A175">
        <v>215</v>
      </c>
      <c r="B175">
        <v>34.859277499999997</v>
      </c>
      <c r="C175">
        <v>35.989439580000003</v>
      </c>
      <c r="D175">
        <v>20.847328579999999</v>
      </c>
      <c r="E175">
        <v>45.001648600000003</v>
      </c>
      <c r="F175">
        <v>16.659970699999999</v>
      </c>
      <c r="G175">
        <v>0</v>
      </c>
      <c r="H175">
        <v>2.5</v>
      </c>
      <c r="I175">
        <f t="shared" si="4"/>
        <v>395.11</v>
      </c>
      <c r="J175">
        <f t="shared" si="5"/>
        <v>17.106647133333333</v>
      </c>
    </row>
    <row r="176" spans="1:10" x14ac:dyDescent="0.3">
      <c r="A176">
        <v>216</v>
      </c>
      <c r="B176">
        <v>35.937498009999999</v>
      </c>
      <c r="C176">
        <v>36.013541119999999</v>
      </c>
      <c r="D176">
        <v>45.386060090000001</v>
      </c>
      <c r="E176">
        <v>22.693182709999999</v>
      </c>
      <c r="F176">
        <v>16.331174900000001</v>
      </c>
      <c r="G176">
        <v>0</v>
      </c>
      <c r="H176">
        <v>1.96</v>
      </c>
      <c r="I176">
        <f t="shared" si="4"/>
        <v>397.07</v>
      </c>
      <c r="J176">
        <f t="shared" si="5"/>
        <v>16.887449933333336</v>
      </c>
    </row>
    <row r="177" spans="1:10" x14ac:dyDescent="0.3">
      <c r="A177">
        <v>217</v>
      </c>
      <c r="B177">
        <v>35.884085910000003</v>
      </c>
      <c r="C177">
        <v>35.821843399999999</v>
      </c>
      <c r="D177">
        <v>30.874646970000001</v>
      </c>
      <c r="E177">
        <v>19.015674860000001</v>
      </c>
      <c r="F177">
        <v>17.536869150000001</v>
      </c>
      <c r="G177">
        <v>0</v>
      </c>
      <c r="H177">
        <v>2.2200000000000002</v>
      </c>
      <c r="I177">
        <f t="shared" si="4"/>
        <v>399.29</v>
      </c>
      <c r="J177">
        <f t="shared" si="5"/>
        <v>17.691246100000001</v>
      </c>
    </row>
    <row r="178" spans="1:10" x14ac:dyDescent="0.3">
      <c r="A178">
        <v>218</v>
      </c>
      <c r="B178">
        <v>36.644640199999998</v>
      </c>
      <c r="C178">
        <v>36.812769119999999</v>
      </c>
      <c r="D178">
        <v>49.63741898</v>
      </c>
      <c r="E178">
        <v>43.06846925</v>
      </c>
      <c r="F178">
        <v>14.4203358</v>
      </c>
      <c r="G178">
        <v>0</v>
      </c>
      <c r="H178">
        <v>0.59</v>
      </c>
      <c r="I178">
        <f t="shared" si="4"/>
        <v>399.88</v>
      </c>
      <c r="J178">
        <f t="shared" si="5"/>
        <v>15.613557200000001</v>
      </c>
    </row>
    <row r="179" spans="1:10" x14ac:dyDescent="0.3">
      <c r="A179">
        <v>220</v>
      </c>
      <c r="B179">
        <v>29.431516420000001</v>
      </c>
      <c r="C179">
        <v>35.953618519999999</v>
      </c>
      <c r="D179">
        <v>33.873973429999999</v>
      </c>
      <c r="E179">
        <v>25.288391390000001</v>
      </c>
      <c r="F179">
        <v>11.553462420000001</v>
      </c>
      <c r="G179">
        <v>0</v>
      </c>
      <c r="H179">
        <v>0.83</v>
      </c>
      <c r="I179">
        <f t="shared" si="4"/>
        <v>400.71</v>
      </c>
      <c r="J179">
        <f t="shared" si="5"/>
        <v>13.70230828</v>
      </c>
    </row>
    <row r="180" spans="1:10" x14ac:dyDescent="0.3">
      <c r="A180">
        <v>221</v>
      </c>
      <c r="B180">
        <v>36.472336060000003</v>
      </c>
      <c r="C180">
        <v>37.708411900000002</v>
      </c>
      <c r="D180">
        <v>22.45246676</v>
      </c>
      <c r="E180">
        <v>32.763363060000003</v>
      </c>
      <c r="F180">
        <v>14.866413250000001</v>
      </c>
      <c r="G180">
        <v>0</v>
      </c>
      <c r="H180">
        <v>3.48</v>
      </c>
      <c r="I180">
        <f t="shared" si="4"/>
        <v>404.19</v>
      </c>
      <c r="J180">
        <f t="shared" si="5"/>
        <v>15.910942166666667</v>
      </c>
    </row>
    <row r="181" spans="1:10" x14ac:dyDescent="0.3">
      <c r="A181">
        <v>222</v>
      </c>
      <c r="B181">
        <v>36.261298189999998</v>
      </c>
      <c r="C181">
        <v>34.259915040000003</v>
      </c>
      <c r="D181">
        <v>29.14263403</v>
      </c>
      <c r="E181">
        <v>49.689952349999999</v>
      </c>
      <c r="F181">
        <v>16.99298181</v>
      </c>
      <c r="G181">
        <v>0</v>
      </c>
      <c r="H181">
        <v>0.04</v>
      </c>
      <c r="I181">
        <f t="shared" si="4"/>
        <v>404.23</v>
      </c>
      <c r="J181">
        <f t="shared" si="5"/>
        <v>17.328654540000002</v>
      </c>
    </row>
    <row r="182" spans="1:10" x14ac:dyDescent="0.3">
      <c r="A182">
        <v>224</v>
      </c>
      <c r="B182">
        <v>35.994239810000003</v>
      </c>
      <c r="C182">
        <v>36.073859489999997</v>
      </c>
      <c r="D182">
        <v>52.34301808</v>
      </c>
      <c r="E182">
        <v>39.217693769999997</v>
      </c>
      <c r="F182">
        <v>16.64831058</v>
      </c>
      <c r="G182">
        <v>0</v>
      </c>
      <c r="H182">
        <v>0.57999999999999996</v>
      </c>
      <c r="I182">
        <f t="shared" si="4"/>
        <v>404.81</v>
      </c>
      <c r="J182">
        <f t="shared" si="5"/>
        <v>17.09887372</v>
      </c>
    </row>
    <row r="183" spans="1:10" x14ac:dyDescent="0.3">
      <c r="A183">
        <v>225</v>
      </c>
      <c r="B183">
        <v>36.010538519999997</v>
      </c>
      <c r="C183">
        <v>35.933315880000002</v>
      </c>
      <c r="D183">
        <v>41.897381750000001</v>
      </c>
      <c r="E183">
        <v>20.58314214</v>
      </c>
      <c r="F183">
        <v>16.440278500000002</v>
      </c>
      <c r="G183">
        <v>0</v>
      </c>
      <c r="H183">
        <v>0.27</v>
      </c>
      <c r="I183">
        <f t="shared" si="4"/>
        <v>405.08</v>
      </c>
      <c r="J183">
        <f t="shared" si="5"/>
        <v>16.960185666666668</v>
      </c>
    </row>
    <row r="184" spans="1:10" x14ac:dyDescent="0.3">
      <c r="A184">
        <v>226</v>
      </c>
      <c r="B184">
        <v>33.923970519999997</v>
      </c>
      <c r="C184">
        <v>29.514083939999999</v>
      </c>
      <c r="D184">
        <v>44.868930710000001</v>
      </c>
      <c r="E184">
        <v>42.386945930000003</v>
      </c>
      <c r="F184">
        <v>16.896826019999999</v>
      </c>
      <c r="G184">
        <v>0</v>
      </c>
      <c r="H184">
        <v>0.01</v>
      </c>
      <c r="I184">
        <f t="shared" si="4"/>
        <v>405.09</v>
      </c>
      <c r="J184">
        <f t="shared" si="5"/>
        <v>17.264550679999999</v>
      </c>
    </row>
    <row r="185" spans="1:10" x14ac:dyDescent="0.3">
      <c r="A185">
        <v>227</v>
      </c>
      <c r="B185">
        <v>38.991974040000002</v>
      </c>
      <c r="C185">
        <v>31.48688426</v>
      </c>
      <c r="D185">
        <v>28.942537170000001</v>
      </c>
      <c r="E185">
        <v>15.95720197</v>
      </c>
      <c r="F185">
        <v>18.49762724</v>
      </c>
      <c r="G185">
        <v>0</v>
      </c>
      <c r="H185">
        <v>1.99</v>
      </c>
      <c r="I185">
        <f t="shared" si="4"/>
        <v>407.08</v>
      </c>
      <c r="J185">
        <f t="shared" si="5"/>
        <v>18.331751493333336</v>
      </c>
    </row>
    <row r="186" spans="1:10" x14ac:dyDescent="0.3">
      <c r="A186">
        <v>228</v>
      </c>
      <c r="B186">
        <v>33.455820359999997</v>
      </c>
      <c r="C186">
        <v>37.833416020000001</v>
      </c>
      <c r="D186">
        <v>31.757275310000001</v>
      </c>
      <c r="E186">
        <v>51.28857215</v>
      </c>
      <c r="F186">
        <v>13.5619424</v>
      </c>
      <c r="G186">
        <v>0</v>
      </c>
      <c r="H186">
        <v>0.18</v>
      </c>
      <c r="I186">
        <f t="shared" si="4"/>
        <v>407.26</v>
      </c>
      <c r="J186">
        <f t="shared" si="5"/>
        <v>15.041294933333333</v>
      </c>
    </row>
    <row r="187" spans="1:10" x14ac:dyDescent="0.3">
      <c r="A187">
        <v>229</v>
      </c>
      <c r="B187">
        <v>36.43727243</v>
      </c>
      <c r="C187">
        <v>36.619079419999998</v>
      </c>
      <c r="D187">
        <v>53.254020109999999</v>
      </c>
      <c r="E187">
        <v>37.972336300000002</v>
      </c>
      <c r="F187">
        <v>16.871108639999999</v>
      </c>
      <c r="G187">
        <v>0</v>
      </c>
      <c r="H187">
        <v>0.87</v>
      </c>
      <c r="I187">
        <f t="shared" si="4"/>
        <v>408.13</v>
      </c>
      <c r="J187">
        <f t="shared" si="5"/>
        <v>17.247405759999999</v>
      </c>
    </row>
    <row r="188" spans="1:10" x14ac:dyDescent="0.3">
      <c r="A188">
        <v>230</v>
      </c>
      <c r="B188">
        <v>35.925233859999999</v>
      </c>
      <c r="C188">
        <v>42.26949304</v>
      </c>
      <c r="D188">
        <v>51.624058359999999</v>
      </c>
      <c r="E188">
        <v>47.427961869999997</v>
      </c>
      <c r="F188">
        <v>16.524614710000002</v>
      </c>
      <c r="G188">
        <v>0</v>
      </c>
      <c r="H188">
        <v>0.14000000000000001</v>
      </c>
      <c r="I188">
        <f t="shared" si="4"/>
        <v>408.27</v>
      </c>
      <c r="J188">
        <f t="shared" si="5"/>
        <v>17.016409806666665</v>
      </c>
    </row>
    <row r="189" spans="1:10" x14ac:dyDescent="0.3">
      <c r="A189">
        <v>232</v>
      </c>
      <c r="B189">
        <v>33.746714130000001</v>
      </c>
      <c r="C189">
        <v>34.119169200000002</v>
      </c>
      <c r="D189">
        <v>42.263538779999998</v>
      </c>
      <c r="E189">
        <v>45.671024750000001</v>
      </c>
      <c r="F189">
        <v>14.35206148</v>
      </c>
      <c r="G189">
        <v>0</v>
      </c>
      <c r="H189">
        <v>0.64</v>
      </c>
      <c r="I189">
        <f t="shared" si="4"/>
        <v>408.90999999999997</v>
      </c>
      <c r="J189">
        <f t="shared" si="5"/>
        <v>15.568040986666666</v>
      </c>
    </row>
    <row r="190" spans="1:10" x14ac:dyDescent="0.3">
      <c r="A190">
        <v>233</v>
      </c>
      <c r="B190">
        <v>31.915988089999999</v>
      </c>
      <c r="C190">
        <v>34.421913570000001</v>
      </c>
      <c r="D190">
        <v>25.33325262</v>
      </c>
      <c r="E190">
        <v>48.343797889999998</v>
      </c>
      <c r="F190">
        <v>15.39971654</v>
      </c>
      <c r="G190">
        <v>0</v>
      </c>
      <c r="H190">
        <v>0.18</v>
      </c>
      <c r="I190">
        <f t="shared" si="4"/>
        <v>409.09</v>
      </c>
      <c r="J190">
        <f t="shared" si="5"/>
        <v>16.266477693333336</v>
      </c>
    </row>
    <row r="191" spans="1:10" x14ac:dyDescent="0.3">
      <c r="A191">
        <v>234</v>
      </c>
      <c r="B191">
        <v>38.471600549999998</v>
      </c>
      <c r="C191">
        <v>35.09207378</v>
      </c>
      <c r="D191">
        <v>51.020897640000001</v>
      </c>
      <c r="E191">
        <v>24.587896350000001</v>
      </c>
      <c r="F191">
        <v>16.36528646</v>
      </c>
      <c r="G191">
        <v>0</v>
      </c>
      <c r="H191">
        <v>2.39</v>
      </c>
      <c r="I191">
        <f t="shared" si="4"/>
        <v>411.47999999999996</v>
      </c>
      <c r="J191">
        <f t="shared" si="5"/>
        <v>16.910190973333336</v>
      </c>
    </row>
    <row r="192" spans="1:10" x14ac:dyDescent="0.3">
      <c r="A192">
        <v>236</v>
      </c>
      <c r="B192">
        <v>33.40748808</v>
      </c>
      <c r="C192">
        <v>36.90795868</v>
      </c>
      <c r="D192">
        <v>20.27721098</v>
      </c>
      <c r="E192">
        <v>46.383755219999998</v>
      </c>
      <c r="F192">
        <v>16.192433319999999</v>
      </c>
      <c r="G192">
        <v>0</v>
      </c>
      <c r="H192">
        <v>4.55</v>
      </c>
      <c r="I192">
        <f t="shared" si="4"/>
        <v>416.03</v>
      </c>
      <c r="J192">
        <f t="shared" si="5"/>
        <v>16.794955546666664</v>
      </c>
    </row>
    <row r="193" spans="1:10" x14ac:dyDescent="0.3">
      <c r="A193">
        <v>237</v>
      </c>
      <c r="B193">
        <v>42.448462040000003</v>
      </c>
      <c r="C193">
        <v>37.337168769999998</v>
      </c>
      <c r="D193">
        <v>31.573648110000001</v>
      </c>
      <c r="E193">
        <v>47.697541450000003</v>
      </c>
      <c r="F193">
        <v>15.01995007</v>
      </c>
      <c r="G193">
        <v>0</v>
      </c>
      <c r="H193">
        <v>0.1</v>
      </c>
      <c r="I193">
        <f t="shared" si="4"/>
        <v>416.13</v>
      </c>
      <c r="J193">
        <f t="shared" si="5"/>
        <v>16.013300046666664</v>
      </c>
    </row>
    <row r="194" spans="1:10" x14ac:dyDescent="0.3">
      <c r="A194">
        <v>238</v>
      </c>
      <c r="B194">
        <v>32.643028180000002</v>
      </c>
      <c r="C194">
        <v>39.778744000000003</v>
      </c>
      <c r="D194">
        <v>47.206598159999999</v>
      </c>
      <c r="E194">
        <v>38.829319499999997</v>
      </c>
      <c r="F194">
        <v>14.59448448</v>
      </c>
      <c r="G194">
        <v>0</v>
      </c>
      <c r="H194">
        <v>1.67</v>
      </c>
      <c r="I194">
        <f t="shared" si="4"/>
        <v>417.8</v>
      </c>
      <c r="J194">
        <f t="shared" si="5"/>
        <v>15.72965632</v>
      </c>
    </row>
    <row r="195" spans="1:10" x14ac:dyDescent="0.3">
      <c r="A195">
        <v>240</v>
      </c>
      <c r="B195">
        <v>37.550052129999997</v>
      </c>
      <c r="C195">
        <v>31.883793600000001</v>
      </c>
      <c r="D195">
        <v>41.152786720000002</v>
      </c>
      <c r="E195">
        <v>42.833098579999998</v>
      </c>
      <c r="F195">
        <v>11.526793830000001</v>
      </c>
      <c r="G195">
        <v>0</v>
      </c>
      <c r="H195">
        <v>0.55000000000000004</v>
      </c>
      <c r="I195">
        <f t="shared" si="4"/>
        <v>418.35</v>
      </c>
      <c r="J195">
        <f t="shared" si="5"/>
        <v>13.684529220000002</v>
      </c>
    </row>
    <row r="196" spans="1:10" x14ac:dyDescent="0.3">
      <c r="A196">
        <v>241</v>
      </c>
      <c r="B196">
        <v>37.477788390000001</v>
      </c>
      <c r="C196">
        <v>35.42901973</v>
      </c>
      <c r="D196">
        <v>54.515394430000001</v>
      </c>
      <c r="E196">
        <v>34.991688160000002</v>
      </c>
      <c r="F196">
        <v>17.043217970000001</v>
      </c>
      <c r="G196">
        <v>0</v>
      </c>
      <c r="H196">
        <v>0.17</v>
      </c>
      <c r="I196">
        <f t="shared" ref="I196:I259" si="6">I195+H196</f>
        <v>418.52000000000004</v>
      </c>
      <c r="J196">
        <f t="shared" si="5"/>
        <v>17.362145313333336</v>
      </c>
    </row>
    <row r="197" spans="1:10" x14ac:dyDescent="0.3">
      <c r="A197">
        <v>242</v>
      </c>
      <c r="B197">
        <v>39.127535180000002</v>
      </c>
      <c r="C197">
        <v>29.878422749999999</v>
      </c>
      <c r="D197">
        <v>27.530516219999999</v>
      </c>
      <c r="E197">
        <v>33.815367119999998</v>
      </c>
      <c r="F197">
        <v>12.24705595</v>
      </c>
      <c r="G197">
        <v>0</v>
      </c>
      <c r="H197">
        <v>1.01</v>
      </c>
      <c r="I197">
        <f t="shared" si="6"/>
        <v>419.53000000000003</v>
      </c>
      <c r="J197">
        <f t="shared" ref="J197:J260" si="7">F197/1.5+6</f>
        <v>14.164703966666666</v>
      </c>
    </row>
    <row r="198" spans="1:10" x14ac:dyDescent="0.3">
      <c r="A198">
        <v>243</v>
      </c>
      <c r="B198">
        <v>31.503608969999998</v>
      </c>
      <c r="C198">
        <v>40.546423189999999</v>
      </c>
      <c r="D198">
        <v>15.91332821</v>
      </c>
      <c r="E198">
        <v>46.266723480000003</v>
      </c>
      <c r="F198">
        <v>16.606585720000002</v>
      </c>
      <c r="G198">
        <v>0</v>
      </c>
      <c r="H198">
        <v>0.59</v>
      </c>
      <c r="I198">
        <f t="shared" si="6"/>
        <v>420.12</v>
      </c>
      <c r="J198">
        <f t="shared" si="7"/>
        <v>17.071057146666668</v>
      </c>
    </row>
    <row r="199" spans="1:10" x14ac:dyDescent="0.3">
      <c r="A199">
        <v>245</v>
      </c>
      <c r="B199">
        <v>33.123666890000003</v>
      </c>
      <c r="C199">
        <v>37.524420229999997</v>
      </c>
      <c r="D199">
        <v>25.239183579999999</v>
      </c>
      <c r="E199">
        <v>22.295559919999999</v>
      </c>
      <c r="F199">
        <v>17.148856039999998</v>
      </c>
      <c r="G199">
        <v>0</v>
      </c>
      <c r="H199">
        <v>6.06</v>
      </c>
      <c r="I199">
        <f t="shared" si="6"/>
        <v>426.18</v>
      </c>
      <c r="J199">
        <f t="shared" si="7"/>
        <v>17.432570693333332</v>
      </c>
    </row>
    <row r="200" spans="1:10" x14ac:dyDescent="0.3">
      <c r="A200">
        <v>246</v>
      </c>
      <c r="B200">
        <v>35.883501510000002</v>
      </c>
      <c r="C200">
        <v>35.464370250000002</v>
      </c>
      <c r="D200">
        <v>41.757869200000002</v>
      </c>
      <c r="E200">
        <v>52.066064490000002</v>
      </c>
      <c r="F200">
        <v>17.610350579999999</v>
      </c>
      <c r="G200">
        <v>0</v>
      </c>
      <c r="H200">
        <v>0.72</v>
      </c>
      <c r="I200">
        <f t="shared" si="6"/>
        <v>426.90000000000003</v>
      </c>
      <c r="J200">
        <f t="shared" si="7"/>
        <v>17.740233719999999</v>
      </c>
    </row>
    <row r="201" spans="1:10" x14ac:dyDescent="0.3">
      <c r="A201">
        <v>248</v>
      </c>
      <c r="B201">
        <v>36.236027499999999</v>
      </c>
      <c r="C201">
        <v>39.668914260000001</v>
      </c>
      <c r="D201">
        <v>44.641786500000002</v>
      </c>
      <c r="E201">
        <v>25.746332110000001</v>
      </c>
      <c r="F201">
        <v>16.263304649999998</v>
      </c>
      <c r="G201">
        <v>0</v>
      </c>
      <c r="H201">
        <v>1.91</v>
      </c>
      <c r="I201">
        <f t="shared" si="6"/>
        <v>428.81000000000006</v>
      </c>
      <c r="J201">
        <f t="shared" si="7"/>
        <v>16.842203099999999</v>
      </c>
    </row>
    <row r="202" spans="1:10" x14ac:dyDescent="0.3">
      <c r="A202">
        <v>249</v>
      </c>
      <c r="B202">
        <v>40.157051750000001</v>
      </c>
      <c r="C202">
        <v>35.844685869999999</v>
      </c>
      <c r="D202">
        <v>47.662611269999999</v>
      </c>
      <c r="E202">
        <v>51.286583180000001</v>
      </c>
      <c r="F202">
        <v>17.16932195</v>
      </c>
      <c r="G202">
        <v>0</v>
      </c>
      <c r="H202">
        <v>0.9</v>
      </c>
      <c r="I202">
        <f t="shared" si="6"/>
        <v>429.71000000000004</v>
      </c>
      <c r="J202">
        <f t="shared" si="7"/>
        <v>17.446214633333334</v>
      </c>
    </row>
    <row r="203" spans="1:10" x14ac:dyDescent="0.3">
      <c r="A203">
        <v>250</v>
      </c>
      <c r="B203">
        <v>36.021993100000003</v>
      </c>
      <c r="C203">
        <v>36.227274559999998</v>
      </c>
      <c r="D203">
        <v>49.169169349999997</v>
      </c>
      <c r="E203">
        <v>37.802333699999998</v>
      </c>
      <c r="F203">
        <v>13.24118781</v>
      </c>
      <c r="G203">
        <v>0</v>
      </c>
      <c r="H203">
        <v>2.4</v>
      </c>
      <c r="I203">
        <f t="shared" si="6"/>
        <v>432.11</v>
      </c>
      <c r="J203">
        <f t="shared" si="7"/>
        <v>14.82745854</v>
      </c>
    </row>
    <row r="204" spans="1:10" x14ac:dyDescent="0.3">
      <c r="A204">
        <v>251</v>
      </c>
      <c r="B204">
        <v>38.710970459999999</v>
      </c>
      <c r="C204">
        <v>37.389486339999998</v>
      </c>
      <c r="D204">
        <v>49.780701630000003</v>
      </c>
      <c r="E204">
        <v>31.512283450000002</v>
      </c>
      <c r="F204">
        <v>12.53317446</v>
      </c>
      <c r="G204">
        <v>0</v>
      </c>
      <c r="H204">
        <v>1.84</v>
      </c>
      <c r="I204">
        <f t="shared" si="6"/>
        <v>433.95</v>
      </c>
      <c r="J204">
        <f t="shared" si="7"/>
        <v>14.35544964</v>
      </c>
    </row>
    <row r="205" spans="1:10" x14ac:dyDescent="0.3">
      <c r="A205">
        <v>252</v>
      </c>
      <c r="B205">
        <v>38.222609550000001</v>
      </c>
      <c r="C205">
        <v>40.874995140000003</v>
      </c>
      <c r="D205">
        <v>25.054182239999999</v>
      </c>
      <c r="E205">
        <v>43.795789239999998</v>
      </c>
      <c r="F205">
        <v>13.48845863</v>
      </c>
      <c r="G205">
        <v>0</v>
      </c>
      <c r="H205">
        <v>1.32</v>
      </c>
      <c r="I205">
        <f t="shared" si="6"/>
        <v>435.27</v>
      </c>
      <c r="J205">
        <f t="shared" si="7"/>
        <v>14.992305753333333</v>
      </c>
    </row>
    <row r="206" spans="1:10" x14ac:dyDescent="0.3">
      <c r="A206">
        <v>253</v>
      </c>
      <c r="B206">
        <v>35.166815640000003</v>
      </c>
      <c r="C206">
        <v>36.221928509999998</v>
      </c>
      <c r="D206">
        <v>45.237507270000002</v>
      </c>
      <c r="E206">
        <v>43.999632409999997</v>
      </c>
      <c r="F206">
        <v>12.724445279999999</v>
      </c>
      <c r="G206">
        <v>0</v>
      </c>
      <c r="H206">
        <v>0.89</v>
      </c>
      <c r="I206">
        <f t="shared" si="6"/>
        <v>436.15999999999997</v>
      </c>
      <c r="J206">
        <f t="shared" si="7"/>
        <v>14.48296352</v>
      </c>
    </row>
    <row r="207" spans="1:10" x14ac:dyDescent="0.3">
      <c r="A207">
        <v>254</v>
      </c>
      <c r="B207">
        <v>31.03947136</v>
      </c>
      <c r="C207">
        <v>34.070931700000003</v>
      </c>
      <c r="D207">
        <v>17.756361179999999</v>
      </c>
      <c r="E207">
        <v>33.291428449999998</v>
      </c>
      <c r="F207">
        <v>13.30596263</v>
      </c>
      <c r="G207">
        <v>0</v>
      </c>
      <c r="H207">
        <v>0.83</v>
      </c>
      <c r="I207">
        <f t="shared" si="6"/>
        <v>436.98999999999995</v>
      </c>
      <c r="J207">
        <f t="shared" si="7"/>
        <v>14.870641753333333</v>
      </c>
    </row>
    <row r="208" spans="1:10" x14ac:dyDescent="0.3">
      <c r="A208">
        <v>255</v>
      </c>
      <c r="B208">
        <v>37.788825490000001</v>
      </c>
      <c r="C208">
        <v>35.348969769999997</v>
      </c>
      <c r="D208">
        <v>33.39818339</v>
      </c>
      <c r="E208">
        <v>43.82026106</v>
      </c>
      <c r="F208">
        <v>9.5415152990000003</v>
      </c>
      <c r="G208">
        <v>0</v>
      </c>
      <c r="H208">
        <v>0.33</v>
      </c>
      <c r="I208">
        <f t="shared" si="6"/>
        <v>437.31999999999994</v>
      </c>
      <c r="J208">
        <f t="shared" si="7"/>
        <v>12.361010199333332</v>
      </c>
    </row>
    <row r="209" spans="1:10" x14ac:dyDescent="0.3">
      <c r="A209">
        <v>256</v>
      </c>
      <c r="B209">
        <v>36.317285900000002</v>
      </c>
      <c r="C209">
        <v>35.754866370000002</v>
      </c>
      <c r="D209">
        <v>45.63868781</v>
      </c>
      <c r="E209">
        <v>23.405476220000001</v>
      </c>
      <c r="F209">
        <v>15.47242614</v>
      </c>
      <c r="G209">
        <v>0</v>
      </c>
      <c r="H209">
        <v>0.74</v>
      </c>
      <c r="I209">
        <f t="shared" si="6"/>
        <v>438.05999999999995</v>
      </c>
      <c r="J209">
        <f t="shared" si="7"/>
        <v>16.314950760000002</v>
      </c>
    </row>
    <row r="210" spans="1:10" x14ac:dyDescent="0.3">
      <c r="A210">
        <v>257</v>
      </c>
      <c r="B210">
        <v>35.682391879999997</v>
      </c>
      <c r="C210">
        <v>37.982042</v>
      </c>
      <c r="D210">
        <v>48.171157600000001</v>
      </c>
      <c r="E210">
        <v>27.285164559999998</v>
      </c>
      <c r="F210">
        <v>16.443614449999998</v>
      </c>
      <c r="G210">
        <v>0</v>
      </c>
      <c r="H210">
        <v>0.95</v>
      </c>
      <c r="I210">
        <f t="shared" si="6"/>
        <v>439.00999999999993</v>
      </c>
      <c r="J210">
        <f t="shared" si="7"/>
        <v>16.96240963333333</v>
      </c>
    </row>
    <row r="211" spans="1:10" x14ac:dyDescent="0.3">
      <c r="A211">
        <v>258</v>
      </c>
      <c r="B211">
        <v>32.6674133</v>
      </c>
      <c r="C211">
        <v>35.550637039999998</v>
      </c>
      <c r="D211">
        <v>23.80022756</v>
      </c>
      <c r="E211">
        <v>22.942627250000001</v>
      </c>
      <c r="F211">
        <v>15.41391883</v>
      </c>
      <c r="G211">
        <v>0</v>
      </c>
      <c r="H211">
        <v>0.62</v>
      </c>
      <c r="I211">
        <f t="shared" si="6"/>
        <v>439.62999999999994</v>
      </c>
      <c r="J211">
        <f t="shared" si="7"/>
        <v>16.275945886666669</v>
      </c>
    </row>
    <row r="212" spans="1:10" x14ac:dyDescent="0.3">
      <c r="A212">
        <v>259</v>
      </c>
      <c r="B212">
        <v>39.725854220000002</v>
      </c>
      <c r="C212">
        <v>40.17669076</v>
      </c>
      <c r="D212">
        <v>47.602528829999997</v>
      </c>
      <c r="E212">
        <v>26.429642319999999</v>
      </c>
      <c r="F212">
        <v>15.84371623</v>
      </c>
      <c r="G212">
        <v>0</v>
      </c>
      <c r="H212">
        <v>0.55000000000000004</v>
      </c>
      <c r="I212">
        <f t="shared" si="6"/>
        <v>440.17999999999995</v>
      </c>
      <c r="J212">
        <f t="shared" si="7"/>
        <v>16.562477486666666</v>
      </c>
    </row>
    <row r="213" spans="1:10" x14ac:dyDescent="0.3">
      <c r="A213">
        <v>260</v>
      </c>
      <c r="B213">
        <v>36.490568430000003</v>
      </c>
      <c r="C213">
        <v>30.73717538</v>
      </c>
      <c r="D213">
        <v>50.713136769999998</v>
      </c>
      <c r="E213">
        <v>40.792609489999997</v>
      </c>
      <c r="F213">
        <v>17.418186049999999</v>
      </c>
      <c r="G213">
        <v>0</v>
      </c>
      <c r="H213">
        <v>0.28000000000000003</v>
      </c>
      <c r="I213">
        <f t="shared" si="6"/>
        <v>440.45999999999992</v>
      </c>
      <c r="J213">
        <f t="shared" si="7"/>
        <v>17.61212403333333</v>
      </c>
    </row>
    <row r="214" spans="1:10" x14ac:dyDescent="0.3">
      <c r="A214">
        <v>261</v>
      </c>
      <c r="B214">
        <v>37.437193479999998</v>
      </c>
      <c r="C214">
        <v>36.148101410000002</v>
      </c>
      <c r="D214">
        <v>47.579864329999999</v>
      </c>
      <c r="E214">
        <v>28.554856959999999</v>
      </c>
      <c r="F214">
        <v>12.67008813</v>
      </c>
      <c r="G214">
        <v>0</v>
      </c>
      <c r="H214">
        <v>0.85</v>
      </c>
      <c r="I214">
        <f t="shared" si="6"/>
        <v>441.30999999999995</v>
      </c>
      <c r="J214">
        <f t="shared" si="7"/>
        <v>14.44672542</v>
      </c>
    </row>
    <row r="215" spans="1:10" x14ac:dyDescent="0.3">
      <c r="A215">
        <v>262</v>
      </c>
      <c r="B215">
        <v>41.360305619999998</v>
      </c>
      <c r="C215">
        <v>37.786429839999997</v>
      </c>
      <c r="D215">
        <v>50.324358590000003</v>
      </c>
      <c r="E215">
        <v>52.473679840000003</v>
      </c>
      <c r="F215">
        <v>17.206671920000002</v>
      </c>
      <c r="G215">
        <v>0</v>
      </c>
      <c r="H215">
        <v>0.91</v>
      </c>
      <c r="I215">
        <f t="shared" si="6"/>
        <v>442.21999999999997</v>
      </c>
      <c r="J215">
        <f t="shared" si="7"/>
        <v>17.471114613333334</v>
      </c>
    </row>
    <row r="216" spans="1:10" x14ac:dyDescent="0.3">
      <c r="A216">
        <v>263</v>
      </c>
      <c r="B216">
        <v>34.325956849999997</v>
      </c>
      <c r="C216">
        <v>34.904653840000002</v>
      </c>
      <c r="D216">
        <v>32.97815937</v>
      </c>
      <c r="E216">
        <v>23.390822669999999</v>
      </c>
      <c r="F216">
        <v>11.59244868</v>
      </c>
      <c r="G216">
        <v>0</v>
      </c>
      <c r="H216">
        <v>0.47</v>
      </c>
      <c r="I216">
        <f t="shared" si="6"/>
        <v>442.69</v>
      </c>
      <c r="J216">
        <f t="shared" si="7"/>
        <v>13.728299119999999</v>
      </c>
    </row>
    <row r="217" spans="1:10" x14ac:dyDescent="0.3">
      <c r="A217">
        <v>264</v>
      </c>
      <c r="B217">
        <v>38.786258969999999</v>
      </c>
      <c r="C217">
        <v>37.117571499999997</v>
      </c>
      <c r="D217">
        <v>35.599744489999999</v>
      </c>
      <c r="E217">
        <v>56.954626079999997</v>
      </c>
      <c r="F217">
        <v>20.091356569999999</v>
      </c>
      <c r="G217">
        <v>0</v>
      </c>
      <c r="H217">
        <v>2.33</v>
      </c>
      <c r="I217">
        <f t="shared" si="6"/>
        <v>445.02</v>
      </c>
      <c r="J217">
        <f t="shared" si="7"/>
        <v>19.394237713333332</v>
      </c>
    </row>
    <row r="218" spans="1:10" x14ac:dyDescent="0.3">
      <c r="A218">
        <v>265</v>
      </c>
      <c r="B218">
        <v>40.40279434</v>
      </c>
      <c r="C218">
        <v>37.126827570000003</v>
      </c>
      <c r="D218">
        <v>32.268822780000001</v>
      </c>
      <c r="E218">
        <v>23.390806000000001</v>
      </c>
      <c r="F218">
        <v>15.96370201</v>
      </c>
      <c r="G218">
        <v>0</v>
      </c>
      <c r="H218">
        <v>0.12</v>
      </c>
      <c r="I218">
        <f t="shared" si="6"/>
        <v>445.14</v>
      </c>
      <c r="J218">
        <f t="shared" si="7"/>
        <v>16.642468006666668</v>
      </c>
    </row>
    <row r="219" spans="1:10" x14ac:dyDescent="0.3">
      <c r="A219">
        <v>266</v>
      </c>
      <c r="B219">
        <v>40.28211649</v>
      </c>
      <c r="C219">
        <v>39.056701500000003</v>
      </c>
      <c r="D219">
        <v>54.030533550000001</v>
      </c>
      <c r="E219">
        <v>36.745107580000003</v>
      </c>
      <c r="F219">
        <v>13.94139298</v>
      </c>
      <c r="G219">
        <v>0</v>
      </c>
      <c r="H219">
        <v>0.77</v>
      </c>
      <c r="I219">
        <f t="shared" si="6"/>
        <v>445.90999999999997</v>
      </c>
      <c r="J219">
        <f t="shared" si="7"/>
        <v>15.294261986666667</v>
      </c>
    </row>
    <row r="220" spans="1:10" x14ac:dyDescent="0.3">
      <c r="A220">
        <v>267</v>
      </c>
      <c r="B220">
        <v>30.9372802</v>
      </c>
      <c r="C220">
        <v>31.560746420000001</v>
      </c>
      <c r="D220">
        <v>45.017802269999997</v>
      </c>
      <c r="E220">
        <v>27.17001879</v>
      </c>
      <c r="F220">
        <v>14.749223389999999</v>
      </c>
      <c r="G220">
        <v>0</v>
      </c>
      <c r="H220">
        <v>0.95</v>
      </c>
      <c r="I220">
        <f t="shared" si="6"/>
        <v>446.85999999999996</v>
      </c>
      <c r="J220">
        <f t="shared" si="7"/>
        <v>15.832815593333333</v>
      </c>
    </row>
    <row r="221" spans="1:10" x14ac:dyDescent="0.3">
      <c r="A221">
        <v>268</v>
      </c>
      <c r="B221">
        <v>41.24438284</v>
      </c>
      <c r="C221">
        <v>38.629327429999996</v>
      </c>
      <c r="D221">
        <v>35.415050649999998</v>
      </c>
      <c r="E221">
        <v>48.351637660000002</v>
      </c>
      <c r="F221">
        <v>11.335979439999999</v>
      </c>
      <c r="G221">
        <v>0</v>
      </c>
      <c r="H221">
        <v>0.27</v>
      </c>
      <c r="I221">
        <f t="shared" si="6"/>
        <v>447.12999999999994</v>
      </c>
      <c r="J221">
        <f t="shared" si="7"/>
        <v>13.557319626666665</v>
      </c>
    </row>
    <row r="222" spans="1:10" x14ac:dyDescent="0.3">
      <c r="A222">
        <v>269</v>
      </c>
      <c r="B222">
        <v>34.779055999999997</v>
      </c>
      <c r="C222">
        <v>35.755316479999998</v>
      </c>
      <c r="D222">
        <v>28.759187659999998</v>
      </c>
      <c r="E222">
        <v>21.49517638</v>
      </c>
      <c r="F222">
        <v>15.478708299999999</v>
      </c>
      <c r="G222">
        <v>0</v>
      </c>
      <c r="H222">
        <v>1.96</v>
      </c>
      <c r="I222">
        <f t="shared" si="6"/>
        <v>449.08999999999992</v>
      </c>
      <c r="J222">
        <f t="shared" si="7"/>
        <v>16.319138866666666</v>
      </c>
    </row>
    <row r="223" spans="1:10" x14ac:dyDescent="0.3">
      <c r="A223">
        <v>270</v>
      </c>
      <c r="B223">
        <v>33.891061270000002</v>
      </c>
      <c r="C223">
        <v>35.026652970000001</v>
      </c>
      <c r="D223">
        <v>47.929460470000002</v>
      </c>
      <c r="E223">
        <v>27.875759939999998</v>
      </c>
      <c r="F223">
        <v>15.75474288</v>
      </c>
      <c r="G223">
        <v>0</v>
      </c>
      <c r="H223">
        <v>0.56000000000000005</v>
      </c>
      <c r="I223">
        <f t="shared" si="6"/>
        <v>449.64999999999992</v>
      </c>
      <c r="J223">
        <f t="shared" si="7"/>
        <v>16.50316192</v>
      </c>
    </row>
    <row r="224" spans="1:10" x14ac:dyDescent="0.3">
      <c r="A224">
        <v>271</v>
      </c>
      <c r="B224">
        <v>36.742934159999997</v>
      </c>
      <c r="C224">
        <v>35.718608199999998</v>
      </c>
      <c r="D224">
        <v>43.839445939999997</v>
      </c>
      <c r="E224">
        <v>44.827316629999999</v>
      </c>
      <c r="F224">
        <v>11.54681985</v>
      </c>
      <c r="G224">
        <v>0</v>
      </c>
      <c r="H224">
        <v>0.23</v>
      </c>
      <c r="I224">
        <f t="shared" si="6"/>
        <v>449.87999999999994</v>
      </c>
      <c r="J224">
        <f t="shared" si="7"/>
        <v>13.6978799</v>
      </c>
    </row>
    <row r="225" spans="1:10" x14ac:dyDescent="0.3">
      <c r="A225">
        <v>272</v>
      </c>
      <c r="B225">
        <v>34.405252050000001</v>
      </c>
      <c r="C225">
        <v>30.458243660000001</v>
      </c>
      <c r="D225">
        <v>48.633720230000002</v>
      </c>
      <c r="E225">
        <v>39.68490396</v>
      </c>
      <c r="F225">
        <v>16.95820058</v>
      </c>
      <c r="G225">
        <v>0</v>
      </c>
      <c r="H225">
        <v>0.25</v>
      </c>
      <c r="I225">
        <f t="shared" si="6"/>
        <v>450.12999999999994</v>
      </c>
      <c r="J225">
        <f t="shared" si="7"/>
        <v>17.305467053333331</v>
      </c>
    </row>
    <row r="226" spans="1:10" x14ac:dyDescent="0.3">
      <c r="A226">
        <v>273</v>
      </c>
      <c r="B226">
        <v>33.618608719999997</v>
      </c>
      <c r="C226">
        <v>36.605557240000003</v>
      </c>
      <c r="D226">
        <v>26.19362782</v>
      </c>
      <c r="E226">
        <v>49.955659509999997</v>
      </c>
      <c r="F226">
        <v>15.27598023</v>
      </c>
      <c r="G226">
        <v>0</v>
      </c>
      <c r="H226">
        <v>2.3199999999999998</v>
      </c>
      <c r="I226">
        <f t="shared" si="6"/>
        <v>452.44999999999993</v>
      </c>
      <c r="J226">
        <f t="shared" si="7"/>
        <v>16.183986820000001</v>
      </c>
    </row>
    <row r="227" spans="1:10" x14ac:dyDescent="0.3">
      <c r="A227">
        <v>274</v>
      </c>
      <c r="B227">
        <v>36.308645769999998</v>
      </c>
      <c r="C227">
        <v>35.763573909999998</v>
      </c>
      <c r="D227">
        <v>25.932793839999999</v>
      </c>
      <c r="E227">
        <v>48.60312966</v>
      </c>
      <c r="F227">
        <v>16.507952490000001</v>
      </c>
      <c r="G227">
        <v>0</v>
      </c>
      <c r="H227">
        <v>0.67</v>
      </c>
      <c r="I227">
        <f t="shared" si="6"/>
        <v>453.11999999999995</v>
      </c>
      <c r="J227">
        <f t="shared" si="7"/>
        <v>17.005301660000001</v>
      </c>
    </row>
    <row r="228" spans="1:10" x14ac:dyDescent="0.3">
      <c r="A228">
        <v>276</v>
      </c>
      <c r="B228">
        <v>35.757124930000003</v>
      </c>
      <c r="C228">
        <v>33.418000339999999</v>
      </c>
      <c r="D228">
        <v>26.500394839999998</v>
      </c>
      <c r="E228">
        <v>23.929198540000002</v>
      </c>
      <c r="F228">
        <v>13.25610846</v>
      </c>
      <c r="G228">
        <v>0</v>
      </c>
      <c r="H228">
        <v>2.82</v>
      </c>
      <c r="I228">
        <f t="shared" si="6"/>
        <v>455.93999999999994</v>
      </c>
      <c r="J228">
        <f t="shared" si="7"/>
        <v>14.83740564</v>
      </c>
    </row>
    <row r="229" spans="1:10" x14ac:dyDescent="0.3">
      <c r="A229">
        <v>277</v>
      </c>
      <c r="B229">
        <v>31.098663049999999</v>
      </c>
      <c r="C229">
        <v>32.569672709999999</v>
      </c>
      <c r="D229">
        <v>26.132355069999999</v>
      </c>
      <c r="E229">
        <v>17.156651530000001</v>
      </c>
      <c r="F229">
        <v>16.193376319999999</v>
      </c>
      <c r="G229">
        <v>0</v>
      </c>
      <c r="H229">
        <v>1.85</v>
      </c>
      <c r="I229">
        <f t="shared" si="6"/>
        <v>457.78999999999996</v>
      </c>
      <c r="J229">
        <f t="shared" si="7"/>
        <v>16.795584213333335</v>
      </c>
    </row>
    <row r="230" spans="1:10" x14ac:dyDescent="0.3">
      <c r="A230">
        <v>278</v>
      </c>
      <c r="B230">
        <v>42.142772569999998</v>
      </c>
      <c r="C230">
        <v>34.158657810000001</v>
      </c>
      <c r="D230">
        <v>39.020900849999997</v>
      </c>
      <c r="E230">
        <v>20.25010851</v>
      </c>
      <c r="F230">
        <v>14.25460721</v>
      </c>
      <c r="G230">
        <v>0</v>
      </c>
      <c r="H230">
        <v>0.39</v>
      </c>
      <c r="I230">
        <f t="shared" si="6"/>
        <v>458.17999999999995</v>
      </c>
      <c r="J230">
        <f t="shared" si="7"/>
        <v>15.503071473333334</v>
      </c>
    </row>
    <row r="231" spans="1:10" x14ac:dyDescent="0.3">
      <c r="A231">
        <v>279</v>
      </c>
      <c r="B231">
        <v>37.127280140000003</v>
      </c>
      <c r="C231">
        <v>35.343045160000003</v>
      </c>
      <c r="D231">
        <v>36.307040649999998</v>
      </c>
      <c r="E231">
        <v>48.695295799999997</v>
      </c>
      <c r="F231">
        <v>13.377420900000001</v>
      </c>
      <c r="G231">
        <v>0</v>
      </c>
      <c r="H231">
        <v>0.17</v>
      </c>
      <c r="I231">
        <f t="shared" si="6"/>
        <v>458.34999999999997</v>
      </c>
      <c r="J231">
        <f t="shared" si="7"/>
        <v>14.918280600000001</v>
      </c>
    </row>
    <row r="232" spans="1:10" x14ac:dyDescent="0.3">
      <c r="A232">
        <v>280</v>
      </c>
      <c r="B232">
        <v>39.544782009999999</v>
      </c>
      <c r="C232">
        <v>35.770475750000003</v>
      </c>
      <c r="D232">
        <v>24.014977009999999</v>
      </c>
      <c r="E232">
        <v>34.265008799999997</v>
      </c>
      <c r="F232">
        <v>15.60260472</v>
      </c>
      <c r="G232">
        <v>0</v>
      </c>
      <c r="H232">
        <v>0.44</v>
      </c>
      <c r="I232">
        <f t="shared" si="6"/>
        <v>458.78999999999996</v>
      </c>
      <c r="J232">
        <f t="shared" si="7"/>
        <v>16.40173648</v>
      </c>
    </row>
    <row r="233" spans="1:10" x14ac:dyDescent="0.3">
      <c r="A233">
        <v>281</v>
      </c>
      <c r="B233">
        <v>36.765116409999997</v>
      </c>
      <c r="C233">
        <v>32.668874510000002</v>
      </c>
      <c r="D233">
        <v>39.359965250000002</v>
      </c>
      <c r="E233">
        <v>16.545164230000001</v>
      </c>
      <c r="F233">
        <v>16.331174900000001</v>
      </c>
      <c r="G233">
        <v>0</v>
      </c>
      <c r="H233">
        <v>0.28999999999999998</v>
      </c>
      <c r="I233">
        <f t="shared" si="6"/>
        <v>459.08</v>
      </c>
      <c r="J233">
        <f t="shared" si="7"/>
        <v>16.887449933333336</v>
      </c>
    </row>
    <row r="234" spans="1:10" x14ac:dyDescent="0.3">
      <c r="A234">
        <v>282</v>
      </c>
      <c r="B234">
        <v>38.914625100000002</v>
      </c>
      <c r="C234">
        <v>37.923308560000002</v>
      </c>
      <c r="D234">
        <v>26.038119470000002</v>
      </c>
      <c r="E234">
        <v>37.642651690000001</v>
      </c>
      <c r="F234">
        <v>12.87956387</v>
      </c>
      <c r="G234">
        <v>0</v>
      </c>
      <c r="H234">
        <v>0.49</v>
      </c>
      <c r="I234">
        <f t="shared" si="6"/>
        <v>459.57</v>
      </c>
      <c r="J234">
        <f t="shared" si="7"/>
        <v>14.586375913333333</v>
      </c>
    </row>
    <row r="235" spans="1:10" x14ac:dyDescent="0.3">
      <c r="A235">
        <v>283</v>
      </c>
      <c r="B235">
        <v>33.004084579999997</v>
      </c>
      <c r="C235">
        <v>37.953873229999999</v>
      </c>
      <c r="D235">
        <v>22.717635940000001</v>
      </c>
      <c r="E235">
        <v>50.981466320000003</v>
      </c>
      <c r="F235">
        <v>16.59907248</v>
      </c>
      <c r="G235">
        <v>0</v>
      </c>
      <c r="H235">
        <v>2.63</v>
      </c>
      <c r="I235">
        <f t="shared" si="6"/>
        <v>462.2</v>
      </c>
      <c r="J235">
        <f t="shared" si="7"/>
        <v>17.06604832</v>
      </c>
    </row>
    <row r="236" spans="1:10" x14ac:dyDescent="0.3">
      <c r="A236">
        <v>284</v>
      </c>
      <c r="B236">
        <v>39.460164730000002</v>
      </c>
      <c r="C236">
        <v>34.561048820000003</v>
      </c>
      <c r="D236">
        <v>28.93418483</v>
      </c>
      <c r="E236">
        <v>28.59358924</v>
      </c>
      <c r="F236">
        <v>12.09986887</v>
      </c>
      <c r="G236">
        <v>0</v>
      </c>
      <c r="H236">
        <v>0.59</v>
      </c>
      <c r="I236">
        <f t="shared" si="6"/>
        <v>462.78999999999996</v>
      </c>
      <c r="J236">
        <f t="shared" si="7"/>
        <v>14.066579246666667</v>
      </c>
    </row>
    <row r="237" spans="1:10" x14ac:dyDescent="0.3">
      <c r="A237">
        <v>285</v>
      </c>
      <c r="B237">
        <v>40.696998989999997</v>
      </c>
      <c r="C237">
        <v>36.659234089999998</v>
      </c>
      <c r="D237">
        <v>40.564089250000002</v>
      </c>
      <c r="E237">
        <v>53.174979759999999</v>
      </c>
      <c r="F237">
        <v>16.516280460000001</v>
      </c>
      <c r="G237">
        <v>0</v>
      </c>
      <c r="H237">
        <v>0.84</v>
      </c>
      <c r="I237">
        <f t="shared" si="6"/>
        <v>463.62999999999994</v>
      </c>
      <c r="J237">
        <f t="shared" si="7"/>
        <v>17.010853640000001</v>
      </c>
    </row>
    <row r="238" spans="1:10" x14ac:dyDescent="0.3">
      <c r="A238">
        <v>286</v>
      </c>
      <c r="B238">
        <v>35.580379960000002</v>
      </c>
      <c r="C238">
        <v>35.744131850000002</v>
      </c>
      <c r="D238">
        <v>41.371131409999997</v>
      </c>
      <c r="E238">
        <v>18.503561449999999</v>
      </c>
      <c r="F238">
        <v>18.187085249999999</v>
      </c>
      <c r="G238">
        <v>0</v>
      </c>
      <c r="H238">
        <v>0.27</v>
      </c>
      <c r="I238">
        <f t="shared" si="6"/>
        <v>463.89999999999992</v>
      </c>
      <c r="J238">
        <f t="shared" si="7"/>
        <v>18.124723500000002</v>
      </c>
    </row>
    <row r="239" spans="1:10" x14ac:dyDescent="0.3">
      <c r="A239">
        <v>287</v>
      </c>
      <c r="B239">
        <v>39.728839520000001</v>
      </c>
      <c r="C239">
        <v>30.148120429999999</v>
      </c>
      <c r="D239">
        <v>52.612257649999997</v>
      </c>
      <c r="E239">
        <v>31.465094579999999</v>
      </c>
      <c r="F239">
        <v>12.950555339999999</v>
      </c>
      <c r="G239">
        <v>0</v>
      </c>
      <c r="H239">
        <v>1.01</v>
      </c>
      <c r="I239">
        <f t="shared" si="6"/>
        <v>464.90999999999991</v>
      </c>
      <c r="J239">
        <f t="shared" si="7"/>
        <v>14.633703559999999</v>
      </c>
    </row>
    <row r="240" spans="1:10" x14ac:dyDescent="0.3">
      <c r="A240">
        <v>288</v>
      </c>
      <c r="B240">
        <v>39.957861039999997</v>
      </c>
      <c r="C240">
        <v>40.494421529999997</v>
      </c>
      <c r="D240">
        <v>23.85876051</v>
      </c>
      <c r="E240">
        <v>41.822922249999998</v>
      </c>
      <c r="F240">
        <v>16.153821600000001</v>
      </c>
      <c r="G240">
        <v>0</v>
      </c>
      <c r="H240">
        <v>5.54</v>
      </c>
      <c r="I240">
        <f t="shared" si="6"/>
        <v>470.44999999999993</v>
      </c>
      <c r="J240">
        <f t="shared" si="7"/>
        <v>16.769214400000003</v>
      </c>
    </row>
    <row r="241" spans="1:10" x14ac:dyDescent="0.3">
      <c r="A241">
        <v>289</v>
      </c>
      <c r="B241">
        <v>36.045079549999997</v>
      </c>
      <c r="C241">
        <v>35.832718200000002</v>
      </c>
      <c r="D241">
        <v>41.161181650000003</v>
      </c>
      <c r="E241">
        <v>20.438007240000001</v>
      </c>
      <c r="F241">
        <v>16.222565329999998</v>
      </c>
      <c r="G241">
        <v>0</v>
      </c>
      <c r="H241">
        <v>1.82</v>
      </c>
      <c r="I241">
        <f t="shared" si="6"/>
        <v>472.26999999999992</v>
      </c>
      <c r="J241">
        <f t="shared" si="7"/>
        <v>16.815043553333332</v>
      </c>
    </row>
    <row r="242" spans="1:10" x14ac:dyDescent="0.3">
      <c r="A242">
        <v>290</v>
      </c>
      <c r="B242">
        <v>36.612825839999999</v>
      </c>
      <c r="C242">
        <v>29.685704560000001</v>
      </c>
      <c r="D242">
        <v>50.2921519</v>
      </c>
      <c r="E242">
        <v>22.798327159999999</v>
      </c>
      <c r="F242">
        <v>15.31534946</v>
      </c>
      <c r="G242">
        <v>0</v>
      </c>
      <c r="H242">
        <v>1.37</v>
      </c>
      <c r="I242">
        <f t="shared" si="6"/>
        <v>473.63999999999993</v>
      </c>
      <c r="J242">
        <f t="shared" si="7"/>
        <v>16.210232973333333</v>
      </c>
    </row>
    <row r="243" spans="1:10" x14ac:dyDescent="0.3">
      <c r="A243">
        <v>292</v>
      </c>
      <c r="B243">
        <v>36.619683709999997</v>
      </c>
      <c r="C243">
        <v>39.948777589999999</v>
      </c>
      <c r="D243">
        <v>48.437969440000003</v>
      </c>
      <c r="E243">
        <v>53.571369650000001</v>
      </c>
      <c r="F243">
        <v>18.034602629999998</v>
      </c>
      <c r="G243">
        <v>0</v>
      </c>
      <c r="H243">
        <v>0.68</v>
      </c>
      <c r="I243">
        <f t="shared" si="6"/>
        <v>474.31999999999994</v>
      </c>
      <c r="J243">
        <f t="shared" si="7"/>
        <v>18.023068420000001</v>
      </c>
    </row>
    <row r="244" spans="1:10" x14ac:dyDescent="0.3">
      <c r="A244">
        <v>293</v>
      </c>
      <c r="B244">
        <v>36.271376480000001</v>
      </c>
      <c r="C244">
        <v>41.081690000000002</v>
      </c>
      <c r="D244">
        <v>32.187535609999998</v>
      </c>
      <c r="E244">
        <v>53.088816950000002</v>
      </c>
      <c r="F244">
        <v>12.68262015</v>
      </c>
      <c r="G244">
        <v>0</v>
      </c>
      <c r="H244">
        <v>0.31</v>
      </c>
      <c r="I244">
        <f t="shared" si="6"/>
        <v>474.62999999999994</v>
      </c>
      <c r="J244">
        <f t="shared" si="7"/>
        <v>14.4550801</v>
      </c>
    </row>
    <row r="245" spans="1:10" x14ac:dyDescent="0.3">
      <c r="A245">
        <v>296</v>
      </c>
      <c r="B245">
        <v>33.625148299999999</v>
      </c>
      <c r="C245">
        <v>39.262068239999998</v>
      </c>
      <c r="D245">
        <v>43.25539079</v>
      </c>
      <c r="E245">
        <v>52.122327939999998</v>
      </c>
      <c r="F245">
        <v>16.066357709999998</v>
      </c>
      <c r="G245">
        <v>0</v>
      </c>
      <c r="H245">
        <v>0.01</v>
      </c>
      <c r="I245">
        <f t="shared" si="6"/>
        <v>474.63999999999993</v>
      </c>
      <c r="J245">
        <f t="shared" si="7"/>
        <v>16.710905140000001</v>
      </c>
    </row>
    <row r="246" spans="1:10" x14ac:dyDescent="0.3">
      <c r="A246">
        <v>297</v>
      </c>
      <c r="B246">
        <v>41.10164503</v>
      </c>
      <c r="C246">
        <v>32.560004919999997</v>
      </c>
      <c r="D246">
        <v>49.86579425</v>
      </c>
      <c r="E246">
        <v>24.372822880000001</v>
      </c>
      <c r="F246">
        <v>11.993342370000001</v>
      </c>
      <c r="G246">
        <v>0</v>
      </c>
      <c r="H246">
        <v>0.51</v>
      </c>
      <c r="I246">
        <f t="shared" si="6"/>
        <v>475.14999999999992</v>
      </c>
      <c r="J246">
        <f t="shared" si="7"/>
        <v>13.99556158</v>
      </c>
    </row>
    <row r="247" spans="1:10" x14ac:dyDescent="0.3">
      <c r="A247">
        <v>298</v>
      </c>
      <c r="B247">
        <v>38.49974263</v>
      </c>
      <c r="C247">
        <v>35.882012850000002</v>
      </c>
      <c r="D247">
        <v>47.561547230000002</v>
      </c>
      <c r="E247">
        <v>50.592150279999998</v>
      </c>
      <c r="F247">
        <v>17.277281210000002</v>
      </c>
      <c r="G247">
        <v>0</v>
      </c>
      <c r="H247">
        <v>0.4</v>
      </c>
      <c r="I247">
        <f t="shared" si="6"/>
        <v>475.5499999999999</v>
      </c>
      <c r="J247">
        <f t="shared" si="7"/>
        <v>17.518187473333334</v>
      </c>
    </row>
    <row r="248" spans="1:10" x14ac:dyDescent="0.3">
      <c r="A248">
        <v>299</v>
      </c>
      <c r="B248">
        <v>38.808687079999999</v>
      </c>
      <c r="C248">
        <v>35.371912049999999</v>
      </c>
      <c r="D248">
        <v>27.16257865</v>
      </c>
      <c r="E248">
        <v>26.291380409999999</v>
      </c>
      <c r="F248">
        <v>14.767799309999999</v>
      </c>
      <c r="G248">
        <v>0</v>
      </c>
      <c r="H248">
        <v>1.89</v>
      </c>
      <c r="I248">
        <f t="shared" si="6"/>
        <v>477.43999999999988</v>
      </c>
      <c r="J248">
        <f t="shared" si="7"/>
        <v>15.845199539999999</v>
      </c>
    </row>
    <row r="249" spans="1:10" x14ac:dyDescent="0.3">
      <c r="A249">
        <v>302</v>
      </c>
      <c r="B249">
        <v>37.460958820000002</v>
      </c>
      <c r="C249">
        <v>35.575082479999999</v>
      </c>
      <c r="D249">
        <v>52.13887527</v>
      </c>
      <c r="E249">
        <v>42.861181680000001</v>
      </c>
      <c r="F249">
        <v>16.386838409999999</v>
      </c>
      <c r="G249">
        <v>0</v>
      </c>
      <c r="H249">
        <v>0.57999999999999996</v>
      </c>
      <c r="I249">
        <f t="shared" si="6"/>
        <v>478.01999999999987</v>
      </c>
      <c r="J249">
        <f t="shared" si="7"/>
        <v>16.924558939999997</v>
      </c>
    </row>
    <row r="250" spans="1:10" x14ac:dyDescent="0.3">
      <c r="A250">
        <v>303</v>
      </c>
      <c r="B250">
        <v>42.01946118</v>
      </c>
      <c r="C250">
        <v>35.945691539999999</v>
      </c>
      <c r="D250">
        <v>52.50546267</v>
      </c>
      <c r="E250">
        <v>48.733656889999999</v>
      </c>
      <c r="F250">
        <v>16.53748122</v>
      </c>
      <c r="G250">
        <v>0</v>
      </c>
      <c r="H250">
        <v>0.66</v>
      </c>
      <c r="I250">
        <f t="shared" si="6"/>
        <v>478.67999999999989</v>
      </c>
      <c r="J250">
        <f t="shared" si="7"/>
        <v>17.02498748</v>
      </c>
    </row>
    <row r="251" spans="1:10" x14ac:dyDescent="0.3">
      <c r="A251">
        <v>304</v>
      </c>
      <c r="B251">
        <v>34.493786569999997</v>
      </c>
      <c r="C251">
        <v>34.909761449999998</v>
      </c>
      <c r="D251">
        <v>21.79144123</v>
      </c>
      <c r="E251">
        <v>47.762999020000002</v>
      </c>
      <c r="F251">
        <v>18.070840960000002</v>
      </c>
      <c r="G251">
        <v>0</v>
      </c>
      <c r="H251">
        <v>0.52</v>
      </c>
      <c r="I251">
        <f t="shared" si="6"/>
        <v>479.19999999999987</v>
      </c>
      <c r="J251">
        <f t="shared" si="7"/>
        <v>18.04722730666667</v>
      </c>
    </row>
    <row r="252" spans="1:10" x14ac:dyDescent="0.3">
      <c r="A252">
        <v>305</v>
      </c>
      <c r="B252">
        <v>34.013679969999998</v>
      </c>
      <c r="C252">
        <v>34.406310179999998</v>
      </c>
      <c r="D252">
        <v>26.545486350000001</v>
      </c>
      <c r="E252">
        <v>49.164373400000002</v>
      </c>
      <c r="F252">
        <v>16.540083020000001</v>
      </c>
      <c r="G252">
        <v>0</v>
      </c>
      <c r="H252">
        <v>0.36</v>
      </c>
      <c r="I252">
        <f t="shared" si="6"/>
        <v>479.55999999999989</v>
      </c>
      <c r="J252">
        <f t="shared" si="7"/>
        <v>17.026722013333334</v>
      </c>
    </row>
    <row r="253" spans="1:10" x14ac:dyDescent="0.3">
      <c r="A253">
        <v>306</v>
      </c>
      <c r="B253">
        <v>41.529455859999999</v>
      </c>
      <c r="C253">
        <v>33.149883080000002</v>
      </c>
      <c r="D253">
        <v>28.700621089999999</v>
      </c>
      <c r="E253">
        <v>30.837383330000002</v>
      </c>
      <c r="F253">
        <v>13.035591910000001</v>
      </c>
      <c r="G253">
        <v>0</v>
      </c>
      <c r="H253">
        <v>0.19</v>
      </c>
      <c r="I253">
        <f t="shared" si="6"/>
        <v>479.74999999999989</v>
      </c>
      <c r="J253">
        <f t="shared" si="7"/>
        <v>14.690394606666667</v>
      </c>
    </row>
    <row r="254" spans="1:10" x14ac:dyDescent="0.3">
      <c r="A254">
        <v>310</v>
      </c>
      <c r="B254">
        <v>34.338964760000003</v>
      </c>
      <c r="C254">
        <v>34.8773901</v>
      </c>
      <c r="D254">
        <v>37.90358174</v>
      </c>
      <c r="E254">
        <v>48.422555170000003</v>
      </c>
      <c r="F254">
        <v>14.00635538</v>
      </c>
      <c r="G254">
        <v>0</v>
      </c>
      <c r="H254">
        <v>0.28000000000000003</v>
      </c>
      <c r="I254">
        <f t="shared" si="6"/>
        <v>480.02999999999986</v>
      </c>
      <c r="J254">
        <f t="shared" si="7"/>
        <v>15.337570253333334</v>
      </c>
    </row>
    <row r="255" spans="1:10" x14ac:dyDescent="0.3">
      <c r="A255">
        <v>311</v>
      </c>
      <c r="B255">
        <v>30.76425231</v>
      </c>
      <c r="C255">
        <v>35.497654330000003</v>
      </c>
      <c r="D255">
        <v>27.46483551</v>
      </c>
      <c r="E255">
        <v>21.176124089999998</v>
      </c>
      <c r="F255">
        <v>14.696679209999999</v>
      </c>
      <c r="G255">
        <v>0</v>
      </c>
      <c r="H255">
        <v>1.46</v>
      </c>
      <c r="I255">
        <f t="shared" si="6"/>
        <v>481.48999999999984</v>
      </c>
      <c r="J255">
        <f t="shared" si="7"/>
        <v>15.797786139999999</v>
      </c>
    </row>
    <row r="256" spans="1:10" x14ac:dyDescent="0.3">
      <c r="A256">
        <v>312</v>
      </c>
      <c r="B256">
        <v>37.830565999999997</v>
      </c>
      <c r="C256">
        <v>35.487947570000003</v>
      </c>
      <c r="D256">
        <v>37.539834280000001</v>
      </c>
      <c r="E256">
        <v>24.374846489999999</v>
      </c>
      <c r="F256">
        <v>11.116903369999999</v>
      </c>
      <c r="G256">
        <v>0</v>
      </c>
      <c r="H256">
        <v>3.54</v>
      </c>
      <c r="I256">
        <f t="shared" si="6"/>
        <v>485.02999999999986</v>
      </c>
      <c r="J256">
        <f t="shared" si="7"/>
        <v>13.411268913333334</v>
      </c>
    </row>
    <row r="257" spans="1:10" x14ac:dyDescent="0.3">
      <c r="A257">
        <v>316</v>
      </c>
      <c r="B257">
        <v>33.565373479999998</v>
      </c>
      <c r="C257">
        <v>30.705015270000001</v>
      </c>
      <c r="D257">
        <v>19.211974940000001</v>
      </c>
      <c r="E257">
        <v>40.370119369999998</v>
      </c>
      <c r="F257">
        <v>17.304169640000001</v>
      </c>
      <c r="G257">
        <v>0</v>
      </c>
      <c r="H257">
        <v>2.73</v>
      </c>
      <c r="I257">
        <f t="shared" si="6"/>
        <v>487.75999999999988</v>
      </c>
      <c r="J257">
        <f t="shared" si="7"/>
        <v>17.536113093333334</v>
      </c>
    </row>
    <row r="258" spans="1:10" x14ac:dyDescent="0.3">
      <c r="A258">
        <v>317</v>
      </c>
      <c r="B258">
        <v>39.08874273</v>
      </c>
      <c r="C258">
        <v>33.8974191</v>
      </c>
      <c r="D258">
        <v>49.671916619999998</v>
      </c>
      <c r="E258">
        <v>30.00345883</v>
      </c>
      <c r="F258">
        <v>11.27681233</v>
      </c>
      <c r="G258">
        <v>0</v>
      </c>
      <c r="H258">
        <v>0.77</v>
      </c>
      <c r="I258">
        <f t="shared" si="6"/>
        <v>488.52999999999986</v>
      </c>
      <c r="J258">
        <f t="shared" si="7"/>
        <v>13.517874886666668</v>
      </c>
    </row>
    <row r="259" spans="1:10" x14ac:dyDescent="0.3">
      <c r="A259">
        <v>318</v>
      </c>
      <c r="B259">
        <v>41.736497229999998</v>
      </c>
      <c r="C259">
        <v>34.324068089999997</v>
      </c>
      <c r="D259">
        <v>42.410038870000001</v>
      </c>
      <c r="E259">
        <v>23.619155710000001</v>
      </c>
      <c r="F259">
        <v>10.72608071</v>
      </c>
      <c r="G259">
        <v>0</v>
      </c>
      <c r="H259">
        <v>2.58</v>
      </c>
      <c r="I259">
        <f t="shared" si="6"/>
        <v>491.10999999999984</v>
      </c>
      <c r="J259">
        <f t="shared" si="7"/>
        <v>13.150720473333333</v>
      </c>
    </row>
    <row r="260" spans="1:10" x14ac:dyDescent="0.3">
      <c r="A260">
        <v>319</v>
      </c>
      <c r="B260">
        <v>37.129211339999998</v>
      </c>
      <c r="C260">
        <v>36.81284101</v>
      </c>
      <c r="D260">
        <v>30.652484820000002</v>
      </c>
      <c r="E260">
        <v>20.357703390000001</v>
      </c>
      <c r="F260">
        <v>17.683877989999999</v>
      </c>
      <c r="G260">
        <v>0</v>
      </c>
      <c r="H260">
        <v>1.33</v>
      </c>
      <c r="I260">
        <f t="shared" ref="I260:I323" si="8">I259+H260</f>
        <v>492.43999999999983</v>
      </c>
      <c r="J260">
        <f t="shared" si="7"/>
        <v>17.78925199333333</v>
      </c>
    </row>
    <row r="261" spans="1:10" x14ac:dyDescent="0.3">
      <c r="A261">
        <v>320</v>
      </c>
      <c r="B261">
        <v>35.888638970000002</v>
      </c>
      <c r="C261">
        <v>34.427626009999997</v>
      </c>
      <c r="D261">
        <v>25.839705500000001</v>
      </c>
      <c r="E261">
        <v>22.183358999999999</v>
      </c>
      <c r="F261">
        <v>15.8399223</v>
      </c>
      <c r="G261">
        <v>0</v>
      </c>
      <c r="H261">
        <v>1.3</v>
      </c>
      <c r="I261">
        <f t="shared" si="8"/>
        <v>493.73999999999984</v>
      </c>
      <c r="J261">
        <f t="shared" ref="J261:J324" si="9">F261/1.5+6</f>
        <v>16.559948200000001</v>
      </c>
    </row>
    <row r="262" spans="1:10" x14ac:dyDescent="0.3">
      <c r="A262">
        <v>321</v>
      </c>
      <c r="B262">
        <v>34.981827330000002</v>
      </c>
      <c r="C262">
        <v>35.984785619999997</v>
      </c>
      <c r="D262">
        <v>28.576319819999998</v>
      </c>
      <c r="E262">
        <v>20.736162719999999</v>
      </c>
      <c r="F262">
        <v>16.539378060000001</v>
      </c>
      <c r="G262">
        <v>0</v>
      </c>
      <c r="H262">
        <v>2.25</v>
      </c>
      <c r="I262">
        <f t="shared" si="8"/>
        <v>495.98999999999984</v>
      </c>
      <c r="J262">
        <f t="shared" si="9"/>
        <v>17.026252040000003</v>
      </c>
    </row>
    <row r="263" spans="1:10" x14ac:dyDescent="0.3">
      <c r="A263">
        <v>322</v>
      </c>
      <c r="B263">
        <v>35.335808049999997</v>
      </c>
      <c r="C263">
        <v>30.125821999999999</v>
      </c>
      <c r="D263">
        <v>47.287599329999999</v>
      </c>
      <c r="E263">
        <v>19.38360058</v>
      </c>
      <c r="F263">
        <v>16.06986732</v>
      </c>
      <c r="G263">
        <v>0</v>
      </c>
      <c r="H263">
        <v>1.61</v>
      </c>
      <c r="I263">
        <f t="shared" si="8"/>
        <v>497.59999999999985</v>
      </c>
      <c r="J263">
        <f t="shared" si="9"/>
        <v>16.713244879999998</v>
      </c>
    </row>
    <row r="264" spans="1:10" x14ac:dyDescent="0.3">
      <c r="A264">
        <v>324</v>
      </c>
      <c r="B264">
        <v>35.469699439999999</v>
      </c>
      <c r="C264">
        <v>36.724309499999997</v>
      </c>
      <c r="D264">
        <v>35.06388304</v>
      </c>
      <c r="E264">
        <v>18.181355830000001</v>
      </c>
      <c r="F264">
        <v>18.547393830000001</v>
      </c>
      <c r="G264">
        <v>0</v>
      </c>
      <c r="H264">
        <v>0.21</v>
      </c>
      <c r="I264">
        <f t="shared" si="8"/>
        <v>497.80999999999983</v>
      </c>
      <c r="J264">
        <f t="shared" si="9"/>
        <v>18.36492922</v>
      </c>
    </row>
    <row r="265" spans="1:10" x14ac:dyDescent="0.3">
      <c r="A265">
        <v>325</v>
      </c>
      <c r="B265">
        <v>41.251983979999999</v>
      </c>
      <c r="C265">
        <v>38.656059329999998</v>
      </c>
      <c r="D265">
        <v>47.923727499999998</v>
      </c>
      <c r="E265">
        <v>53.202307060000003</v>
      </c>
      <c r="F265">
        <v>16.00329606</v>
      </c>
      <c r="G265">
        <v>0</v>
      </c>
      <c r="H265">
        <v>0.4</v>
      </c>
      <c r="I265">
        <f t="shared" si="8"/>
        <v>498.20999999999981</v>
      </c>
      <c r="J265">
        <f t="shared" si="9"/>
        <v>16.668864040000003</v>
      </c>
    </row>
    <row r="266" spans="1:10" x14ac:dyDescent="0.3">
      <c r="A266">
        <v>326</v>
      </c>
      <c r="B266">
        <v>39.800204149999999</v>
      </c>
      <c r="C266">
        <v>40.754014169999998</v>
      </c>
      <c r="D266">
        <v>33.739929629999999</v>
      </c>
      <c r="E266">
        <v>53.790457379999999</v>
      </c>
      <c r="F266">
        <v>14.376222690000001</v>
      </c>
      <c r="G266">
        <v>0</v>
      </c>
      <c r="H266">
        <v>1.22</v>
      </c>
      <c r="I266">
        <f t="shared" si="8"/>
        <v>499.42999999999984</v>
      </c>
      <c r="J266">
        <f t="shared" si="9"/>
        <v>15.58414846</v>
      </c>
    </row>
    <row r="267" spans="1:10" x14ac:dyDescent="0.3">
      <c r="A267">
        <v>327</v>
      </c>
      <c r="B267">
        <v>35.656476159999997</v>
      </c>
      <c r="C267">
        <v>35.759590269999997</v>
      </c>
      <c r="D267">
        <v>49.712588369999999</v>
      </c>
      <c r="E267">
        <v>35.495553649999998</v>
      </c>
      <c r="F267">
        <v>14.058591890000001</v>
      </c>
      <c r="G267">
        <v>0</v>
      </c>
      <c r="H267">
        <v>0.12</v>
      </c>
      <c r="I267">
        <f t="shared" si="8"/>
        <v>499.54999999999984</v>
      </c>
      <c r="J267">
        <f t="shared" si="9"/>
        <v>15.372394593333334</v>
      </c>
    </row>
    <row r="268" spans="1:10" x14ac:dyDescent="0.3">
      <c r="A268">
        <v>329</v>
      </c>
      <c r="B268">
        <v>29.38895286</v>
      </c>
      <c r="C268">
        <v>34.778060580000002</v>
      </c>
      <c r="D268">
        <v>41.310652159999997</v>
      </c>
      <c r="E268">
        <v>29.04118729</v>
      </c>
      <c r="F268">
        <v>13.230216520000001</v>
      </c>
      <c r="G268">
        <v>0</v>
      </c>
      <c r="H268">
        <v>0.49</v>
      </c>
      <c r="I268">
        <f t="shared" si="8"/>
        <v>500.03999999999985</v>
      </c>
      <c r="J268">
        <f t="shared" si="9"/>
        <v>14.820144346666668</v>
      </c>
    </row>
    <row r="269" spans="1:10" x14ac:dyDescent="0.3">
      <c r="A269">
        <v>330</v>
      </c>
      <c r="B269">
        <v>37.412387340000002</v>
      </c>
      <c r="C269">
        <v>35.644925800000003</v>
      </c>
      <c r="D269">
        <v>45.828610820000002</v>
      </c>
      <c r="E269">
        <v>20.259004099999999</v>
      </c>
      <c r="F269">
        <v>17.537371650000001</v>
      </c>
      <c r="G269">
        <v>0</v>
      </c>
      <c r="H269">
        <v>0.64</v>
      </c>
      <c r="I269">
        <f t="shared" si="8"/>
        <v>500.67999999999984</v>
      </c>
      <c r="J269">
        <f t="shared" si="9"/>
        <v>17.691581100000001</v>
      </c>
    </row>
    <row r="270" spans="1:10" x14ac:dyDescent="0.3">
      <c r="A270">
        <v>332</v>
      </c>
      <c r="B270">
        <v>36.085783509999999</v>
      </c>
      <c r="C270">
        <v>35.541580189999998</v>
      </c>
      <c r="D270">
        <v>19.47508809</v>
      </c>
      <c r="E270">
        <v>27.385328690000001</v>
      </c>
      <c r="F270">
        <v>18.505124720000001</v>
      </c>
      <c r="G270">
        <v>0</v>
      </c>
      <c r="H270">
        <v>0.28999999999999998</v>
      </c>
      <c r="I270">
        <f t="shared" si="8"/>
        <v>500.96999999999986</v>
      </c>
      <c r="J270">
        <f t="shared" si="9"/>
        <v>18.336749813333334</v>
      </c>
    </row>
    <row r="271" spans="1:10" x14ac:dyDescent="0.3">
      <c r="A271">
        <v>333</v>
      </c>
      <c r="B271">
        <v>34.358102479999999</v>
      </c>
      <c r="C271">
        <v>42.480604990000003</v>
      </c>
      <c r="D271">
        <v>23.58549373</v>
      </c>
      <c r="E271">
        <v>47.542223980000003</v>
      </c>
      <c r="F271">
        <v>11.902482340000001</v>
      </c>
      <c r="G271">
        <v>0</v>
      </c>
      <c r="H271">
        <v>0.74</v>
      </c>
      <c r="I271">
        <f t="shared" si="8"/>
        <v>501.70999999999987</v>
      </c>
      <c r="J271">
        <f t="shared" si="9"/>
        <v>13.934988226666668</v>
      </c>
    </row>
    <row r="272" spans="1:10" x14ac:dyDescent="0.3">
      <c r="A272">
        <v>334</v>
      </c>
      <c r="B272">
        <v>36.539595939999998</v>
      </c>
      <c r="C272">
        <v>42.038017709999998</v>
      </c>
      <c r="D272">
        <v>36.673770589999997</v>
      </c>
      <c r="E272">
        <v>23.738833549999999</v>
      </c>
      <c r="F272">
        <v>18.299676049999999</v>
      </c>
      <c r="G272">
        <v>0</v>
      </c>
      <c r="H272">
        <v>1.08</v>
      </c>
      <c r="I272">
        <f t="shared" si="8"/>
        <v>502.78999999999985</v>
      </c>
      <c r="J272">
        <f t="shared" si="9"/>
        <v>18.19978403333333</v>
      </c>
    </row>
    <row r="273" spans="1:10" x14ac:dyDescent="0.3">
      <c r="A273">
        <v>336</v>
      </c>
      <c r="B273">
        <v>36.708808769999997</v>
      </c>
      <c r="C273">
        <v>34.089618350000002</v>
      </c>
      <c r="D273">
        <v>51.789257329999998</v>
      </c>
      <c r="E273">
        <v>34.017069589999998</v>
      </c>
      <c r="F273">
        <v>15.080623060000001</v>
      </c>
      <c r="G273">
        <v>0</v>
      </c>
      <c r="H273">
        <v>0.8</v>
      </c>
      <c r="I273">
        <f t="shared" si="8"/>
        <v>503.58999999999986</v>
      </c>
      <c r="J273">
        <f t="shared" si="9"/>
        <v>16.053748706666667</v>
      </c>
    </row>
    <row r="274" spans="1:10" x14ac:dyDescent="0.3">
      <c r="A274">
        <v>337</v>
      </c>
      <c r="B274">
        <v>39.068600439999997</v>
      </c>
      <c r="C274">
        <v>39.887546030000003</v>
      </c>
      <c r="D274">
        <v>23.894775200000002</v>
      </c>
      <c r="E274">
        <v>30.400914480000001</v>
      </c>
      <c r="F274">
        <v>17.89528292</v>
      </c>
      <c r="G274">
        <v>0</v>
      </c>
      <c r="H274">
        <v>0.48</v>
      </c>
      <c r="I274">
        <f t="shared" si="8"/>
        <v>504.06999999999988</v>
      </c>
      <c r="J274">
        <f t="shared" si="9"/>
        <v>17.930188613333335</v>
      </c>
    </row>
    <row r="275" spans="1:10" x14ac:dyDescent="0.3">
      <c r="A275">
        <v>338</v>
      </c>
      <c r="B275">
        <v>35.600497750000002</v>
      </c>
      <c r="C275">
        <v>37.736222619999999</v>
      </c>
      <c r="D275">
        <v>26.44846282</v>
      </c>
      <c r="E275">
        <v>50.870431369999999</v>
      </c>
      <c r="F275">
        <v>16.00834729</v>
      </c>
      <c r="G275">
        <v>0</v>
      </c>
      <c r="H275">
        <v>0.03</v>
      </c>
      <c r="I275">
        <f t="shared" si="8"/>
        <v>504.09999999999985</v>
      </c>
      <c r="J275">
        <f t="shared" si="9"/>
        <v>16.672231526666664</v>
      </c>
    </row>
    <row r="276" spans="1:10" x14ac:dyDescent="0.3">
      <c r="A276">
        <v>339</v>
      </c>
      <c r="B276">
        <v>36.987054759999999</v>
      </c>
      <c r="C276">
        <v>29.999257719999999</v>
      </c>
      <c r="D276">
        <v>56.782321529999997</v>
      </c>
      <c r="E276">
        <v>30.810369569999999</v>
      </c>
      <c r="F276">
        <v>19.811877469999999</v>
      </c>
      <c r="G276">
        <v>0</v>
      </c>
      <c r="H276">
        <v>0.18</v>
      </c>
      <c r="I276">
        <f t="shared" si="8"/>
        <v>504.27999999999986</v>
      </c>
      <c r="J276">
        <f t="shared" si="9"/>
        <v>19.20791831333333</v>
      </c>
    </row>
    <row r="277" spans="1:10" x14ac:dyDescent="0.3">
      <c r="A277">
        <v>340</v>
      </c>
      <c r="B277">
        <v>35.781515599999999</v>
      </c>
      <c r="C277">
        <v>35.906546030000001</v>
      </c>
      <c r="D277">
        <v>32.269237590000003</v>
      </c>
      <c r="E277">
        <v>49.49238029</v>
      </c>
      <c r="F277">
        <v>14.03249763</v>
      </c>
      <c r="G277">
        <v>0</v>
      </c>
      <c r="H277">
        <v>2.88</v>
      </c>
      <c r="I277">
        <f t="shared" si="8"/>
        <v>507.15999999999985</v>
      </c>
      <c r="J277">
        <f t="shared" si="9"/>
        <v>15.354998419999999</v>
      </c>
    </row>
    <row r="278" spans="1:10" x14ac:dyDescent="0.3">
      <c r="A278">
        <v>341</v>
      </c>
      <c r="B278">
        <v>33.473252350000003</v>
      </c>
      <c r="C278">
        <v>35.618798120000001</v>
      </c>
      <c r="D278">
        <v>43.280129979999998</v>
      </c>
      <c r="E278">
        <v>43.842785839999998</v>
      </c>
      <c r="F278">
        <v>12.79878209</v>
      </c>
      <c r="G278">
        <v>0</v>
      </c>
      <c r="H278">
        <v>0.97</v>
      </c>
      <c r="I278">
        <f t="shared" si="8"/>
        <v>508.12999999999988</v>
      </c>
      <c r="J278">
        <f t="shared" si="9"/>
        <v>14.532521393333333</v>
      </c>
    </row>
    <row r="279" spans="1:10" x14ac:dyDescent="0.3">
      <c r="A279">
        <v>343</v>
      </c>
      <c r="B279">
        <v>36.781171129999997</v>
      </c>
      <c r="C279">
        <v>38.351444639999997</v>
      </c>
      <c r="D279">
        <v>39.656845539999999</v>
      </c>
      <c r="E279">
        <v>54.313284250000002</v>
      </c>
      <c r="F279">
        <v>16.218810900000001</v>
      </c>
      <c r="G279">
        <v>0</v>
      </c>
      <c r="H279">
        <v>2.6</v>
      </c>
      <c r="I279">
        <f t="shared" si="8"/>
        <v>510.7299999999999</v>
      </c>
      <c r="J279">
        <f t="shared" si="9"/>
        <v>16.812540599999998</v>
      </c>
    </row>
    <row r="280" spans="1:10" x14ac:dyDescent="0.3">
      <c r="A280">
        <v>344</v>
      </c>
      <c r="B280">
        <v>41.874062969999997</v>
      </c>
      <c r="C280">
        <v>33.897273810000002</v>
      </c>
      <c r="D280">
        <v>32.654032399999998</v>
      </c>
      <c r="E280">
        <v>22.915804600000001</v>
      </c>
      <c r="F280">
        <v>14.33881549</v>
      </c>
      <c r="G280">
        <v>0</v>
      </c>
      <c r="H280">
        <v>2.37</v>
      </c>
      <c r="I280">
        <f t="shared" si="8"/>
        <v>513.09999999999991</v>
      </c>
      <c r="J280">
        <f t="shared" si="9"/>
        <v>15.559210326666667</v>
      </c>
    </row>
    <row r="281" spans="1:10" x14ac:dyDescent="0.3">
      <c r="A281">
        <v>345</v>
      </c>
      <c r="B281">
        <v>32.961099750000002</v>
      </c>
      <c r="C281">
        <v>38.582145930000003</v>
      </c>
      <c r="D281">
        <v>25.70965558</v>
      </c>
      <c r="E281">
        <v>24.907188120000001</v>
      </c>
      <c r="F281">
        <v>15.478627639999999</v>
      </c>
      <c r="G281">
        <v>0</v>
      </c>
      <c r="H281">
        <v>1.39</v>
      </c>
      <c r="I281">
        <f t="shared" si="8"/>
        <v>514.4899999999999</v>
      </c>
      <c r="J281">
        <f t="shared" si="9"/>
        <v>16.319085093333335</v>
      </c>
    </row>
    <row r="282" spans="1:10" x14ac:dyDescent="0.3">
      <c r="A282">
        <v>346</v>
      </c>
      <c r="B282">
        <v>38.628439110000002</v>
      </c>
      <c r="C282">
        <v>36.31930749</v>
      </c>
      <c r="D282">
        <v>45.989650509999997</v>
      </c>
      <c r="E282">
        <v>20.31553079</v>
      </c>
      <c r="F282">
        <v>17.615569870000002</v>
      </c>
      <c r="G282">
        <v>0</v>
      </c>
      <c r="H282">
        <v>0.6</v>
      </c>
      <c r="I282">
        <f t="shared" si="8"/>
        <v>515.08999999999992</v>
      </c>
      <c r="J282">
        <f t="shared" si="9"/>
        <v>17.743713246666665</v>
      </c>
    </row>
    <row r="283" spans="1:10" x14ac:dyDescent="0.3">
      <c r="A283">
        <v>347</v>
      </c>
      <c r="B283">
        <v>33.420967789999999</v>
      </c>
      <c r="C283">
        <v>30.369250409999999</v>
      </c>
      <c r="D283">
        <v>16.28645285</v>
      </c>
      <c r="E283">
        <v>24.305282250000001</v>
      </c>
      <c r="F283">
        <v>18.175899210000001</v>
      </c>
      <c r="G283">
        <v>0</v>
      </c>
      <c r="H283">
        <v>0.32</v>
      </c>
      <c r="I283">
        <f t="shared" si="8"/>
        <v>515.41</v>
      </c>
      <c r="J283">
        <f t="shared" si="9"/>
        <v>18.117266139999998</v>
      </c>
    </row>
    <row r="284" spans="1:10" x14ac:dyDescent="0.3">
      <c r="A284">
        <v>348</v>
      </c>
      <c r="B284">
        <v>42.696837670000001</v>
      </c>
      <c r="C284">
        <v>34.895653619999997</v>
      </c>
      <c r="D284">
        <v>57.030446339999997</v>
      </c>
      <c r="E284">
        <v>25.760958299999999</v>
      </c>
      <c r="F284">
        <v>16.996911369999999</v>
      </c>
      <c r="G284">
        <v>0</v>
      </c>
      <c r="H284">
        <v>0.22</v>
      </c>
      <c r="I284">
        <f t="shared" si="8"/>
        <v>515.63</v>
      </c>
      <c r="J284">
        <f t="shared" si="9"/>
        <v>17.331274246666666</v>
      </c>
    </row>
    <row r="285" spans="1:10" x14ac:dyDescent="0.3">
      <c r="A285">
        <v>350</v>
      </c>
      <c r="B285">
        <v>31.894293869999998</v>
      </c>
      <c r="C285">
        <v>37.346122469999997</v>
      </c>
      <c r="D285">
        <v>15.762460450000001</v>
      </c>
      <c r="E285">
        <v>36.052909210000003</v>
      </c>
      <c r="F285">
        <v>16.183585820000001</v>
      </c>
      <c r="G285">
        <v>0</v>
      </c>
      <c r="H285">
        <v>0.08</v>
      </c>
      <c r="I285">
        <f t="shared" si="8"/>
        <v>515.71</v>
      </c>
      <c r="J285">
        <f t="shared" si="9"/>
        <v>16.789057213333336</v>
      </c>
    </row>
    <row r="286" spans="1:10" x14ac:dyDescent="0.3">
      <c r="A286">
        <v>351</v>
      </c>
      <c r="B286">
        <v>32.626304359999999</v>
      </c>
      <c r="C286">
        <v>30.375626279999999</v>
      </c>
      <c r="D286">
        <v>18.512837059999999</v>
      </c>
      <c r="E286">
        <v>24.85030635</v>
      </c>
      <c r="F286">
        <v>15.15648771</v>
      </c>
      <c r="G286">
        <v>0</v>
      </c>
      <c r="H286">
        <v>0.28999999999999998</v>
      </c>
      <c r="I286">
        <f t="shared" si="8"/>
        <v>516</v>
      </c>
      <c r="J286">
        <f t="shared" si="9"/>
        <v>16.10432514</v>
      </c>
    </row>
    <row r="287" spans="1:10" x14ac:dyDescent="0.3">
      <c r="A287">
        <v>355</v>
      </c>
      <c r="B287">
        <v>38.07336505</v>
      </c>
      <c r="C287">
        <v>36.245587780000001</v>
      </c>
      <c r="D287">
        <v>46.660014930000003</v>
      </c>
      <c r="E287">
        <v>23.774468890000001</v>
      </c>
      <c r="F287">
        <v>15.14131311</v>
      </c>
      <c r="G287">
        <v>0</v>
      </c>
      <c r="H287">
        <v>0.3</v>
      </c>
      <c r="I287">
        <f t="shared" si="8"/>
        <v>516.29999999999995</v>
      </c>
      <c r="J287">
        <f t="shared" si="9"/>
        <v>16.094208739999999</v>
      </c>
    </row>
    <row r="288" spans="1:10" x14ac:dyDescent="0.3">
      <c r="A288">
        <v>356</v>
      </c>
      <c r="B288">
        <v>29.718689170000001</v>
      </c>
      <c r="C288">
        <v>34.102959949999999</v>
      </c>
      <c r="D288">
        <v>43.122199369999997</v>
      </c>
      <c r="E288">
        <v>36.096239369999999</v>
      </c>
      <c r="F288">
        <v>13.5509132</v>
      </c>
      <c r="G288">
        <v>0</v>
      </c>
      <c r="H288">
        <v>1.59</v>
      </c>
      <c r="I288">
        <f t="shared" si="8"/>
        <v>517.89</v>
      </c>
      <c r="J288">
        <f t="shared" si="9"/>
        <v>15.033942133333333</v>
      </c>
    </row>
    <row r="289" spans="1:10" x14ac:dyDescent="0.3">
      <c r="A289">
        <v>358</v>
      </c>
      <c r="B289">
        <v>34.268713679999998</v>
      </c>
      <c r="C289">
        <v>42.729849299999998</v>
      </c>
      <c r="D289">
        <v>45.683593899999998</v>
      </c>
      <c r="E289">
        <v>54.115773349999998</v>
      </c>
      <c r="F289">
        <v>16.122616319999999</v>
      </c>
      <c r="G289">
        <v>0</v>
      </c>
      <c r="H289">
        <v>0.26</v>
      </c>
      <c r="I289">
        <f t="shared" si="8"/>
        <v>518.15</v>
      </c>
      <c r="J289">
        <f t="shared" si="9"/>
        <v>16.748410880000002</v>
      </c>
    </row>
    <row r="290" spans="1:10" x14ac:dyDescent="0.3">
      <c r="A290">
        <v>359</v>
      </c>
      <c r="B290">
        <v>30.918676399999999</v>
      </c>
      <c r="C290">
        <v>34.678322520000002</v>
      </c>
      <c r="D290">
        <v>25.372982100000002</v>
      </c>
      <c r="E290">
        <v>24.62893094</v>
      </c>
      <c r="F290">
        <v>11.478022319999999</v>
      </c>
      <c r="G290">
        <v>0</v>
      </c>
      <c r="H290">
        <v>0.26</v>
      </c>
      <c r="I290">
        <f t="shared" si="8"/>
        <v>518.41</v>
      </c>
      <c r="J290">
        <f t="shared" si="9"/>
        <v>13.652014879999999</v>
      </c>
    </row>
    <row r="291" spans="1:10" x14ac:dyDescent="0.3">
      <c r="A291">
        <v>360</v>
      </c>
      <c r="B291">
        <v>38.452510920000002</v>
      </c>
      <c r="C291">
        <v>30.999386900000001</v>
      </c>
      <c r="D291">
        <v>26.060973300000001</v>
      </c>
      <c r="E291">
        <v>37.821931319999997</v>
      </c>
      <c r="F291">
        <v>14.145575880000001</v>
      </c>
      <c r="G291">
        <v>0</v>
      </c>
      <c r="H291">
        <v>0.15</v>
      </c>
      <c r="I291">
        <f t="shared" si="8"/>
        <v>518.55999999999995</v>
      </c>
      <c r="J291">
        <f t="shared" si="9"/>
        <v>15.430383920000001</v>
      </c>
    </row>
    <row r="292" spans="1:10" x14ac:dyDescent="0.3">
      <c r="A292">
        <v>361</v>
      </c>
      <c r="B292">
        <v>32.663730809999997</v>
      </c>
      <c r="C292">
        <v>38.558964580000001</v>
      </c>
      <c r="D292">
        <v>32.323596760000001</v>
      </c>
      <c r="E292">
        <v>25.546586609999999</v>
      </c>
      <c r="F292">
        <v>13.016822640000001</v>
      </c>
      <c r="G292">
        <v>0</v>
      </c>
      <c r="H292">
        <v>0.1</v>
      </c>
      <c r="I292">
        <f t="shared" si="8"/>
        <v>518.66</v>
      </c>
      <c r="J292">
        <f t="shared" si="9"/>
        <v>14.67788176</v>
      </c>
    </row>
    <row r="293" spans="1:10" x14ac:dyDescent="0.3">
      <c r="A293">
        <v>362</v>
      </c>
      <c r="B293">
        <v>41.654712269999997</v>
      </c>
      <c r="C293">
        <v>34.973651480000001</v>
      </c>
      <c r="D293">
        <v>26.34559101</v>
      </c>
      <c r="E293">
        <v>32.527863889999999</v>
      </c>
      <c r="F293">
        <v>15.50326001</v>
      </c>
      <c r="G293">
        <v>0</v>
      </c>
      <c r="H293">
        <v>1.82</v>
      </c>
      <c r="I293">
        <f t="shared" si="8"/>
        <v>520.48</v>
      </c>
      <c r="J293">
        <f t="shared" si="9"/>
        <v>16.335506673333335</v>
      </c>
    </row>
    <row r="294" spans="1:10" x14ac:dyDescent="0.3">
      <c r="A294">
        <v>363</v>
      </c>
      <c r="B294">
        <v>34.554720029999999</v>
      </c>
      <c r="C294">
        <v>32.715458560000002</v>
      </c>
      <c r="D294">
        <v>19.944124810000002</v>
      </c>
      <c r="E294">
        <v>33.941648909999998</v>
      </c>
      <c r="F294">
        <v>14.66195879</v>
      </c>
      <c r="G294">
        <v>0</v>
      </c>
      <c r="H294">
        <v>3.15</v>
      </c>
      <c r="I294">
        <f t="shared" si="8"/>
        <v>523.63</v>
      </c>
      <c r="J294">
        <f t="shared" si="9"/>
        <v>15.774639193333334</v>
      </c>
    </row>
    <row r="295" spans="1:10" x14ac:dyDescent="0.3">
      <c r="A295">
        <v>364</v>
      </c>
      <c r="B295">
        <v>40.39475126</v>
      </c>
      <c r="C295">
        <v>33.851168979999997</v>
      </c>
      <c r="D295">
        <v>29.323289119999998</v>
      </c>
      <c r="E295">
        <v>35.634160649999998</v>
      </c>
      <c r="F295">
        <v>11.214113129999999</v>
      </c>
      <c r="G295">
        <v>0</v>
      </c>
      <c r="H295">
        <v>0.43</v>
      </c>
      <c r="I295">
        <f t="shared" si="8"/>
        <v>524.05999999999995</v>
      </c>
      <c r="J295">
        <f t="shared" si="9"/>
        <v>13.476075420000001</v>
      </c>
    </row>
    <row r="296" spans="1:10" x14ac:dyDescent="0.3">
      <c r="A296">
        <v>365</v>
      </c>
      <c r="B296">
        <v>36.090881230000001</v>
      </c>
      <c r="C296">
        <v>38.553242050000001</v>
      </c>
      <c r="D296">
        <v>21.322921829999999</v>
      </c>
      <c r="E296">
        <v>40.118169010000003</v>
      </c>
      <c r="F296">
        <v>14.850643789999999</v>
      </c>
      <c r="G296">
        <v>0</v>
      </c>
      <c r="H296">
        <v>0.01</v>
      </c>
      <c r="I296">
        <f t="shared" si="8"/>
        <v>524.06999999999994</v>
      </c>
      <c r="J296">
        <f t="shared" si="9"/>
        <v>15.900429193333332</v>
      </c>
    </row>
    <row r="297" spans="1:10" x14ac:dyDescent="0.3">
      <c r="A297">
        <v>366</v>
      </c>
      <c r="B297">
        <v>32.512051190000001</v>
      </c>
      <c r="C297">
        <v>38.498814039999999</v>
      </c>
      <c r="D297">
        <v>29.926187299999999</v>
      </c>
      <c r="E297">
        <v>52.293932890000001</v>
      </c>
      <c r="F297">
        <v>14.03538371</v>
      </c>
      <c r="G297">
        <v>0</v>
      </c>
      <c r="H297">
        <v>1.24</v>
      </c>
      <c r="I297">
        <f t="shared" si="8"/>
        <v>525.30999999999995</v>
      </c>
      <c r="J297">
        <f t="shared" si="9"/>
        <v>15.356922473333332</v>
      </c>
    </row>
    <row r="298" spans="1:10" x14ac:dyDescent="0.3">
      <c r="A298">
        <v>368</v>
      </c>
      <c r="B298">
        <v>38.932596660000002</v>
      </c>
      <c r="C298">
        <v>33.551364110000002</v>
      </c>
      <c r="D298">
        <v>50.654386799999997</v>
      </c>
      <c r="E298">
        <v>43.605396069999998</v>
      </c>
      <c r="F298">
        <v>15.442924680000001</v>
      </c>
      <c r="G298">
        <v>0</v>
      </c>
      <c r="H298">
        <v>0.87</v>
      </c>
      <c r="I298">
        <f t="shared" si="8"/>
        <v>526.17999999999995</v>
      </c>
      <c r="J298">
        <f t="shared" si="9"/>
        <v>16.295283120000001</v>
      </c>
    </row>
    <row r="299" spans="1:10" x14ac:dyDescent="0.3">
      <c r="A299">
        <v>369</v>
      </c>
      <c r="B299">
        <v>36.723861990000003</v>
      </c>
      <c r="C299">
        <v>34.19629827</v>
      </c>
      <c r="D299">
        <v>41.24995586</v>
      </c>
      <c r="E299">
        <v>49.856781249999997</v>
      </c>
      <c r="F299">
        <v>16.301418730000002</v>
      </c>
      <c r="G299">
        <v>0</v>
      </c>
      <c r="H299">
        <v>0.56000000000000005</v>
      </c>
      <c r="I299">
        <f t="shared" si="8"/>
        <v>526.7399999999999</v>
      </c>
      <c r="J299">
        <f t="shared" si="9"/>
        <v>16.867612486666665</v>
      </c>
    </row>
    <row r="300" spans="1:10" x14ac:dyDescent="0.3">
      <c r="A300">
        <v>370</v>
      </c>
      <c r="B300">
        <v>35.966710859999999</v>
      </c>
      <c r="C300">
        <v>36.117837590000001</v>
      </c>
      <c r="D300">
        <v>48.853436549999998</v>
      </c>
      <c r="E300">
        <v>38.350966759999999</v>
      </c>
      <c r="F300">
        <v>13.078783</v>
      </c>
      <c r="G300">
        <v>0</v>
      </c>
      <c r="H300">
        <v>1.51</v>
      </c>
      <c r="I300">
        <f t="shared" si="8"/>
        <v>528.24999999999989</v>
      </c>
      <c r="J300">
        <f t="shared" si="9"/>
        <v>14.719188666666666</v>
      </c>
    </row>
    <row r="301" spans="1:10" x14ac:dyDescent="0.3">
      <c r="A301">
        <v>371</v>
      </c>
      <c r="B301">
        <v>35.089252180000003</v>
      </c>
      <c r="C301">
        <v>36.498596259999999</v>
      </c>
      <c r="D301">
        <v>17.000728779999999</v>
      </c>
      <c r="E301">
        <v>33.621797119999997</v>
      </c>
      <c r="F301">
        <v>18.31585793</v>
      </c>
      <c r="G301">
        <v>0</v>
      </c>
      <c r="H301">
        <v>0.36</v>
      </c>
      <c r="I301">
        <f t="shared" si="8"/>
        <v>528.6099999999999</v>
      </c>
      <c r="J301">
        <f t="shared" si="9"/>
        <v>18.210571953333336</v>
      </c>
    </row>
    <row r="302" spans="1:10" x14ac:dyDescent="0.3">
      <c r="A302">
        <v>373</v>
      </c>
      <c r="B302">
        <v>37.553875259999998</v>
      </c>
      <c r="C302">
        <v>41.432961499999998</v>
      </c>
      <c r="D302">
        <v>47.606659139999998</v>
      </c>
      <c r="E302">
        <v>35.65350746</v>
      </c>
      <c r="F302">
        <v>11.59571268</v>
      </c>
      <c r="G302">
        <v>0</v>
      </c>
      <c r="H302">
        <v>0.06</v>
      </c>
      <c r="I302">
        <f t="shared" si="8"/>
        <v>528.66999999999985</v>
      </c>
      <c r="J302">
        <f t="shared" si="9"/>
        <v>13.730475120000001</v>
      </c>
    </row>
    <row r="303" spans="1:10" x14ac:dyDescent="0.3">
      <c r="A303">
        <v>375</v>
      </c>
      <c r="B303">
        <v>40.420779709999998</v>
      </c>
      <c r="C303">
        <v>39.575766770000001</v>
      </c>
      <c r="D303">
        <v>45.442189820000003</v>
      </c>
      <c r="E303">
        <v>51.259093550000003</v>
      </c>
      <c r="F303">
        <v>12.716708860000001</v>
      </c>
      <c r="G303">
        <v>0</v>
      </c>
      <c r="H303">
        <v>0.01</v>
      </c>
      <c r="I303">
        <f t="shared" si="8"/>
        <v>528.67999999999984</v>
      </c>
      <c r="J303">
        <f t="shared" si="9"/>
        <v>14.477805906666667</v>
      </c>
    </row>
    <row r="304" spans="1:10" x14ac:dyDescent="0.3">
      <c r="A304">
        <v>377</v>
      </c>
      <c r="B304">
        <v>31.622089150000001</v>
      </c>
      <c r="C304">
        <v>31.352551009999999</v>
      </c>
      <c r="D304">
        <v>16.865474899999999</v>
      </c>
      <c r="E304">
        <v>25.509287740000001</v>
      </c>
      <c r="F304">
        <v>15.871401629999999</v>
      </c>
      <c r="G304">
        <v>0</v>
      </c>
      <c r="H304">
        <v>0.7</v>
      </c>
      <c r="I304">
        <f t="shared" si="8"/>
        <v>529.37999999999988</v>
      </c>
      <c r="J304">
        <f t="shared" si="9"/>
        <v>16.580934419999998</v>
      </c>
    </row>
    <row r="305" spans="1:10" x14ac:dyDescent="0.3">
      <c r="A305">
        <v>378</v>
      </c>
      <c r="B305">
        <v>42.861776089999999</v>
      </c>
      <c r="C305">
        <v>35.954352440000001</v>
      </c>
      <c r="D305">
        <v>32.212751580000003</v>
      </c>
      <c r="E305">
        <v>36.07380173</v>
      </c>
      <c r="F305">
        <v>10.649694419999999</v>
      </c>
      <c r="G305">
        <v>0</v>
      </c>
      <c r="H305">
        <v>0.18</v>
      </c>
      <c r="I305">
        <f t="shared" si="8"/>
        <v>529.55999999999983</v>
      </c>
      <c r="J305">
        <f t="shared" si="9"/>
        <v>13.09979628</v>
      </c>
    </row>
    <row r="306" spans="1:10" x14ac:dyDescent="0.3">
      <c r="A306">
        <v>379</v>
      </c>
      <c r="B306">
        <v>34.924237929999997</v>
      </c>
      <c r="C306">
        <v>37.609928629999999</v>
      </c>
      <c r="D306">
        <v>25.414356269999999</v>
      </c>
      <c r="E306">
        <v>50.005808969999997</v>
      </c>
      <c r="F306">
        <v>15.623562290000001</v>
      </c>
      <c r="G306">
        <v>0</v>
      </c>
      <c r="H306">
        <v>0.02</v>
      </c>
      <c r="I306">
        <f t="shared" si="8"/>
        <v>529.57999999999981</v>
      </c>
      <c r="J306">
        <f t="shared" si="9"/>
        <v>16.415708193333334</v>
      </c>
    </row>
    <row r="307" spans="1:10" x14ac:dyDescent="0.3">
      <c r="A307">
        <v>380</v>
      </c>
      <c r="B307">
        <v>35.173965189999997</v>
      </c>
      <c r="C307">
        <v>31.66601811</v>
      </c>
      <c r="D307">
        <v>38.194683609999998</v>
      </c>
      <c r="E307">
        <v>22.722641670000002</v>
      </c>
      <c r="F307">
        <v>9.4397416270000001</v>
      </c>
      <c r="G307">
        <v>0</v>
      </c>
      <c r="H307">
        <v>0.19</v>
      </c>
      <c r="I307">
        <f t="shared" si="8"/>
        <v>529.76999999999987</v>
      </c>
      <c r="J307">
        <f t="shared" si="9"/>
        <v>12.293161084666668</v>
      </c>
    </row>
    <row r="308" spans="1:10" x14ac:dyDescent="0.3">
      <c r="A308">
        <v>381</v>
      </c>
      <c r="B308">
        <v>37.663161549999998</v>
      </c>
      <c r="C308">
        <v>30.508436629999999</v>
      </c>
      <c r="D308">
        <v>47.473282349999998</v>
      </c>
      <c r="E308">
        <v>21.202439829999999</v>
      </c>
      <c r="F308">
        <v>13.521835919999999</v>
      </c>
      <c r="G308">
        <v>0</v>
      </c>
      <c r="H308">
        <v>0.67</v>
      </c>
      <c r="I308">
        <f t="shared" si="8"/>
        <v>530.43999999999983</v>
      </c>
      <c r="J308">
        <f t="shared" si="9"/>
        <v>15.01455728</v>
      </c>
    </row>
    <row r="309" spans="1:10" x14ac:dyDescent="0.3">
      <c r="A309">
        <v>382</v>
      </c>
      <c r="B309">
        <v>35.552200059999997</v>
      </c>
      <c r="C309">
        <v>34.705519340000002</v>
      </c>
      <c r="D309">
        <v>40.581312449999999</v>
      </c>
      <c r="E309">
        <v>51.09596106</v>
      </c>
      <c r="F309">
        <v>17.14463623</v>
      </c>
      <c r="G309">
        <v>0</v>
      </c>
      <c r="H309">
        <v>0.31</v>
      </c>
      <c r="I309">
        <f t="shared" si="8"/>
        <v>530.74999999999977</v>
      </c>
      <c r="J309">
        <f t="shared" si="9"/>
        <v>17.429757486666666</v>
      </c>
    </row>
    <row r="310" spans="1:10" x14ac:dyDescent="0.3">
      <c r="A310">
        <v>383</v>
      </c>
      <c r="B310">
        <v>37.522056149999997</v>
      </c>
      <c r="C310">
        <v>35.362609890000002</v>
      </c>
      <c r="D310">
        <v>37.327814170000003</v>
      </c>
      <c r="E310">
        <v>22.573162750000002</v>
      </c>
      <c r="F310">
        <v>12.79092209</v>
      </c>
      <c r="G310">
        <v>0</v>
      </c>
      <c r="H310">
        <v>0.92</v>
      </c>
      <c r="I310">
        <f t="shared" si="8"/>
        <v>531.66999999999973</v>
      </c>
      <c r="J310">
        <f t="shared" si="9"/>
        <v>14.527281393333334</v>
      </c>
    </row>
    <row r="311" spans="1:10" x14ac:dyDescent="0.3">
      <c r="A311">
        <v>384</v>
      </c>
      <c r="B311">
        <v>35.486903529999999</v>
      </c>
      <c r="C311">
        <v>32.092486989999998</v>
      </c>
      <c r="D311">
        <v>21.79650226</v>
      </c>
      <c r="E311">
        <v>27.373923420000001</v>
      </c>
      <c r="F311">
        <v>14.48074338</v>
      </c>
      <c r="G311">
        <v>0</v>
      </c>
      <c r="H311">
        <v>2.48</v>
      </c>
      <c r="I311">
        <f t="shared" si="8"/>
        <v>534.14999999999975</v>
      </c>
      <c r="J311">
        <f t="shared" si="9"/>
        <v>15.65382892</v>
      </c>
    </row>
    <row r="312" spans="1:10" x14ac:dyDescent="0.3">
      <c r="A312">
        <v>387</v>
      </c>
      <c r="B312">
        <v>38.866531760000001</v>
      </c>
      <c r="C312">
        <v>30.29492497</v>
      </c>
      <c r="D312">
        <v>26.220695339999999</v>
      </c>
      <c r="E312">
        <v>25.323950610000001</v>
      </c>
      <c r="F312">
        <v>13.587779980000001</v>
      </c>
      <c r="G312">
        <v>0</v>
      </c>
      <c r="H312">
        <v>0.15</v>
      </c>
      <c r="I312">
        <f t="shared" si="8"/>
        <v>534.29999999999973</v>
      </c>
      <c r="J312">
        <f t="shared" si="9"/>
        <v>15.058519986666667</v>
      </c>
    </row>
    <row r="313" spans="1:10" x14ac:dyDescent="0.3">
      <c r="A313">
        <v>388</v>
      </c>
      <c r="B313">
        <v>39.697461789999998</v>
      </c>
      <c r="C313">
        <v>33.642100050000003</v>
      </c>
      <c r="D313">
        <v>52.464231249999997</v>
      </c>
      <c r="E313">
        <v>24.56851979</v>
      </c>
      <c r="F313">
        <v>15.66270287</v>
      </c>
      <c r="G313">
        <v>0</v>
      </c>
      <c r="H313">
        <v>4.43</v>
      </c>
      <c r="I313">
        <f t="shared" si="8"/>
        <v>538.72999999999968</v>
      </c>
      <c r="J313">
        <f t="shared" si="9"/>
        <v>16.441801913333336</v>
      </c>
    </row>
    <row r="314" spans="1:10" x14ac:dyDescent="0.3">
      <c r="A314">
        <v>389</v>
      </c>
      <c r="B314">
        <v>35.146164280000001</v>
      </c>
      <c r="C314">
        <v>31.603284930000001</v>
      </c>
      <c r="D314">
        <v>27.663031879999998</v>
      </c>
      <c r="E314">
        <v>41.427340719999997</v>
      </c>
      <c r="F314">
        <v>12.349467300000001</v>
      </c>
      <c r="G314">
        <v>0</v>
      </c>
      <c r="H314">
        <v>0.08</v>
      </c>
      <c r="I314">
        <f t="shared" si="8"/>
        <v>538.80999999999972</v>
      </c>
      <c r="J314">
        <f t="shared" si="9"/>
        <v>14.2329782</v>
      </c>
    </row>
    <row r="315" spans="1:10" x14ac:dyDescent="0.3">
      <c r="A315">
        <v>390</v>
      </c>
      <c r="B315">
        <v>31.41209757</v>
      </c>
      <c r="C315">
        <v>31.76402384</v>
      </c>
      <c r="D315">
        <v>26.514979690000001</v>
      </c>
      <c r="E315">
        <v>18.804858549999999</v>
      </c>
      <c r="F315">
        <v>13.85358179</v>
      </c>
      <c r="G315">
        <v>0</v>
      </c>
      <c r="H315">
        <v>0.6</v>
      </c>
      <c r="I315">
        <f t="shared" si="8"/>
        <v>539.40999999999974</v>
      </c>
      <c r="J315">
        <f t="shared" si="9"/>
        <v>15.235721193333333</v>
      </c>
    </row>
    <row r="316" spans="1:10" x14ac:dyDescent="0.3">
      <c r="A316">
        <v>391</v>
      </c>
      <c r="B316">
        <v>30.993798080000001</v>
      </c>
      <c r="C316">
        <v>32.891813450000001</v>
      </c>
      <c r="D316">
        <v>32.172092079999999</v>
      </c>
      <c r="E316">
        <v>20.349186469999999</v>
      </c>
      <c r="F316">
        <v>12.59785173</v>
      </c>
      <c r="G316">
        <v>0</v>
      </c>
      <c r="H316">
        <v>0.48</v>
      </c>
      <c r="I316">
        <f t="shared" si="8"/>
        <v>539.88999999999976</v>
      </c>
      <c r="J316">
        <f t="shared" si="9"/>
        <v>14.39856782</v>
      </c>
    </row>
    <row r="317" spans="1:10" x14ac:dyDescent="0.3">
      <c r="A317">
        <v>393</v>
      </c>
      <c r="B317">
        <v>30.781819909999999</v>
      </c>
      <c r="C317">
        <v>32.523165059999997</v>
      </c>
      <c r="D317">
        <v>26.786967619999999</v>
      </c>
      <c r="E317">
        <v>46.256468130000002</v>
      </c>
      <c r="F317">
        <v>14.30253328</v>
      </c>
      <c r="G317">
        <v>0</v>
      </c>
      <c r="H317">
        <v>0.66</v>
      </c>
      <c r="I317">
        <f t="shared" si="8"/>
        <v>540.54999999999973</v>
      </c>
      <c r="J317">
        <f t="shared" si="9"/>
        <v>15.535022186666668</v>
      </c>
    </row>
    <row r="318" spans="1:10" x14ac:dyDescent="0.3">
      <c r="A318">
        <v>394</v>
      </c>
      <c r="B318">
        <v>39.280588139999999</v>
      </c>
      <c r="C318">
        <v>31.879799989999999</v>
      </c>
      <c r="D318">
        <v>26.46915405</v>
      </c>
      <c r="E318">
        <v>36.823429820000001</v>
      </c>
      <c r="F318">
        <v>13.732163679999999</v>
      </c>
      <c r="G318">
        <v>0</v>
      </c>
      <c r="H318">
        <v>1.51</v>
      </c>
      <c r="I318">
        <f t="shared" si="8"/>
        <v>542.05999999999972</v>
      </c>
      <c r="J318">
        <f t="shared" si="9"/>
        <v>15.154775786666667</v>
      </c>
    </row>
    <row r="319" spans="1:10" x14ac:dyDescent="0.3">
      <c r="A319">
        <v>395</v>
      </c>
      <c r="B319">
        <v>36.838667540000003</v>
      </c>
      <c r="C319">
        <v>34.855552670000002</v>
      </c>
      <c r="D319">
        <v>52.543318169999999</v>
      </c>
      <c r="E319">
        <v>33.575272589999997</v>
      </c>
      <c r="F319">
        <v>15.756749940000001</v>
      </c>
      <c r="G319">
        <v>0</v>
      </c>
      <c r="H319">
        <v>1.63</v>
      </c>
      <c r="I319">
        <f t="shared" si="8"/>
        <v>543.68999999999971</v>
      </c>
      <c r="J319">
        <f t="shared" si="9"/>
        <v>16.50449996</v>
      </c>
    </row>
    <row r="320" spans="1:10" x14ac:dyDescent="0.3">
      <c r="A320">
        <v>396</v>
      </c>
      <c r="B320">
        <v>41.063991010000002</v>
      </c>
      <c r="C320">
        <v>33.446555369999999</v>
      </c>
      <c r="D320">
        <v>41.902142169999998</v>
      </c>
      <c r="E320">
        <v>22.148051169999999</v>
      </c>
      <c r="F320">
        <v>11.32954962</v>
      </c>
      <c r="G320">
        <v>0</v>
      </c>
      <c r="H320">
        <v>0.54</v>
      </c>
      <c r="I320">
        <f t="shared" si="8"/>
        <v>544.22999999999968</v>
      </c>
      <c r="J320">
        <f t="shared" si="9"/>
        <v>13.553033079999999</v>
      </c>
    </row>
    <row r="321" spans="1:10" x14ac:dyDescent="0.3">
      <c r="A321">
        <v>397</v>
      </c>
      <c r="B321">
        <v>35.66626479</v>
      </c>
      <c r="C321">
        <v>38.253549100000001</v>
      </c>
      <c r="D321">
        <v>29.366963429999998</v>
      </c>
      <c r="E321">
        <v>25.350351589999999</v>
      </c>
      <c r="F321">
        <v>14.358750069999999</v>
      </c>
      <c r="G321">
        <v>0</v>
      </c>
      <c r="H321">
        <v>3.45</v>
      </c>
      <c r="I321">
        <f t="shared" si="8"/>
        <v>547.67999999999972</v>
      </c>
      <c r="J321">
        <f t="shared" si="9"/>
        <v>15.572500046666667</v>
      </c>
    </row>
    <row r="322" spans="1:10" x14ac:dyDescent="0.3">
      <c r="A322">
        <v>398</v>
      </c>
      <c r="B322">
        <v>42.377740709999998</v>
      </c>
      <c r="C322">
        <v>36.103290059999999</v>
      </c>
      <c r="D322">
        <v>47.133287209999999</v>
      </c>
      <c r="E322">
        <v>52.165857979999998</v>
      </c>
      <c r="F322">
        <v>16.751755450000001</v>
      </c>
      <c r="G322">
        <v>0</v>
      </c>
      <c r="H322">
        <v>7.0000000000000007E-2</v>
      </c>
      <c r="I322">
        <f t="shared" si="8"/>
        <v>547.74999999999977</v>
      </c>
      <c r="J322">
        <f t="shared" si="9"/>
        <v>17.16783696666667</v>
      </c>
    </row>
    <row r="323" spans="1:10" x14ac:dyDescent="0.3">
      <c r="A323">
        <v>399</v>
      </c>
      <c r="B323">
        <v>40.850985739999999</v>
      </c>
      <c r="C323">
        <v>34.038857630000003</v>
      </c>
      <c r="D323">
        <v>28.8358977</v>
      </c>
      <c r="E323">
        <v>43.520071919999999</v>
      </c>
      <c r="F323">
        <v>15.3054162</v>
      </c>
      <c r="G323">
        <v>0</v>
      </c>
      <c r="H323">
        <v>0.41</v>
      </c>
      <c r="I323">
        <f t="shared" si="8"/>
        <v>548.15999999999974</v>
      </c>
      <c r="J323">
        <f t="shared" si="9"/>
        <v>16.2036108</v>
      </c>
    </row>
    <row r="324" spans="1:10" x14ac:dyDescent="0.3">
      <c r="A324">
        <v>400</v>
      </c>
      <c r="B324">
        <v>39.077776780000001</v>
      </c>
      <c r="C324">
        <v>37.87482121</v>
      </c>
      <c r="D324">
        <v>25.452515030000001</v>
      </c>
      <c r="E324">
        <v>31.119771790000001</v>
      </c>
      <c r="F324">
        <v>15.207841739999999</v>
      </c>
      <c r="G324">
        <v>0</v>
      </c>
      <c r="H324">
        <v>0.05</v>
      </c>
      <c r="I324">
        <f t="shared" ref="I324:I387" si="10">I323+H324</f>
        <v>548.2099999999997</v>
      </c>
      <c r="J324">
        <f t="shared" si="9"/>
        <v>16.138561160000002</v>
      </c>
    </row>
    <row r="325" spans="1:10" x14ac:dyDescent="0.3">
      <c r="A325">
        <v>401</v>
      </c>
      <c r="B325">
        <v>33.835692139999999</v>
      </c>
      <c r="C325">
        <v>33.999915430000001</v>
      </c>
      <c r="D325">
        <v>26.897236899999999</v>
      </c>
      <c r="E325">
        <v>23.148032390000001</v>
      </c>
      <c r="F325">
        <v>12.88043193</v>
      </c>
      <c r="G325">
        <v>0</v>
      </c>
      <c r="H325">
        <v>1.35</v>
      </c>
      <c r="I325">
        <f t="shared" si="10"/>
        <v>549.55999999999972</v>
      </c>
      <c r="J325">
        <f t="shared" ref="J325:J388" si="11">F325/1.5+6</f>
        <v>14.58695462</v>
      </c>
    </row>
    <row r="326" spans="1:10" x14ac:dyDescent="0.3">
      <c r="A326">
        <v>402</v>
      </c>
      <c r="B326">
        <v>37.185488939999999</v>
      </c>
      <c r="C326">
        <v>31.833470779999999</v>
      </c>
      <c r="D326">
        <v>24.315949020000001</v>
      </c>
      <c r="E326">
        <v>31.686513160000001</v>
      </c>
      <c r="F326">
        <v>12.870378949999999</v>
      </c>
      <c r="G326">
        <v>0</v>
      </c>
      <c r="H326">
        <v>1.03</v>
      </c>
      <c r="I326">
        <f t="shared" si="10"/>
        <v>550.58999999999969</v>
      </c>
      <c r="J326">
        <f t="shared" si="11"/>
        <v>14.580252633333332</v>
      </c>
    </row>
    <row r="327" spans="1:10" x14ac:dyDescent="0.3">
      <c r="A327">
        <v>403</v>
      </c>
      <c r="B327">
        <v>33.32274915</v>
      </c>
      <c r="C327">
        <v>39.917105620000001</v>
      </c>
      <c r="D327">
        <v>43.359662409999999</v>
      </c>
      <c r="E327">
        <v>37.535040860000002</v>
      </c>
      <c r="F327">
        <v>10.315709399999999</v>
      </c>
      <c r="G327">
        <v>0</v>
      </c>
      <c r="H327">
        <v>2.83</v>
      </c>
      <c r="I327">
        <f t="shared" si="10"/>
        <v>553.41999999999973</v>
      </c>
      <c r="J327">
        <f t="shared" si="11"/>
        <v>12.8771396</v>
      </c>
    </row>
    <row r="328" spans="1:10" x14ac:dyDescent="0.3">
      <c r="A328">
        <v>405</v>
      </c>
      <c r="B328">
        <v>36.396366980000003</v>
      </c>
      <c r="C328">
        <v>39.382880249999999</v>
      </c>
      <c r="D328">
        <v>35.719731070000002</v>
      </c>
      <c r="E328">
        <v>27.270695079999999</v>
      </c>
      <c r="F328">
        <v>12.13107026</v>
      </c>
      <c r="G328">
        <v>0</v>
      </c>
      <c r="H328">
        <v>0.28999999999999998</v>
      </c>
      <c r="I328">
        <f t="shared" si="10"/>
        <v>553.7099999999997</v>
      </c>
      <c r="J328">
        <f t="shared" si="11"/>
        <v>14.087380173333333</v>
      </c>
    </row>
    <row r="329" spans="1:10" x14ac:dyDescent="0.3">
      <c r="A329">
        <v>406</v>
      </c>
      <c r="B329">
        <v>35.521098019999997</v>
      </c>
      <c r="C329">
        <v>29.89539319</v>
      </c>
      <c r="D329">
        <v>49.370543769999998</v>
      </c>
      <c r="E329">
        <v>26.040488150000002</v>
      </c>
      <c r="F329">
        <v>14.37593268</v>
      </c>
      <c r="G329">
        <v>0</v>
      </c>
      <c r="H329">
        <v>1.07</v>
      </c>
      <c r="I329">
        <f t="shared" si="10"/>
        <v>554.77999999999975</v>
      </c>
      <c r="J329">
        <f t="shared" si="11"/>
        <v>15.583955120000001</v>
      </c>
    </row>
    <row r="330" spans="1:10" x14ac:dyDescent="0.3">
      <c r="A330">
        <v>407</v>
      </c>
      <c r="B330">
        <v>36.038527350000003</v>
      </c>
      <c r="C330">
        <v>38.939077380000001</v>
      </c>
      <c r="D330">
        <v>37.450466249999998</v>
      </c>
      <c r="E330">
        <v>26.39715781</v>
      </c>
      <c r="F330">
        <v>12.621145670000001</v>
      </c>
      <c r="G330">
        <v>0</v>
      </c>
      <c r="H330">
        <v>2.35</v>
      </c>
      <c r="I330">
        <f t="shared" si="10"/>
        <v>557.12999999999977</v>
      </c>
      <c r="J330">
        <f t="shared" si="11"/>
        <v>14.414097113333334</v>
      </c>
    </row>
    <row r="331" spans="1:10" x14ac:dyDescent="0.3">
      <c r="A331">
        <v>408</v>
      </c>
      <c r="B331">
        <v>36.587583809999998</v>
      </c>
      <c r="C331">
        <v>39.994025790000002</v>
      </c>
      <c r="D331">
        <v>39.351459040000002</v>
      </c>
      <c r="E331">
        <v>25.045876589999999</v>
      </c>
      <c r="F331">
        <v>15.201518699999999</v>
      </c>
      <c r="G331">
        <v>0</v>
      </c>
      <c r="H331">
        <v>1.71</v>
      </c>
      <c r="I331">
        <f t="shared" si="10"/>
        <v>558.8399999999998</v>
      </c>
      <c r="J331">
        <f t="shared" si="11"/>
        <v>16.134345799999998</v>
      </c>
    </row>
    <row r="332" spans="1:10" x14ac:dyDescent="0.3">
      <c r="A332">
        <v>409</v>
      </c>
      <c r="B332">
        <v>36.399847180000002</v>
      </c>
      <c r="C332">
        <v>35.355911169999999</v>
      </c>
      <c r="D332">
        <v>24.841527559999999</v>
      </c>
      <c r="E332">
        <v>30.013961259999999</v>
      </c>
      <c r="F332">
        <v>12.7330743</v>
      </c>
      <c r="G332">
        <v>0</v>
      </c>
      <c r="H332">
        <v>3.19</v>
      </c>
      <c r="I332">
        <f t="shared" si="10"/>
        <v>562.02999999999986</v>
      </c>
      <c r="J332">
        <f t="shared" si="11"/>
        <v>14.488716200000001</v>
      </c>
    </row>
    <row r="333" spans="1:10" x14ac:dyDescent="0.3">
      <c r="A333">
        <v>410</v>
      </c>
      <c r="B333">
        <v>35.429483400000002</v>
      </c>
      <c r="C333">
        <v>35.434840440000002</v>
      </c>
      <c r="D333">
        <v>17.202708489999999</v>
      </c>
      <c r="E333">
        <v>40.247921079999998</v>
      </c>
      <c r="F333">
        <v>18.851553490000001</v>
      </c>
      <c r="G333">
        <v>0</v>
      </c>
      <c r="H333">
        <v>0.13</v>
      </c>
      <c r="I333">
        <f t="shared" si="10"/>
        <v>562.15999999999985</v>
      </c>
      <c r="J333">
        <f t="shared" si="11"/>
        <v>18.567702326666669</v>
      </c>
    </row>
    <row r="334" spans="1:10" x14ac:dyDescent="0.3">
      <c r="A334">
        <v>412</v>
      </c>
      <c r="B334">
        <v>38.802545080000002</v>
      </c>
      <c r="C334">
        <v>32.040357460000003</v>
      </c>
      <c r="D334">
        <v>31.476497510000002</v>
      </c>
      <c r="E334">
        <v>43.599314309999997</v>
      </c>
      <c r="F334">
        <v>13.68504499</v>
      </c>
      <c r="G334">
        <v>0</v>
      </c>
      <c r="H334">
        <v>2.02</v>
      </c>
      <c r="I334">
        <f t="shared" si="10"/>
        <v>564.17999999999984</v>
      </c>
      <c r="J334">
        <f t="shared" si="11"/>
        <v>15.123363326666666</v>
      </c>
    </row>
    <row r="335" spans="1:10" x14ac:dyDescent="0.3">
      <c r="A335">
        <v>414</v>
      </c>
      <c r="B335">
        <v>37.993443329999998</v>
      </c>
      <c r="C335">
        <v>35.344477670000003</v>
      </c>
      <c r="D335">
        <v>40.977870379999999</v>
      </c>
      <c r="E335">
        <v>51.884282450000001</v>
      </c>
      <c r="F335">
        <v>16.806901759999999</v>
      </c>
      <c r="G335">
        <v>0</v>
      </c>
      <c r="H335">
        <v>0.04</v>
      </c>
      <c r="I335">
        <f t="shared" si="10"/>
        <v>564.2199999999998</v>
      </c>
      <c r="J335">
        <f t="shared" si="11"/>
        <v>17.20460117333333</v>
      </c>
    </row>
    <row r="336" spans="1:10" x14ac:dyDescent="0.3">
      <c r="A336">
        <v>415</v>
      </c>
      <c r="B336">
        <v>31.851851150000002</v>
      </c>
      <c r="C336">
        <v>34.47835044</v>
      </c>
      <c r="D336">
        <v>38.295129299999999</v>
      </c>
      <c r="E336">
        <v>23.252568140000001</v>
      </c>
      <c r="F336">
        <v>12.94349341</v>
      </c>
      <c r="G336">
        <v>0</v>
      </c>
      <c r="H336">
        <v>2.12</v>
      </c>
      <c r="I336">
        <f t="shared" si="10"/>
        <v>566.3399999999998</v>
      </c>
      <c r="J336">
        <f t="shared" si="11"/>
        <v>14.628995606666667</v>
      </c>
    </row>
    <row r="337" spans="1:10" x14ac:dyDescent="0.3">
      <c r="A337">
        <v>416</v>
      </c>
      <c r="B337">
        <v>38.769764010000003</v>
      </c>
      <c r="C337">
        <v>40.193101149999997</v>
      </c>
      <c r="D337">
        <v>26.920255130000001</v>
      </c>
      <c r="E337">
        <v>46.598399239999999</v>
      </c>
      <c r="F337">
        <v>13.46991849</v>
      </c>
      <c r="G337">
        <v>0</v>
      </c>
      <c r="H337">
        <v>0.84</v>
      </c>
      <c r="I337">
        <f t="shared" si="10"/>
        <v>567.17999999999984</v>
      </c>
      <c r="J337">
        <f t="shared" si="11"/>
        <v>14.97994566</v>
      </c>
    </row>
    <row r="338" spans="1:10" x14ac:dyDescent="0.3">
      <c r="A338">
        <v>418</v>
      </c>
      <c r="B338">
        <v>37.050999509999997</v>
      </c>
      <c r="C338">
        <v>33.893461719999998</v>
      </c>
      <c r="D338">
        <v>27.336852830000002</v>
      </c>
      <c r="E338">
        <v>43.316057729999997</v>
      </c>
      <c r="F338">
        <v>13.53329085</v>
      </c>
      <c r="G338">
        <v>0</v>
      </c>
      <c r="H338">
        <v>0.24</v>
      </c>
      <c r="I338">
        <f t="shared" si="10"/>
        <v>567.41999999999985</v>
      </c>
      <c r="J338">
        <f t="shared" si="11"/>
        <v>15.0221939</v>
      </c>
    </row>
    <row r="339" spans="1:10" x14ac:dyDescent="0.3">
      <c r="A339">
        <v>419</v>
      </c>
      <c r="B339">
        <v>35.551841260000003</v>
      </c>
      <c r="C339">
        <v>42.17564436</v>
      </c>
      <c r="D339">
        <v>22.657829280000001</v>
      </c>
      <c r="E339">
        <v>53.398984329999998</v>
      </c>
      <c r="F339">
        <v>17.094411520000001</v>
      </c>
      <c r="G339">
        <v>0</v>
      </c>
      <c r="H339">
        <v>5.2</v>
      </c>
      <c r="I339">
        <f t="shared" si="10"/>
        <v>572.61999999999989</v>
      </c>
      <c r="J339">
        <f t="shared" si="11"/>
        <v>17.396274346666665</v>
      </c>
    </row>
    <row r="340" spans="1:10" x14ac:dyDescent="0.3">
      <c r="A340">
        <v>421</v>
      </c>
      <c r="B340">
        <v>30.020383580000001</v>
      </c>
      <c r="C340">
        <v>34.941129869999997</v>
      </c>
      <c r="D340">
        <v>14.578867450000001</v>
      </c>
      <c r="E340">
        <v>40.807222070000002</v>
      </c>
      <c r="F340">
        <v>16.518215940000001</v>
      </c>
      <c r="G340">
        <v>0</v>
      </c>
      <c r="H340">
        <v>0.55000000000000004</v>
      </c>
      <c r="I340">
        <f t="shared" si="10"/>
        <v>573.16999999999985</v>
      </c>
      <c r="J340">
        <f t="shared" si="11"/>
        <v>17.012143960000003</v>
      </c>
    </row>
    <row r="341" spans="1:10" x14ac:dyDescent="0.3">
      <c r="A341">
        <v>422</v>
      </c>
      <c r="B341">
        <v>32.741093399999997</v>
      </c>
      <c r="C341">
        <v>34.30981285</v>
      </c>
      <c r="D341">
        <v>39.630605520000003</v>
      </c>
      <c r="E341">
        <v>21.005205719999999</v>
      </c>
      <c r="F341">
        <v>14.98258817</v>
      </c>
      <c r="G341">
        <v>0</v>
      </c>
      <c r="H341">
        <v>1.43</v>
      </c>
      <c r="I341">
        <f t="shared" si="10"/>
        <v>574.5999999999998</v>
      </c>
      <c r="J341">
        <f t="shared" si="11"/>
        <v>15.988392113333333</v>
      </c>
    </row>
    <row r="342" spans="1:10" x14ac:dyDescent="0.3">
      <c r="A342">
        <v>423</v>
      </c>
      <c r="B342">
        <v>41.04733323</v>
      </c>
      <c r="C342">
        <v>33.000706299999997</v>
      </c>
      <c r="D342">
        <v>32.56243705</v>
      </c>
      <c r="E342">
        <v>19.858431199999998</v>
      </c>
      <c r="F342">
        <v>15.643300740000001</v>
      </c>
      <c r="G342">
        <v>0</v>
      </c>
      <c r="H342">
        <v>2.46</v>
      </c>
      <c r="I342">
        <f t="shared" si="10"/>
        <v>577.05999999999983</v>
      </c>
      <c r="J342">
        <f t="shared" si="11"/>
        <v>16.428867160000003</v>
      </c>
    </row>
    <row r="343" spans="1:10" x14ac:dyDescent="0.3">
      <c r="A343">
        <v>425</v>
      </c>
      <c r="B343">
        <v>33.494711649999999</v>
      </c>
      <c r="C343">
        <v>35.888167690000003</v>
      </c>
      <c r="D343">
        <v>52.887321049999997</v>
      </c>
      <c r="E343">
        <v>38.400544590000003</v>
      </c>
      <c r="F343">
        <v>19.554675570000001</v>
      </c>
      <c r="G343">
        <v>0</v>
      </c>
      <c r="H343">
        <v>1.24</v>
      </c>
      <c r="I343">
        <f t="shared" si="10"/>
        <v>578.29999999999984</v>
      </c>
      <c r="J343">
        <f t="shared" si="11"/>
        <v>19.036450379999998</v>
      </c>
    </row>
    <row r="344" spans="1:10" x14ac:dyDescent="0.3">
      <c r="A344">
        <v>427</v>
      </c>
      <c r="B344">
        <v>39.681380359999999</v>
      </c>
      <c r="C344">
        <v>30.85972151</v>
      </c>
      <c r="D344">
        <v>52.019826279999997</v>
      </c>
      <c r="E344">
        <v>26.479854629999998</v>
      </c>
      <c r="F344">
        <v>13.09276448</v>
      </c>
      <c r="G344">
        <v>0</v>
      </c>
      <c r="H344">
        <v>0.18</v>
      </c>
      <c r="I344">
        <f t="shared" si="10"/>
        <v>578.47999999999979</v>
      </c>
      <c r="J344">
        <f t="shared" si="11"/>
        <v>14.728509653333333</v>
      </c>
    </row>
    <row r="345" spans="1:10" x14ac:dyDescent="0.3">
      <c r="A345">
        <v>428</v>
      </c>
      <c r="B345">
        <v>36.052006480000003</v>
      </c>
      <c r="C345">
        <v>36.020737580000002</v>
      </c>
      <c r="D345">
        <v>51.374042430000003</v>
      </c>
      <c r="E345">
        <v>40.272788200000001</v>
      </c>
      <c r="F345">
        <v>15.901091790000001</v>
      </c>
      <c r="G345">
        <v>0</v>
      </c>
      <c r="H345">
        <v>1.24</v>
      </c>
      <c r="I345">
        <f t="shared" si="10"/>
        <v>579.7199999999998</v>
      </c>
      <c r="J345">
        <f t="shared" si="11"/>
        <v>16.600727859999999</v>
      </c>
    </row>
    <row r="346" spans="1:10" x14ac:dyDescent="0.3">
      <c r="A346">
        <v>429</v>
      </c>
      <c r="B346">
        <v>39.779183459999999</v>
      </c>
      <c r="C346">
        <v>35.30508923</v>
      </c>
      <c r="D346">
        <v>55.155451640000003</v>
      </c>
      <c r="E346">
        <v>37.703901180000003</v>
      </c>
      <c r="F346">
        <v>15.562259539999999</v>
      </c>
      <c r="G346">
        <v>0</v>
      </c>
      <c r="H346">
        <v>2.08</v>
      </c>
      <c r="I346">
        <f t="shared" si="10"/>
        <v>581.79999999999984</v>
      </c>
      <c r="J346">
        <f t="shared" si="11"/>
        <v>16.374839693333335</v>
      </c>
    </row>
    <row r="347" spans="1:10" x14ac:dyDescent="0.3">
      <c r="A347">
        <v>430</v>
      </c>
      <c r="B347">
        <v>33.689160020000003</v>
      </c>
      <c r="C347">
        <v>32.819350249999999</v>
      </c>
      <c r="D347">
        <v>19.90478641</v>
      </c>
      <c r="E347">
        <v>23.652140589999998</v>
      </c>
      <c r="F347">
        <v>16.55435559</v>
      </c>
      <c r="G347">
        <v>0</v>
      </c>
      <c r="H347">
        <v>0.37</v>
      </c>
      <c r="I347">
        <f t="shared" si="10"/>
        <v>582.16999999999985</v>
      </c>
      <c r="J347">
        <f t="shared" si="11"/>
        <v>17.036237059999998</v>
      </c>
    </row>
    <row r="348" spans="1:10" x14ac:dyDescent="0.3">
      <c r="A348">
        <v>431</v>
      </c>
      <c r="B348">
        <v>36.4567987</v>
      </c>
      <c r="C348">
        <v>35.899785389999998</v>
      </c>
      <c r="D348">
        <v>48.64784358</v>
      </c>
      <c r="E348">
        <v>44.774316110000001</v>
      </c>
      <c r="F348">
        <v>15.0790872</v>
      </c>
      <c r="G348">
        <v>0</v>
      </c>
      <c r="H348">
        <v>0.56000000000000005</v>
      </c>
      <c r="I348">
        <f t="shared" si="10"/>
        <v>582.72999999999979</v>
      </c>
      <c r="J348">
        <f t="shared" si="11"/>
        <v>16.0527248</v>
      </c>
    </row>
    <row r="349" spans="1:10" x14ac:dyDescent="0.3">
      <c r="A349">
        <v>432</v>
      </c>
      <c r="B349">
        <v>41.780252760000003</v>
      </c>
      <c r="C349">
        <v>37.17991979</v>
      </c>
      <c r="D349">
        <v>53.474941579999999</v>
      </c>
      <c r="E349">
        <v>40.139834450000002</v>
      </c>
      <c r="F349">
        <v>12.063450639999999</v>
      </c>
      <c r="G349">
        <v>0</v>
      </c>
      <c r="H349">
        <v>6.78</v>
      </c>
      <c r="I349">
        <f t="shared" si="10"/>
        <v>589.50999999999976</v>
      </c>
      <c r="J349">
        <f t="shared" si="11"/>
        <v>14.042300426666666</v>
      </c>
    </row>
    <row r="350" spans="1:10" x14ac:dyDescent="0.3">
      <c r="A350">
        <v>433</v>
      </c>
      <c r="B350">
        <v>38.515633819999998</v>
      </c>
      <c r="C350">
        <v>35.39932434</v>
      </c>
      <c r="D350">
        <v>33.951512620000003</v>
      </c>
      <c r="E350">
        <v>23.909777349999999</v>
      </c>
      <c r="F350">
        <v>12.36288366</v>
      </c>
      <c r="G350">
        <v>0</v>
      </c>
      <c r="H350">
        <v>0.36</v>
      </c>
      <c r="I350">
        <f t="shared" si="10"/>
        <v>589.86999999999978</v>
      </c>
      <c r="J350">
        <f t="shared" si="11"/>
        <v>14.24192244</v>
      </c>
    </row>
    <row r="351" spans="1:10" x14ac:dyDescent="0.3">
      <c r="A351">
        <v>434</v>
      </c>
      <c r="B351">
        <v>40.874215380000003</v>
      </c>
      <c r="C351">
        <v>34.399485149999997</v>
      </c>
      <c r="D351">
        <v>28.087706740000002</v>
      </c>
      <c r="E351">
        <v>33.744026210000001</v>
      </c>
      <c r="F351">
        <v>12.80329761</v>
      </c>
      <c r="G351">
        <v>0</v>
      </c>
      <c r="H351">
        <v>1.38</v>
      </c>
      <c r="I351">
        <f t="shared" si="10"/>
        <v>591.24999999999977</v>
      </c>
      <c r="J351">
        <f t="shared" si="11"/>
        <v>14.53553174</v>
      </c>
    </row>
    <row r="352" spans="1:10" x14ac:dyDescent="0.3">
      <c r="A352">
        <v>436</v>
      </c>
      <c r="B352">
        <v>37.416124799999999</v>
      </c>
      <c r="C352">
        <v>35.499556720000001</v>
      </c>
      <c r="D352">
        <v>54.23837778</v>
      </c>
      <c r="E352">
        <v>32.74834671</v>
      </c>
      <c r="F352">
        <v>17.045742929999999</v>
      </c>
      <c r="G352">
        <v>0</v>
      </c>
      <c r="H352">
        <v>3.89</v>
      </c>
      <c r="I352">
        <f t="shared" si="10"/>
        <v>595.13999999999976</v>
      </c>
      <c r="J352">
        <f t="shared" si="11"/>
        <v>17.36382862</v>
      </c>
    </row>
    <row r="353" spans="1:10" x14ac:dyDescent="0.3">
      <c r="A353">
        <v>437</v>
      </c>
      <c r="B353">
        <v>30.05992423</v>
      </c>
      <c r="C353">
        <v>37.354191239999999</v>
      </c>
      <c r="D353">
        <v>16.746528130000002</v>
      </c>
      <c r="E353">
        <v>48.526551230000003</v>
      </c>
      <c r="F353">
        <v>17.3801077</v>
      </c>
      <c r="G353">
        <v>0</v>
      </c>
      <c r="H353">
        <v>2.98</v>
      </c>
      <c r="I353">
        <f t="shared" si="10"/>
        <v>598.11999999999978</v>
      </c>
      <c r="J353">
        <f t="shared" si="11"/>
        <v>17.586738466666667</v>
      </c>
    </row>
    <row r="354" spans="1:10" x14ac:dyDescent="0.3">
      <c r="A354">
        <v>438</v>
      </c>
      <c r="B354">
        <v>32.929693569999998</v>
      </c>
      <c r="C354">
        <v>33.829907640000002</v>
      </c>
      <c r="D354">
        <v>32.897996110000001</v>
      </c>
      <c r="E354">
        <v>51.380398769999999</v>
      </c>
      <c r="F354">
        <v>17.55051976</v>
      </c>
      <c r="G354">
        <v>0</v>
      </c>
      <c r="H354">
        <v>0.24</v>
      </c>
      <c r="I354">
        <f t="shared" si="10"/>
        <v>598.35999999999979</v>
      </c>
      <c r="J354">
        <f t="shared" si="11"/>
        <v>17.700346506666669</v>
      </c>
    </row>
    <row r="355" spans="1:10" x14ac:dyDescent="0.3">
      <c r="A355">
        <v>439</v>
      </c>
      <c r="B355">
        <v>42.305032560000001</v>
      </c>
      <c r="C355">
        <v>34.746213560000001</v>
      </c>
      <c r="D355">
        <v>34.42737872</v>
      </c>
      <c r="E355">
        <v>24.548762020000002</v>
      </c>
      <c r="F355">
        <v>12.88586233</v>
      </c>
      <c r="G355">
        <v>0</v>
      </c>
      <c r="H355">
        <v>0.74</v>
      </c>
      <c r="I355">
        <f t="shared" si="10"/>
        <v>599.0999999999998</v>
      </c>
      <c r="J355">
        <f t="shared" si="11"/>
        <v>14.590574886666667</v>
      </c>
    </row>
    <row r="356" spans="1:10" x14ac:dyDescent="0.3">
      <c r="A356">
        <v>440</v>
      </c>
      <c r="B356">
        <v>38.650428480000002</v>
      </c>
      <c r="C356">
        <v>38.242377879999999</v>
      </c>
      <c r="D356">
        <v>42.914011309999999</v>
      </c>
      <c r="E356">
        <v>51.925354380000002</v>
      </c>
      <c r="F356">
        <v>14.331852100000001</v>
      </c>
      <c r="G356">
        <v>0</v>
      </c>
      <c r="H356">
        <v>1.06</v>
      </c>
      <c r="I356">
        <f t="shared" si="10"/>
        <v>600.15999999999974</v>
      </c>
      <c r="J356">
        <f t="shared" si="11"/>
        <v>15.554568066666667</v>
      </c>
    </row>
    <row r="357" spans="1:10" x14ac:dyDescent="0.3">
      <c r="A357">
        <v>441</v>
      </c>
      <c r="B357">
        <v>32.814344749999997</v>
      </c>
      <c r="C357">
        <v>38.197634489999999</v>
      </c>
      <c r="D357">
        <v>32.611589469999998</v>
      </c>
      <c r="E357">
        <v>20.988628349999999</v>
      </c>
      <c r="F357">
        <v>17.210200520000001</v>
      </c>
      <c r="G357">
        <v>0</v>
      </c>
      <c r="H357">
        <v>0.2</v>
      </c>
      <c r="I357">
        <f t="shared" si="10"/>
        <v>600.35999999999979</v>
      </c>
      <c r="J357">
        <f t="shared" si="11"/>
        <v>17.473467013333334</v>
      </c>
    </row>
    <row r="358" spans="1:10" x14ac:dyDescent="0.3">
      <c r="A358">
        <v>442</v>
      </c>
      <c r="B358">
        <v>39.812308559999998</v>
      </c>
      <c r="C358">
        <v>33.2541352</v>
      </c>
      <c r="D358">
        <v>52.55551346</v>
      </c>
      <c r="E358">
        <v>31.007290019999999</v>
      </c>
      <c r="F358">
        <v>12.93976756</v>
      </c>
      <c r="G358">
        <v>0</v>
      </c>
      <c r="H358">
        <v>0.96</v>
      </c>
      <c r="I358">
        <f t="shared" si="10"/>
        <v>601.31999999999982</v>
      </c>
      <c r="J358">
        <f t="shared" si="11"/>
        <v>14.626511706666667</v>
      </c>
    </row>
    <row r="359" spans="1:10" x14ac:dyDescent="0.3">
      <c r="A359">
        <v>443</v>
      </c>
      <c r="B359">
        <v>36.295338350000002</v>
      </c>
      <c r="C359">
        <v>35.446990960000001</v>
      </c>
      <c r="D359">
        <v>32.161435709999999</v>
      </c>
      <c r="E359">
        <v>19.854365009999999</v>
      </c>
      <c r="F359">
        <v>16.13130915</v>
      </c>
      <c r="G359">
        <v>0</v>
      </c>
      <c r="H359">
        <v>0.83</v>
      </c>
      <c r="I359">
        <f t="shared" si="10"/>
        <v>602.14999999999986</v>
      </c>
      <c r="J359">
        <f t="shared" si="11"/>
        <v>16.754206099999998</v>
      </c>
    </row>
    <row r="360" spans="1:10" x14ac:dyDescent="0.3">
      <c r="A360">
        <v>444</v>
      </c>
      <c r="B360">
        <v>38.909044049999999</v>
      </c>
      <c r="C360">
        <v>31.820713869999999</v>
      </c>
      <c r="D360">
        <v>29.619343010000001</v>
      </c>
      <c r="E360">
        <v>44.427682670000003</v>
      </c>
      <c r="F360">
        <v>15.65995554</v>
      </c>
      <c r="G360">
        <v>0</v>
      </c>
      <c r="H360">
        <v>2.2599999999999998</v>
      </c>
      <c r="I360">
        <f t="shared" si="10"/>
        <v>604.40999999999985</v>
      </c>
      <c r="J360">
        <f t="shared" si="11"/>
        <v>16.43997036</v>
      </c>
    </row>
    <row r="361" spans="1:10" x14ac:dyDescent="0.3">
      <c r="A361">
        <v>445</v>
      </c>
      <c r="B361">
        <v>29.480939630000002</v>
      </c>
      <c r="C361">
        <v>35.202553020000003</v>
      </c>
      <c r="D361">
        <v>43.335721579999998</v>
      </c>
      <c r="E361">
        <v>33.043375730000001</v>
      </c>
      <c r="F361">
        <v>14.02201945</v>
      </c>
      <c r="G361">
        <v>0</v>
      </c>
      <c r="H361">
        <v>1.96</v>
      </c>
      <c r="I361">
        <f t="shared" si="10"/>
        <v>606.36999999999989</v>
      </c>
      <c r="J361">
        <f t="shared" si="11"/>
        <v>15.348012966666667</v>
      </c>
    </row>
    <row r="362" spans="1:10" x14ac:dyDescent="0.3">
      <c r="A362">
        <v>446</v>
      </c>
      <c r="B362">
        <v>32.574370950000002</v>
      </c>
      <c r="C362">
        <v>35.895168660000003</v>
      </c>
      <c r="D362">
        <v>31.609328260000002</v>
      </c>
      <c r="E362">
        <v>19.641519150000001</v>
      </c>
      <c r="F362">
        <v>16.282273490000001</v>
      </c>
      <c r="G362">
        <v>0</v>
      </c>
      <c r="H362">
        <v>2.9</v>
      </c>
      <c r="I362">
        <f t="shared" si="10"/>
        <v>609.26999999999987</v>
      </c>
      <c r="J362">
        <f t="shared" si="11"/>
        <v>16.854848993333334</v>
      </c>
    </row>
    <row r="363" spans="1:10" x14ac:dyDescent="0.3">
      <c r="A363">
        <v>448</v>
      </c>
      <c r="B363">
        <v>35.340089210000002</v>
      </c>
      <c r="C363">
        <v>29.61831896</v>
      </c>
      <c r="D363">
        <v>23.488972629999999</v>
      </c>
      <c r="E363">
        <v>40.510898230000002</v>
      </c>
      <c r="F363">
        <v>16.096497979999999</v>
      </c>
      <c r="G363">
        <v>0</v>
      </c>
      <c r="H363">
        <v>0.34</v>
      </c>
      <c r="I363">
        <f t="shared" si="10"/>
        <v>609.6099999999999</v>
      </c>
      <c r="J363">
        <f t="shared" si="11"/>
        <v>16.73099865333333</v>
      </c>
    </row>
    <row r="364" spans="1:10" x14ac:dyDescent="0.3">
      <c r="A364">
        <v>450</v>
      </c>
      <c r="B364">
        <v>37.58523555</v>
      </c>
      <c r="C364">
        <v>34.509019899999998</v>
      </c>
      <c r="D364">
        <v>42.5212371</v>
      </c>
      <c r="E364">
        <v>44.570355429999999</v>
      </c>
      <c r="F364">
        <v>11.20689894</v>
      </c>
      <c r="G364">
        <v>0</v>
      </c>
      <c r="H364">
        <v>2.63</v>
      </c>
      <c r="I364">
        <f t="shared" si="10"/>
        <v>612.2399999999999</v>
      </c>
      <c r="J364">
        <f t="shared" si="11"/>
        <v>13.47126596</v>
      </c>
    </row>
    <row r="365" spans="1:10" x14ac:dyDescent="0.3">
      <c r="A365">
        <v>451</v>
      </c>
      <c r="B365">
        <v>37.314167410000003</v>
      </c>
      <c r="C365">
        <v>36.707089590000002</v>
      </c>
      <c r="D365">
        <v>48.939258819999999</v>
      </c>
      <c r="E365">
        <v>47.24241481</v>
      </c>
      <c r="F365">
        <v>15.68871657</v>
      </c>
      <c r="G365">
        <v>0</v>
      </c>
      <c r="H365">
        <v>2.2999999999999998</v>
      </c>
      <c r="I365">
        <f t="shared" si="10"/>
        <v>614.53999999999985</v>
      </c>
      <c r="J365">
        <f t="shared" si="11"/>
        <v>16.459144379999998</v>
      </c>
    </row>
    <row r="366" spans="1:10" x14ac:dyDescent="0.3">
      <c r="A366">
        <v>453</v>
      </c>
      <c r="B366">
        <v>33.914908070000003</v>
      </c>
      <c r="C366">
        <v>36.167975589999998</v>
      </c>
      <c r="D366">
        <v>17.753502959999999</v>
      </c>
      <c r="E366">
        <v>44.351206619999999</v>
      </c>
      <c r="F366">
        <v>18.115084469999999</v>
      </c>
      <c r="G366">
        <v>0</v>
      </c>
      <c r="H366">
        <v>1.49</v>
      </c>
      <c r="I366">
        <f t="shared" si="10"/>
        <v>616.02999999999986</v>
      </c>
      <c r="J366">
        <f t="shared" si="11"/>
        <v>18.07672298</v>
      </c>
    </row>
    <row r="367" spans="1:10" x14ac:dyDescent="0.3">
      <c r="A367">
        <v>455</v>
      </c>
      <c r="B367">
        <v>34.813271450000002</v>
      </c>
      <c r="C367">
        <v>31.950508169999999</v>
      </c>
      <c r="D367">
        <v>32.229600470000001</v>
      </c>
      <c r="E367">
        <v>14.214951470000001</v>
      </c>
      <c r="F367">
        <v>17.922760029999999</v>
      </c>
      <c r="G367">
        <v>0</v>
      </c>
      <c r="H367">
        <v>3.55</v>
      </c>
      <c r="I367">
        <f t="shared" si="10"/>
        <v>619.57999999999981</v>
      </c>
      <c r="J367">
        <f t="shared" si="11"/>
        <v>17.948506686666668</v>
      </c>
    </row>
    <row r="368" spans="1:10" x14ac:dyDescent="0.3">
      <c r="A368">
        <v>456</v>
      </c>
      <c r="B368">
        <v>36.36209418</v>
      </c>
      <c r="C368">
        <v>35.93340611</v>
      </c>
      <c r="D368">
        <v>28.018257970000001</v>
      </c>
      <c r="E368">
        <v>51.862265379999997</v>
      </c>
      <c r="F368">
        <v>17.981884229999999</v>
      </c>
      <c r="G368">
        <v>0</v>
      </c>
      <c r="H368">
        <v>1.29</v>
      </c>
      <c r="I368">
        <f t="shared" si="10"/>
        <v>620.86999999999978</v>
      </c>
      <c r="J368">
        <f t="shared" si="11"/>
        <v>17.987922820000001</v>
      </c>
    </row>
    <row r="369" spans="1:10" x14ac:dyDescent="0.3">
      <c r="A369">
        <v>457</v>
      </c>
      <c r="B369">
        <v>29.291414419999999</v>
      </c>
      <c r="C369">
        <v>35.0734238</v>
      </c>
      <c r="D369">
        <v>14.28906913</v>
      </c>
      <c r="E369">
        <v>31.78455743</v>
      </c>
      <c r="F369">
        <v>15.358613419999999</v>
      </c>
      <c r="G369">
        <v>0</v>
      </c>
      <c r="H369">
        <v>2.14</v>
      </c>
      <c r="I369">
        <f t="shared" si="10"/>
        <v>623.00999999999976</v>
      </c>
      <c r="J369">
        <f t="shared" si="11"/>
        <v>16.239075613333334</v>
      </c>
    </row>
    <row r="370" spans="1:10" x14ac:dyDescent="0.3">
      <c r="A370">
        <v>458</v>
      </c>
      <c r="B370">
        <v>37.747611540000001</v>
      </c>
      <c r="C370">
        <v>37.603381319999997</v>
      </c>
      <c r="D370">
        <v>36.881956479999999</v>
      </c>
      <c r="E370">
        <v>18.16340026</v>
      </c>
      <c r="F370">
        <v>19.459245159999998</v>
      </c>
      <c r="G370">
        <v>0</v>
      </c>
      <c r="H370">
        <v>3.44</v>
      </c>
      <c r="I370">
        <f t="shared" si="10"/>
        <v>626.44999999999982</v>
      </c>
      <c r="J370">
        <f t="shared" si="11"/>
        <v>18.972830106666663</v>
      </c>
    </row>
    <row r="371" spans="1:10" x14ac:dyDescent="0.3">
      <c r="A371">
        <v>459</v>
      </c>
      <c r="B371">
        <v>35.671005469999997</v>
      </c>
      <c r="C371">
        <v>32.905482470000003</v>
      </c>
      <c r="D371">
        <v>42.544737599999998</v>
      </c>
      <c r="E371">
        <v>48.898611279999997</v>
      </c>
      <c r="F371">
        <v>17.40770985</v>
      </c>
      <c r="G371">
        <v>0</v>
      </c>
      <c r="H371">
        <v>0.33</v>
      </c>
      <c r="I371">
        <f t="shared" si="10"/>
        <v>626.77999999999986</v>
      </c>
      <c r="J371">
        <f t="shared" si="11"/>
        <v>17.605139899999998</v>
      </c>
    </row>
    <row r="372" spans="1:10" x14ac:dyDescent="0.3">
      <c r="A372">
        <v>462</v>
      </c>
      <c r="B372">
        <v>34.743447930000002</v>
      </c>
      <c r="C372">
        <v>37.143457189999999</v>
      </c>
      <c r="D372">
        <v>24.524114399999998</v>
      </c>
      <c r="E372">
        <v>24.28788393</v>
      </c>
      <c r="F372">
        <v>16.42256197</v>
      </c>
      <c r="G372">
        <v>0</v>
      </c>
      <c r="H372">
        <v>2.23</v>
      </c>
      <c r="I372">
        <f t="shared" si="10"/>
        <v>629.00999999999988</v>
      </c>
      <c r="J372">
        <f t="shared" si="11"/>
        <v>16.948374646666664</v>
      </c>
    </row>
    <row r="373" spans="1:10" x14ac:dyDescent="0.3">
      <c r="A373">
        <v>465</v>
      </c>
      <c r="B373">
        <v>35.438392669999999</v>
      </c>
      <c r="C373">
        <v>36.146752030000002</v>
      </c>
      <c r="D373">
        <v>27.581357659999998</v>
      </c>
      <c r="E373">
        <v>24.552214939999999</v>
      </c>
      <c r="F373">
        <v>14.00593765</v>
      </c>
      <c r="G373">
        <v>0</v>
      </c>
      <c r="H373">
        <v>7.07</v>
      </c>
      <c r="I373">
        <f t="shared" si="10"/>
        <v>636.07999999999993</v>
      </c>
      <c r="J373">
        <f t="shared" si="11"/>
        <v>15.337291766666667</v>
      </c>
    </row>
    <row r="374" spans="1:10" x14ac:dyDescent="0.3">
      <c r="A374">
        <v>466</v>
      </c>
      <c r="B374">
        <v>30.528090460000001</v>
      </c>
      <c r="C374">
        <v>38.363753529999997</v>
      </c>
      <c r="D374">
        <v>22.07467918</v>
      </c>
      <c r="E374">
        <v>49.547055190000002</v>
      </c>
      <c r="F374">
        <v>14.01878733</v>
      </c>
      <c r="G374">
        <v>0</v>
      </c>
      <c r="H374">
        <v>0.02</v>
      </c>
      <c r="I374">
        <f t="shared" si="10"/>
        <v>636.09999999999991</v>
      </c>
      <c r="J374">
        <f t="shared" si="11"/>
        <v>15.34585822</v>
      </c>
    </row>
    <row r="375" spans="1:10" x14ac:dyDescent="0.3">
      <c r="A375">
        <v>468</v>
      </c>
      <c r="B375">
        <v>36.319679180000001</v>
      </c>
      <c r="C375">
        <v>35.989883620000001</v>
      </c>
      <c r="D375">
        <v>19.469155820000001</v>
      </c>
      <c r="E375">
        <v>33.507196059999998</v>
      </c>
      <c r="F375">
        <v>17.032435960000001</v>
      </c>
      <c r="G375">
        <v>0</v>
      </c>
      <c r="H375">
        <v>3.84</v>
      </c>
      <c r="I375">
        <f t="shared" si="10"/>
        <v>639.93999999999994</v>
      </c>
      <c r="J375">
        <f t="shared" si="11"/>
        <v>17.35495730666667</v>
      </c>
    </row>
    <row r="376" spans="1:10" x14ac:dyDescent="0.3">
      <c r="A376">
        <v>469</v>
      </c>
      <c r="B376">
        <v>41.631717379999998</v>
      </c>
      <c r="C376">
        <v>34.226730179999997</v>
      </c>
      <c r="D376">
        <v>30.040616910000001</v>
      </c>
      <c r="E376">
        <v>29.082261169999999</v>
      </c>
      <c r="F376">
        <v>12.6814499</v>
      </c>
      <c r="G376">
        <v>0</v>
      </c>
      <c r="H376">
        <v>1.56</v>
      </c>
      <c r="I376">
        <f t="shared" si="10"/>
        <v>641.49999999999989</v>
      </c>
      <c r="J376">
        <f t="shared" si="11"/>
        <v>14.454299933333333</v>
      </c>
    </row>
    <row r="377" spans="1:10" x14ac:dyDescent="0.3">
      <c r="A377">
        <v>471</v>
      </c>
      <c r="B377">
        <v>36.710655639999999</v>
      </c>
      <c r="C377">
        <v>37.212445870000003</v>
      </c>
      <c r="D377">
        <v>29.281516920000001</v>
      </c>
      <c r="E377">
        <v>21.95820707</v>
      </c>
      <c r="F377">
        <v>16.967141869999999</v>
      </c>
      <c r="G377">
        <v>0</v>
      </c>
      <c r="H377">
        <v>5.99</v>
      </c>
      <c r="I377">
        <f t="shared" si="10"/>
        <v>647.4899999999999</v>
      </c>
      <c r="J377">
        <f t="shared" si="11"/>
        <v>17.311427913333333</v>
      </c>
    </row>
    <row r="378" spans="1:10" x14ac:dyDescent="0.3">
      <c r="A378">
        <v>472</v>
      </c>
      <c r="B378">
        <v>34.512290640000003</v>
      </c>
      <c r="C378">
        <v>35.096721459999998</v>
      </c>
      <c r="D378">
        <v>48.751779210000002</v>
      </c>
      <c r="E378">
        <v>31.561630950000001</v>
      </c>
      <c r="F378">
        <v>14.671738120000001</v>
      </c>
      <c r="G378">
        <v>0</v>
      </c>
      <c r="H378">
        <v>2.4700000000000002</v>
      </c>
      <c r="I378">
        <f t="shared" si="10"/>
        <v>649.95999999999992</v>
      </c>
      <c r="J378">
        <f t="shared" si="11"/>
        <v>15.781158746666668</v>
      </c>
    </row>
    <row r="379" spans="1:10" x14ac:dyDescent="0.3">
      <c r="A379">
        <v>474</v>
      </c>
      <c r="B379">
        <v>36.672948329999997</v>
      </c>
      <c r="C379">
        <v>35.985866059999999</v>
      </c>
      <c r="D379">
        <v>35.808765340000001</v>
      </c>
      <c r="E379">
        <v>18.832339900000001</v>
      </c>
      <c r="F379">
        <v>17.175280839999999</v>
      </c>
      <c r="G379">
        <v>0</v>
      </c>
      <c r="H379">
        <v>4.1399999999999997</v>
      </c>
      <c r="I379">
        <f t="shared" si="10"/>
        <v>654.09999999999991</v>
      </c>
      <c r="J379">
        <f t="shared" si="11"/>
        <v>17.450187226666664</v>
      </c>
    </row>
    <row r="380" spans="1:10" x14ac:dyDescent="0.3">
      <c r="A380">
        <v>475</v>
      </c>
      <c r="B380">
        <v>34.583727969999998</v>
      </c>
      <c r="C380">
        <v>31.538266440000001</v>
      </c>
      <c r="D380">
        <v>47.687166810000001</v>
      </c>
      <c r="E380">
        <v>23.235193500000001</v>
      </c>
      <c r="F380">
        <v>15.512611959999999</v>
      </c>
      <c r="G380">
        <v>0</v>
      </c>
      <c r="H380">
        <v>5.35</v>
      </c>
      <c r="I380">
        <f t="shared" si="10"/>
        <v>659.44999999999993</v>
      </c>
      <c r="J380">
        <f t="shared" si="11"/>
        <v>16.341741306666666</v>
      </c>
    </row>
    <row r="381" spans="1:10" x14ac:dyDescent="0.3">
      <c r="A381">
        <v>7</v>
      </c>
      <c r="B381">
        <v>32.932245690000002</v>
      </c>
      <c r="C381">
        <v>35.516638329999999</v>
      </c>
      <c r="D381">
        <v>16.674992970000002</v>
      </c>
      <c r="E381">
        <v>25.903308509999999</v>
      </c>
      <c r="F381">
        <v>18.886883709999999</v>
      </c>
      <c r="G381">
        <v>1</v>
      </c>
      <c r="H381">
        <v>2.67</v>
      </c>
      <c r="I381">
        <f t="shared" si="10"/>
        <v>662.11999999999989</v>
      </c>
      <c r="J381">
        <f t="shared" si="11"/>
        <v>18.591255806666666</v>
      </c>
    </row>
    <row r="382" spans="1:10" x14ac:dyDescent="0.3">
      <c r="A382">
        <v>12</v>
      </c>
      <c r="B382">
        <v>33.610801010000003</v>
      </c>
      <c r="C382">
        <v>33.330358680000003</v>
      </c>
      <c r="D382">
        <v>61.884380100000001</v>
      </c>
      <c r="E382">
        <v>53.809191900000002</v>
      </c>
      <c r="F382">
        <v>34.910999490000002</v>
      </c>
      <c r="G382">
        <v>1</v>
      </c>
      <c r="H382">
        <v>5.69</v>
      </c>
      <c r="I382">
        <f t="shared" si="10"/>
        <v>667.81</v>
      </c>
      <c r="J382">
        <f t="shared" si="11"/>
        <v>29.273999660000001</v>
      </c>
    </row>
    <row r="383" spans="1:10" x14ac:dyDescent="0.3">
      <c r="A383">
        <v>13</v>
      </c>
      <c r="B383">
        <v>33.729022610000001</v>
      </c>
      <c r="C383">
        <v>36.524395009999999</v>
      </c>
      <c r="D383">
        <v>65.895651909999998</v>
      </c>
      <c r="E383">
        <v>28.334143789999999</v>
      </c>
      <c r="F383">
        <v>33.192954909999997</v>
      </c>
      <c r="G383">
        <v>1</v>
      </c>
      <c r="H383">
        <v>8.41</v>
      </c>
      <c r="I383">
        <f t="shared" si="10"/>
        <v>676.21999999999991</v>
      </c>
      <c r="J383">
        <f t="shared" si="11"/>
        <v>28.128636606666664</v>
      </c>
    </row>
    <row r="384" spans="1:10" x14ac:dyDescent="0.3">
      <c r="A384">
        <v>17</v>
      </c>
      <c r="B384">
        <v>38.08901367</v>
      </c>
      <c r="C384">
        <v>39.341633100000003</v>
      </c>
      <c r="D384">
        <v>71.775124460000001</v>
      </c>
      <c r="E384">
        <v>51.870111059999999</v>
      </c>
      <c r="F384">
        <v>35.940462150000002</v>
      </c>
      <c r="G384">
        <v>1</v>
      </c>
      <c r="H384">
        <v>1.03</v>
      </c>
      <c r="I384">
        <f t="shared" si="10"/>
        <v>677.24999999999989</v>
      </c>
      <c r="J384">
        <f t="shared" si="11"/>
        <v>29.960308100000002</v>
      </c>
    </row>
    <row r="385" spans="1:10" x14ac:dyDescent="0.3">
      <c r="A385">
        <v>33</v>
      </c>
      <c r="B385">
        <v>35.905268509999999</v>
      </c>
      <c r="C385">
        <v>36.131927930000003</v>
      </c>
      <c r="D385">
        <v>62.19565437</v>
      </c>
      <c r="E385">
        <v>25.873261500000002</v>
      </c>
      <c r="F385">
        <v>28.220996190000001</v>
      </c>
      <c r="G385">
        <v>1</v>
      </c>
      <c r="H385">
        <v>0.24</v>
      </c>
      <c r="I385">
        <f t="shared" si="10"/>
        <v>677.4899999999999</v>
      </c>
      <c r="J385">
        <f t="shared" si="11"/>
        <v>24.81399746</v>
      </c>
    </row>
    <row r="386" spans="1:10" x14ac:dyDescent="0.3">
      <c r="A386">
        <v>44</v>
      </c>
      <c r="B386">
        <v>42.731110749999999</v>
      </c>
      <c r="C386">
        <v>35.936684669999998</v>
      </c>
      <c r="D386">
        <v>70.439637129999994</v>
      </c>
      <c r="E386">
        <v>33.336737620000001</v>
      </c>
      <c r="F386">
        <v>27.830238210000001</v>
      </c>
      <c r="G386">
        <v>1</v>
      </c>
      <c r="H386">
        <v>3.31</v>
      </c>
      <c r="I386">
        <f t="shared" si="10"/>
        <v>680.79999999999984</v>
      </c>
      <c r="J386">
        <f t="shared" si="11"/>
        <v>24.553492139999999</v>
      </c>
    </row>
    <row r="387" spans="1:10" x14ac:dyDescent="0.3">
      <c r="A387">
        <v>52</v>
      </c>
      <c r="B387">
        <v>39.357422270000001</v>
      </c>
      <c r="C387">
        <v>31.990201169999999</v>
      </c>
      <c r="D387">
        <v>62.394050020000002</v>
      </c>
      <c r="E387">
        <v>45.08569147</v>
      </c>
      <c r="F387">
        <v>26.498643059999999</v>
      </c>
      <c r="G387">
        <v>1</v>
      </c>
      <c r="H387">
        <v>0.55000000000000004</v>
      </c>
      <c r="I387">
        <f t="shared" si="10"/>
        <v>681.3499999999998</v>
      </c>
      <c r="J387">
        <f t="shared" si="11"/>
        <v>23.665762040000001</v>
      </c>
    </row>
    <row r="388" spans="1:10" x14ac:dyDescent="0.3">
      <c r="A388">
        <v>54</v>
      </c>
      <c r="B388">
        <v>32.711537489999998</v>
      </c>
      <c r="C388">
        <v>35.434203279999998</v>
      </c>
      <c r="D388">
        <v>41.367462600000003</v>
      </c>
      <c r="E388">
        <v>2.2495555710000001</v>
      </c>
      <c r="F388">
        <v>34.294983350000003</v>
      </c>
      <c r="G388">
        <v>1</v>
      </c>
      <c r="H388">
        <v>1.1299999999999999</v>
      </c>
      <c r="I388">
        <f t="shared" ref="I388:I451" si="12">I387+H388</f>
        <v>682.47999999999979</v>
      </c>
      <c r="J388">
        <f t="shared" si="11"/>
        <v>28.863322233333335</v>
      </c>
    </row>
    <row r="389" spans="1:10" x14ac:dyDescent="0.3">
      <c r="A389">
        <v>63</v>
      </c>
      <c r="B389">
        <v>30.349300199999998</v>
      </c>
      <c r="C389">
        <v>35.858678500000003</v>
      </c>
      <c r="D389">
        <v>53.759993080000001</v>
      </c>
      <c r="E389">
        <v>41.848221899999999</v>
      </c>
      <c r="F389">
        <v>24.164750600000001</v>
      </c>
      <c r="G389">
        <v>1</v>
      </c>
      <c r="H389">
        <v>2.41</v>
      </c>
      <c r="I389">
        <f t="shared" si="12"/>
        <v>684.88999999999976</v>
      </c>
      <c r="J389">
        <f t="shared" ref="J389:J452" si="13">F389/1.5+6</f>
        <v>22.109833733333335</v>
      </c>
    </row>
    <row r="390" spans="1:10" x14ac:dyDescent="0.3">
      <c r="A390">
        <v>73</v>
      </c>
      <c r="B390">
        <v>36.583836529999999</v>
      </c>
      <c r="C390">
        <v>31.828582000000001</v>
      </c>
      <c r="D390">
        <v>58.629880849999999</v>
      </c>
      <c r="E390">
        <v>51.593569889999998</v>
      </c>
      <c r="F390">
        <v>29.608830040000001</v>
      </c>
      <c r="G390">
        <v>1</v>
      </c>
      <c r="H390">
        <v>0.81</v>
      </c>
      <c r="I390">
        <f t="shared" si="12"/>
        <v>685.6999999999997</v>
      </c>
      <c r="J390">
        <f t="shared" si="13"/>
        <v>25.739220026666668</v>
      </c>
    </row>
    <row r="391" spans="1:10" x14ac:dyDescent="0.3">
      <c r="A391">
        <v>79</v>
      </c>
      <c r="B391">
        <v>37.803279740000001</v>
      </c>
      <c r="C391">
        <v>29.695061240000001</v>
      </c>
      <c r="D391">
        <v>10.382314600000001</v>
      </c>
      <c r="E391">
        <v>39.618208690000003</v>
      </c>
      <c r="F391">
        <v>29.161244570000001</v>
      </c>
      <c r="G391">
        <v>1</v>
      </c>
      <c r="H391">
        <v>4.0999999999999996</v>
      </c>
      <c r="I391">
        <f t="shared" si="12"/>
        <v>689.79999999999973</v>
      </c>
      <c r="J391">
        <f t="shared" si="13"/>
        <v>25.440829713333333</v>
      </c>
    </row>
    <row r="392" spans="1:10" x14ac:dyDescent="0.3">
      <c r="A392">
        <v>88</v>
      </c>
      <c r="B392">
        <v>41.991706260000001</v>
      </c>
      <c r="C392">
        <v>38.548652179999998</v>
      </c>
      <c r="D392">
        <v>57.683151530000004</v>
      </c>
      <c r="E392">
        <v>23.77585535</v>
      </c>
      <c r="F392">
        <v>21.551264020000001</v>
      </c>
      <c r="G392">
        <v>1</v>
      </c>
      <c r="H392">
        <v>1.1100000000000001</v>
      </c>
      <c r="I392">
        <f t="shared" si="12"/>
        <v>690.90999999999974</v>
      </c>
      <c r="J392">
        <f t="shared" si="13"/>
        <v>20.367509346666665</v>
      </c>
    </row>
    <row r="393" spans="1:10" x14ac:dyDescent="0.3">
      <c r="A393">
        <v>92</v>
      </c>
      <c r="B393">
        <v>35.149845540000001</v>
      </c>
      <c r="C393">
        <v>32.183372550000001</v>
      </c>
      <c r="D393">
        <v>51.945364150000003</v>
      </c>
      <c r="E393">
        <v>2.9214299119999998</v>
      </c>
      <c r="F393">
        <v>33.739453640000001</v>
      </c>
      <c r="G393">
        <v>1</v>
      </c>
      <c r="H393">
        <v>1.74</v>
      </c>
      <c r="I393">
        <f t="shared" si="12"/>
        <v>692.64999999999975</v>
      </c>
      <c r="J393">
        <f t="shared" si="13"/>
        <v>28.492969093333333</v>
      </c>
    </row>
    <row r="394" spans="1:10" x14ac:dyDescent="0.3">
      <c r="A394">
        <v>95</v>
      </c>
      <c r="B394">
        <v>31.407118990000001</v>
      </c>
      <c r="C394">
        <v>35.681613419999998</v>
      </c>
      <c r="D394">
        <v>37.036775980000002</v>
      </c>
      <c r="E394">
        <v>73.642283030000002</v>
      </c>
      <c r="F394">
        <v>38.37584494</v>
      </c>
      <c r="G394">
        <v>1</v>
      </c>
      <c r="H394">
        <v>0.3</v>
      </c>
      <c r="I394">
        <f t="shared" si="12"/>
        <v>692.9499999999997</v>
      </c>
      <c r="J394">
        <f t="shared" si="13"/>
        <v>31.583896626666668</v>
      </c>
    </row>
    <row r="395" spans="1:10" x14ac:dyDescent="0.3">
      <c r="A395">
        <v>97</v>
      </c>
      <c r="B395">
        <v>33.612687059999999</v>
      </c>
      <c r="C395">
        <v>40.441288290000003</v>
      </c>
      <c r="D395">
        <v>58.003689909999999</v>
      </c>
      <c r="E395">
        <v>38.007224549999997</v>
      </c>
      <c r="F395">
        <v>24.512153850000001</v>
      </c>
      <c r="G395">
        <v>1</v>
      </c>
      <c r="H395">
        <v>5.37</v>
      </c>
      <c r="I395">
        <f t="shared" si="12"/>
        <v>698.31999999999971</v>
      </c>
      <c r="J395">
        <f t="shared" si="13"/>
        <v>22.3414359</v>
      </c>
    </row>
    <row r="396" spans="1:10" x14ac:dyDescent="0.3">
      <c r="A396">
        <v>109</v>
      </c>
      <c r="B396">
        <v>35.569343320000002</v>
      </c>
      <c r="C396">
        <v>41.957474320000003</v>
      </c>
      <c r="D396">
        <v>21.481480359999999</v>
      </c>
      <c r="E396">
        <v>73.303740579999996</v>
      </c>
      <c r="F396">
        <v>34.36649955</v>
      </c>
      <c r="G396">
        <v>1</v>
      </c>
      <c r="H396">
        <v>0.16</v>
      </c>
      <c r="I396">
        <f t="shared" si="12"/>
        <v>698.47999999999968</v>
      </c>
      <c r="J396">
        <f t="shared" si="13"/>
        <v>28.910999700000001</v>
      </c>
    </row>
    <row r="397" spans="1:10" x14ac:dyDescent="0.3">
      <c r="A397">
        <v>118</v>
      </c>
      <c r="B397">
        <v>36.363270159999999</v>
      </c>
      <c r="C397">
        <v>36.253065200000002</v>
      </c>
      <c r="D397">
        <v>22.926559770000001</v>
      </c>
      <c r="E397">
        <v>56.697907180000001</v>
      </c>
      <c r="F397">
        <v>24.465010719999999</v>
      </c>
      <c r="G397">
        <v>1</v>
      </c>
      <c r="H397">
        <v>2.35</v>
      </c>
      <c r="I397">
        <f t="shared" si="12"/>
        <v>700.8299999999997</v>
      </c>
      <c r="J397">
        <f t="shared" si="13"/>
        <v>22.310007146666667</v>
      </c>
    </row>
    <row r="398" spans="1:10" x14ac:dyDescent="0.3">
      <c r="A398">
        <v>123</v>
      </c>
      <c r="B398">
        <v>37.373843129999997</v>
      </c>
      <c r="C398">
        <v>41.211641919999998</v>
      </c>
      <c r="D398">
        <v>13.936748059999999</v>
      </c>
      <c r="E398">
        <v>13.31131401</v>
      </c>
      <c r="F398">
        <v>36.437970890000003</v>
      </c>
      <c r="G398">
        <v>1</v>
      </c>
      <c r="H398">
        <v>1.79</v>
      </c>
      <c r="I398">
        <f t="shared" si="12"/>
        <v>702.61999999999966</v>
      </c>
      <c r="J398">
        <f t="shared" si="13"/>
        <v>30.291980593333335</v>
      </c>
    </row>
    <row r="399" spans="1:10" x14ac:dyDescent="0.3">
      <c r="A399">
        <v>125</v>
      </c>
      <c r="B399">
        <v>39.365960080000001</v>
      </c>
      <c r="C399">
        <v>36.211289110000003</v>
      </c>
      <c r="D399">
        <v>68.079132229999999</v>
      </c>
      <c r="E399">
        <v>20.777940600000001</v>
      </c>
      <c r="F399">
        <v>32.598075119999997</v>
      </c>
      <c r="G399">
        <v>1</v>
      </c>
      <c r="H399">
        <v>1.68</v>
      </c>
      <c r="I399">
        <f t="shared" si="12"/>
        <v>704.29999999999961</v>
      </c>
      <c r="J399">
        <f t="shared" si="13"/>
        <v>27.732050079999997</v>
      </c>
    </row>
    <row r="400" spans="1:10" x14ac:dyDescent="0.3">
      <c r="A400">
        <v>127</v>
      </c>
      <c r="B400">
        <v>36.03259525</v>
      </c>
      <c r="C400">
        <v>35.512290380000003</v>
      </c>
      <c r="D400">
        <v>53.392128219999996</v>
      </c>
      <c r="E400">
        <v>53.586110159999997</v>
      </c>
      <c r="F400">
        <v>25.060254319999999</v>
      </c>
      <c r="G400">
        <v>1</v>
      </c>
      <c r="H400">
        <v>2.2400000000000002</v>
      </c>
      <c r="I400">
        <f t="shared" si="12"/>
        <v>706.53999999999962</v>
      </c>
      <c r="J400">
        <f t="shared" si="13"/>
        <v>22.706836213333332</v>
      </c>
    </row>
    <row r="401" spans="1:10" x14ac:dyDescent="0.3">
      <c r="A401">
        <v>131</v>
      </c>
      <c r="B401">
        <v>36.295124090000002</v>
      </c>
      <c r="C401">
        <v>42.31921148</v>
      </c>
      <c r="D401">
        <v>3.2174411109999999</v>
      </c>
      <c r="E401">
        <v>39.116731209999998</v>
      </c>
      <c r="F401">
        <v>33.232348559999998</v>
      </c>
      <c r="G401">
        <v>1</v>
      </c>
      <c r="H401">
        <v>4.95</v>
      </c>
      <c r="I401">
        <f t="shared" si="12"/>
        <v>711.48999999999967</v>
      </c>
      <c r="J401">
        <f t="shared" si="13"/>
        <v>28.15489904</v>
      </c>
    </row>
    <row r="402" spans="1:10" x14ac:dyDescent="0.3">
      <c r="A402">
        <v>132</v>
      </c>
      <c r="B402">
        <v>34.00318051</v>
      </c>
      <c r="C402">
        <v>38.974553499999999</v>
      </c>
      <c r="D402">
        <v>12.263495130000001</v>
      </c>
      <c r="E402">
        <v>59.9588429</v>
      </c>
      <c r="F402">
        <v>30.215133990000002</v>
      </c>
      <c r="G402">
        <v>1</v>
      </c>
      <c r="H402">
        <v>6.26</v>
      </c>
      <c r="I402">
        <f t="shared" si="12"/>
        <v>717.74999999999966</v>
      </c>
      <c r="J402">
        <f t="shared" si="13"/>
        <v>26.143422660000002</v>
      </c>
    </row>
    <row r="403" spans="1:10" x14ac:dyDescent="0.3">
      <c r="A403">
        <v>135</v>
      </c>
      <c r="B403">
        <v>41.466235300000001</v>
      </c>
      <c r="C403">
        <v>35.909812430000002</v>
      </c>
      <c r="D403">
        <v>21.141825180000001</v>
      </c>
      <c r="E403">
        <v>61.526366260000003</v>
      </c>
      <c r="F403">
        <v>32.699992000000002</v>
      </c>
      <c r="G403">
        <v>1</v>
      </c>
      <c r="H403">
        <v>3.89</v>
      </c>
      <c r="I403">
        <f t="shared" si="12"/>
        <v>721.63999999999965</v>
      </c>
      <c r="J403">
        <f t="shared" si="13"/>
        <v>27.799994666666667</v>
      </c>
    </row>
    <row r="404" spans="1:10" x14ac:dyDescent="0.3">
      <c r="A404">
        <v>137</v>
      </c>
      <c r="B404">
        <v>36.183901659999997</v>
      </c>
      <c r="C404">
        <v>36.028679109999999</v>
      </c>
      <c r="D404">
        <v>9.7204986259999995</v>
      </c>
      <c r="E404">
        <v>18.71796952</v>
      </c>
      <c r="F404">
        <v>31.622339669999999</v>
      </c>
      <c r="G404">
        <v>1</v>
      </c>
      <c r="H404">
        <v>1.05</v>
      </c>
      <c r="I404">
        <f t="shared" si="12"/>
        <v>722.6899999999996</v>
      </c>
      <c r="J404">
        <f t="shared" si="13"/>
        <v>27.081559779999999</v>
      </c>
    </row>
    <row r="405" spans="1:10" x14ac:dyDescent="0.3">
      <c r="A405">
        <v>143</v>
      </c>
      <c r="B405">
        <v>37.438854360000001</v>
      </c>
      <c r="C405">
        <v>35.080330119999999</v>
      </c>
      <c r="D405">
        <v>7.5302750439999997</v>
      </c>
      <c r="E405">
        <v>18.580038800000001</v>
      </c>
      <c r="F405">
        <v>34.158201509999998</v>
      </c>
      <c r="G405">
        <v>1</v>
      </c>
      <c r="H405">
        <v>2.79</v>
      </c>
      <c r="I405">
        <f t="shared" si="12"/>
        <v>725.47999999999956</v>
      </c>
      <c r="J405">
        <f t="shared" si="13"/>
        <v>28.772134339999997</v>
      </c>
    </row>
    <row r="406" spans="1:10" x14ac:dyDescent="0.3">
      <c r="A406">
        <v>144</v>
      </c>
      <c r="B406">
        <v>32.86201423</v>
      </c>
      <c r="C406">
        <v>31.41119046</v>
      </c>
      <c r="D406">
        <v>54.000996749999999</v>
      </c>
      <c r="E406">
        <v>9.3403138519999995</v>
      </c>
      <c r="F406">
        <v>30.561089249999998</v>
      </c>
      <c r="G406">
        <v>1</v>
      </c>
      <c r="H406">
        <v>0.52</v>
      </c>
      <c r="I406">
        <f t="shared" si="12"/>
        <v>725.99999999999955</v>
      </c>
      <c r="J406">
        <f t="shared" si="13"/>
        <v>26.374059499999998</v>
      </c>
    </row>
    <row r="407" spans="1:10" x14ac:dyDescent="0.3">
      <c r="A407">
        <v>146</v>
      </c>
      <c r="B407">
        <v>37.250169739999997</v>
      </c>
      <c r="C407">
        <v>38.379643399999999</v>
      </c>
      <c r="D407">
        <v>69.850657190000007</v>
      </c>
      <c r="E407">
        <v>58.792914340000003</v>
      </c>
      <c r="F407">
        <v>38.464183499999997</v>
      </c>
      <c r="G407">
        <v>1</v>
      </c>
      <c r="H407">
        <v>0.66</v>
      </c>
      <c r="I407">
        <f t="shared" si="12"/>
        <v>726.65999999999951</v>
      </c>
      <c r="J407">
        <f t="shared" si="13"/>
        <v>31.642788999999997</v>
      </c>
    </row>
    <row r="408" spans="1:10" x14ac:dyDescent="0.3">
      <c r="A408">
        <v>148</v>
      </c>
      <c r="B408">
        <v>38.493130469999997</v>
      </c>
      <c r="C408">
        <v>34.3700835</v>
      </c>
      <c r="D408">
        <v>65.465115870000005</v>
      </c>
      <c r="E408">
        <v>46.939109899999998</v>
      </c>
      <c r="F408">
        <v>29.756821420000001</v>
      </c>
      <c r="G408">
        <v>1</v>
      </c>
      <c r="H408">
        <v>0.02</v>
      </c>
      <c r="I408">
        <f t="shared" si="12"/>
        <v>726.6799999999995</v>
      </c>
      <c r="J408">
        <f t="shared" si="13"/>
        <v>25.837880946666669</v>
      </c>
    </row>
    <row r="409" spans="1:10" x14ac:dyDescent="0.3">
      <c r="A409">
        <v>156</v>
      </c>
      <c r="B409">
        <v>37.332606890000001</v>
      </c>
      <c r="C409">
        <v>36.689858919999999</v>
      </c>
      <c r="D409">
        <v>61.847846349999998</v>
      </c>
      <c r="E409">
        <v>46.523964569999997</v>
      </c>
      <c r="F409">
        <v>26.414136370000001</v>
      </c>
      <c r="G409">
        <v>1</v>
      </c>
      <c r="H409">
        <v>0.19</v>
      </c>
      <c r="I409">
        <f t="shared" si="12"/>
        <v>726.86999999999955</v>
      </c>
      <c r="J409">
        <f t="shared" si="13"/>
        <v>23.609424246666666</v>
      </c>
    </row>
    <row r="410" spans="1:10" x14ac:dyDescent="0.3">
      <c r="A410">
        <v>158</v>
      </c>
      <c r="B410">
        <v>35.980761010000002</v>
      </c>
      <c r="C410">
        <v>35.302960579999997</v>
      </c>
      <c r="D410">
        <v>24.465024830000001</v>
      </c>
      <c r="E410">
        <v>16.254240800000002</v>
      </c>
      <c r="F410">
        <v>22.259063430000001</v>
      </c>
      <c r="G410">
        <v>1</v>
      </c>
      <c r="H410">
        <v>5.76</v>
      </c>
      <c r="I410">
        <f t="shared" si="12"/>
        <v>732.62999999999954</v>
      </c>
      <c r="J410">
        <f t="shared" si="13"/>
        <v>20.839375619999998</v>
      </c>
    </row>
    <row r="411" spans="1:10" x14ac:dyDescent="0.3">
      <c r="A411">
        <v>169</v>
      </c>
      <c r="B411">
        <v>35.840774529999997</v>
      </c>
      <c r="C411">
        <v>36.8343098</v>
      </c>
      <c r="D411">
        <v>0.89810940900000003</v>
      </c>
      <c r="E411">
        <v>36.207914299999999</v>
      </c>
      <c r="F411">
        <v>34.948279169999999</v>
      </c>
      <c r="G411">
        <v>1</v>
      </c>
      <c r="H411">
        <v>0.94</v>
      </c>
      <c r="I411">
        <f t="shared" si="12"/>
        <v>733.5699999999996</v>
      </c>
      <c r="J411">
        <f t="shared" si="13"/>
        <v>29.298852780000001</v>
      </c>
    </row>
    <row r="412" spans="1:10" x14ac:dyDescent="0.3">
      <c r="A412">
        <v>170</v>
      </c>
      <c r="B412">
        <v>32.069516299999997</v>
      </c>
      <c r="C412">
        <v>37.654762429999998</v>
      </c>
      <c r="D412">
        <v>3.3729286709999999</v>
      </c>
      <c r="E412">
        <v>44.845196979999997</v>
      </c>
      <c r="F412">
        <v>29.583720029999999</v>
      </c>
      <c r="G412">
        <v>1</v>
      </c>
      <c r="H412">
        <v>0.47</v>
      </c>
      <c r="I412">
        <f t="shared" si="12"/>
        <v>734.03999999999962</v>
      </c>
      <c r="J412">
        <f t="shared" si="13"/>
        <v>25.722480019999999</v>
      </c>
    </row>
    <row r="413" spans="1:10" x14ac:dyDescent="0.3">
      <c r="A413">
        <v>172</v>
      </c>
      <c r="B413">
        <v>36.653573139999999</v>
      </c>
      <c r="C413">
        <v>35.047212469999998</v>
      </c>
      <c r="D413">
        <v>32.377318410000001</v>
      </c>
      <c r="E413">
        <v>54.267863699999999</v>
      </c>
      <c r="F413">
        <v>19.690601520000001</v>
      </c>
      <c r="G413">
        <v>1</v>
      </c>
      <c r="H413">
        <v>0.54</v>
      </c>
      <c r="I413">
        <f t="shared" si="12"/>
        <v>734.57999999999959</v>
      </c>
      <c r="J413">
        <f t="shared" si="13"/>
        <v>19.127067680000003</v>
      </c>
    </row>
    <row r="414" spans="1:10" x14ac:dyDescent="0.3">
      <c r="A414">
        <v>179</v>
      </c>
      <c r="B414">
        <v>34.626195840000001</v>
      </c>
      <c r="C414">
        <v>34.40207066</v>
      </c>
      <c r="D414">
        <v>10.83603383</v>
      </c>
      <c r="E414">
        <v>37.314755429999998</v>
      </c>
      <c r="F414">
        <v>23.967802169999999</v>
      </c>
      <c r="G414">
        <v>1</v>
      </c>
      <c r="H414">
        <v>1.29</v>
      </c>
      <c r="I414">
        <f t="shared" si="12"/>
        <v>735.86999999999955</v>
      </c>
      <c r="J414">
        <f t="shared" si="13"/>
        <v>21.978534779999997</v>
      </c>
    </row>
    <row r="415" spans="1:10" x14ac:dyDescent="0.3">
      <c r="A415">
        <v>183</v>
      </c>
      <c r="B415">
        <v>34.899467219999998</v>
      </c>
      <c r="C415">
        <v>35.705398809999998</v>
      </c>
      <c r="D415">
        <v>37.175416769999998</v>
      </c>
      <c r="E415">
        <v>0.41659312599999998</v>
      </c>
      <c r="F415">
        <v>35.362123140000001</v>
      </c>
      <c r="G415">
        <v>1</v>
      </c>
      <c r="H415">
        <v>0.19</v>
      </c>
      <c r="I415">
        <f t="shared" si="12"/>
        <v>736.0599999999996</v>
      </c>
      <c r="J415">
        <f t="shared" si="13"/>
        <v>29.574748760000002</v>
      </c>
    </row>
    <row r="416" spans="1:10" x14ac:dyDescent="0.3">
      <c r="A416">
        <v>185</v>
      </c>
      <c r="B416">
        <v>33.553680569999997</v>
      </c>
      <c r="C416">
        <v>40.39476604</v>
      </c>
      <c r="D416">
        <v>49.492242210000001</v>
      </c>
      <c r="E416">
        <v>4.8177110389999998</v>
      </c>
      <c r="F416">
        <v>38.984158190000002</v>
      </c>
      <c r="G416">
        <v>1</v>
      </c>
      <c r="H416">
        <v>0.08</v>
      </c>
      <c r="I416">
        <f t="shared" si="12"/>
        <v>736.13999999999965</v>
      </c>
      <c r="J416">
        <f t="shared" si="13"/>
        <v>31.989438793333335</v>
      </c>
    </row>
    <row r="417" spans="1:10" x14ac:dyDescent="0.3">
      <c r="A417">
        <v>186</v>
      </c>
      <c r="B417">
        <v>38.082430510000002</v>
      </c>
      <c r="C417">
        <v>32.487934529999997</v>
      </c>
      <c r="D417">
        <v>25.408772469999999</v>
      </c>
      <c r="E417">
        <v>0.99811195900000005</v>
      </c>
      <c r="F417">
        <v>33.94452141</v>
      </c>
      <c r="G417">
        <v>1</v>
      </c>
      <c r="H417">
        <v>1.1599999999999999</v>
      </c>
      <c r="I417">
        <f t="shared" si="12"/>
        <v>737.29999999999961</v>
      </c>
      <c r="J417">
        <f t="shared" si="13"/>
        <v>28.62968094</v>
      </c>
    </row>
    <row r="418" spans="1:10" x14ac:dyDescent="0.3">
      <c r="A418">
        <v>198</v>
      </c>
      <c r="B418">
        <v>35.223665160000003</v>
      </c>
      <c r="C418">
        <v>41.174744779999997</v>
      </c>
      <c r="D418">
        <v>25.29521411</v>
      </c>
      <c r="E418">
        <v>13.274330600000001</v>
      </c>
      <c r="F418">
        <v>29.614308229999999</v>
      </c>
      <c r="G418">
        <v>1</v>
      </c>
      <c r="H418">
        <v>1.87</v>
      </c>
      <c r="I418">
        <f t="shared" si="12"/>
        <v>739.16999999999962</v>
      </c>
      <c r="J418">
        <f t="shared" si="13"/>
        <v>25.742872153333334</v>
      </c>
    </row>
    <row r="419" spans="1:10" x14ac:dyDescent="0.3">
      <c r="A419">
        <v>200</v>
      </c>
      <c r="B419">
        <v>33.802667739999997</v>
      </c>
      <c r="C419">
        <v>36.122035019999998</v>
      </c>
      <c r="D419">
        <v>41.779277729999997</v>
      </c>
      <c r="E419">
        <v>11.378016519999999</v>
      </c>
      <c r="F419">
        <v>25.997937579999999</v>
      </c>
      <c r="G419">
        <v>1</v>
      </c>
      <c r="H419">
        <v>0.87</v>
      </c>
      <c r="I419">
        <f t="shared" si="12"/>
        <v>740.03999999999962</v>
      </c>
      <c r="J419">
        <f t="shared" si="13"/>
        <v>23.331958386666667</v>
      </c>
    </row>
    <row r="420" spans="1:10" x14ac:dyDescent="0.3">
      <c r="A420">
        <v>202</v>
      </c>
      <c r="B420">
        <v>35.419622359999998</v>
      </c>
      <c r="C420">
        <v>36.753631220000003</v>
      </c>
      <c r="D420">
        <v>57.290856490000003</v>
      </c>
      <c r="E420">
        <v>57.277189180000001</v>
      </c>
      <c r="F420">
        <v>29.99278769</v>
      </c>
      <c r="G420">
        <v>1</v>
      </c>
      <c r="H420">
        <v>1.07</v>
      </c>
      <c r="I420">
        <f t="shared" si="12"/>
        <v>741.10999999999967</v>
      </c>
      <c r="J420">
        <f t="shared" si="13"/>
        <v>25.995191793333333</v>
      </c>
    </row>
    <row r="421" spans="1:10" x14ac:dyDescent="0.3">
      <c r="A421">
        <v>203</v>
      </c>
      <c r="B421">
        <v>35.27489714</v>
      </c>
      <c r="C421">
        <v>35.191566880000003</v>
      </c>
      <c r="D421">
        <v>15.51302491</v>
      </c>
      <c r="E421">
        <v>18.394131049999999</v>
      </c>
      <c r="F421">
        <v>25.936180220000001</v>
      </c>
      <c r="G421">
        <v>1</v>
      </c>
      <c r="H421">
        <v>1.55</v>
      </c>
      <c r="I421">
        <f t="shared" si="12"/>
        <v>742.65999999999963</v>
      </c>
      <c r="J421">
        <f t="shared" si="13"/>
        <v>23.290786813333334</v>
      </c>
    </row>
    <row r="422" spans="1:10" x14ac:dyDescent="0.3">
      <c r="A422">
        <v>208</v>
      </c>
      <c r="B422">
        <v>41.148101480000001</v>
      </c>
      <c r="C422">
        <v>33.879104920000003</v>
      </c>
      <c r="D422">
        <v>26.07437929</v>
      </c>
      <c r="E422">
        <v>8.2331130120000005</v>
      </c>
      <c r="F422">
        <v>29.747840279999998</v>
      </c>
      <c r="G422">
        <v>1</v>
      </c>
      <c r="H422">
        <v>2.0499999999999998</v>
      </c>
      <c r="I422">
        <f t="shared" si="12"/>
        <v>744.70999999999958</v>
      </c>
      <c r="J422">
        <f t="shared" si="13"/>
        <v>25.831893519999998</v>
      </c>
    </row>
    <row r="423" spans="1:10" x14ac:dyDescent="0.3">
      <c r="A423">
        <v>213</v>
      </c>
      <c r="B423">
        <v>32.313295009999997</v>
      </c>
      <c r="C423">
        <v>36.824184899999999</v>
      </c>
      <c r="D423">
        <v>45.697167450000002</v>
      </c>
      <c r="E423">
        <v>56.0907105</v>
      </c>
      <c r="F423">
        <v>23.459050489999999</v>
      </c>
      <c r="G423">
        <v>1</v>
      </c>
      <c r="H423">
        <v>3.5</v>
      </c>
      <c r="I423">
        <f t="shared" si="12"/>
        <v>748.20999999999958</v>
      </c>
      <c r="J423">
        <f t="shared" si="13"/>
        <v>21.639366993333333</v>
      </c>
    </row>
    <row r="424" spans="1:10" x14ac:dyDescent="0.3">
      <c r="A424">
        <v>219</v>
      </c>
      <c r="B424">
        <v>31.656911260000001</v>
      </c>
      <c r="C424">
        <v>39.060659430000001</v>
      </c>
      <c r="D424">
        <v>44.259462679999999</v>
      </c>
      <c r="E424">
        <v>75.144447279999994</v>
      </c>
      <c r="F424">
        <v>38.221251260000003</v>
      </c>
      <c r="G424">
        <v>1</v>
      </c>
      <c r="H424">
        <v>5.36</v>
      </c>
      <c r="I424">
        <f t="shared" si="12"/>
        <v>753.5699999999996</v>
      </c>
      <c r="J424">
        <f t="shared" si="13"/>
        <v>31.480834173333335</v>
      </c>
    </row>
    <row r="425" spans="1:10" x14ac:dyDescent="0.3">
      <c r="A425">
        <v>223</v>
      </c>
      <c r="B425">
        <v>37.055348590000001</v>
      </c>
      <c r="C425">
        <v>41.657694630000002</v>
      </c>
      <c r="D425">
        <v>60.286320869999997</v>
      </c>
      <c r="E425">
        <v>49.723351110000003</v>
      </c>
      <c r="F425">
        <v>24.591317310000001</v>
      </c>
      <c r="G425">
        <v>1</v>
      </c>
      <c r="H425">
        <v>1.77</v>
      </c>
      <c r="I425">
        <f t="shared" si="12"/>
        <v>755.33999999999958</v>
      </c>
      <c r="J425">
        <f t="shared" si="13"/>
        <v>22.394211540000001</v>
      </c>
    </row>
    <row r="426" spans="1:10" x14ac:dyDescent="0.3">
      <c r="A426">
        <v>231</v>
      </c>
      <c r="B426">
        <v>31.173736510000001</v>
      </c>
      <c r="C426">
        <v>35.414550599999998</v>
      </c>
      <c r="D426">
        <v>25.207998199999999</v>
      </c>
      <c r="E426">
        <v>14.5177274</v>
      </c>
      <c r="F426">
        <v>21.731710769999999</v>
      </c>
      <c r="G426">
        <v>1</v>
      </c>
      <c r="H426">
        <v>0.08</v>
      </c>
      <c r="I426">
        <f t="shared" si="12"/>
        <v>755.41999999999962</v>
      </c>
      <c r="J426">
        <f t="shared" si="13"/>
        <v>20.487807179999997</v>
      </c>
    </row>
    <row r="427" spans="1:10" x14ac:dyDescent="0.3">
      <c r="A427">
        <v>235</v>
      </c>
      <c r="B427">
        <v>39.00284207</v>
      </c>
      <c r="C427">
        <v>38.788750980000003</v>
      </c>
      <c r="D427">
        <v>31.96842273</v>
      </c>
      <c r="E427">
        <v>12.00360309</v>
      </c>
      <c r="F427">
        <v>27.693450540000001</v>
      </c>
      <c r="G427">
        <v>1</v>
      </c>
      <c r="H427">
        <v>2.5</v>
      </c>
      <c r="I427">
        <f t="shared" si="12"/>
        <v>757.91999999999962</v>
      </c>
      <c r="J427">
        <f t="shared" si="13"/>
        <v>24.46230036</v>
      </c>
    </row>
    <row r="428" spans="1:10" x14ac:dyDescent="0.3">
      <c r="A428">
        <v>239</v>
      </c>
      <c r="B428">
        <v>38.788851489999999</v>
      </c>
      <c r="C428">
        <v>34.157934349999998</v>
      </c>
      <c r="D428">
        <v>41.933897199999997</v>
      </c>
      <c r="E428">
        <v>54.71356634</v>
      </c>
      <c r="F428">
        <v>20.794838760000001</v>
      </c>
      <c r="G428">
        <v>1</v>
      </c>
      <c r="H428">
        <v>1.4</v>
      </c>
      <c r="I428">
        <f t="shared" si="12"/>
        <v>759.3199999999996</v>
      </c>
      <c r="J428">
        <f t="shared" si="13"/>
        <v>19.863225839999998</v>
      </c>
    </row>
    <row r="429" spans="1:10" x14ac:dyDescent="0.3">
      <c r="A429">
        <v>244</v>
      </c>
      <c r="B429">
        <v>31.065455480000001</v>
      </c>
      <c r="C429">
        <v>36.724299930000001</v>
      </c>
      <c r="D429">
        <v>15.41747571</v>
      </c>
      <c r="E429">
        <v>13.339105590000001</v>
      </c>
      <c r="F429">
        <v>28.137636449999999</v>
      </c>
      <c r="G429">
        <v>1</v>
      </c>
      <c r="H429">
        <v>0.67</v>
      </c>
      <c r="I429">
        <f t="shared" si="12"/>
        <v>759.98999999999955</v>
      </c>
      <c r="J429">
        <f t="shared" si="13"/>
        <v>24.758424299999998</v>
      </c>
    </row>
    <row r="430" spans="1:10" x14ac:dyDescent="0.3">
      <c r="A430">
        <v>247</v>
      </c>
      <c r="B430">
        <v>34.375277830000002</v>
      </c>
      <c r="C430">
        <v>35.703856379999998</v>
      </c>
      <c r="D430">
        <v>56.9585838</v>
      </c>
      <c r="E430">
        <v>21.515037060000001</v>
      </c>
      <c r="F430">
        <v>26.670738679999999</v>
      </c>
      <c r="G430">
        <v>1</v>
      </c>
      <c r="H430">
        <v>2.2999999999999998</v>
      </c>
      <c r="I430">
        <f t="shared" si="12"/>
        <v>762.28999999999951</v>
      </c>
      <c r="J430">
        <f t="shared" si="13"/>
        <v>23.780492453333334</v>
      </c>
    </row>
    <row r="431" spans="1:10" x14ac:dyDescent="0.3">
      <c r="A431">
        <v>275</v>
      </c>
      <c r="B431">
        <v>34.941574660000001</v>
      </c>
      <c r="C431">
        <v>36.895896749999999</v>
      </c>
      <c r="D431">
        <v>19.99192528</v>
      </c>
      <c r="E431">
        <v>12.27943346</v>
      </c>
      <c r="F431">
        <v>28.800386830000001</v>
      </c>
      <c r="G431">
        <v>1</v>
      </c>
      <c r="H431">
        <v>0.13</v>
      </c>
      <c r="I431">
        <f t="shared" si="12"/>
        <v>762.4199999999995</v>
      </c>
      <c r="J431">
        <f t="shared" si="13"/>
        <v>25.200257886666666</v>
      </c>
    </row>
    <row r="432" spans="1:10" x14ac:dyDescent="0.3">
      <c r="A432">
        <v>291</v>
      </c>
      <c r="B432">
        <v>35.77425032</v>
      </c>
      <c r="C432">
        <v>36.281527359999998</v>
      </c>
      <c r="D432">
        <v>37.935733280000001</v>
      </c>
      <c r="E432">
        <v>5.6797859700000002</v>
      </c>
      <c r="F432">
        <v>30.67798208</v>
      </c>
      <c r="G432">
        <v>1</v>
      </c>
      <c r="H432">
        <v>0.12</v>
      </c>
      <c r="I432">
        <f t="shared" si="12"/>
        <v>762.53999999999951</v>
      </c>
      <c r="J432">
        <f t="shared" si="13"/>
        <v>26.451988053333334</v>
      </c>
    </row>
    <row r="433" spans="1:10" x14ac:dyDescent="0.3">
      <c r="A433">
        <v>294</v>
      </c>
      <c r="B433">
        <v>36.448273890000003</v>
      </c>
      <c r="C433">
        <v>39.001750690000001</v>
      </c>
      <c r="D433">
        <v>6.1396011819999998</v>
      </c>
      <c r="E433">
        <v>27.091043410000001</v>
      </c>
      <c r="F433">
        <v>32.565020949999997</v>
      </c>
      <c r="G433">
        <v>1</v>
      </c>
      <c r="H433">
        <v>4.24</v>
      </c>
      <c r="I433">
        <f t="shared" si="12"/>
        <v>766.77999999999952</v>
      </c>
      <c r="J433">
        <f t="shared" si="13"/>
        <v>27.710013966666665</v>
      </c>
    </row>
    <row r="434" spans="1:10" x14ac:dyDescent="0.3">
      <c r="A434">
        <v>295</v>
      </c>
      <c r="B434">
        <v>34.188412939999999</v>
      </c>
      <c r="C434">
        <v>38.12953787</v>
      </c>
      <c r="D434">
        <v>28.21858366</v>
      </c>
      <c r="E434">
        <v>64.218106520000006</v>
      </c>
      <c r="F434">
        <v>26.762889900000001</v>
      </c>
      <c r="G434">
        <v>1</v>
      </c>
      <c r="H434">
        <v>1.74</v>
      </c>
      <c r="I434">
        <f t="shared" si="12"/>
        <v>768.51999999999953</v>
      </c>
      <c r="J434">
        <f t="shared" si="13"/>
        <v>23.841926600000001</v>
      </c>
    </row>
    <row r="435" spans="1:10" x14ac:dyDescent="0.3">
      <c r="A435">
        <v>300</v>
      </c>
      <c r="B435">
        <v>35.778265789999999</v>
      </c>
      <c r="C435">
        <v>34.105568220000002</v>
      </c>
      <c r="D435">
        <v>16.98992466</v>
      </c>
      <c r="E435">
        <v>7.2075481200000002</v>
      </c>
      <c r="F435">
        <v>32.810139399999997</v>
      </c>
      <c r="G435">
        <v>1</v>
      </c>
      <c r="H435">
        <v>1.91</v>
      </c>
      <c r="I435">
        <f t="shared" si="12"/>
        <v>770.4299999999995</v>
      </c>
      <c r="J435">
        <f t="shared" si="13"/>
        <v>27.873426266666666</v>
      </c>
    </row>
    <row r="436" spans="1:10" x14ac:dyDescent="0.3">
      <c r="A436">
        <v>301</v>
      </c>
      <c r="B436">
        <v>40.312765730000002</v>
      </c>
      <c r="C436">
        <v>35.221114550000003</v>
      </c>
      <c r="D436">
        <v>15.930431990000001</v>
      </c>
      <c r="E436">
        <v>56.232909909999997</v>
      </c>
      <c r="F436">
        <v>32.186856669999997</v>
      </c>
      <c r="G436">
        <v>1</v>
      </c>
      <c r="H436">
        <v>0.11</v>
      </c>
      <c r="I436">
        <f t="shared" si="12"/>
        <v>770.53999999999951</v>
      </c>
      <c r="J436">
        <f t="shared" si="13"/>
        <v>27.457904446666664</v>
      </c>
    </row>
    <row r="437" spans="1:10" x14ac:dyDescent="0.3">
      <c r="A437">
        <v>307</v>
      </c>
      <c r="B437">
        <v>36.787443140000001</v>
      </c>
      <c r="C437">
        <v>35.663397959999998</v>
      </c>
      <c r="D437">
        <v>22.154954759999999</v>
      </c>
      <c r="E437">
        <v>45.227671010000002</v>
      </c>
      <c r="F437">
        <v>17.480990680000001</v>
      </c>
      <c r="G437">
        <v>1</v>
      </c>
      <c r="H437">
        <v>0.18</v>
      </c>
      <c r="I437">
        <f t="shared" si="12"/>
        <v>770.71999999999946</v>
      </c>
      <c r="J437">
        <f t="shared" si="13"/>
        <v>17.653993786666668</v>
      </c>
    </row>
    <row r="438" spans="1:10" x14ac:dyDescent="0.3">
      <c r="A438">
        <v>308</v>
      </c>
      <c r="B438">
        <v>35.751560499999997</v>
      </c>
      <c r="C438">
        <v>36.320343299999998</v>
      </c>
      <c r="D438">
        <v>57.098857580000001</v>
      </c>
      <c r="E438">
        <v>56.74426184</v>
      </c>
      <c r="F438">
        <v>29.54392562</v>
      </c>
      <c r="G438">
        <v>1</v>
      </c>
      <c r="H438">
        <v>1.23</v>
      </c>
      <c r="I438">
        <f t="shared" si="12"/>
        <v>771.94999999999948</v>
      </c>
      <c r="J438">
        <f t="shared" si="13"/>
        <v>25.695950413333332</v>
      </c>
    </row>
    <row r="439" spans="1:10" x14ac:dyDescent="0.3">
      <c r="A439">
        <v>309</v>
      </c>
      <c r="B439">
        <v>38.086936680000001</v>
      </c>
      <c r="C439">
        <v>39.029645260000002</v>
      </c>
      <c r="D439">
        <v>21.419835819999999</v>
      </c>
      <c r="E439">
        <v>68.997062529999994</v>
      </c>
      <c r="F439">
        <v>34.290499390000001</v>
      </c>
      <c r="G439">
        <v>1</v>
      </c>
      <c r="H439">
        <v>7.0000000000000007E-2</v>
      </c>
      <c r="I439">
        <f t="shared" si="12"/>
        <v>772.01999999999953</v>
      </c>
      <c r="J439">
        <f t="shared" si="13"/>
        <v>28.860332926666668</v>
      </c>
    </row>
    <row r="440" spans="1:10" x14ac:dyDescent="0.3">
      <c r="A440">
        <v>313</v>
      </c>
      <c r="B440">
        <v>32.69658166</v>
      </c>
      <c r="C440">
        <v>39.763749959999998</v>
      </c>
      <c r="D440">
        <v>21.181910510000002</v>
      </c>
      <c r="E440">
        <v>10.953133790000001</v>
      </c>
      <c r="F440">
        <v>31.02642835</v>
      </c>
      <c r="G440">
        <v>1</v>
      </c>
      <c r="H440">
        <v>1.38</v>
      </c>
      <c r="I440">
        <f t="shared" si="12"/>
        <v>773.39999999999952</v>
      </c>
      <c r="J440">
        <f t="shared" si="13"/>
        <v>26.684285566666667</v>
      </c>
    </row>
    <row r="441" spans="1:10" x14ac:dyDescent="0.3">
      <c r="A441">
        <v>314</v>
      </c>
      <c r="B441">
        <v>32.884464520000002</v>
      </c>
      <c r="C441">
        <v>32.398734900000001</v>
      </c>
      <c r="D441">
        <v>18.167867770000001</v>
      </c>
      <c r="E441">
        <v>65.929352030000004</v>
      </c>
      <c r="F441">
        <v>36.618035239999998</v>
      </c>
      <c r="G441">
        <v>1</v>
      </c>
      <c r="H441">
        <v>1.57</v>
      </c>
      <c r="I441">
        <f t="shared" si="12"/>
        <v>774.96999999999957</v>
      </c>
      <c r="J441">
        <f t="shared" si="13"/>
        <v>30.412023493333333</v>
      </c>
    </row>
    <row r="442" spans="1:10" x14ac:dyDescent="0.3">
      <c r="A442">
        <v>315</v>
      </c>
      <c r="B442">
        <v>38.698118549999997</v>
      </c>
      <c r="C442">
        <v>38.551149119999998</v>
      </c>
      <c r="D442">
        <v>21.292610929999999</v>
      </c>
      <c r="E442">
        <v>18.54479809</v>
      </c>
      <c r="F442">
        <v>26.51802739</v>
      </c>
      <c r="G442">
        <v>1</v>
      </c>
      <c r="H442">
        <v>1</v>
      </c>
      <c r="I442">
        <f t="shared" si="12"/>
        <v>775.96999999999957</v>
      </c>
      <c r="J442">
        <f t="shared" si="13"/>
        <v>23.678684926666666</v>
      </c>
    </row>
    <row r="443" spans="1:10" x14ac:dyDescent="0.3">
      <c r="A443">
        <v>323</v>
      </c>
      <c r="B443">
        <v>30.080008509999999</v>
      </c>
      <c r="C443">
        <v>33.939839669999998</v>
      </c>
      <c r="D443">
        <v>35.852403559999999</v>
      </c>
      <c r="E443">
        <v>63.830595610000003</v>
      </c>
      <c r="F443">
        <v>30.44302605</v>
      </c>
      <c r="G443">
        <v>1</v>
      </c>
      <c r="H443">
        <v>1.71</v>
      </c>
      <c r="I443">
        <f t="shared" si="12"/>
        <v>777.67999999999961</v>
      </c>
      <c r="J443">
        <f t="shared" si="13"/>
        <v>26.2953507</v>
      </c>
    </row>
    <row r="444" spans="1:10" x14ac:dyDescent="0.3">
      <c r="A444">
        <v>328</v>
      </c>
      <c r="B444">
        <v>36.259486350000003</v>
      </c>
      <c r="C444">
        <v>36.616881149999998</v>
      </c>
      <c r="D444">
        <v>56.078530069999999</v>
      </c>
      <c r="E444">
        <v>9.2297258739999997</v>
      </c>
      <c r="F444">
        <v>33.806075900000003</v>
      </c>
      <c r="G444">
        <v>1</v>
      </c>
      <c r="H444">
        <v>2.25</v>
      </c>
      <c r="I444">
        <f t="shared" si="12"/>
        <v>779.92999999999961</v>
      </c>
      <c r="J444">
        <f t="shared" si="13"/>
        <v>28.537383933333334</v>
      </c>
    </row>
    <row r="445" spans="1:10" x14ac:dyDescent="0.3">
      <c r="A445">
        <v>331</v>
      </c>
      <c r="B445">
        <v>29.87158252</v>
      </c>
      <c r="C445">
        <v>36.515463250000003</v>
      </c>
      <c r="D445">
        <v>17.19765409</v>
      </c>
      <c r="E445">
        <v>51.132377130000002</v>
      </c>
      <c r="F445">
        <v>19.34638554</v>
      </c>
      <c r="G445">
        <v>1</v>
      </c>
      <c r="H445">
        <v>0.5</v>
      </c>
      <c r="I445">
        <f t="shared" si="12"/>
        <v>780.42999999999961</v>
      </c>
      <c r="J445">
        <f t="shared" si="13"/>
        <v>18.897590360000002</v>
      </c>
    </row>
    <row r="446" spans="1:10" x14ac:dyDescent="0.3">
      <c r="A446">
        <v>335</v>
      </c>
      <c r="B446">
        <v>38.698459870000001</v>
      </c>
      <c r="C446">
        <v>40.68582309</v>
      </c>
      <c r="D446">
        <v>30.080462820000001</v>
      </c>
      <c r="E446">
        <v>15.637669580000001</v>
      </c>
      <c r="F446">
        <v>26.489240599999999</v>
      </c>
      <c r="G446">
        <v>1</v>
      </c>
      <c r="H446">
        <v>1.2</v>
      </c>
      <c r="I446">
        <f t="shared" si="12"/>
        <v>781.62999999999965</v>
      </c>
      <c r="J446">
        <f t="shared" si="13"/>
        <v>23.659493733333331</v>
      </c>
    </row>
    <row r="447" spans="1:10" x14ac:dyDescent="0.3">
      <c r="A447">
        <v>342</v>
      </c>
      <c r="B447">
        <v>31.969671770000001</v>
      </c>
      <c r="C447">
        <v>35.333202069999999</v>
      </c>
      <c r="D447">
        <v>24.929049540000001</v>
      </c>
      <c r="E447">
        <v>52.259159429999997</v>
      </c>
      <c r="F447">
        <v>18.331895530000001</v>
      </c>
      <c r="G447">
        <v>1</v>
      </c>
      <c r="H447">
        <v>0.33</v>
      </c>
      <c r="I447">
        <f t="shared" si="12"/>
        <v>781.9599999999997</v>
      </c>
      <c r="J447">
        <f t="shared" si="13"/>
        <v>18.221263686666667</v>
      </c>
    </row>
    <row r="448" spans="1:10" x14ac:dyDescent="0.3">
      <c r="A448">
        <v>349</v>
      </c>
      <c r="B448">
        <v>34.64172473</v>
      </c>
      <c r="C448">
        <v>36.960771110000003</v>
      </c>
      <c r="D448">
        <v>52.172916970000003</v>
      </c>
      <c r="E448">
        <v>22.005681110000001</v>
      </c>
      <c r="F448">
        <v>23.043381230000001</v>
      </c>
      <c r="G448">
        <v>1</v>
      </c>
      <c r="H448">
        <v>4.0599999999999996</v>
      </c>
      <c r="I448">
        <f t="shared" si="12"/>
        <v>786.01999999999964</v>
      </c>
      <c r="J448">
        <f t="shared" si="13"/>
        <v>21.362254153333332</v>
      </c>
    </row>
    <row r="449" spans="1:10" x14ac:dyDescent="0.3">
      <c r="A449">
        <v>352</v>
      </c>
      <c r="B449">
        <v>40.670632500000004</v>
      </c>
      <c r="C449">
        <v>38.231254059999998</v>
      </c>
      <c r="D449">
        <v>31.603119419999999</v>
      </c>
      <c r="E449">
        <v>68.634581729999994</v>
      </c>
      <c r="F449">
        <v>31.72667847</v>
      </c>
      <c r="G449">
        <v>1</v>
      </c>
      <c r="H449">
        <v>0.63</v>
      </c>
      <c r="I449">
        <f t="shared" si="12"/>
        <v>786.64999999999964</v>
      </c>
      <c r="J449">
        <f t="shared" si="13"/>
        <v>27.15111898</v>
      </c>
    </row>
    <row r="450" spans="1:10" x14ac:dyDescent="0.3">
      <c r="A450">
        <v>353</v>
      </c>
      <c r="B450">
        <v>38.742657880000003</v>
      </c>
      <c r="C450">
        <v>38.365718309999998</v>
      </c>
      <c r="D450">
        <v>26.16058138</v>
      </c>
      <c r="E450">
        <v>65.862306430000004</v>
      </c>
      <c r="F450">
        <v>30.23856821</v>
      </c>
      <c r="G450">
        <v>1</v>
      </c>
      <c r="H450">
        <v>0.28999999999999998</v>
      </c>
      <c r="I450">
        <f t="shared" si="12"/>
        <v>786.9399999999996</v>
      </c>
      <c r="J450">
        <f t="shared" si="13"/>
        <v>26.159045473333332</v>
      </c>
    </row>
    <row r="451" spans="1:10" x14ac:dyDescent="0.3">
      <c r="A451">
        <v>354</v>
      </c>
      <c r="B451">
        <v>35.738418109999998</v>
      </c>
      <c r="C451">
        <v>31.928586379999999</v>
      </c>
      <c r="D451">
        <v>31.230737649999998</v>
      </c>
      <c r="E451">
        <v>3.0533266860000001</v>
      </c>
      <c r="F451">
        <v>29.22498598</v>
      </c>
      <c r="G451">
        <v>1</v>
      </c>
      <c r="H451">
        <v>3.84</v>
      </c>
      <c r="I451">
        <f t="shared" si="12"/>
        <v>790.77999999999963</v>
      </c>
      <c r="J451">
        <f t="shared" si="13"/>
        <v>25.483323986666665</v>
      </c>
    </row>
    <row r="452" spans="1:10" x14ac:dyDescent="0.3">
      <c r="A452">
        <v>357</v>
      </c>
      <c r="B452">
        <v>36.054034790000003</v>
      </c>
      <c r="C452">
        <v>38.269117219999998</v>
      </c>
      <c r="D452">
        <v>66.317727099999999</v>
      </c>
      <c r="E452">
        <v>14.67824888</v>
      </c>
      <c r="F452">
        <v>38.372127149999997</v>
      </c>
      <c r="G452">
        <v>1</v>
      </c>
      <c r="H452">
        <v>1.72</v>
      </c>
      <c r="I452">
        <f t="shared" ref="I452:I515" si="14">I451+H452</f>
        <v>792.49999999999966</v>
      </c>
      <c r="J452">
        <f t="shared" si="13"/>
        <v>31.581418099999997</v>
      </c>
    </row>
    <row r="453" spans="1:10" x14ac:dyDescent="0.3">
      <c r="A453">
        <v>367</v>
      </c>
      <c r="B453">
        <v>35.601235979999998</v>
      </c>
      <c r="C453">
        <v>36.345516150000002</v>
      </c>
      <c r="D453">
        <v>28.230419659999999</v>
      </c>
      <c r="E453">
        <v>70.099054890000005</v>
      </c>
      <c r="F453">
        <v>34.548955280000001</v>
      </c>
      <c r="G453">
        <v>1</v>
      </c>
      <c r="H453">
        <v>2.2599999999999998</v>
      </c>
      <c r="I453">
        <f t="shared" si="14"/>
        <v>794.75999999999965</v>
      </c>
      <c r="J453">
        <f t="shared" ref="J453:J478" si="15">F453/1.5+6</f>
        <v>29.032636853333333</v>
      </c>
    </row>
    <row r="454" spans="1:10" x14ac:dyDescent="0.3">
      <c r="A454">
        <v>372</v>
      </c>
      <c r="B454">
        <v>36.848382389999998</v>
      </c>
      <c r="C454">
        <v>34.975841000000003</v>
      </c>
      <c r="D454">
        <v>50.220472669999999</v>
      </c>
      <c r="E454">
        <v>65.410385829999996</v>
      </c>
      <c r="F454">
        <v>33.2426581</v>
      </c>
      <c r="G454">
        <v>1</v>
      </c>
      <c r="H454">
        <v>1.37</v>
      </c>
      <c r="I454">
        <f t="shared" si="14"/>
        <v>796.12999999999965</v>
      </c>
      <c r="J454">
        <f t="shared" si="15"/>
        <v>28.161772066666668</v>
      </c>
    </row>
    <row r="455" spans="1:10" x14ac:dyDescent="0.3">
      <c r="A455">
        <v>374</v>
      </c>
      <c r="B455">
        <v>30.578017880000001</v>
      </c>
      <c r="C455">
        <v>31.709615190000001</v>
      </c>
      <c r="D455">
        <v>38.809594789999998</v>
      </c>
      <c r="E455">
        <v>56.306098810000002</v>
      </c>
      <c r="F455">
        <v>25.93734499</v>
      </c>
      <c r="G455">
        <v>1</v>
      </c>
      <c r="H455">
        <v>5.63</v>
      </c>
      <c r="I455">
        <f t="shared" si="14"/>
        <v>801.75999999999965</v>
      </c>
      <c r="J455">
        <f t="shared" si="15"/>
        <v>23.291563326666665</v>
      </c>
    </row>
    <row r="456" spans="1:10" x14ac:dyDescent="0.3">
      <c r="A456">
        <v>376</v>
      </c>
      <c r="B456">
        <v>36.772486780000001</v>
      </c>
      <c r="C456">
        <v>35.205415799999997</v>
      </c>
      <c r="D456">
        <v>6.5970044440000004</v>
      </c>
      <c r="E456">
        <v>45.091974929999999</v>
      </c>
      <c r="F456">
        <v>31.753799539999999</v>
      </c>
      <c r="G456">
        <v>1</v>
      </c>
      <c r="H456">
        <v>1.62</v>
      </c>
      <c r="I456">
        <f t="shared" si="14"/>
        <v>803.37999999999965</v>
      </c>
      <c r="J456">
        <f t="shared" si="15"/>
        <v>27.169199693333333</v>
      </c>
    </row>
    <row r="457" spans="1:10" x14ac:dyDescent="0.3">
      <c r="A457">
        <v>385</v>
      </c>
      <c r="B457">
        <v>36.428921639999999</v>
      </c>
      <c r="C457">
        <v>39.947389450000003</v>
      </c>
      <c r="D457">
        <v>60.21205028</v>
      </c>
      <c r="E457">
        <v>27.080711229999999</v>
      </c>
      <c r="F457">
        <v>27.04049955</v>
      </c>
      <c r="G457">
        <v>1</v>
      </c>
      <c r="H457">
        <v>0.79</v>
      </c>
      <c r="I457">
        <f t="shared" si="14"/>
        <v>804.16999999999962</v>
      </c>
      <c r="J457">
        <f t="shared" si="15"/>
        <v>24.026999700000001</v>
      </c>
    </row>
    <row r="458" spans="1:10" x14ac:dyDescent="0.3">
      <c r="A458">
        <v>386</v>
      </c>
      <c r="B458">
        <v>36.02980659</v>
      </c>
      <c r="C458">
        <v>35.898255880000001</v>
      </c>
      <c r="D458">
        <v>12.955813879999999</v>
      </c>
      <c r="E458">
        <v>47.627043159999999</v>
      </c>
      <c r="F458">
        <v>25.883848069999999</v>
      </c>
      <c r="G458">
        <v>1</v>
      </c>
      <c r="H458">
        <v>2.44</v>
      </c>
      <c r="I458">
        <f t="shared" si="14"/>
        <v>806.60999999999967</v>
      </c>
      <c r="J458">
        <f t="shared" si="15"/>
        <v>23.255898713333334</v>
      </c>
    </row>
    <row r="459" spans="1:10" x14ac:dyDescent="0.3">
      <c r="A459">
        <v>392</v>
      </c>
      <c r="B459">
        <v>36.110650880000001</v>
      </c>
      <c r="C459">
        <v>39.022557020000001</v>
      </c>
      <c r="D459">
        <v>72.403677419999994</v>
      </c>
      <c r="E459">
        <v>41.173841279999998</v>
      </c>
      <c r="F459">
        <v>36.35672976</v>
      </c>
      <c r="G459">
        <v>1</v>
      </c>
      <c r="H459">
        <v>1.31</v>
      </c>
      <c r="I459">
        <f t="shared" si="14"/>
        <v>807.91999999999962</v>
      </c>
      <c r="J459">
        <f t="shared" si="15"/>
        <v>30.23781984</v>
      </c>
    </row>
    <row r="460" spans="1:10" x14ac:dyDescent="0.3">
      <c r="A460">
        <v>404</v>
      </c>
      <c r="B460">
        <v>33.254482889999998</v>
      </c>
      <c r="C460">
        <v>36.340920070000003</v>
      </c>
      <c r="D460">
        <v>42.685316919999998</v>
      </c>
      <c r="E460">
        <v>71.042030850000003</v>
      </c>
      <c r="F460">
        <v>35.959806999999998</v>
      </c>
      <c r="G460">
        <v>1</v>
      </c>
      <c r="H460">
        <v>4.8</v>
      </c>
      <c r="I460">
        <f t="shared" si="14"/>
        <v>812.71999999999957</v>
      </c>
      <c r="J460">
        <f t="shared" si="15"/>
        <v>29.973204666666664</v>
      </c>
    </row>
    <row r="461" spans="1:10" x14ac:dyDescent="0.3">
      <c r="A461">
        <v>411</v>
      </c>
      <c r="B461">
        <v>36.99003544</v>
      </c>
      <c r="C461">
        <v>35.441431659999999</v>
      </c>
      <c r="D461">
        <v>61.242224710000002</v>
      </c>
      <c r="E461">
        <v>45.084324959999996</v>
      </c>
      <c r="F461">
        <v>26.09892863</v>
      </c>
      <c r="G461">
        <v>1</v>
      </c>
      <c r="H461">
        <v>1.49</v>
      </c>
      <c r="I461">
        <f t="shared" si="14"/>
        <v>814.20999999999958</v>
      </c>
      <c r="J461">
        <f t="shared" si="15"/>
        <v>23.399285753333334</v>
      </c>
    </row>
    <row r="462" spans="1:10" x14ac:dyDescent="0.3">
      <c r="A462">
        <v>413</v>
      </c>
      <c r="B462">
        <v>39.33276034</v>
      </c>
      <c r="C462">
        <v>41.927009519999999</v>
      </c>
      <c r="D462">
        <v>59.827614619999999</v>
      </c>
      <c r="E462">
        <v>68.54321702</v>
      </c>
      <c r="F462">
        <v>33.592581819999999</v>
      </c>
      <c r="G462">
        <v>1</v>
      </c>
      <c r="H462">
        <v>3.77</v>
      </c>
      <c r="I462">
        <f t="shared" si="14"/>
        <v>817.97999999999956</v>
      </c>
      <c r="J462">
        <f t="shared" si="15"/>
        <v>28.395054546666668</v>
      </c>
    </row>
    <row r="463" spans="1:10" x14ac:dyDescent="0.3">
      <c r="A463">
        <v>417</v>
      </c>
      <c r="B463">
        <v>35.893929909999997</v>
      </c>
      <c r="C463">
        <v>35.327860860000001</v>
      </c>
      <c r="D463">
        <v>10.43715924</v>
      </c>
      <c r="E463">
        <v>14.315704849999999</v>
      </c>
      <c r="F463">
        <v>33.008451540000003</v>
      </c>
      <c r="G463">
        <v>1</v>
      </c>
      <c r="H463">
        <v>0.36</v>
      </c>
      <c r="I463">
        <f t="shared" si="14"/>
        <v>818.33999999999958</v>
      </c>
      <c r="J463">
        <f t="shared" si="15"/>
        <v>28.005634360000002</v>
      </c>
    </row>
    <row r="464" spans="1:10" x14ac:dyDescent="0.3">
      <c r="A464">
        <v>420</v>
      </c>
      <c r="B464">
        <v>42.199258409999999</v>
      </c>
      <c r="C464">
        <v>38.09313796</v>
      </c>
      <c r="D464">
        <v>36.505494319999997</v>
      </c>
      <c r="E464">
        <v>12.430185610000001</v>
      </c>
      <c r="F464">
        <v>26.286994369999999</v>
      </c>
      <c r="G464">
        <v>1</v>
      </c>
      <c r="H464">
        <v>0.78</v>
      </c>
      <c r="I464">
        <f t="shared" si="14"/>
        <v>819.11999999999955</v>
      </c>
      <c r="J464">
        <f t="shared" si="15"/>
        <v>23.524662913333334</v>
      </c>
    </row>
    <row r="465" spans="1:10" x14ac:dyDescent="0.3">
      <c r="A465">
        <v>424</v>
      </c>
      <c r="B465">
        <v>33.902519849999997</v>
      </c>
      <c r="C465">
        <v>39.14292906</v>
      </c>
      <c r="D465">
        <v>21.73132485</v>
      </c>
      <c r="E465">
        <v>15.45900698</v>
      </c>
      <c r="F465">
        <v>26.628296089999999</v>
      </c>
      <c r="G465">
        <v>1</v>
      </c>
      <c r="H465">
        <v>0.59</v>
      </c>
      <c r="I465">
        <f t="shared" si="14"/>
        <v>819.70999999999958</v>
      </c>
      <c r="J465">
        <f t="shared" si="15"/>
        <v>23.752197393333333</v>
      </c>
    </row>
    <row r="466" spans="1:10" x14ac:dyDescent="0.3">
      <c r="A466">
        <v>426</v>
      </c>
      <c r="B466">
        <v>37.704624959999997</v>
      </c>
      <c r="C466">
        <v>40.162300360000003</v>
      </c>
      <c r="D466">
        <v>68.078876070000007</v>
      </c>
      <c r="E466">
        <v>33.257315259999999</v>
      </c>
      <c r="F466">
        <v>31.14922069</v>
      </c>
      <c r="G466">
        <v>1</v>
      </c>
      <c r="H466">
        <v>0.25</v>
      </c>
      <c r="I466">
        <f t="shared" si="14"/>
        <v>819.95999999999958</v>
      </c>
      <c r="J466">
        <f t="shared" si="15"/>
        <v>26.766147126666667</v>
      </c>
    </row>
    <row r="467" spans="1:10" x14ac:dyDescent="0.3">
      <c r="A467">
        <v>435</v>
      </c>
      <c r="B467">
        <v>33.798575939999999</v>
      </c>
      <c r="C467">
        <v>36.659213319999999</v>
      </c>
      <c r="D467">
        <v>73.394556489999999</v>
      </c>
      <c r="E467">
        <v>32.704993369999997</v>
      </c>
      <c r="F467">
        <v>39.792933179999999</v>
      </c>
      <c r="G467">
        <v>1</v>
      </c>
      <c r="H467">
        <v>3.4</v>
      </c>
      <c r="I467">
        <f t="shared" si="14"/>
        <v>823.35999999999956</v>
      </c>
      <c r="J467">
        <f t="shared" si="15"/>
        <v>32.528622119999994</v>
      </c>
    </row>
    <row r="468" spans="1:10" x14ac:dyDescent="0.3">
      <c r="A468">
        <v>447</v>
      </c>
      <c r="B468">
        <v>33.999134300000001</v>
      </c>
      <c r="C468">
        <v>29.817914200000001</v>
      </c>
      <c r="D468">
        <v>49.526827130000001</v>
      </c>
      <c r="E468">
        <v>18.134910829999999</v>
      </c>
      <c r="F468">
        <v>19.43197911</v>
      </c>
      <c r="G468">
        <v>1</v>
      </c>
      <c r="H468">
        <v>1.27</v>
      </c>
      <c r="I468">
        <f t="shared" si="14"/>
        <v>824.62999999999954</v>
      </c>
      <c r="J468">
        <f t="shared" si="15"/>
        <v>18.95465274</v>
      </c>
    </row>
    <row r="469" spans="1:10" x14ac:dyDescent="0.3">
      <c r="A469">
        <v>449</v>
      </c>
      <c r="B469">
        <v>32.053143400000003</v>
      </c>
      <c r="C469">
        <v>35.444406069999999</v>
      </c>
      <c r="D469">
        <v>57.491575300000001</v>
      </c>
      <c r="E469">
        <v>46.16183375</v>
      </c>
      <c r="F469">
        <v>27.60393221</v>
      </c>
      <c r="G469">
        <v>1</v>
      </c>
      <c r="H469">
        <v>2.69</v>
      </c>
      <c r="I469">
        <f t="shared" si="14"/>
        <v>827.3199999999996</v>
      </c>
      <c r="J469">
        <f t="shared" si="15"/>
        <v>24.402621473333333</v>
      </c>
    </row>
    <row r="470" spans="1:10" x14ac:dyDescent="0.3">
      <c r="A470">
        <v>452</v>
      </c>
      <c r="B470">
        <v>38.197861949999997</v>
      </c>
      <c r="C470">
        <v>39.984823710000001</v>
      </c>
      <c r="D470">
        <v>36.127484780000003</v>
      </c>
      <c r="E470">
        <v>63.971945720000001</v>
      </c>
      <c r="F470">
        <v>24.07630545</v>
      </c>
      <c r="G470">
        <v>1</v>
      </c>
      <c r="H470">
        <v>0.3</v>
      </c>
      <c r="I470">
        <f t="shared" si="14"/>
        <v>827.61999999999955</v>
      </c>
      <c r="J470">
        <f t="shared" si="15"/>
        <v>22.0508703</v>
      </c>
    </row>
    <row r="471" spans="1:10" x14ac:dyDescent="0.3">
      <c r="A471">
        <v>454</v>
      </c>
      <c r="B471">
        <v>35.487428919999999</v>
      </c>
      <c r="C471">
        <v>30.704457739999999</v>
      </c>
      <c r="D471">
        <v>19.60789248</v>
      </c>
      <c r="E471">
        <v>46.397316590000003</v>
      </c>
      <c r="F471">
        <v>22.325445049999999</v>
      </c>
      <c r="G471">
        <v>1</v>
      </c>
      <c r="H471">
        <v>1.76</v>
      </c>
      <c r="I471">
        <f t="shared" si="14"/>
        <v>829.37999999999954</v>
      </c>
      <c r="J471">
        <f t="shared" si="15"/>
        <v>20.883630033333333</v>
      </c>
    </row>
    <row r="472" spans="1:10" x14ac:dyDescent="0.3">
      <c r="A472">
        <v>460</v>
      </c>
      <c r="B472">
        <v>40.17195401</v>
      </c>
      <c r="C472">
        <v>40.09248049</v>
      </c>
      <c r="D472">
        <v>55.713321430000001</v>
      </c>
      <c r="E472">
        <v>12.5641727</v>
      </c>
      <c r="F472">
        <v>31.612368329999999</v>
      </c>
      <c r="G472">
        <v>1</v>
      </c>
      <c r="H472">
        <v>0.43</v>
      </c>
      <c r="I472">
        <f t="shared" si="14"/>
        <v>829.80999999999949</v>
      </c>
      <c r="J472">
        <f t="shared" si="15"/>
        <v>27.074912219999998</v>
      </c>
    </row>
    <row r="473" spans="1:10" x14ac:dyDescent="0.3">
      <c r="A473">
        <v>461</v>
      </c>
      <c r="B473">
        <v>33.300425199999999</v>
      </c>
      <c r="C473">
        <v>34.00225219</v>
      </c>
      <c r="D473">
        <v>65.025702280000004</v>
      </c>
      <c r="E473">
        <v>31.84837499</v>
      </c>
      <c r="F473">
        <v>31.79830802</v>
      </c>
      <c r="G473">
        <v>1</v>
      </c>
      <c r="H473">
        <v>1.1000000000000001</v>
      </c>
      <c r="I473">
        <f t="shared" si="14"/>
        <v>830.90999999999951</v>
      </c>
      <c r="J473">
        <f t="shared" si="15"/>
        <v>27.198872013333332</v>
      </c>
    </row>
    <row r="474" spans="1:10" x14ac:dyDescent="0.3">
      <c r="A474">
        <v>463</v>
      </c>
      <c r="B474">
        <v>34.570649809999999</v>
      </c>
      <c r="C474">
        <v>34.779697980000002</v>
      </c>
      <c r="D474">
        <v>5.7111158829999997</v>
      </c>
      <c r="E474">
        <v>49.997915509999999</v>
      </c>
      <c r="F474">
        <v>32.626168079999999</v>
      </c>
      <c r="G474">
        <v>1</v>
      </c>
      <c r="H474">
        <v>4.67</v>
      </c>
      <c r="I474">
        <f t="shared" si="14"/>
        <v>835.57999999999947</v>
      </c>
      <c r="J474">
        <f t="shared" si="15"/>
        <v>27.75077872</v>
      </c>
    </row>
    <row r="475" spans="1:10" x14ac:dyDescent="0.3">
      <c r="A475">
        <v>464</v>
      </c>
      <c r="B475">
        <v>35.625971620000001</v>
      </c>
      <c r="C475">
        <v>40.883895330000001</v>
      </c>
      <c r="D475">
        <v>61.128663750000001</v>
      </c>
      <c r="E475">
        <v>24.111381720000001</v>
      </c>
      <c r="F475">
        <v>30.523835250000001</v>
      </c>
      <c r="G475">
        <v>1</v>
      </c>
      <c r="H475">
        <v>0.81</v>
      </c>
      <c r="I475">
        <f t="shared" si="14"/>
        <v>836.38999999999942</v>
      </c>
      <c r="J475">
        <f t="shared" si="15"/>
        <v>26.349223500000001</v>
      </c>
    </row>
    <row r="476" spans="1:10" x14ac:dyDescent="0.3">
      <c r="A476">
        <v>467</v>
      </c>
      <c r="B476">
        <v>33.779967149999997</v>
      </c>
      <c r="C476">
        <v>33.504708010000002</v>
      </c>
      <c r="D476">
        <v>62.709134280000001</v>
      </c>
      <c r="E476">
        <v>16.199064329999999</v>
      </c>
      <c r="F476">
        <v>33.710265700000001</v>
      </c>
      <c r="G476">
        <v>1</v>
      </c>
      <c r="H476">
        <v>2.44</v>
      </c>
      <c r="I476">
        <f t="shared" si="14"/>
        <v>838.82999999999947</v>
      </c>
      <c r="J476">
        <f t="shared" si="15"/>
        <v>28.473510466666667</v>
      </c>
    </row>
    <row r="477" spans="1:10" x14ac:dyDescent="0.3">
      <c r="A477">
        <v>470</v>
      </c>
      <c r="B477">
        <v>34.766622859999998</v>
      </c>
      <c r="C477">
        <v>38.929977360000002</v>
      </c>
      <c r="D477">
        <v>4.4797305100000004</v>
      </c>
      <c r="E477">
        <v>20.03607152</v>
      </c>
      <c r="F477">
        <v>35.696996040000002</v>
      </c>
      <c r="G477">
        <v>1</v>
      </c>
      <c r="H477">
        <v>0.85</v>
      </c>
      <c r="I477">
        <f t="shared" si="14"/>
        <v>839.6799999999995</v>
      </c>
      <c r="J477">
        <f t="shared" si="15"/>
        <v>29.79799736</v>
      </c>
    </row>
    <row r="478" spans="1:10" x14ac:dyDescent="0.3">
      <c r="A478">
        <v>473</v>
      </c>
      <c r="B478">
        <v>38.511604200000001</v>
      </c>
      <c r="C478">
        <v>39.662453630000002</v>
      </c>
      <c r="D478">
        <v>67.193982180000006</v>
      </c>
      <c r="E478">
        <v>38.797488420000001</v>
      </c>
      <c r="F478">
        <v>28.695417249999998</v>
      </c>
      <c r="G478">
        <v>1</v>
      </c>
      <c r="H478">
        <v>0.77</v>
      </c>
      <c r="I478">
        <f t="shared" si="14"/>
        <v>840.44999999999948</v>
      </c>
      <c r="J478">
        <f t="shared" si="15"/>
        <v>25.130278166666667</v>
      </c>
    </row>
    <row r="480" spans="1:10" x14ac:dyDescent="0.3">
      <c r="J480">
        <f>MIN(J4:J478)</f>
        <v>12.293161084666668</v>
      </c>
    </row>
  </sheetData>
  <autoFilter ref="A2:I2" xr:uid="{26F19260-5C8F-428D-82FC-F70D79079F05}">
    <sortState xmlns:xlrd2="http://schemas.microsoft.com/office/spreadsheetml/2017/richdata2" ref="A3:I478">
      <sortCondition ref="G2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박태준</cp:lastModifiedBy>
  <dcterms:created xsi:type="dcterms:W3CDTF">2020-12-31T11:45:52Z</dcterms:created>
  <dcterms:modified xsi:type="dcterms:W3CDTF">2021-01-21T05:03:16Z</dcterms:modified>
</cp:coreProperties>
</file>