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8" i="1"/>
  <c r="E17" i="1"/>
  <c r="E15" i="1"/>
  <c r="E16" i="1"/>
  <c r="E12" i="1"/>
  <c r="E13" i="1"/>
  <c r="E11" i="1"/>
  <c r="E2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<sst xmlns="http://schemas.openxmlformats.org/spreadsheetml/2006/main" count="46" uniqueCount="44">
  <si>
    <t>Description</t>
  </si>
  <si>
    <t>Qty</t>
  </si>
  <si>
    <t>Link</t>
  </si>
  <si>
    <t>Unit Price</t>
  </si>
  <si>
    <t>Total*</t>
  </si>
  <si>
    <t>Raspberry PI 3 Model B</t>
  </si>
  <si>
    <t>https://www.amazon.com/dp/B01CD5VC92</t>
  </si>
  <si>
    <t>https://www.amazon.com/dp/B00Y2HGJV6</t>
  </si>
  <si>
    <t>*bulk packs of 5.</t>
  </si>
  <si>
    <t>https://www.amazon.com/dp/B075XH1TSJ</t>
  </si>
  <si>
    <t>https://www.amazon.com/dp/B07557XMDQ</t>
  </si>
  <si>
    <t>https://www.amazon.com/dp/B06XNMT3WL</t>
  </si>
  <si>
    <t>https://www.amazon.com/dp/B01N07O9CQ</t>
  </si>
  <si>
    <t>https://www.amazon.com/dp/B07D6MT4L9</t>
  </si>
  <si>
    <t>https://www.amazon.com/dp/B01MT81WNF</t>
  </si>
  <si>
    <t>https://www.amazon.com/dp/B06XH9Y2XJ</t>
  </si>
  <si>
    <t>https://www.pololu.com/product/2858</t>
  </si>
  <si>
    <t>Pololu 5V, 2.5A Step-Down Voltage Regulator D24V22F5</t>
  </si>
  <si>
    <t>Total</t>
  </si>
  <si>
    <t>In addition to the above, you'll ned to 3D-print the actual robot frame.</t>
  </si>
  <si>
    <t>I also laser-cut an acrylic sheet to form the case. That was about $40.</t>
  </si>
  <si>
    <t>Stepper Motor 3-pack</t>
  </si>
  <si>
    <t>DRV8825 Stepper Motor Driver 5-pack</t>
  </si>
  <si>
    <t>12V Power supply</t>
  </si>
  <si>
    <t>Power socket</t>
  </si>
  <si>
    <t>USB Camera</t>
  </si>
  <si>
    <t>AC Power cord</t>
  </si>
  <si>
    <t>Cable wrap / sleeve</t>
  </si>
  <si>
    <t>Rubik's Cube</t>
  </si>
  <si>
    <t>*Item totals do not include taxes, shipping, customs, etc. YMMV</t>
  </si>
  <si>
    <t>40mm Case fan</t>
  </si>
  <si>
    <t>https://www.amazon.com/dp/B01CZFUOD0</t>
  </si>
  <si>
    <t>40mm fan finger guard grill</t>
  </si>
  <si>
    <t>https://www.amazon.com/dp/B00D7IH1OK</t>
  </si>
  <si>
    <t>You'll also need basic tools, soldering iron, screws, wire, etc.</t>
  </si>
  <si>
    <t>https://www.digikey.com/product-detail/en/te-connectivity-amp-connectors/2-215309-0/A106671-ND/2278517</t>
  </si>
  <si>
    <t>Raspbery Pi HAT header</t>
  </si>
  <si>
    <t>100uf Capacitor</t>
  </si>
  <si>
    <t>https://www.digikey.com/products/en?keywords=P5182-ND</t>
  </si>
  <si>
    <t>For Stepper motor PCB</t>
  </si>
  <si>
    <t>DRV8825 Stepper Motor PCB</t>
  </si>
  <si>
    <t>https://www.adafruit.com/product/724</t>
  </si>
  <si>
    <t>terminal blocks 5-pack</t>
  </si>
  <si>
    <t>https://oshpark.com/shared_projects/E8F8le0Q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</si>
</sst>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3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0" xfId="0" applyAlignment="1"/>
    <xf numFmtId="0" fontId="3" fillId="0" borderId="0" xfId="2" applyBorder="1" applyAlignment="1"/>
    <xf numFmtId="44" fontId="3" fillId="0" borderId="0" xfId="2" applyNumberFormat="1" applyBorder="1"/>
    <xf numFmtId="44" fontId="2" fillId="0" borderId="0" xfId="1"/>
    <xf numFmtId="44" fontId="1" fillId="0" borderId="0" xfId="1" applyFont="1"/>
  </cellXfs>
  <cellStyles count="13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eading 3" xfId="2" builtinId="18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alignment horizontal="general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8" totalsRowShown="0" tableBorderDxfId="3">
  <autoFilter ref="A1:E18"/>
  <tableColumns count="5">
    <tableColumn id="1" name="Qty"/>
    <tableColumn id="2" name="Description" dataDxfId="2"/>
    <tableColumn id="3" name="Link"/>
    <tableColumn id="4" name="Unit Price" dataDxfId="1" dataCellStyle="Currency"/>
    <tableColumn id="5" name="Total*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C14" sqref="C14"/>
    </sheetView>
  </sheetViews>
  <sheetFormatPr baseColWidth="10" defaultRowHeight="15" x14ac:dyDescent="0"/>
  <cols>
    <col min="1" max="1" width="6.6640625" customWidth="1"/>
    <col min="2" max="2" width="46.83203125" bestFit="1" customWidth="1"/>
    <col min="3" max="3" width="40.33203125" bestFit="1" customWidth="1"/>
    <col min="4" max="4" width="12.6640625" style="1" customWidth="1"/>
    <col min="5" max="5" width="9.6640625" style="1" customWidth="1"/>
    <col min="6" max="6" width="14.83203125" bestFit="1" customWidth="1"/>
  </cols>
  <sheetData>
    <row r="1" spans="1:6">
      <c r="A1" t="s">
        <v>1</v>
      </c>
      <c r="B1" t="s">
        <v>0</v>
      </c>
      <c r="C1" t="s">
        <v>2</v>
      </c>
      <c r="D1" s="1" t="s">
        <v>3</v>
      </c>
      <c r="E1" s="1" t="s">
        <v>4</v>
      </c>
    </row>
    <row r="2" spans="1:6">
      <c r="A2">
        <v>1</v>
      </c>
      <c r="B2" t="s">
        <v>5</v>
      </c>
      <c r="C2" t="s">
        <v>6</v>
      </c>
      <c r="D2" s="1">
        <v>34.99</v>
      </c>
      <c r="E2" s="1">
        <f>D2*A2</f>
        <v>34.99</v>
      </c>
    </row>
    <row r="3" spans="1:6">
      <c r="A3">
        <v>2</v>
      </c>
      <c r="B3" t="s">
        <v>21</v>
      </c>
      <c r="C3" t="s">
        <v>7</v>
      </c>
      <c r="D3" s="1">
        <v>26.99</v>
      </c>
      <c r="E3" s="1">
        <f t="shared" ref="E3:E17" si="0">D3*A3</f>
        <v>53.98</v>
      </c>
    </row>
    <row r="4" spans="1:6">
      <c r="A4">
        <v>2</v>
      </c>
      <c r="B4" s="2" t="s">
        <v>22</v>
      </c>
      <c r="C4" t="s">
        <v>9</v>
      </c>
      <c r="D4" s="1">
        <v>11.99</v>
      </c>
      <c r="E4" s="1">
        <f t="shared" si="0"/>
        <v>23.98</v>
      </c>
      <c r="F4" t="s">
        <v>8</v>
      </c>
    </row>
    <row r="5" spans="1:6">
      <c r="A5">
        <v>1</v>
      </c>
      <c r="B5" s="2" t="s">
        <v>23</v>
      </c>
      <c r="C5" t="s">
        <v>10</v>
      </c>
      <c r="D5" s="1">
        <v>16.8</v>
      </c>
      <c r="E5" s="1">
        <f t="shared" si="0"/>
        <v>16.8</v>
      </c>
    </row>
    <row r="6" spans="1:6">
      <c r="A6">
        <v>1</v>
      </c>
      <c r="B6" s="2" t="s">
        <v>24</v>
      </c>
      <c r="C6" t="s">
        <v>11</v>
      </c>
      <c r="D6" s="1">
        <v>7.49</v>
      </c>
      <c r="E6" s="1">
        <f t="shared" si="0"/>
        <v>7.49</v>
      </c>
    </row>
    <row r="7" spans="1:6">
      <c r="A7">
        <v>2</v>
      </c>
      <c r="B7" s="2" t="s">
        <v>25</v>
      </c>
      <c r="C7" t="s">
        <v>12</v>
      </c>
      <c r="D7" s="1">
        <v>42.99</v>
      </c>
      <c r="E7" s="1">
        <f t="shared" si="0"/>
        <v>85.98</v>
      </c>
    </row>
    <row r="8" spans="1:6">
      <c r="A8">
        <v>1</v>
      </c>
      <c r="B8" s="2" t="s">
        <v>26</v>
      </c>
      <c r="C8" t="s">
        <v>13</v>
      </c>
      <c r="D8" s="1">
        <v>8.99</v>
      </c>
      <c r="E8" s="1">
        <f t="shared" si="0"/>
        <v>8.99</v>
      </c>
    </row>
    <row r="9" spans="1:6">
      <c r="A9">
        <v>1</v>
      </c>
      <c r="B9" s="2" t="s">
        <v>27</v>
      </c>
      <c r="C9" t="s">
        <v>14</v>
      </c>
      <c r="D9" s="1">
        <v>6.6</v>
      </c>
      <c r="E9" s="1">
        <f t="shared" si="0"/>
        <v>6.6</v>
      </c>
    </row>
    <row r="10" spans="1:6">
      <c r="A10">
        <v>1</v>
      </c>
      <c r="B10" s="2" t="s">
        <v>28</v>
      </c>
      <c r="C10" t="s">
        <v>15</v>
      </c>
      <c r="D10" s="1">
        <v>7.89</v>
      </c>
      <c r="E10" s="1">
        <f t="shared" si="0"/>
        <v>7.89</v>
      </c>
    </row>
    <row r="11" spans="1:6">
      <c r="A11">
        <v>1</v>
      </c>
      <c r="B11" s="2" t="s">
        <v>30</v>
      </c>
      <c r="C11" t="s">
        <v>31</v>
      </c>
      <c r="D11" s="5">
        <v>13.98</v>
      </c>
      <c r="E11" s="1">
        <f t="shared" si="0"/>
        <v>13.98</v>
      </c>
    </row>
    <row r="12" spans="1:6">
      <c r="A12">
        <v>1</v>
      </c>
      <c r="B12" s="2" t="s">
        <v>32</v>
      </c>
      <c r="C12" t="s">
        <v>33</v>
      </c>
      <c r="D12" s="5">
        <v>5.99</v>
      </c>
      <c r="E12" s="1">
        <f t="shared" si="0"/>
        <v>5.99</v>
      </c>
    </row>
    <row r="13" spans="1:6">
      <c r="A13">
        <v>1</v>
      </c>
      <c r="B13" s="2" t="s">
        <v>17</v>
      </c>
      <c r="C13" t="s">
        <v>16</v>
      </c>
      <c r="D13" s="1">
        <v>8.9499999999999993</v>
      </c>
      <c r="E13" s="1">
        <f t="shared" si="0"/>
        <v>8.9499999999999993</v>
      </c>
    </row>
    <row r="14" spans="1:6">
      <c r="A14">
        <v>1</v>
      </c>
      <c r="B14" s="2" t="s">
        <v>40</v>
      </c>
      <c r="C14" t="s">
        <v>43</v>
      </c>
      <c r="D14" s="1">
        <v>37.5</v>
      </c>
      <c r="E14" s="1">
        <f>D14*A14</f>
        <v>37.5</v>
      </c>
    </row>
    <row r="15" spans="1:6">
      <c r="A15">
        <v>1</v>
      </c>
      <c r="B15" s="2" t="s">
        <v>36</v>
      </c>
      <c r="C15" t="s">
        <v>35</v>
      </c>
      <c r="D15" s="6">
        <v>6.12</v>
      </c>
      <c r="E15" s="1">
        <f t="shared" si="0"/>
        <v>6.12</v>
      </c>
      <c r="F15" t="s">
        <v>39</v>
      </c>
    </row>
    <row r="16" spans="1:6">
      <c r="A16">
        <v>6</v>
      </c>
      <c r="B16" s="2" t="s">
        <v>37</v>
      </c>
      <c r="C16" t="s">
        <v>38</v>
      </c>
      <c r="D16" s="6">
        <v>0.33</v>
      </c>
      <c r="E16" s="1">
        <f t="shared" si="0"/>
        <v>1.98</v>
      </c>
      <c r="F16" t="s">
        <v>39</v>
      </c>
    </row>
    <row r="17" spans="1:6">
      <c r="A17">
        <v>1</v>
      </c>
      <c r="B17" s="2" t="s">
        <v>42</v>
      </c>
      <c r="C17" t="s">
        <v>41</v>
      </c>
      <c r="D17" s="6">
        <v>2.95</v>
      </c>
      <c r="E17" s="1">
        <f t="shared" si="0"/>
        <v>2.95</v>
      </c>
      <c r="F17" t="s">
        <v>39</v>
      </c>
    </row>
    <row r="18" spans="1:6">
      <c r="A18" s="3" t="s">
        <v>18</v>
      </c>
      <c r="B18" s="3"/>
      <c r="C18" s="3"/>
      <c r="D18" s="3"/>
      <c r="E18" s="4">
        <f>SUM(E$2:E17)</f>
        <v>324.17</v>
      </c>
    </row>
    <row r="20" spans="1:6">
      <c r="A20" t="s">
        <v>29</v>
      </c>
    </row>
    <row r="22" spans="1:6">
      <c r="A22" t="s">
        <v>19</v>
      </c>
    </row>
    <row r="23" spans="1:6">
      <c r="A23" t="s">
        <v>34</v>
      </c>
    </row>
    <row r="24" spans="1:6">
      <c r="A24" t="s">
        <v>20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Desrosiers</dc:creator>
  <cp:lastModifiedBy>Phil Desrosiers</cp:lastModifiedBy>
  <dcterms:created xsi:type="dcterms:W3CDTF">2018-10-20T01:24:44Z</dcterms:created>
  <dcterms:modified xsi:type="dcterms:W3CDTF">2018-10-23T05:05:34Z</dcterms:modified>
</cp:coreProperties>
</file>