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H2" i="1" l="1"/>
  <c r="E340" i="1" l="1"/>
  <c r="B8" i="1"/>
  <c r="F340" i="1"/>
  <c r="H340" i="1" l="1"/>
  <c r="I340" i="1" s="1"/>
  <c r="G340" i="1"/>
  <c r="N2" i="1"/>
  <c r="E2" i="1"/>
  <c r="F2" i="1" s="1"/>
  <c r="J340" i="1" l="1"/>
  <c r="L340" i="1"/>
  <c r="K340" i="1"/>
  <c r="I2" i="1"/>
  <c r="G2" i="1"/>
  <c r="E3" i="1"/>
  <c r="F3" i="1" s="1"/>
  <c r="E4" i="1"/>
  <c r="F4" i="1" s="1"/>
  <c r="L2" i="1" l="1"/>
  <c r="J2" i="1"/>
  <c r="K2" i="1"/>
  <c r="G4" i="1"/>
  <c r="H4" i="1"/>
  <c r="I4" i="1" s="1"/>
  <c r="H3" i="1"/>
  <c r="I3" i="1" s="1"/>
  <c r="G3" i="1"/>
  <c r="E5" i="1"/>
  <c r="F5" i="1" s="1"/>
  <c r="L4" i="1" l="1"/>
  <c r="K4" i="1"/>
  <c r="J4" i="1"/>
  <c r="L3" i="1"/>
  <c r="K3" i="1"/>
  <c r="J3" i="1"/>
  <c r="H5" i="1"/>
  <c r="I5" i="1" s="1"/>
  <c r="G5" i="1"/>
  <c r="E6" i="1"/>
  <c r="F6" i="1" s="1"/>
  <c r="L5" i="1" l="1"/>
  <c r="K5" i="1"/>
  <c r="J5" i="1"/>
  <c r="H6" i="1"/>
  <c r="I6" i="1" s="1"/>
  <c r="G6" i="1"/>
  <c r="E7" i="1"/>
  <c r="F7" i="1" s="1"/>
  <c r="L6" i="1" l="1"/>
  <c r="K6" i="1"/>
  <c r="J6" i="1"/>
  <c r="H7" i="1"/>
  <c r="I7" i="1" s="1"/>
  <c r="G7" i="1"/>
  <c r="E8" i="1"/>
  <c r="F8" i="1" s="1"/>
  <c r="L7" i="1" l="1"/>
  <c r="K7" i="1"/>
  <c r="J7" i="1"/>
  <c r="H8" i="1"/>
  <c r="I8" i="1" s="1"/>
  <c r="G8" i="1"/>
  <c r="E9" i="1"/>
  <c r="F9" i="1" s="1"/>
  <c r="L8" i="1" l="1"/>
  <c r="K8" i="1"/>
  <c r="J8" i="1"/>
  <c r="H9" i="1"/>
  <c r="I9" i="1" s="1"/>
  <c r="G9" i="1"/>
  <c r="E10" i="1"/>
  <c r="F10" i="1" s="1"/>
  <c r="L9" i="1" l="1"/>
  <c r="K9" i="1"/>
  <c r="J9" i="1"/>
  <c r="G10" i="1"/>
  <c r="H10" i="1"/>
  <c r="I10" i="1" s="1"/>
  <c r="E11" i="1"/>
  <c r="F11" i="1" s="1"/>
  <c r="L10" i="1" l="1"/>
  <c r="K10" i="1"/>
  <c r="J10" i="1"/>
  <c r="H11" i="1"/>
  <c r="I11" i="1"/>
  <c r="G11" i="1"/>
  <c r="E12" i="1"/>
  <c r="F12" i="1" s="1"/>
  <c r="L11" i="1" l="1"/>
  <c r="K11" i="1"/>
  <c r="J11" i="1"/>
  <c r="G12" i="1"/>
  <c r="H12" i="1"/>
  <c r="I12" i="1" s="1"/>
  <c r="E13" i="1"/>
  <c r="F13" i="1" s="1"/>
  <c r="L12" i="1" l="1"/>
  <c r="K12" i="1"/>
  <c r="J12" i="1"/>
  <c r="H13" i="1"/>
  <c r="I13" i="1" s="1"/>
  <c r="G13" i="1"/>
  <c r="E14" i="1"/>
  <c r="F14" i="1" s="1"/>
  <c r="L13" i="1" l="1"/>
  <c r="K13" i="1"/>
  <c r="J13" i="1"/>
  <c r="H14" i="1"/>
  <c r="I14" i="1" s="1"/>
  <c r="G14" i="1"/>
  <c r="E15" i="1"/>
  <c r="F15" i="1" s="1"/>
  <c r="L14" i="1" l="1"/>
  <c r="K14" i="1"/>
  <c r="J14" i="1"/>
  <c r="I15" i="1"/>
  <c r="H15" i="1"/>
  <c r="G15" i="1"/>
  <c r="E16" i="1"/>
  <c r="F16" i="1" s="1"/>
  <c r="L15" i="1" l="1"/>
  <c r="K15" i="1"/>
  <c r="J15" i="1"/>
  <c r="H16" i="1"/>
  <c r="I16" i="1" s="1"/>
  <c r="G16" i="1"/>
  <c r="E17" i="1"/>
  <c r="F17" i="1" s="1"/>
  <c r="L16" i="1" l="1"/>
  <c r="K16" i="1"/>
  <c r="J16" i="1"/>
  <c r="I17" i="1"/>
  <c r="H17" i="1"/>
  <c r="G17" i="1"/>
  <c r="E18" i="1"/>
  <c r="F18" i="1" s="1"/>
  <c r="G18" i="1" l="1"/>
  <c r="H18" i="1"/>
  <c r="I18" i="1" s="1"/>
  <c r="L17" i="1"/>
  <c r="K17" i="1"/>
  <c r="J17" i="1"/>
  <c r="E19" i="1"/>
  <c r="F19" i="1" s="1"/>
  <c r="L18" i="1" l="1"/>
  <c r="K18" i="1"/>
  <c r="J18" i="1"/>
  <c r="H19" i="1"/>
  <c r="I19" i="1"/>
  <c r="G19" i="1"/>
  <c r="E20" i="1"/>
  <c r="F20" i="1" s="1"/>
  <c r="L19" i="1" l="1"/>
  <c r="K19" i="1"/>
  <c r="J19" i="1"/>
  <c r="I20" i="1"/>
  <c r="G20" i="1"/>
  <c r="H20" i="1"/>
  <c r="E21" i="1"/>
  <c r="F21" i="1" s="1"/>
  <c r="L20" i="1" l="1"/>
  <c r="K20" i="1"/>
  <c r="J20" i="1"/>
  <c r="I21" i="1"/>
  <c r="H21" i="1"/>
  <c r="G21" i="1"/>
  <c r="E22" i="1"/>
  <c r="F22" i="1" s="1"/>
  <c r="L21" i="1" l="1"/>
  <c r="K21" i="1"/>
  <c r="J21" i="1"/>
  <c r="I22" i="1"/>
  <c r="H22" i="1"/>
  <c r="G22" i="1"/>
  <c r="E23" i="1"/>
  <c r="F23" i="1" s="1"/>
  <c r="L22" i="1" l="1"/>
  <c r="K22" i="1"/>
  <c r="J22" i="1"/>
  <c r="I23" i="1"/>
  <c r="H23" i="1"/>
  <c r="G23" i="1"/>
  <c r="E24" i="1"/>
  <c r="F24" i="1" s="1"/>
  <c r="L23" i="1" l="1"/>
  <c r="K23" i="1"/>
  <c r="J23" i="1"/>
  <c r="I24" i="1"/>
  <c r="H24" i="1"/>
  <c r="G24" i="1"/>
  <c r="E25" i="1"/>
  <c r="F25" i="1" s="1"/>
  <c r="L24" i="1" l="1"/>
  <c r="J24" i="1"/>
  <c r="K24" i="1"/>
  <c r="I25" i="1"/>
  <c r="H25" i="1"/>
  <c r="G25" i="1"/>
  <c r="E26" i="1"/>
  <c r="F26" i="1" s="1"/>
  <c r="L25" i="1" l="1"/>
  <c r="K25" i="1"/>
  <c r="J25" i="1"/>
  <c r="I26" i="1"/>
  <c r="G26" i="1"/>
  <c r="H26" i="1"/>
  <c r="E27" i="1"/>
  <c r="F27" i="1" s="1"/>
  <c r="L26" i="1" l="1"/>
  <c r="J26" i="1"/>
  <c r="K26" i="1"/>
  <c r="H27" i="1"/>
  <c r="I27" i="1" s="1"/>
  <c r="G27" i="1"/>
  <c r="E28" i="1"/>
  <c r="F28" i="1" s="1"/>
  <c r="L27" i="1" l="1"/>
  <c r="K27" i="1"/>
  <c r="J27" i="1"/>
  <c r="I28" i="1"/>
  <c r="G28" i="1"/>
  <c r="H28" i="1"/>
  <c r="E29" i="1"/>
  <c r="F29" i="1" s="1"/>
  <c r="L28" i="1" l="1"/>
  <c r="K28" i="1"/>
  <c r="J28" i="1"/>
  <c r="I29" i="1"/>
  <c r="H29" i="1"/>
  <c r="G29" i="1"/>
  <c r="E30" i="1"/>
  <c r="F30" i="1" s="1"/>
  <c r="L29" i="1" l="1"/>
  <c r="K29" i="1"/>
  <c r="J29" i="1"/>
  <c r="I30" i="1"/>
  <c r="H30" i="1"/>
  <c r="G30" i="1"/>
  <c r="E31" i="1"/>
  <c r="F31" i="1" s="1"/>
  <c r="L30" i="1" l="1"/>
  <c r="K30" i="1"/>
  <c r="J30" i="1"/>
  <c r="I31" i="1"/>
  <c r="H31" i="1"/>
  <c r="G31" i="1"/>
  <c r="E32" i="1"/>
  <c r="F32" i="1" s="1"/>
  <c r="L31" i="1" l="1"/>
  <c r="K31" i="1"/>
  <c r="J31" i="1"/>
  <c r="I32" i="1"/>
  <c r="H32" i="1"/>
  <c r="G32" i="1"/>
  <c r="E33" i="1"/>
  <c r="F33" i="1" s="1"/>
  <c r="L32" i="1" l="1"/>
  <c r="J32" i="1"/>
  <c r="K32" i="1"/>
  <c r="I33" i="1"/>
  <c r="H33" i="1"/>
  <c r="G33" i="1"/>
  <c r="E34" i="1"/>
  <c r="F34" i="1" s="1"/>
  <c r="L33" i="1" l="1"/>
  <c r="K33" i="1"/>
  <c r="J33" i="1"/>
  <c r="G34" i="1"/>
  <c r="H34" i="1"/>
  <c r="I34" i="1" s="1"/>
  <c r="E35" i="1"/>
  <c r="F35" i="1" s="1"/>
  <c r="L34" i="1" l="1"/>
  <c r="J34" i="1"/>
  <c r="K34" i="1"/>
  <c r="H35" i="1"/>
  <c r="I35" i="1"/>
  <c r="G35" i="1"/>
  <c r="E36" i="1"/>
  <c r="F36" i="1" s="1"/>
  <c r="L35" i="1" l="1"/>
  <c r="K35" i="1"/>
  <c r="J35" i="1"/>
  <c r="I36" i="1"/>
  <c r="G36" i="1"/>
  <c r="H36" i="1"/>
  <c r="E37" i="1"/>
  <c r="F37" i="1" s="1"/>
  <c r="L36" i="1" l="1"/>
  <c r="K36" i="1"/>
  <c r="J36" i="1"/>
  <c r="H37" i="1"/>
  <c r="I37" i="1" s="1"/>
  <c r="G37" i="1"/>
  <c r="E38" i="1"/>
  <c r="F38" i="1" s="1"/>
  <c r="L37" i="1" l="1"/>
  <c r="K37" i="1"/>
  <c r="J37" i="1"/>
  <c r="I38" i="1"/>
  <c r="H38" i="1"/>
  <c r="G38" i="1"/>
  <c r="E39" i="1"/>
  <c r="F39" i="1" s="1"/>
  <c r="L38" i="1" l="1"/>
  <c r="K38" i="1"/>
  <c r="J38" i="1"/>
  <c r="I39" i="1"/>
  <c r="H39" i="1"/>
  <c r="G39" i="1"/>
  <c r="E40" i="1"/>
  <c r="F40" i="1" s="1"/>
  <c r="L39" i="1" l="1"/>
  <c r="K39" i="1"/>
  <c r="J39" i="1"/>
  <c r="I40" i="1"/>
  <c r="H40" i="1"/>
  <c r="G40" i="1"/>
  <c r="E41" i="1"/>
  <c r="F41" i="1" s="1"/>
  <c r="L40" i="1" l="1"/>
  <c r="J40" i="1"/>
  <c r="K40" i="1"/>
  <c r="I41" i="1"/>
  <c r="H41" i="1"/>
  <c r="G41" i="1"/>
  <c r="E42" i="1"/>
  <c r="F42" i="1" s="1"/>
  <c r="L41" i="1" l="1"/>
  <c r="K41" i="1"/>
  <c r="J41" i="1"/>
  <c r="I42" i="1"/>
  <c r="G42" i="1"/>
  <c r="H42" i="1"/>
  <c r="E43" i="1"/>
  <c r="F43" i="1" s="1"/>
  <c r="H43" i="1" l="1"/>
  <c r="I43" i="1" s="1"/>
  <c r="G43" i="1"/>
  <c r="L42" i="1"/>
  <c r="J42" i="1"/>
  <c r="K42" i="1"/>
  <c r="E44" i="1"/>
  <c r="F44" i="1" s="1"/>
  <c r="L43" i="1" l="1"/>
  <c r="K43" i="1"/>
  <c r="J43" i="1"/>
  <c r="I44" i="1"/>
  <c r="G44" i="1"/>
  <c r="H44" i="1"/>
  <c r="E45" i="1"/>
  <c r="F45" i="1" s="1"/>
  <c r="H45" i="1" l="1"/>
  <c r="I45" i="1" s="1"/>
  <c r="G45" i="1"/>
  <c r="L44" i="1"/>
  <c r="K44" i="1"/>
  <c r="J44" i="1"/>
  <c r="E46" i="1"/>
  <c r="F46" i="1" s="1"/>
  <c r="L45" i="1" l="1"/>
  <c r="K45" i="1"/>
  <c r="J45" i="1"/>
  <c r="I46" i="1"/>
  <c r="H46" i="1"/>
  <c r="G46" i="1"/>
  <c r="E47" i="1"/>
  <c r="F47" i="1" s="1"/>
  <c r="L46" i="1" l="1"/>
  <c r="K46" i="1"/>
  <c r="J46" i="1"/>
  <c r="I47" i="1"/>
  <c r="H47" i="1"/>
  <c r="G47" i="1"/>
  <c r="E48" i="1"/>
  <c r="F48" i="1" s="1"/>
  <c r="L47" i="1" l="1"/>
  <c r="K47" i="1"/>
  <c r="J47" i="1"/>
  <c r="I48" i="1"/>
  <c r="H48" i="1"/>
  <c r="G48" i="1"/>
  <c r="E49" i="1"/>
  <c r="F49" i="1" s="1"/>
  <c r="L48" i="1" l="1"/>
  <c r="J48" i="1"/>
  <c r="K48" i="1"/>
  <c r="I49" i="1"/>
  <c r="H49" i="1"/>
  <c r="G49" i="1"/>
  <c r="E50" i="1"/>
  <c r="F50" i="1" s="1"/>
  <c r="L49" i="1" l="1"/>
  <c r="K49" i="1"/>
  <c r="J49" i="1"/>
  <c r="I50" i="1"/>
  <c r="G50" i="1"/>
  <c r="H50" i="1"/>
  <c r="E51" i="1"/>
  <c r="F51" i="1" s="1"/>
  <c r="L50" i="1" l="1"/>
  <c r="J50" i="1"/>
  <c r="K50" i="1"/>
  <c r="H51" i="1"/>
  <c r="I51" i="1" s="1"/>
  <c r="G51" i="1"/>
  <c r="E52" i="1"/>
  <c r="F52" i="1" s="1"/>
  <c r="L51" i="1" l="1"/>
  <c r="K51" i="1"/>
  <c r="J51" i="1"/>
  <c r="G52" i="1"/>
  <c r="H52" i="1"/>
  <c r="I52" i="1" s="1"/>
  <c r="E53" i="1"/>
  <c r="F53" i="1" s="1"/>
  <c r="L52" i="1" l="1"/>
  <c r="K52" i="1"/>
  <c r="J52" i="1"/>
  <c r="H53" i="1"/>
  <c r="I53" i="1" s="1"/>
  <c r="G53" i="1"/>
  <c r="E54" i="1"/>
  <c r="F54" i="1" s="1"/>
  <c r="L53" i="1" l="1"/>
  <c r="K53" i="1"/>
  <c r="J53" i="1"/>
  <c r="H54" i="1"/>
  <c r="I54" i="1" s="1"/>
  <c r="G54" i="1"/>
  <c r="E55" i="1"/>
  <c r="F55" i="1" s="1"/>
  <c r="L54" i="1" l="1"/>
  <c r="K54" i="1"/>
  <c r="J54" i="1"/>
  <c r="H55" i="1"/>
  <c r="I55" i="1" s="1"/>
  <c r="G55" i="1"/>
  <c r="E56" i="1"/>
  <c r="F56" i="1" s="1"/>
  <c r="L55" i="1" l="1"/>
  <c r="K55" i="1"/>
  <c r="J55" i="1"/>
  <c r="H56" i="1"/>
  <c r="I56" i="1" s="1"/>
  <c r="G56" i="1"/>
  <c r="E57" i="1"/>
  <c r="F57" i="1" s="1"/>
  <c r="L56" i="1" l="1"/>
  <c r="J56" i="1"/>
  <c r="K56" i="1"/>
  <c r="I57" i="1"/>
  <c r="H57" i="1"/>
  <c r="G57" i="1"/>
  <c r="E58" i="1"/>
  <c r="F58" i="1" s="1"/>
  <c r="L57" i="1" l="1"/>
  <c r="K57" i="1"/>
  <c r="J57" i="1"/>
  <c r="G58" i="1"/>
  <c r="H58" i="1"/>
  <c r="I58" i="1" s="1"/>
  <c r="E59" i="1"/>
  <c r="F59" i="1" s="1"/>
  <c r="L58" i="1" l="1"/>
  <c r="J58" i="1"/>
  <c r="K58" i="1"/>
  <c r="H59" i="1"/>
  <c r="I59" i="1" s="1"/>
  <c r="G59" i="1"/>
  <c r="E60" i="1"/>
  <c r="F60" i="1" s="1"/>
  <c r="L59" i="1" l="1"/>
  <c r="K59" i="1"/>
  <c r="J59" i="1"/>
  <c r="G60" i="1"/>
  <c r="H60" i="1"/>
  <c r="I60" i="1" s="1"/>
  <c r="E61" i="1"/>
  <c r="F61" i="1" s="1"/>
  <c r="L60" i="1" l="1"/>
  <c r="K60" i="1"/>
  <c r="J60" i="1"/>
  <c r="I61" i="1"/>
  <c r="H61" i="1"/>
  <c r="G61" i="1"/>
  <c r="E62" i="1"/>
  <c r="F62" i="1" s="1"/>
  <c r="L61" i="1" l="1"/>
  <c r="K61" i="1"/>
  <c r="J61" i="1"/>
  <c r="I62" i="1"/>
  <c r="H62" i="1"/>
  <c r="G62" i="1"/>
  <c r="E63" i="1"/>
  <c r="F63" i="1" s="1"/>
  <c r="L62" i="1" l="1"/>
  <c r="K62" i="1"/>
  <c r="J62" i="1"/>
  <c r="H63" i="1"/>
  <c r="I63" i="1" s="1"/>
  <c r="G63" i="1"/>
  <c r="E64" i="1"/>
  <c r="F64" i="1" s="1"/>
  <c r="L63" i="1" l="1"/>
  <c r="K63" i="1"/>
  <c r="J63" i="1"/>
  <c r="I64" i="1"/>
  <c r="H64" i="1"/>
  <c r="G64" i="1"/>
  <c r="E65" i="1"/>
  <c r="F65" i="1" s="1"/>
  <c r="L64" i="1" l="1"/>
  <c r="J64" i="1"/>
  <c r="K64" i="1"/>
  <c r="I65" i="1"/>
  <c r="H65" i="1"/>
  <c r="G65" i="1"/>
  <c r="E66" i="1"/>
  <c r="F66" i="1" s="1"/>
  <c r="L65" i="1" l="1"/>
  <c r="K65" i="1"/>
  <c r="J65" i="1"/>
  <c r="G66" i="1"/>
  <c r="H66" i="1"/>
  <c r="I66" i="1" s="1"/>
  <c r="E67" i="1"/>
  <c r="F67" i="1" s="1"/>
  <c r="L66" i="1" l="1"/>
  <c r="J66" i="1"/>
  <c r="K66" i="1"/>
  <c r="H67" i="1"/>
  <c r="I67" i="1" s="1"/>
  <c r="G67" i="1"/>
  <c r="E68" i="1"/>
  <c r="F68" i="1" s="1"/>
  <c r="L67" i="1" l="1"/>
  <c r="K67" i="1"/>
  <c r="J67" i="1"/>
  <c r="G68" i="1"/>
  <c r="H68" i="1"/>
  <c r="I68" i="1" s="1"/>
  <c r="E69" i="1"/>
  <c r="F69" i="1" s="1"/>
  <c r="L68" i="1" l="1"/>
  <c r="K68" i="1"/>
  <c r="J68" i="1"/>
  <c r="I69" i="1"/>
  <c r="H69" i="1"/>
  <c r="G69" i="1"/>
  <c r="E70" i="1"/>
  <c r="F70" i="1" s="1"/>
  <c r="L69" i="1" l="1"/>
  <c r="K69" i="1"/>
  <c r="J69" i="1"/>
  <c r="I70" i="1"/>
  <c r="H70" i="1"/>
  <c r="G70" i="1"/>
  <c r="E71" i="1"/>
  <c r="F71" i="1" s="1"/>
  <c r="L70" i="1" l="1"/>
  <c r="K70" i="1"/>
  <c r="J70" i="1"/>
  <c r="H71" i="1"/>
  <c r="I71" i="1" s="1"/>
  <c r="G71" i="1"/>
  <c r="E72" i="1"/>
  <c r="F72" i="1" s="1"/>
  <c r="L71" i="1" l="1"/>
  <c r="K71" i="1"/>
  <c r="J71" i="1"/>
  <c r="I72" i="1"/>
  <c r="H72" i="1"/>
  <c r="G72" i="1"/>
  <c r="E73" i="1"/>
  <c r="F73" i="1" s="1"/>
  <c r="L72" i="1" l="1"/>
  <c r="J72" i="1"/>
  <c r="K72" i="1"/>
  <c r="I73" i="1"/>
  <c r="H73" i="1"/>
  <c r="G73" i="1"/>
  <c r="E74" i="1"/>
  <c r="F74" i="1" s="1"/>
  <c r="L73" i="1" l="1"/>
  <c r="K73" i="1"/>
  <c r="J73" i="1"/>
  <c r="I74" i="1"/>
  <c r="G74" i="1"/>
  <c r="H74" i="1"/>
  <c r="E75" i="1"/>
  <c r="F75" i="1" s="1"/>
  <c r="L74" i="1" l="1"/>
  <c r="J74" i="1"/>
  <c r="K74" i="1"/>
  <c r="H75" i="1"/>
  <c r="I75" i="1" s="1"/>
  <c r="G75" i="1"/>
  <c r="E76" i="1"/>
  <c r="F76" i="1" s="1"/>
  <c r="L75" i="1" l="1"/>
  <c r="K75" i="1"/>
  <c r="J75" i="1"/>
  <c r="I76" i="1"/>
  <c r="G76" i="1"/>
  <c r="H76" i="1"/>
  <c r="E77" i="1"/>
  <c r="F77" i="1" s="1"/>
  <c r="L76" i="1" l="1"/>
  <c r="K76" i="1"/>
  <c r="J76" i="1"/>
  <c r="I77" i="1"/>
  <c r="H77" i="1"/>
  <c r="G77" i="1"/>
  <c r="E78" i="1"/>
  <c r="F78" i="1" s="1"/>
  <c r="H78" i="1" l="1"/>
  <c r="I78" i="1" s="1"/>
  <c r="G78" i="1"/>
  <c r="L77" i="1"/>
  <c r="K77" i="1"/>
  <c r="J77" i="1"/>
  <c r="E79" i="1"/>
  <c r="F79" i="1" s="1"/>
  <c r="L78" i="1" l="1"/>
  <c r="K78" i="1"/>
  <c r="J78" i="1"/>
  <c r="H79" i="1"/>
  <c r="I79" i="1" s="1"/>
  <c r="G79" i="1"/>
  <c r="E80" i="1"/>
  <c r="F80" i="1" s="1"/>
  <c r="L79" i="1" l="1"/>
  <c r="K79" i="1"/>
  <c r="J79" i="1"/>
  <c r="I80" i="1"/>
  <c r="H80" i="1"/>
  <c r="G80" i="1"/>
  <c r="E81" i="1"/>
  <c r="F81" i="1" s="1"/>
  <c r="L80" i="1" l="1"/>
  <c r="J80" i="1"/>
  <c r="K80" i="1"/>
  <c r="I81" i="1"/>
  <c r="H81" i="1"/>
  <c r="G81" i="1"/>
  <c r="E82" i="1"/>
  <c r="F82" i="1" s="1"/>
  <c r="L81" i="1" l="1"/>
  <c r="K81" i="1"/>
  <c r="J81" i="1"/>
  <c r="G82" i="1"/>
  <c r="H82" i="1"/>
  <c r="I82" i="1" s="1"/>
  <c r="E83" i="1"/>
  <c r="F83" i="1" s="1"/>
  <c r="L82" i="1" l="1"/>
  <c r="J82" i="1"/>
  <c r="K82" i="1"/>
  <c r="H83" i="1"/>
  <c r="I83" i="1" s="1"/>
  <c r="G83" i="1"/>
  <c r="E84" i="1"/>
  <c r="F84" i="1" s="1"/>
  <c r="L83" i="1" l="1"/>
  <c r="K83" i="1"/>
  <c r="J83" i="1"/>
  <c r="I84" i="1"/>
  <c r="G84" i="1"/>
  <c r="H84" i="1"/>
  <c r="E85" i="1"/>
  <c r="F85" i="1" s="1"/>
  <c r="L84" i="1" l="1"/>
  <c r="K84" i="1"/>
  <c r="J84" i="1"/>
  <c r="I85" i="1"/>
  <c r="H85" i="1"/>
  <c r="G85" i="1"/>
  <c r="E86" i="1"/>
  <c r="F86" i="1" s="1"/>
  <c r="H86" i="1" l="1"/>
  <c r="I86" i="1" s="1"/>
  <c r="G86" i="1"/>
  <c r="L85" i="1"/>
  <c r="K85" i="1"/>
  <c r="J85" i="1"/>
  <c r="E87" i="1"/>
  <c r="F87" i="1" s="1"/>
  <c r="L86" i="1" l="1"/>
  <c r="K86" i="1"/>
  <c r="J86" i="1"/>
  <c r="H87" i="1"/>
  <c r="I87" i="1"/>
  <c r="G87" i="1"/>
  <c r="E88" i="1"/>
  <c r="F88" i="1" s="1"/>
  <c r="H88" i="1" l="1"/>
  <c r="I88" i="1" s="1"/>
  <c r="G88" i="1"/>
  <c r="L87" i="1"/>
  <c r="K87" i="1"/>
  <c r="J87" i="1"/>
  <c r="E89" i="1"/>
  <c r="F89" i="1" s="1"/>
  <c r="L88" i="1" l="1"/>
  <c r="J88" i="1"/>
  <c r="K88" i="1"/>
  <c r="H89" i="1"/>
  <c r="I89" i="1" s="1"/>
  <c r="G89" i="1"/>
  <c r="E90" i="1"/>
  <c r="F90" i="1" s="1"/>
  <c r="L89" i="1" l="1"/>
  <c r="K89" i="1"/>
  <c r="J89" i="1"/>
  <c r="G90" i="1"/>
  <c r="H90" i="1"/>
  <c r="I90" i="1" s="1"/>
  <c r="E91" i="1"/>
  <c r="F91" i="1" s="1"/>
  <c r="L90" i="1" l="1"/>
  <c r="J90" i="1"/>
  <c r="K90" i="1"/>
  <c r="H91" i="1"/>
  <c r="I91" i="1"/>
  <c r="G91" i="1"/>
  <c r="E92" i="1"/>
  <c r="F92" i="1" s="1"/>
  <c r="L91" i="1" l="1"/>
  <c r="K91" i="1"/>
  <c r="J91" i="1"/>
  <c r="G92" i="1"/>
  <c r="H92" i="1"/>
  <c r="I92" i="1" s="1"/>
  <c r="E93" i="1"/>
  <c r="F93" i="1" s="1"/>
  <c r="L92" i="1" l="1"/>
  <c r="K92" i="1"/>
  <c r="J92" i="1"/>
  <c r="H93" i="1"/>
  <c r="I93" i="1" s="1"/>
  <c r="G93" i="1"/>
  <c r="E94" i="1"/>
  <c r="F94" i="1" s="1"/>
  <c r="L93" i="1" l="1"/>
  <c r="K93" i="1"/>
  <c r="J93" i="1"/>
  <c r="H94" i="1"/>
  <c r="I94" i="1" s="1"/>
  <c r="G94" i="1"/>
  <c r="E95" i="1"/>
  <c r="F95" i="1" s="1"/>
  <c r="L94" i="1" l="1"/>
  <c r="K94" i="1"/>
  <c r="J94" i="1"/>
  <c r="H95" i="1"/>
  <c r="I95" i="1" s="1"/>
  <c r="G95" i="1"/>
  <c r="E96" i="1"/>
  <c r="F96" i="1" s="1"/>
  <c r="L95" i="1" l="1"/>
  <c r="K95" i="1"/>
  <c r="J95" i="1"/>
  <c r="H96" i="1"/>
  <c r="I96" i="1" s="1"/>
  <c r="G96" i="1"/>
  <c r="E97" i="1"/>
  <c r="F97" i="1" s="1"/>
  <c r="L96" i="1" l="1"/>
  <c r="J96" i="1"/>
  <c r="K96" i="1"/>
  <c r="H97" i="1"/>
  <c r="I97" i="1" s="1"/>
  <c r="G97" i="1"/>
  <c r="E98" i="1"/>
  <c r="F98" i="1" s="1"/>
  <c r="L97" i="1" l="1"/>
  <c r="K97" i="1"/>
  <c r="J97" i="1"/>
  <c r="G98" i="1"/>
  <c r="H98" i="1"/>
  <c r="I98" i="1" s="1"/>
  <c r="E99" i="1"/>
  <c r="F99" i="1" s="1"/>
  <c r="L98" i="1" l="1"/>
  <c r="J98" i="1"/>
  <c r="K98" i="1"/>
  <c r="H99" i="1"/>
  <c r="I99" i="1"/>
  <c r="G99" i="1"/>
  <c r="E100" i="1"/>
  <c r="F100" i="1" s="1"/>
  <c r="G100" i="1" l="1"/>
  <c r="H100" i="1"/>
  <c r="I100" i="1" s="1"/>
  <c r="L99" i="1"/>
  <c r="K99" i="1"/>
  <c r="J99" i="1"/>
  <c r="E101" i="1"/>
  <c r="F101" i="1" s="1"/>
  <c r="L100" i="1" l="1"/>
  <c r="K100" i="1"/>
  <c r="J100" i="1"/>
  <c r="H101" i="1"/>
  <c r="I101" i="1" s="1"/>
  <c r="G101" i="1"/>
  <c r="E102" i="1"/>
  <c r="F102" i="1" s="1"/>
  <c r="L101" i="1" l="1"/>
  <c r="K101" i="1"/>
  <c r="J101" i="1"/>
  <c r="H102" i="1"/>
  <c r="I102" i="1" s="1"/>
  <c r="G102" i="1"/>
  <c r="E103" i="1"/>
  <c r="F103" i="1" s="1"/>
  <c r="L102" i="1" l="1"/>
  <c r="K102" i="1"/>
  <c r="J102" i="1"/>
  <c r="H103" i="1"/>
  <c r="I103" i="1"/>
  <c r="G103" i="1"/>
  <c r="E104" i="1"/>
  <c r="F104" i="1" s="1"/>
  <c r="L103" i="1" l="1"/>
  <c r="K103" i="1"/>
  <c r="J103" i="1"/>
  <c r="H104" i="1"/>
  <c r="I104" i="1" s="1"/>
  <c r="G104" i="1"/>
  <c r="E105" i="1"/>
  <c r="F105" i="1" s="1"/>
  <c r="L104" i="1" l="1"/>
  <c r="J104" i="1"/>
  <c r="K104" i="1"/>
  <c r="H105" i="1"/>
  <c r="I105" i="1" s="1"/>
  <c r="G105" i="1"/>
  <c r="E106" i="1"/>
  <c r="F106" i="1" s="1"/>
  <c r="L105" i="1" l="1"/>
  <c r="K105" i="1"/>
  <c r="J105" i="1"/>
  <c r="G106" i="1"/>
  <c r="H106" i="1"/>
  <c r="I106" i="1" s="1"/>
  <c r="E107" i="1"/>
  <c r="F107" i="1" s="1"/>
  <c r="L106" i="1" l="1"/>
  <c r="J106" i="1"/>
  <c r="K106" i="1"/>
  <c r="H107" i="1"/>
  <c r="I107" i="1"/>
  <c r="G107" i="1"/>
  <c r="E108" i="1"/>
  <c r="F108" i="1" s="1"/>
  <c r="L107" i="1" l="1"/>
  <c r="K107" i="1"/>
  <c r="J107" i="1"/>
  <c r="G108" i="1"/>
  <c r="H108" i="1"/>
  <c r="I108" i="1" s="1"/>
  <c r="E109" i="1"/>
  <c r="F109" i="1" s="1"/>
  <c r="L108" i="1" l="1"/>
  <c r="K108" i="1"/>
  <c r="J108" i="1"/>
  <c r="I109" i="1"/>
  <c r="H109" i="1"/>
  <c r="G109" i="1"/>
  <c r="E110" i="1"/>
  <c r="F110" i="1" s="1"/>
  <c r="H110" i="1" l="1"/>
  <c r="I110" i="1" s="1"/>
  <c r="G110" i="1"/>
  <c r="L109" i="1"/>
  <c r="K109" i="1"/>
  <c r="J109" i="1"/>
  <c r="E111" i="1"/>
  <c r="F111" i="1" s="1"/>
  <c r="L110" i="1" l="1"/>
  <c r="K110" i="1"/>
  <c r="J110" i="1"/>
  <c r="H111" i="1"/>
  <c r="I111" i="1" s="1"/>
  <c r="G111" i="1"/>
  <c r="E112" i="1"/>
  <c r="F112" i="1" s="1"/>
  <c r="L111" i="1" l="1"/>
  <c r="K111" i="1"/>
  <c r="J111" i="1"/>
  <c r="I112" i="1"/>
  <c r="H112" i="1"/>
  <c r="G112" i="1"/>
  <c r="E113" i="1"/>
  <c r="F113" i="1" s="1"/>
  <c r="H113" i="1" l="1"/>
  <c r="I113" i="1" s="1"/>
  <c r="G113" i="1"/>
  <c r="L112" i="1"/>
  <c r="J112" i="1"/>
  <c r="K112" i="1"/>
  <c r="E114" i="1"/>
  <c r="F114" i="1" s="1"/>
  <c r="L113" i="1" l="1"/>
  <c r="K113" i="1"/>
  <c r="J113" i="1"/>
  <c r="G114" i="1"/>
  <c r="H114" i="1"/>
  <c r="I114" i="1" s="1"/>
  <c r="E115" i="1"/>
  <c r="F115" i="1" s="1"/>
  <c r="L114" i="1" l="1"/>
  <c r="J114" i="1"/>
  <c r="K114" i="1"/>
  <c r="H115" i="1"/>
  <c r="I115" i="1" s="1"/>
  <c r="G115" i="1"/>
  <c r="E116" i="1"/>
  <c r="F116" i="1" s="1"/>
  <c r="L115" i="1" l="1"/>
  <c r="K115" i="1"/>
  <c r="J115" i="1"/>
  <c r="G116" i="1"/>
  <c r="H116" i="1"/>
  <c r="I116" i="1" s="1"/>
  <c r="E117" i="1"/>
  <c r="F117" i="1" s="1"/>
  <c r="L116" i="1" l="1"/>
  <c r="K116" i="1"/>
  <c r="J116" i="1"/>
  <c r="I117" i="1"/>
  <c r="H117" i="1"/>
  <c r="G117" i="1"/>
  <c r="E118" i="1"/>
  <c r="F118" i="1" s="1"/>
  <c r="L117" i="1" l="1"/>
  <c r="K117" i="1"/>
  <c r="J117" i="1"/>
  <c r="I118" i="1"/>
  <c r="H118" i="1"/>
  <c r="G118" i="1"/>
  <c r="E119" i="1"/>
  <c r="F119" i="1" s="1"/>
  <c r="H119" i="1" l="1"/>
  <c r="I119" i="1" s="1"/>
  <c r="G119" i="1"/>
  <c r="L118" i="1"/>
  <c r="K118" i="1"/>
  <c r="J118" i="1"/>
  <c r="E120" i="1"/>
  <c r="F120" i="1" s="1"/>
  <c r="L119" i="1" l="1"/>
  <c r="K119" i="1"/>
  <c r="J119" i="1"/>
  <c r="H120" i="1"/>
  <c r="I120" i="1" s="1"/>
  <c r="G120" i="1"/>
  <c r="E121" i="1"/>
  <c r="F121" i="1" s="1"/>
  <c r="L120" i="1" l="1"/>
  <c r="J120" i="1"/>
  <c r="K120" i="1"/>
  <c r="H121" i="1"/>
  <c r="I121" i="1" s="1"/>
  <c r="G121" i="1"/>
  <c r="E122" i="1"/>
  <c r="F122" i="1" s="1"/>
  <c r="L121" i="1" l="1"/>
  <c r="K121" i="1"/>
  <c r="J121" i="1"/>
  <c r="G122" i="1"/>
  <c r="H122" i="1"/>
  <c r="I122" i="1" s="1"/>
  <c r="E123" i="1"/>
  <c r="F123" i="1" s="1"/>
  <c r="L122" i="1" l="1"/>
  <c r="J122" i="1"/>
  <c r="K122" i="1"/>
  <c r="H123" i="1"/>
  <c r="I123" i="1"/>
  <c r="G123" i="1"/>
  <c r="E124" i="1"/>
  <c r="F124" i="1" s="1"/>
  <c r="L123" i="1" l="1"/>
  <c r="K123" i="1"/>
  <c r="J123" i="1"/>
  <c r="G124" i="1"/>
  <c r="H124" i="1"/>
  <c r="I124" i="1" s="1"/>
  <c r="E125" i="1"/>
  <c r="F125" i="1" s="1"/>
  <c r="L124" i="1" l="1"/>
  <c r="K124" i="1"/>
  <c r="J124" i="1"/>
  <c r="H125" i="1"/>
  <c r="I125" i="1" s="1"/>
  <c r="G125" i="1"/>
  <c r="E126" i="1"/>
  <c r="F126" i="1" s="1"/>
  <c r="L125" i="1" l="1"/>
  <c r="K125" i="1"/>
  <c r="J125" i="1"/>
  <c r="H126" i="1"/>
  <c r="I126" i="1" s="1"/>
  <c r="G126" i="1"/>
  <c r="E127" i="1"/>
  <c r="F127" i="1" s="1"/>
  <c r="L126" i="1" l="1"/>
  <c r="K126" i="1"/>
  <c r="J126" i="1"/>
  <c r="H127" i="1"/>
  <c r="I127" i="1" s="1"/>
  <c r="G127" i="1"/>
  <c r="E128" i="1"/>
  <c r="F128" i="1" s="1"/>
  <c r="L127" i="1" l="1"/>
  <c r="K127" i="1"/>
  <c r="J127" i="1"/>
  <c r="H128" i="1"/>
  <c r="I128" i="1" s="1"/>
  <c r="G128" i="1"/>
  <c r="E129" i="1"/>
  <c r="F129" i="1" s="1"/>
  <c r="L128" i="1" l="1"/>
  <c r="J128" i="1"/>
  <c r="K128" i="1"/>
  <c r="I129" i="1"/>
  <c r="H129" i="1"/>
  <c r="G129" i="1"/>
  <c r="E130" i="1"/>
  <c r="F130" i="1" s="1"/>
  <c r="L129" i="1" l="1"/>
  <c r="K129" i="1"/>
  <c r="J129" i="1"/>
  <c r="G130" i="1"/>
  <c r="H130" i="1"/>
  <c r="I130" i="1" s="1"/>
  <c r="E131" i="1"/>
  <c r="F131" i="1" s="1"/>
  <c r="L130" i="1" l="1"/>
  <c r="J130" i="1"/>
  <c r="K130" i="1"/>
  <c r="I131" i="1"/>
  <c r="H131" i="1"/>
  <c r="G131" i="1"/>
  <c r="E132" i="1"/>
  <c r="F132" i="1" s="1"/>
  <c r="L131" i="1" l="1"/>
  <c r="K131" i="1"/>
  <c r="J131" i="1"/>
  <c r="I132" i="1"/>
  <c r="H132" i="1"/>
  <c r="G132" i="1"/>
  <c r="E133" i="1"/>
  <c r="F133" i="1" s="1"/>
  <c r="L132" i="1" l="1"/>
  <c r="K132" i="1"/>
  <c r="J132" i="1"/>
  <c r="I133" i="1"/>
  <c r="H133" i="1"/>
  <c r="G133" i="1"/>
  <c r="E134" i="1"/>
  <c r="F134" i="1" s="1"/>
  <c r="L133" i="1" l="1"/>
  <c r="K133" i="1"/>
  <c r="J133" i="1"/>
  <c r="I134" i="1"/>
  <c r="G134" i="1"/>
  <c r="H134" i="1"/>
  <c r="E135" i="1"/>
  <c r="F135" i="1" s="1"/>
  <c r="L134" i="1" l="1"/>
  <c r="K134" i="1"/>
  <c r="J134" i="1"/>
  <c r="I135" i="1"/>
  <c r="G135" i="1"/>
  <c r="H135" i="1"/>
  <c r="E136" i="1"/>
  <c r="F136" i="1" s="1"/>
  <c r="L135" i="1" l="1"/>
  <c r="K135" i="1"/>
  <c r="J135" i="1"/>
  <c r="H136" i="1"/>
  <c r="I136" i="1" s="1"/>
  <c r="G136" i="1"/>
  <c r="E137" i="1"/>
  <c r="F137" i="1" s="1"/>
  <c r="L136" i="1" l="1"/>
  <c r="J136" i="1"/>
  <c r="K136" i="1"/>
  <c r="H137" i="1"/>
  <c r="I137" i="1" s="1"/>
  <c r="G137" i="1"/>
  <c r="E138" i="1"/>
  <c r="F138" i="1" s="1"/>
  <c r="L137" i="1" l="1"/>
  <c r="K137" i="1"/>
  <c r="J137" i="1"/>
  <c r="G138" i="1"/>
  <c r="H138" i="1"/>
  <c r="I138" i="1" s="1"/>
  <c r="E139" i="1"/>
  <c r="F139" i="1" s="1"/>
  <c r="L138" i="1" l="1"/>
  <c r="J138" i="1"/>
  <c r="K138" i="1"/>
  <c r="G139" i="1"/>
  <c r="H139" i="1"/>
  <c r="I139" i="1" s="1"/>
  <c r="E140" i="1"/>
  <c r="F140" i="1" s="1"/>
  <c r="L139" i="1" l="1"/>
  <c r="K139" i="1"/>
  <c r="J139" i="1"/>
  <c r="G140" i="1"/>
  <c r="H140" i="1"/>
  <c r="I140" i="1" s="1"/>
  <c r="E141" i="1"/>
  <c r="F141" i="1" s="1"/>
  <c r="L140" i="1" l="1"/>
  <c r="K140" i="1"/>
  <c r="J140" i="1"/>
  <c r="H141" i="1"/>
  <c r="I141" i="1" s="1"/>
  <c r="G141" i="1"/>
  <c r="E142" i="1"/>
  <c r="F142" i="1" s="1"/>
  <c r="L141" i="1" l="1"/>
  <c r="K141" i="1"/>
  <c r="J141" i="1"/>
  <c r="H142" i="1"/>
  <c r="I142" i="1" s="1"/>
  <c r="G142" i="1"/>
  <c r="E143" i="1"/>
  <c r="F143" i="1" s="1"/>
  <c r="L142" i="1" l="1"/>
  <c r="K142" i="1"/>
  <c r="J142" i="1"/>
  <c r="H143" i="1"/>
  <c r="I143" i="1" s="1"/>
  <c r="G143" i="1"/>
  <c r="E144" i="1"/>
  <c r="F144" i="1" s="1"/>
  <c r="L143" i="1" l="1"/>
  <c r="K143" i="1"/>
  <c r="J143" i="1"/>
  <c r="I144" i="1"/>
  <c r="H144" i="1"/>
  <c r="G144" i="1"/>
  <c r="E145" i="1"/>
  <c r="F145" i="1" s="1"/>
  <c r="L144" i="1" l="1"/>
  <c r="J144" i="1"/>
  <c r="K144" i="1"/>
  <c r="I145" i="1"/>
  <c r="H145" i="1"/>
  <c r="G145" i="1"/>
  <c r="E146" i="1"/>
  <c r="F146" i="1" s="1"/>
  <c r="L145" i="1" l="1"/>
  <c r="K145" i="1"/>
  <c r="J145" i="1"/>
  <c r="I146" i="1"/>
  <c r="G146" i="1"/>
  <c r="H146" i="1"/>
  <c r="E147" i="1"/>
  <c r="F147" i="1" s="1"/>
  <c r="L146" i="1" l="1"/>
  <c r="J146" i="1"/>
  <c r="K146" i="1"/>
  <c r="I147" i="1"/>
  <c r="H147" i="1"/>
  <c r="G147" i="1"/>
  <c r="E148" i="1"/>
  <c r="F148" i="1" s="1"/>
  <c r="L147" i="1" l="1"/>
  <c r="K147" i="1"/>
  <c r="J147" i="1"/>
  <c r="I148" i="1"/>
  <c r="H148" i="1"/>
  <c r="G148" i="1"/>
  <c r="E149" i="1"/>
  <c r="F149" i="1" s="1"/>
  <c r="L148" i="1" l="1"/>
  <c r="K148" i="1"/>
  <c r="J148" i="1"/>
  <c r="I149" i="1"/>
  <c r="H149" i="1"/>
  <c r="G149" i="1"/>
  <c r="E150" i="1"/>
  <c r="F150" i="1" s="1"/>
  <c r="G150" i="1" l="1"/>
  <c r="H150" i="1"/>
  <c r="I150" i="1" s="1"/>
  <c r="L149" i="1"/>
  <c r="K149" i="1"/>
  <c r="J149" i="1"/>
  <c r="E151" i="1"/>
  <c r="F151" i="1" s="1"/>
  <c r="L150" i="1" l="1"/>
  <c r="K150" i="1"/>
  <c r="J150" i="1"/>
  <c r="G151" i="1"/>
  <c r="H151" i="1"/>
  <c r="I151" i="1" s="1"/>
  <c r="E152" i="1"/>
  <c r="F152" i="1" s="1"/>
  <c r="L151" i="1" l="1"/>
  <c r="K151" i="1"/>
  <c r="J151" i="1"/>
  <c r="I152" i="1"/>
  <c r="H152" i="1"/>
  <c r="G152" i="1"/>
  <c r="E153" i="1"/>
  <c r="F153" i="1" s="1"/>
  <c r="L152" i="1" l="1"/>
  <c r="J152" i="1"/>
  <c r="K152" i="1"/>
  <c r="I153" i="1"/>
  <c r="H153" i="1"/>
  <c r="G153" i="1"/>
  <c r="E154" i="1"/>
  <c r="F154" i="1" s="1"/>
  <c r="L153" i="1" l="1"/>
  <c r="K153" i="1"/>
  <c r="J153" i="1"/>
  <c r="G154" i="1"/>
  <c r="H154" i="1"/>
  <c r="I154" i="1" s="1"/>
  <c r="E155" i="1"/>
  <c r="F155" i="1" s="1"/>
  <c r="L154" i="1" l="1"/>
  <c r="J154" i="1"/>
  <c r="K154" i="1"/>
  <c r="I155" i="1"/>
  <c r="G155" i="1"/>
  <c r="H155" i="1"/>
  <c r="E156" i="1"/>
  <c r="F156" i="1" s="1"/>
  <c r="L155" i="1" l="1"/>
  <c r="K155" i="1"/>
  <c r="J155" i="1"/>
  <c r="G156" i="1"/>
  <c r="H156" i="1"/>
  <c r="I156" i="1" s="1"/>
  <c r="E157" i="1"/>
  <c r="F157" i="1" s="1"/>
  <c r="L156" i="1" l="1"/>
  <c r="K156" i="1"/>
  <c r="J156" i="1"/>
  <c r="I157" i="1"/>
  <c r="H157" i="1"/>
  <c r="G157" i="1"/>
  <c r="E158" i="1"/>
  <c r="F158" i="1" s="1"/>
  <c r="L157" i="1" l="1"/>
  <c r="K157" i="1"/>
  <c r="J157" i="1"/>
  <c r="I158" i="1"/>
  <c r="G158" i="1"/>
  <c r="H158" i="1"/>
  <c r="E159" i="1"/>
  <c r="F159" i="1" s="1"/>
  <c r="L158" i="1" l="1"/>
  <c r="K158" i="1"/>
  <c r="J158" i="1"/>
  <c r="I159" i="1"/>
  <c r="G159" i="1"/>
  <c r="H159" i="1"/>
  <c r="E160" i="1"/>
  <c r="F160" i="1" s="1"/>
  <c r="L159" i="1" l="1"/>
  <c r="K159" i="1"/>
  <c r="J159" i="1"/>
  <c r="I160" i="1"/>
  <c r="G160" i="1"/>
  <c r="H160" i="1"/>
  <c r="E161" i="1"/>
  <c r="F161" i="1" s="1"/>
  <c r="L160" i="1" l="1"/>
  <c r="K160" i="1"/>
  <c r="J160" i="1"/>
  <c r="I161" i="1"/>
  <c r="H161" i="1"/>
  <c r="G161" i="1"/>
  <c r="E162" i="1"/>
  <c r="F162" i="1" s="1"/>
  <c r="L161" i="1" l="1"/>
  <c r="K161" i="1"/>
  <c r="J161" i="1"/>
  <c r="I162" i="1"/>
  <c r="G162" i="1"/>
  <c r="H162" i="1"/>
  <c r="E163" i="1"/>
  <c r="F163" i="1" s="1"/>
  <c r="L162" i="1" l="1"/>
  <c r="K162" i="1"/>
  <c r="J162" i="1"/>
  <c r="I163" i="1"/>
  <c r="G163" i="1"/>
  <c r="H163" i="1"/>
  <c r="E164" i="1"/>
  <c r="F164" i="1" s="1"/>
  <c r="L163" i="1" l="1"/>
  <c r="K163" i="1"/>
  <c r="J163" i="1"/>
  <c r="I164" i="1"/>
  <c r="G164" i="1"/>
  <c r="H164" i="1"/>
  <c r="E165" i="1"/>
  <c r="F165" i="1" s="1"/>
  <c r="L164" i="1" l="1"/>
  <c r="K164" i="1"/>
  <c r="J164" i="1"/>
  <c r="I165" i="1"/>
  <c r="H165" i="1"/>
  <c r="G165" i="1"/>
  <c r="E166" i="1"/>
  <c r="F166" i="1" s="1"/>
  <c r="L165" i="1" l="1"/>
  <c r="K165" i="1"/>
  <c r="J165" i="1"/>
  <c r="I166" i="1"/>
  <c r="G166" i="1"/>
  <c r="H166" i="1"/>
  <c r="E167" i="1"/>
  <c r="F167" i="1" s="1"/>
  <c r="L166" i="1" l="1"/>
  <c r="K166" i="1"/>
  <c r="J166" i="1"/>
  <c r="I167" i="1"/>
  <c r="G167" i="1"/>
  <c r="H167" i="1"/>
  <c r="E168" i="1"/>
  <c r="F168" i="1" s="1"/>
  <c r="G168" i="1" l="1"/>
  <c r="H168" i="1"/>
  <c r="I168" i="1" s="1"/>
  <c r="L167" i="1"/>
  <c r="K167" i="1"/>
  <c r="J167" i="1"/>
  <c r="E169" i="1"/>
  <c r="F169" i="1" s="1"/>
  <c r="L168" i="1" l="1"/>
  <c r="K168" i="1"/>
  <c r="J168" i="1"/>
  <c r="I169" i="1"/>
  <c r="H169" i="1"/>
  <c r="G169" i="1"/>
  <c r="E170" i="1"/>
  <c r="F170" i="1" s="1"/>
  <c r="L169" i="1" l="1"/>
  <c r="K169" i="1"/>
  <c r="J169" i="1"/>
  <c r="I170" i="1"/>
  <c r="G170" i="1"/>
  <c r="H170" i="1"/>
  <c r="E171" i="1"/>
  <c r="F171" i="1" s="1"/>
  <c r="G171" i="1" l="1"/>
  <c r="H171" i="1"/>
  <c r="I171" i="1" s="1"/>
  <c r="L170" i="1"/>
  <c r="K170" i="1"/>
  <c r="J170" i="1"/>
  <c r="E172" i="1"/>
  <c r="F172" i="1" s="1"/>
  <c r="L171" i="1" l="1"/>
  <c r="K171" i="1"/>
  <c r="J171" i="1"/>
  <c r="I172" i="1"/>
  <c r="H172" i="1"/>
  <c r="G172" i="1"/>
  <c r="E173" i="1"/>
  <c r="F173" i="1" s="1"/>
  <c r="L172" i="1" l="1"/>
  <c r="K172" i="1"/>
  <c r="J172" i="1"/>
  <c r="I173" i="1"/>
  <c r="H173" i="1"/>
  <c r="G173" i="1"/>
  <c r="E174" i="1"/>
  <c r="F174" i="1" s="1"/>
  <c r="L173" i="1" l="1"/>
  <c r="K173" i="1"/>
  <c r="J173" i="1"/>
  <c r="I174" i="1"/>
  <c r="H174" i="1"/>
  <c r="G174" i="1"/>
  <c r="E175" i="1"/>
  <c r="F175" i="1" s="1"/>
  <c r="L174" i="1" l="1"/>
  <c r="K174" i="1"/>
  <c r="J174" i="1"/>
  <c r="I175" i="1"/>
  <c r="G175" i="1"/>
  <c r="H175" i="1"/>
  <c r="E176" i="1"/>
  <c r="F176" i="1" s="1"/>
  <c r="L175" i="1" l="1"/>
  <c r="K175" i="1"/>
  <c r="J175" i="1"/>
  <c r="I176" i="1"/>
  <c r="H176" i="1"/>
  <c r="G176" i="1"/>
  <c r="E177" i="1"/>
  <c r="F177" i="1" s="1"/>
  <c r="L176" i="1" l="1"/>
  <c r="K176" i="1"/>
  <c r="J176" i="1"/>
  <c r="I177" i="1"/>
  <c r="H177" i="1"/>
  <c r="G177" i="1"/>
  <c r="E178" i="1"/>
  <c r="F178" i="1" s="1"/>
  <c r="L177" i="1" l="1"/>
  <c r="K177" i="1"/>
  <c r="J177" i="1"/>
  <c r="I178" i="1"/>
  <c r="H178" i="1"/>
  <c r="G178" i="1"/>
  <c r="E179" i="1"/>
  <c r="F179" i="1" s="1"/>
  <c r="L178" i="1" l="1"/>
  <c r="K178" i="1"/>
  <c r="J178" i="1"/>
  <c r="I179" i="1"/>
  <c r="G179" i="1"/>
  <c r="H179" i="1"/>
  <c r="E180" i="1"/>
  <c r="F180" i="1" s="1"/>
  <c r="L179" i="1" l="1"/>
  <c r="K179" i="1"/>
  <c r="J179" i="1"/>
  <c r="I180" i="1"/>
  <c r="H180" i="1"/>
  <c r="G180" i="1"/>
  <c r="E181" i="1"/>
  <c r="F181" i="1" s="1"/>
  <c r="L180" i="1" l="1"/>
  <c r="K180" i="1"/>
  <c r="J180" i="1"/>
  <c r="I181" i="1"/>
  <c r="H181" i="1"/>
  <c r="G181" i="1"/>
  <c r="E182" i="1"/>
  <c r="F182" i="1" s="1"/>
  <c r="L181" i="1" l="1"/>
  <c r="K181" i="1"/>
  <c r="J181" i="1"/>
  <c r="I182" i="1"/>
  <c r="H182" i="1"/>
  <c r="G182" i="1"/>
  <c r="E183" i="1"/>
  <c r="F183" i="1" s="1"/>
  <c r="L182" i="1" l="1"/>
  <c r="K182" i="1"/>
  <c r="J182" i="1"/>
  <c r="I183" i="1"/>
  <c r="G183" i="1"/>
  <c r="H183" i="1"/>
  <c r="E184" i="1"/>
  <c r="F184" i="1" s="1"/>
  <c r="L183" i="1" l="1"/>
  <c r="K183" i="1"/>
  <c r="J183" i="1"/>
  <c r="I184" i="1"/>
  <c r="H184" i="1"/>
  <c r="G184" i="1"/>
  <c r="E185" i="1"/>
  <c r="F185" i="1" s="1"/>
  <c r="L184" i="1" l="1"/>
  <c r="K184" i="1"/>
  <c r="J184" i="1"/>
  <c r="I185" i="1"/>
  <c r="H185" i="1"/>
  <c r="G185" i="1"/>
  <c r="E186" i="1"/>
  <c r="F186" i="1" s="1"/>
  <c r="L185" i="1" l="1"/>
  <c r="K185" i="1"/>
  <c r="J185" i="1"/>
  <c r="I186" i="1"/>
  <c r="H186" i="1"/>
  <c r="G186" i="1"/>
  <c r="E187" i="1"/>
  <c r="F187" i="1" s="1"/>
  <c r="L186" i="1" l="1"/>
  <c r="K186" i="1"/>
  <c r="J186" i="1"/>
  <c r="I187" i="1"/>
  <c r="G187" i="1"/>
  <c r="H187" i="1"/>
  <c r="E188" i="1"/>
  <c r="F188" i="1" s="1"/>
  <c r="L187" i="1" l="1"/>
  <c r="K187" i="1"/>
  <c r="J187" i="1"/>
  <c r="I188" i="1"/>
  <c r="H188" i="1"/>
  <c r="G188" i="1"/>
  <c r="E189" i="1"/>
  <c r="F189" i="1" s="1"/>
  <c r="L188" i="1" l="1"/>
  <c r="K188" i="1"/>
  <c r="J188" i="1"/>
  <c r="I189" i="1"/>
  <c r="H189" i="1"/>
  <c r="G189" i="1"/>
  <c r="E190" i="1"/>
  <c r="F190" i="1" s="1"/>
  <c r="L189" i="1" l="1"/>
  <c r="K189" i="1"/>
  <c r="J189" i="1"/>
  <c r="I190" i="1"/>
  <c r="H190" i="1"/>
  <c r="G190" i="1"/>
  <c r="E191" i="1"/>
  <c r="F191" i="1" s="1"/>
  <c r="L190" i="1" l="1"/>
  <c r="K190" i="1"/>
  <c r="J190" i="1"/>
  <c r="G191" i="1"/>
  <c r="H191" i="1"/>
  <c r="I191" i="1" s="1"/>
  <c r="E192" i="1"/>
  <c r="F192" i="1" s="1"/>
  <c r="L191" i="1" l="1"/>
  <c r="K191" i="1"/>
  <c r="J191" i="1"/>
  <c r="I192" i="1"/>
  <c r="H192" i="1"/>
  <c r="G192" i="1"/>
  <c r="E193" i="1"/>
  <c r="F193" i="1" s="1"/>
  <c r="L192" i="1" l="1"/>
  <c r="K192" i="1"/>
  <c r="J192" i="1"/>
  <c r="I193" i="1"/>
  <c r="H193" i="1"/>
  <c r="G193" i="1"/>
  <c r="E194" i="1"/>
  <c r="F194" i="1" s="1"/>
  <c r="H194" i="1" l="1"/>
  <c r="I194" i="1" s="1"/>
  <c r="G194" i="1"/>
  <c r="L193" i="1"/>
  <c r="K193" i="1"/>
  <c r="J193" i="1"/>
  <c r="E195" i="1"/>
  <c r="F195" i="1" s="1"/>
  <c r="L194" i="1" l="1"/>
  <c r="K194" i="1"/>
  <c r="J194" i="1"/>
  <c r="I195" i="1"/>
  <c r="G195" i="1"/>
  <c r="H195" i="1"/>
  <c r="E196" i="1"/>
  <c r="F196" i="1" s="1"/>
  <c r="L195" i="1" l="1"/>
  <c r="K195" i="1"/>
  <c r="J195" i="1"/>
  <c r="H196" i="1"/>
  <c r="I196" i="1" s="1"/>
  <c r="G196" i="1"/>
  <c r="E197" i="1"/>
  <c r="F197" i="1" s="1"/>
  <c r="L196" i="1" l="1"/>
  <c r="K196" i="1"/>
  <c r="J196" i="1"/>
  <c r="H197" i="1"/>
  <c r="I197" i="1" s="1"/>
  <c r="G197" i="1"/>
  <c r="E198" i="1"/>
  <c r="F198" i="1" s="1"/>
  <c r="L197" i="1" l="1"/>
  <c r="K197" i="1"/>
  <c r="J197" i="1"/>
  <c r="I198" i="1"/>
  <c r="H198" i="1"/>
  <c r="G198" i="1"/>
  <c r="E199" i="1"/>
  <c r="F199" i="1" s="1"/>
  <c r="L198" i="1" l="1"/>
  <c r="K198" i="1"/>
  <c r="J198" i="1"/>
  <c r="I199" i="1"/>
  <c r="G199" i="1"/>
  <c r="H199" i="1"/>
  <c r="E200" i="1"/>
  <c r="F200" i="1" s="1"/>
  <c r="L199" i="1" l="1"/>
  <c r="K199" i="1"/>
  <c r="J199" i="1"/>
  <c r="I200" i="1"/>
  <c r="H200" i="1"/>
  <c r="G200" i="1"/>
  <c r="E201" i="1"/>
  <c r="F201" i="1" s="1"/>
  <c r="L200" i="1" l="1"/>
  <c r="K200" i="1"/>
  <c r="J200" i="1"/>
  <c r="I201" i="1"/>
  <c r="H201" i="1"/>
  <c r="G201" i="1"/>
  <c r="E202" i="1"/>
  <c r="F202" i="1" s="1"/>
  <c r="L201" i="1" l="1"/>
  <c r="K201" i="1"/>
  <c r="J201" i="1"/>
  <c r="H202" i="1"/>
  <c r="I202" i="1" s="1"/>
  <c r="G202" i="1"/>
  <c r="E203" i="1"/>
  <c r="F203" i="1" s="1"/>
  <c r="L202" i="1" l="1"/>
  <c r="K202" i="1"/>
  <c r="J202" i="1"/>
  <c r="I203" i="1"/>
  <c r="G203" i="1"/>
  <c r="H203" i="1"/>
  <c r="E204" i="1"/>
  <c r="F204" i="1" s="1"/>
  <c r="L203" i="1" l="1"/>
  <c r="K203" i="1"/>
  <c r="J203" i="1"/>
  <c r="I204" i="1"/>
  <c r="H204" i="1"/>
  <c r="G204" i="1"/>
  <c r="E205" i="1"/>
  <c r="F205" i="1" s="1"/>
  <c r="L204" i="1" l="1"/>
  <c r="K204" i="1"/>
  <c r="J204" i="1"/>
  <c r="I205" i="1"/>
  <c r="H205" i="1"/>
  <c r="G205" i="1"/>
  <c r="E206" i="1"/>
  <c r="F206" i="1" s="1"/>
  <c r="L205" i="1" l="1"/>
  <c r="K205" i="1"/>
  <c r="J205" i="1"/>
  <c r="I206" i="1"/>
  <c r="H206" i="1"/>
  <c r="G206" i="1"/>
  <c r="E207" i="1"/>
  <c r="F207" i="1" s="1"/>
  <c r="L206" i="1" l="1"/>
  <c r="K206" i="1"/>
  <c r="J206" i="1"/>
  <c r="G207" i="1"/>
  <c r="H207" i="1"/>
  <c r="I207" i="1" s="1"/>
  <c r="E208" i="1"/>
  <c r="F208" i="1" s="1"/>
  <c r="L207" i="1" l="1"/>
  <c r="K207" i="1"/>
  <c r="J207" i="1"/>
  <c r="I208" i="1"/>
  <c r="H208" i="1"/>
  <c r="G208" i="1"/>
  <c r="E209" i="1"/>
  <c r="F209" i="1" s="1"/>
  <c r="L208" i="1" l="1"/>
  <c r="K208" i="1"/>
  <c r="J208" i="1"/>
  <c r="H209" i="1"/>
  <c r="I209" i="1" s="1"/>
  <c r="G209" i="1"/>
  <c r="E210" i="1"/>
  <c r="F210" i="1" s="1"/>
  <c r="L209" i="1" l="1"/>
  <c r="K209" i="1"/>
  <c r="J209" i="1"/>
  <c r="H210" i="1"/>
  <c r="I210" i="1" s="1"/>
  <c r="G210" i="1"/>
  <c r="E211" i="1"/>
  <c r="F211" i="1" s="1"/>
  <c r="L210" i="1" l="1"/>
  <c r="K210" i="1"/>
  <c r="J210" i="1"/>
  <c r="I211" i="1"/>
  <c r="G211" i="1"/>
  <c r="H211" i="1"/>
  <c r="E212" i="1"/>
  <c r="F212" i="1" s="1"/>
  <c r="L211" i="1" l="1"/>
  <c r="K211" i="1"/>
  <c r="J211" i="1"/>
  <c r="I212" i="1"/>
  <c r="H212" i="1"/>
  <c r="G212" i="1"/>
  <c r="E213" i="1"/>
  <c r="F213" i="1" s="1"/>
  <c r="L212" i="1" l="1"/>
  <c r="K212" i="1"/>
  <c r="J212" i="1"/>
  <c r="I213" i="1"/>
  <c r="H213" i="1"/>
  <c r="G213" i="1"/>
  <c r="E214" i="1"/>
  <c r="F214" i="1" s="1"/>
  <c r="L213" i="1" l="1"/>
  <c r="K213" i="1"/>
  <c r="J213" i="1"/>
  <c r="I214" i="1"/>
  <c r="H214" i="1"/>
  <c r="G214" i="1"/>
  <c r="E215" i="1"/>
  <c r="F215" i="1" s="1"/>
  <c r="L214" i="1" l="1"/>
  <c r="K214" i="1"/>
  <c r="J214" i="1"/>
  <c r="G215" i="1"/>
  <c r="H215" i="1"/>
  <c r="I215" i="1" s="1"/>
  <c r="E216" i="1"/>
  <c r="F216" i="1" s="1"/>
  <c r="L215" i="1" l="1"/>
  <c r="K215" i="1"/>
  <c r="J215" i="1"/>
  <c r="I216" i="1"/>
  <c r="H216" i="1"/>
  <c r="G216" i="1"/>
  <c r="E217" i="1"/>
  <c r="F217" i="1" s="1"/>
  <c r="L216" i="1" l="1"/>
  <c r="K216" i="1"/>
  <c r="J216" i="1"/>
  <c r="I217" i="1"/>
  <c r="H217" i="1"/>
  <c r="G217" i="1"/>
  <c r="E218" i="1"/>
  <c r="F218" i="1" s="1"/>
  <c r="L217" i="1" l="1"/>
  <c r="K217" i="1"/>
  <c r="J217" i="1"/>
  <c r="I218" i="1"/>
  <c r="H218" i="1"/>
  <c r="G218" i="1"/>
  <c r="E219" i="1"/>
  <c r="F219" i="1" s="1"/>
  <c r="L218" i="1" l="1"/>
  <c r="K218" i="1"/>
  <c r="J218" i="1"/>
  <c r="G219" i="1"/>
  <c r="H219" i="1"/>
  <c r="I219" i="1" s="1"/>
  <c r="E220" i="1"/>
  <c r="F220" i="1" s="1"/>
  <c r="L219" i="1" l="1"/>
  <c r="K219" i="1"/>
  <c r="J219" i="1"/>
  <c r="I220" i="1"/>
  <c r="H220" i="1"/>
  <c r="G220" i="1"/>
  <c r="E221" i="1"/>
  <c r="F221" i="1" s="1"/>
  <c r="L220" i="1" l="1"/>
  <c r="K220" i="1"/>
  <c r="J220" i="1"/>
  <c r="I221" i="1"/>
  <c r="H221" i="1"/>
  <c r="G221" i="1"/>
  <c r="E222" i="1"/>
  <c r="F222" i="1" s="1"/>
  <c r="L221" i="1" l="1"/>
  <c r="K221" i="1"/>
  <c r="J221" i="1"/>
  <c r="I222" i="1"/>
  <c r="H222" i="1"/>
  <c r="G222" i="1"/>
  <c r="E223" i="1"/>
  <c r="F223" i="1" s="1"/>
  <c r="L222" i="1" l="1"/>
  <c r="K222" i="1"/>
  <c r="J222" i="1"/>
  <c r="I223" i="1"/>
  <c r="G223" i="1"/>
  <c r="H223" i="1"/>
  <c r="E224" i="1"/>
  <c r="F224" i="1" s="1"/>
  <c r="L223" i="1" l="1"/>
  <c r="K223" i="1"/>
  <c r="J223" i="1"/>
  <c r="I224" i="1"/>
  <c r="H224" i="1"/>
  <c r="G224" i="1"/>
  <c r="E225" i="1"/>
  <c r="F225" i="1" s="1"/>
  <c r="L224" i="1" l="1"/>
  <c r="K224" i="1"/>
  <c r="J224" i="1"/>
  <c r="I225" i="1"/>
  <c r="H225" i="1"/>
  <c r="G225" i="1"/>
  <c r="E226" i="1"/>
  <c r="F226" i="1" s="1"/>
  <c r="L225" i="1" l="1"/>
  <c r="K225" i="1"/>
  <c r="J225" i="1"/>
  <c r="I226" i="1"/>
  <c r="H226" i="1"/>
  <c r="G226" i="1"/>
  <c r="E227" i="1"/>
  <c r="F227" i="1" s="1"/>
  <c r="L226" i="1" l="1"/>
  <c r="K226" i="1"/>
  <c r="J226" i="1"/>
  <c r="G227" i="1"/>
  <c r="H227" i="1"/>
  <c r="I227" i="1" s="1"/>
  <c r="E228" i="1"/>
  <c r="F228" i="1" s="1"/>
  <c r="L227" i="1" l="1"/>
  <c r="K227" i="1"/>
  <c r="J227" i="1"/>
  <c r="I228" i="1"/>
  <c r="H228" i="1"/>
  <c r="G228" i="1"/>
  <c r="E229" i="1"/>
  <c r="F229" i="1" s="1"/>
  <c r="L228" i="1" l="1"/>
  <c r="K228" i="1"/>
  <c r="J228" i="1"/>
  <c r="I229" i="1"/>
  <c r="H229" i="1"/>
  <c r="G229" i="1"/>
  <c r="E230" i="1"/>
  <c r="F230" i="1" s="1"/>
  <c r="L229" i="1" l="1"/>
  <c r="K229" i="1"/>
  <c r="J229" i="1"/>
  <c r="I230" i="1"/>
  <c r="H230" i="1"/>
  <c r="G230" i="1"/>
  <c r="E231" i="1"/>
  <c r="F231" i="1" s="1"/>
  <c r="L230" i="1" l="1"/>
  <c r="K230" i="1"/>
  <c r="J230" i="1"/>
  <c r="G231" i="1"/>
  <c r="H231" i="1"/>
  <c r="I231" i="1" s="1"/>
  <c r="E232" i="1"/>
  <c r="F232" i="1" s="1"/>
  <c r="L231" i="1" l="1"/>
  <c r="K231" i="1"/>
  <c r="J231" i="1"/>
  <c r="I232" i="1"/>
  <c r="H232" i="1"/>
  <c r="G232" i="1"/>
  <c r="E233" i="1"/>
  <c r="F233" i="1" s="1"/>
  <c r="L232" i="1" l="1"/>
  <c r="K232" i="1"/>
  <c r="J232" i="1"/>
  <c r="I233" i="1"/>
  <c r="H233" i="1"/>
  <c r="G233" i="1"/>
  <c r="E234" i="1"/>
  <c r="F234" i="1" s="1"/>
  <c r="L233" i="1" l="1"/>
  <c r="K233" i="1"/>
  <c r="J233" i="1"/>
  <c r="I234" i="1"/>
  <c r="H234" i="1"/>
  <c r="G234" i="1"/>
  <c r="E235" i="1"/>
  <c r="F235" i="1" s="1"/>
  <c r="L234" i="1" l="1"/>
  <c r="K234" i="1"/>
  <c r="J234" i="1"/>
  <c r="I235" i="1"/>
  <c r="G235" i="1"/>
  <c r="H235" i="1"/>
  <c r="E236" i="1"/>
  <c r="F236" i="1" s="1"/>
  <c r="L235" i="1" l="1"/>
  <c r="K235" i="1"/>
  <c r="J235" i="1"/>
  <c r="H236" i="1"/>
  <c r="I236" i="1" s="1"/>
  <c r="G236" i="1"/>
  <c r="E237" i="1"/>
  <c r="F237" i="1" s="1"/>
  <c r="L236" i="1" l="1"/>
  <c r="K236" i="1"/>
  <c r="J236" i="1"/>
  <c r="I237" i="1"/>
  <c r="H237" i="1"/>
  <c r="G237" i="1"/>
  <c r="E238" i="1"/>
  <c r="F238" i="1" s="1"/>
  <c r="H238" i="1" l="1"/>
  <c r="I238" i="1" s="1"/>
  <c r="G238" i="1"/>
  <c r="L237" i="1"/>
  <c r="K237" i="1"/>
  <c r="J237" i="1"/>
  <c r="E239" i="1"/>
  <c r="F239" i="1" s="1"/>
  <c r="L238" i="1" l="1"/>
  <c r="K238" i="1"/>
  <c r="J238" i="1"/>
  <c r="I239" i="1"/>
  <c r="G239" i="1"/>
  <c r="H239" i="1"/>
  <c r="E240" i="1"/>
  <c r="F240" i="1" s="1"/>
  <c r="L239" i="1" l="1"/>
  <c r="K239" i="1"/>
  <c r="J239" i="1"/>
  <c r="H240" i="1"/>
  <c r="I240" i="1" s="1"/>
  <c r="G240" i="1"/>
  <c r="E241" i="1"/>
  <c r="F241" i="1" s="1"/>
  <c r="L240" i="1" l="1"/>
  <c r="K240" i="1"/>
  <c r="J240" i="1"/>
  <c r="I241" i="1"/>
  <c r="H241" i="1"/>
  <c r="G241" i="1"/>
  <c r="E242" i="1"/>
  <c r="F242" i="1" s="1"/>
  <c r="L241" i="1" l="1"/>
  <c r="K241" i="1"/>
  <c r="J241" i="1"/>
  <c r="I242" i="1"/>
  <c r="H242" i="1"/>
  <c r="G242" i="1"/>
  <c r="E243" i="1"/>
  <c r="F243" i="1" s="1"/>
  <c r="G243" i="1" l="1"/>
  <c r="H243" i="1"/>
  <c r="I243" i="1" s="1"/>
  <c r="L242" i="1"/>
  <c r="K242" i="1"/>
  <c r="J242" i="1"/>
  <c r="E244" i="1"/>
  <c r="F244" i="1" s="1"/>
  <c r="L243" i="1" l="1"/>
  <c r="K243" i="1"/>
  <c r="J243" i="1"/>
  <c r="I244" i="1"/>
  <c r="H244" i="1"/>
  <c r="G244" i="1"/>
  <c r="E245" i="1"/>
  <c r="F245" i="1" s="1"/>
  <c r="L244" i="1" l="1"/>
  <c r="K244" i="1"/>
  <c r="J244" i="1"/>
  <c r="I245" i="1"/>
  <c r="H245" i="1"/>
  <c r="G245" i="1"/>
  <c r="E246" i="1"/>
  <c r="F246" i="1" s="1"/>
  <c r="L245" i="1" l="1"/>
  <c r="K245" i="1"/>
  <c r="J245" i="1"/>
  <c r="I246" i="1"/>
  <c r="H246" i="1"/>
  <c r="G246" i="1"/>
  <c r="E247" i="1"/>
  <c r="F247" i="1" s="1"/>
  <c r="L246" i="1" l="1"/>
  <c r="K246" i="1"/>
  <c r="J246" i="1"/>
  <c r="I247" i="1"/>
  <c r="G247" i="1"/>
  <c r="H247" i="1"/>
  <c r="E248" i="1"/>
  <c r="F248" i="1" s="1"/>
  <c r="L247" i="1" l="1"/>
  <c r="K247" i="1"/>
  <c r="J247" i="1"/>
  <c r="I248" i="1"/>
  <c r="H248" i="1"/>
  <c r="G248" i="1"/>
  <c r="E249" i="1"/>
  <c r="F249" i="1" s="1"/>
  <c r="L248" i="1" l="1"/>
  <c r="K248" i="1"/>
  <c r="J248" i="1"/>
  <c r="I249" i="1"/>
  <c r="H249" i="1"/>
  <c r="G249" i="1"/>
  <c r="E250" i="1"/>
  <c r="F250" i="1" s="1"/>
  <c r="L249" i="1" l="1"/>
  <c r="K249" i="1"/>
  <c r="J249" i="1"/>
  <c r="I250" i="1"/>
  <c r="H250" i="1"/>
  <c r="G250" i="1"/>
  <c r="E251" i="1"/>
  <c r="F251" i="1" s="1"/>
  <c r="G251" i="1" l="1"/>
  <c r="H251" i="1"/>
  <c r="I251" i="1" s="1"/>
  <c r="L250" i="1"/>
  <c r="K250" i="1"/>
  <c r="J250" i="1"/>
  <c r="E252" i="1"/>
  <c r="F252" i="1" s="1"/>
  <c r="L251" i="1" l="1"/>
  <c r="K251" i="1"/>
  <c r="J251" i="1"/>
  <c r="I252" i="1"/>
  <c r="H252" i="1"/>
  <c r="G252" i="1"/>
  <c r="E253" i="1"/>
  <c r="F253" i="1" s="1"/>
  <c r="L252" i="1" l="1"/>
  <c r="K252" i="1"/>
  <c r="J252" i="1"/>
  <c r="I253" i="1"/>
  <c r="H253" i="1"/>
  <c r="G253" i="1"/>
  <c r="E254" i="1"/>
  <c r="F254" i="1" s="1"/>
  <c r="L253" i="1" l="1"/>
  <c r="K253" i="1"/>
  <c r="J253" i="1"/>
  <c r="I254" i="1"/>
  <c r="H254" i="1"/>
  <c r="G254" i="1"/>
  <c r="E255" i="1"/>
  <c r="F255" i="1" s="1"/>
  <c r="L254" i="1" l="1"/>
  <c r="K254" i="1"/>
  <c r="J254" i="1"/>
  <c r="G255" i="1"/>
  <c r="H255" i="1"/>
  <c r="I255" i="1" s="1"/>
  <c r="E256" i="1"/>
  <c r="F256" i="1" s="1"/>
  <c r="L255" i="1" l="1"/>
  <c r="K255" i="1"/>
  <c r="J255" i="1"/>
  <c r="I256" i="1"/>
  <c r="H256" i="1"/>
  <c r="G256" i="1"/>
  <c r="E257" i="1"/>
  <c r="F257" i="1" s="1"/>
  <c r="L256" i="1" l="1"/>
  <c r="K256" i="1"/>
  <c r="J256" i="1"/>
  <c r="H257" i="1"/>
  <c r="I257" i="1" s="1"/>
  <c r="G257" i="1"/>
  <c r="E258" i="1"/>
  <c r="F258" i="1" s="1"/>
  <c r="L257" i="1" l="1"/>
  <c r="K257" i="1"/>
  <c r="J257" i="1"/>
  <c r="I258" i="1"/>
  <c r="H258" i="1"/>
  <c r="G258" i="1"/>
  <c r="E259" i="1"/>
  <c r="F259" i="1" s="1"/>
  <c r="L258" i="1" l="1"/>
  <c r="K258" i="1"/>
  <c r="J258" i="1"/>
  <c r="I259" i="1"/>
  <c r="G259" i="1"/>
  <c r="H259" i="1"/>
  <c r="E260" i="1"/>
  <c r="F260" i="1" s="1"/>
  <c r="L259" i="1" l="1"/>
  <c r="K259" i="1"/>
  <c r="J259" i="1"/>
  <c r="I260" i="1"/>
  <c r="H260" i="1"/>
  <c r="G260" i="1"/>
  <c r="E261" i="1"/>
  <c r="F261" i="1" s="1"/>
  <c r="H261" i="1" l="1"/>
  <c r="I261" i="1" s="1"/>
  <c r="G261" i="1"/>
  <c r="L260" i="1"/>
  <c r="K260" i="1"/>
  <c r="J260" i="1"/>
  <c r="E262" i="1"/>
  <c r="F262" i="1" s="1"/>
  <c r="L261" i="1" l="1"/>
  <c r="K261" i="1"/>
  <c r="J261" i="1"/>
  <c r="I262" i="1"/>
  <c r="H262" i="1"/>
  <c r="G262" i="1"/>
  <c r="E263" i="1"/>
  <c r="F263" i="1" s="1"/>
  <c r="G263" i="1" l="1"/>
  <c r="H263" i="1"/>
  <c r="I263" i="1" s="1"/>
  <c r="L262" i="1"/>
  <c r="K262" i="1"/>
  <c r="J262" i="1"/>
  <c r="E264" i="1"/>
  <c r="F264" i="1" s="1"/>
  <c r="L263" i="1" l="1"/>
  <c r="K263" i="1"/>
  <c r="J263" i="1"/>
  <c r="I264" i="1"/>
  <c r="H264" i="1"/>
  <c r="G264" i="1"/>
  <c r="E265" i="1"/>
  <c r="F265" i="1" s="1"/>
  <c r="H265" i="1" l="1"/>
  <c r="I265" i="1" s="1"/>
  <c r="G265" i="1"/>
  <c r="L264" i="1"/>
  <c r="K264" i="1"/>
  <c r="J264" i="1"/>
  <c r="E266" i="1"/>
  <c r="F266" i="1" s="1"/>
  <c r="L265" i="1" l="1"/>
  <c r="K265" i="1"/>
  <c r="J265" i="1"/>
  <c r="I266" i="1"/>
  <c r="H266" i="1"/>
  <c r="G266" i="1"/>
  <c r="E267" i="1"/>
  <c r="F267" i="1" s="1"/>
  <c r="L266" i="1" l="1"/>
  <c r="K266" i="1"/>
  <c r="J266" i="1"/>
  <c r="I267" i="1"/>
  <c r="G267" i="1"/>
  <c r="H267" i="1"/>
  <c r="E268" i="1"/>
  <c r="F268" i="1" s="1"/>
  <c r="L267" i="1" l="1"/>
  <c r="K267" i="1"/>
  <c r="J267" i="1"/>
  <c r="H268" i="1"/>
  <c r="I268" i="1" s="1"/>
  <c r="G268" i="1"/>
  <c r="E269" i="1"/>
  <c r="F269" i="1" s="1"/>
  <c r="L268" i="1" l="1"/>
  <c r="K268" i="1"/>
  <c r="J268" i="1"/>
  <c r="I269" i="1"/>
  <c r="H269" i="1"/>
  <c r="G269" i="1"/>
  <c r="E270" i="1"/>
  <c r="F270" i="1" s="1"/>
  <c r="L269" i="1" l="1"/>
  <c r="K269" i="1"/>
  <c r="J269" i="1"/>
  <c r="I270" i="1"/>
  <c r="H270" i="1"/>
  <c r="G270" i="1"/>
  <c r="E271" i="1"/>
  <c r="F271" i="1" s="1"/>
  <c r="L270" i="1" l="1"/>
  <c r="K270" i="1"/>
  <c r="J270" i="1"/>
  <c r="G271" i="1"/>
  <c r="H271" i="1"/>
  <c r="I271" i="1" s="1"/>
  <c r="E272" i="1"/>
  <c r="F272" i="1" s="1"/>
  <c r="L271" i="1" l="1"/>
  <c r="K271" i="1"/>
  <c r="J271" i="1"/>
  <c r="H272" i="1"/>
  <c r="I272" i="1" s="1"/>
  <c r="G272" i="1"/>
  <c r="E273" i="1"/>
  <c r="F273" i="1" s="1"/>
  <c r="L272" i="1" l="1"/>
  <c r="K272" i="1"/>
  <c r="J272" i="1"/>
  <c r="I273" i="1"/>
  <c r="H273" i="1"/>
  <c r="G273" i="1"/>
  <c r="E274" i="1"/>
  <c r="F274" i="1" s="1"/>
  <c r="L273" i="1" l="1"/>
  <c r="K273" i="1"/>
  <c r="J273" i="1"/>
  <c r="H274" i="1"/>
  <c r="I274" i="1" s="1"/>
  <c r="G274" i="1"/>
  <c r="E275" i="1"/>
  <c r="F275" i="1" s="1"/>
  <c r="L274" i="1" l="1"/>
  <c r="K274" i="1"/>
  <c r="J274" i="1"/>
  <c r="I275" i="1"/>
  <c r="G275" i="1"/>
  <c r="H275" i="1"/>
  <c r="E276" i="1"/>
  <c r="F276" i="1" s="1"/>
  <c r="L275" i="1" l="1"/>
  <c r="K275" i="1"/>
  <c r="J275" i="1"/>
  <c r="H276" i="1"/>
  <c r="I276" i="1" s="1"/>
  <c r="G276" i="1"/>
  <c r="E277" i="1"/>
  <c r="F277" i="1" s="1"/>
  <c r="L276" i="1" l="1"/>
  <c r="K276" i="1"/>
  <c r="J276" i="1"/>
  <c r="H277" i="1"/>
  <c r="I277" i="1" s="1"/>
  <c r="G277" i="1"/>
  <c r="E278" i="1"/>
  <c r="F278" i="1" s="1"/>
  <c r="L277" i="1" l="1"/>
  <c r="K277" i="1"/>
  <c r="J277" i="1"/>
  <c r="I278" i="1"/>
  <c r="H278" i="1"/>
  <c r="G278" i="1"/>
  <c r="E279" i="1"/>
  <c r="F279" i="1" s="1"/>
  <c r="L278" i="1" l="1"/>
  <c r="K278" i="1"/>
  <c r="J278" i="1"/>
  <c r="G279" i="1"/>
  <c r="H279" i="1"/>
  <c r="I279" i="1" s="1"/>
  <c r="E280" i="1"/>
  <c r="F280" i="1" s="1"/>
  <c r="L279" i="1" l="1"/>
  <c r="K279" i="1"/>
  <c r="J279" i="1"/>
  <c r="H280" i="1"/>
  <c r="I280" i="1" s="1"/>
  <c r="G280" i="1"/>
  <c r="E281" i="1"/>
  <c r="F281" i="1" s="1"/>
  <c r="L280" i="1" l="1"/>
  <c r="K280" i="1"/>
  <c r="J280" i="1"/>
  <c r="I281" i="1"/>
  <c r="H281" i="1"/>
  <c r="G281" i="1"/>
  <c r="E282" i="1"/>
  <c r="F282" i="1" s="1"/>
  <c r="L281" i="1" l="1"/>
  <c r="K281" i="1"/>
  <c r="J281" i="1"/>
  <c r="H282" i="1"/>
  <c r="I282" i="1" s="1"/>
  <c r="G282" i="1"/>
  <c r="E283" i="1"/>
  <c r="F283" i="1" s="1"/>
  <c r="L282" i="1" l="1"/>
  <c r="K282" i="1"/>
  <c r="J282" i="1"/>
  <c r="G283" i="1"/>
  <c r="H283" i="1"/>
  <c r="I283" i="1" s="1"/>
  <c r="E284" i="1"/>
  <c r="F284" i="1" s="1"/>
  <c r="L283" i="1" l="1"/>
  <c r="K283" i="1"/>
  <c r="J283" i="1"/>
  <c r="I284" i="1"/>
  <c r="H284" i="1"/>
  <c r="G284" i="1"/>
  <c r="E285" i="1"/>
  <c r="F285" i="1" s="1"/>
  <c r="H285" i="1" l="1"/>
  <c r="I285" i="1"/>
  <c r="G285" i="1"/>
  <c r="L284" i="1"/>
  <c r="K284" i="1"/>
  <c r="J284" i="1"/>
  <c r="E286" i="1"/>
  <c r="F286" i="1" s="1"/>
  <c r="L285" i="1" l="1"/>
  <c r="K285" i="1"/>
  <c r="J285" i="1"/>
  <c r="I286" i="1"/>
  <c r="H286" i="1"/>
  <c r="G286" i="1"/>
  <c r="E287" i="1"/>
  <c r="F287" i="1" s="1"/>
  <c r="L286" i="1" l="1"/>
  <c r="K286" i="1"/>
  <c r="J286" i="1"/>
  <c r="G287" i="1"/>
  <c r="H287" i="1"/>
  <c r="I287" i="1" s="1"/>
  <c r="E288" i="1"/>
  <c r="F288" i="1" s="1"/>
  <c r="L287" i="1" l="1"/>
  <c r="K287" i="1"/>
  <c r="J287" i="1"/>
  <c r="I288" i="1"/>
  <c r="H288" i="1"/>
  <c r="G288" i="1"/>
  <c r="E289" i="1"/>
  <c r="F289" i="1" s="1"/>
  <c r="L288" i="1" l="1"/>
  <c r="K288" i="1"/>
  <c r="J288" i="1"/>
  <c r="H289" i="1"/>
  <c r="I289" i="1" s="1"/>
  <c r="G289" i="1"/>
  <c r="E290" i="1"/>
  <c r="F290" i="1" s="1"/>
  <c r="L289" i="1" l="1"/>
  <c r="J289" i="1"/>
  <c r="K289" i="1"/>
  <c r="I290" i="1"/>
  <c r="H290" i="1"/>
  <c r="G290" i="1"/>
  <c r="E291" i="1"/>
  <c r="F291" i="1" s="1"/>
  <c r="G291" i="1" l="1"/>
  <c r="H291" i="1"/>
  <c r="I291" i="1" s="1"/>
  <c r="L290" i="1"/>
  <c r="K290" i="1"/>
  <c r="J290" i="1"/>
  <c r="E292" i="1"/>
  <c r="F292" i="1" s="1"/>
  <c r="L291" i="1" l="1"/>
  <c r="K291" i="1"/>
  <c r="J291" i="1"/>
  <c r="I292" i="1"/>
  <c r="H292" i="1"/>
  <c r="G292" i="1"/>
  <c r="E293" i="1"/>
  <c r="F293" i="1" s="1"/>
  <c r="L292" i="1" l="1"/>
  <c r="K292" i="1"/>
  <c r="J292" i="1"/>
  <c r="H293" i="1"/>
  <c r="I293" i="1" s="1"/>
  <c r="G293" i="1"/>
  <c r="E294" i="1"/>
  <c r="F294" i="1" s="1"/>
  <c r="L293" i="1" l="1"/>
  <c r="J293" i="1"/>
  <c r="K293" i="1"/>
  <c r="H294" i="1"/>
  <c r="I294" i="1" s="1"/>
  <c r="G294" i="1"/>
  <c r="E295" i="1"/>
  <c r="F295" i="1" s="1"/>
  <c r="L294" i="1" l="1"/>
  <c r="K294" i="1"/>
  <c r="J294" i="1"/>
  <c r="G295" i="1"/>
  <c r="H295" i="1"/>
  <c r="I295" i="1" s="1"/>
  <c r="E296" i="1"/>
  <c r="F296" i="1" s="1"/>
  <c r="L295" i="1" l="1"/>
  <c r="K295" i="1"/>
  <c r="J295" i="1"/>
  <c r="H296" i="1"/>
  <c r="I296" i="1" s="1"/>
  <c r="G296" i="1"/>
  <c r="E297" i="1"/>
  <c r="F297" i="1" s="1"/>
  <c r="L296" i="1" l="1"/>
  <c r="K296" i="1"/>
  <c r="J296" i="1"/>
  <c r="H297" i="1"/>
  <c r="I297" i="1" s="1"/>
  <c r="G297" i="1"/>
  <c r="E298" i="1"/>
  <c r="F298" i="1" s="1"/>
  <c r="L297" i="1" l="1"/>
  <c r="J297" i="1"/>
  <c r="K297" i="1"/>
  <c r="I298" i="1"/>
  <c r="H298" i="1"/>
  <c r="G298" i="1"/>
  <c r="E299" i="1"/>
  <c r="F299" i="1" s="1"/>
  <c r="L298" i="1" l="1"/>
  <c r="K298" i="1"/>
  <c r="J298" i="1"/>
  <c r="G299" i="1"/>
  <c r="H299" i="1"/>
  <c r="I299" i="1" s="1"/>
  <c r="E300" i="1"/>
  <c r="F300" i="1" s="1"/>
  <c r="L299" i="1" l="1"/>
  <c r="K299" i="1"/>
  <c r="J299" i="1"/>
  <c r="I300" i="1"/>
  <c r="H300" i="1"/>
  <c r="G300" i="1"/>
  <c r="E301" i="1"/>
  <c r="F301" i="1" s="1"/>
  <c r="L300" i="1" l="1"/>
  <c r="K300" i="1"/>
  <c r="J300" i="1"/>
  <c r="H301" i="1"/>
  <c r="I301" i="1" s="1"/>
  <c r="G301" i="1"/>
  <c r="E302" i="1"/>
  <c r="F302" i="1" s="1"/>
  <c r="L301" i="1" l="1"/>
  <c r="J301" i="1"/>
  <c r="K301" i="1"/>
  <c r="I302" i="1"/>
  <c r="H302" i="1"/>
  <c r="G302" i="1"/>
  <c r="E303" i="1"/>
  <c r="F303" i="1" s="1"/>
  <c r="L302" i="1" l="1"/>
  <c r="K302" i="1"/>
  <c r="J302" i="1"/>
  <c r="G303" i="1"/>
  <c r="H303" i="1"/>
  <c r="I303" i="1" s="1"/>
  <c r="E304" i="1"/>
  <c r="F304" i="1" s="1"/>
  <c r="L303" i="1" l="1"/>
  <c r="K303" i="1"/>
  <c r="J303" i="1"/>
  <c r="I304" i="1"/>
  <c r="H304" i="1"/>
  <c r="G304" i="1"/>
  <c r="E305" i="1"/>
  <c r="F305" i="1" s="1"/>
  <c r="L304" i="1" l="1"/>
  <c r="K304" i="1"/>
  <c r="J304" i="1"/>
  <c r="H305" i="1"/>
  <c r="I305" i="1"/>
  <c r="G305" i="1"/>
  <c r="E306" i="1"/>
  <c r="F306" i="1" s="1"/>
  <c r="L305" i="1" l="1"/>
  <c r="J305" i="1"/>
  <c r="K305" i="1"/>
  <c r="H306" i="1"/>
  <c r="I306" i="1" s="1"/>
  <c r="G306" i="1"/>
  <c r="E307" i="1"/>
  <c r="F307" i="1" s="1"/>
  <c r="L306" i="1" l="1"/>
  <c r="K306" i="1"/>
  <c r="J306" i="1"/>
  <c r="G307" i="1"/>
  <c r="H307" i="1"/>
  <c r="I307" i="1" s="1"/>
  <c r="E308" i="1"/>
  <c r="F308" i="1" s="1"/>
  <c r="L307" i="1" l="1"/>
  <c r="K307" i="1"/>
  <c r="J307" i="1"/>
  <c r="I308" i="1"/>
  <c r="H308" i="1"/>
  <c r="G308" i="1"/>
  <c r="E309" i="1"/>
  <c r="F309" i="1" s="1"/>
  <c r="L308" i="1" l="1"/>
  <c r="K308" i="1"/>
  <c r="J308" i="1"/>
  <c r="H309" i="1"/>
  <c r="I309" i="1" s="1"/>
  <c r="G309" i="1"/>
  <c r="E310" i="1"/>
  <c r="F310" i="1" s="1"/>
  <c r="L309" i="1" l="1"/>
  <c r="J309" i="1"/>
  <c r="K309" i="1"/>
  <c r="I310" i="1"/>
  <c r="H310" i="1"/>
  <c r="G310" i="1"/>
  <c r="E311" i="1"/>
  <c r="F311" i="1" s="1"/>
  <c r="L310" i="1" l="1"/>
  <c r="K310" i="1"/>
  <c r="J310" i="1"/>
  <c r="G311" i="1"/>
  <c r="H311" i="1"/>
  <c r="I311" i="1" s="1"/>
  <c r="E312" i="1"/>
  <c r="F312" i="1" s="1"/>
  <c r="L311" i="1" l="1"/>
  <c r="K311" i="1"/>
  <c r="J311" i="1"/>
  <c r="I312" i="1"/>
  <c r="H312" i="1"/>
  <c r="G312" i="1"/>
  <c r="E313" i="1"/>
  <c r="F313" i="1" s="1"/>
  <c r="L312" i="1" l="1"/>
  <c r="K312" i="1"/>
  <c r="J312" i="1"/>
  <c r="H313" i="1"/>
  <c r="I313" i="1" s="1"/>
  <c r="G313" i="1"/>
  <c r="E314" i="1"/>
  <c r="F314" i="1" s="1"/>
  <c r="L313" i="1" l="1"/>
  <c r="J313" i="1"/>
  <c r="K313" i="1"/>
  <c r="I314" i="1"/>
  <c r="H314" i="1"/>
  <c r="G314" i="1"/>
  <c r="E315" i="1"/>
  <c r="F315" i="1" s="1"/>
  <c r="L314" i="1" l="1"/>
  <c r="K314" i="1"/>
  <c r="J314" i="1"/>
  <c r="I315" i="1"/>
  <c r="G315" i="1"/>
  <c r="H315" i="1"/>
  <c r="E316" i="1"/>
  <c r="F316" i="1" s="1"/>
  <c r="L315" i="1" l="1"/>
  <c r="K315" i="1"/>
  <c r="J315" i="1"/>
  <c r="I316" i="1"/>
  <c r="H316" i="1"/>
  <c r="G316" i="1"/>
  <c r="E317" i="1"/>
  <c r="F317" i="1" s="1"/>
  <c r="L316" i="1" l="1"/>
  <c r="K316" i="1"/>
  <c r="J316" i="1"/>
  <c r="H317" i="1"/>
  <c r="I317" i="1" s="1"/>
  <c r="G317" i="1"/>
  <c r="E318" i="1"/>
  <c r="F318" i="1" s="1"/>
  <c r="L317" i="1" l="1"/>
  <c r="J317" i="1"/>
  <c r="K317" i="1"/>
  <c r="I318" i="1"/>
  <c r="H318" i="1"/>
  <c r="G318" i="1"/>
  <c r="E319" i="1"/>
  <c r="F319" i="1" s="1"/>
  <c r="L318" i="1" l="1"/>
  <c r="K318" i="1"/>
  <c r="J318" i="1"/>
  <c r="G319" i="1"/>
  <c r="H319" i="1"/>
  <c r="I319" i="1" s="1"/>
  <c r="E320" i="1"/>
  <c r="F320" i="1" s="1"/>
  <c r="L319" i="1" l="1"/>
  <c r="K319" i="1"/>
  <c r="J319" i="1"/>
  <c r="I320" i="1"/>
  <c r="H320" i="1"/>
  <c r="G320" i="1"/>
  <c r="E321" i="1"/>
  <c r="F321" i="1" s="1"/>
  <c r="L320" i="1" l="1"/>
  <c r="K320" i="1"/>
  <c r="J320" i="1"/>
  <c r="H321" i="1"/>
  <c r="I321" i="1" s="1"/>
  <c r="G321" i="1"/>
  <c r="E322" i="1"/>
  <c r="F322" i="1" s="1"/>
  <c r="L321" i="1" l="1"/>
  <c r="J321" i="1"/>
  <c r="K321" i="1"/>
  <c r="I322" i="1"/>
  <c r="H322" i="1"/>
  <c r="G322" i="1"/>
  <c r="E323" i="1"/>
  <c r="F323" i="1" s="1"/>
  <c r="L322" i="1" l="1"/>
  <c r="K322" i="1"/>
  <c r="J322" i="1"/>
  <c r="G323" i="1"/>
  <c r="H323" i="1"/>
  <c r="I323" i="1" s="1"/>
  <c r="E324" i="1"/>
  <c r="F324" i="1" s="1"/>
  <c r="L323" i="1" l="1"/>
  <c r="K323" i="1"/>
  <c r="J323" i="1"/>
  <c r="H324" i="1"/>
  <c r="I324" i="1" s="1"/>
  <c r="G324" i="1"/>
  <c r="E325" i="1"/>
  <c r="F325" i="1" s="1"/>
  <c r="L324" i="1" l="1"/>
  <c r="K324" i="1"/>
  <c r="J324" i="1"/>
  <c r="H325" i="1"/>
  <c r="I325" i="1" s="1"/>
  <c r="G325" i="1"/>
  <c r="E326" i="1"/>
  <c r="F326" i="1" s="1"/>
  <c r="L325" i="1" l="1"/>
  <c r="J325" i="1"/>
  <c r="K325" i="1"/>
  <c r="H326" i="1"/>
  <c r="I326" i="1" s="1"/>
  <c r="G326" i="1"/>
  <c r="E327" i="1"/>
  <c r="F327" i="1" s="1"/>
  <c r="L326" i="1" l="1"/>
  <c r="K326" i="1"/>
  <c r="J326" i="1"/>
  <c r="G327" i="1"/>
  <c r="H327" i="1"/>
  <c r="I327" i="1" s="1"/>
  <c r="E328" i="1"/>
  <c r="F328" i="1" s="1"/>
  <c r="L327" i="1" l="1"/>
  <c r="K327" i="1"/>
  <c r="J327" i="1"/>
  <c r="I328" i="1"/>
  <c r="H328" i="1"/>
  <c r="G328" i="1"/>
  <c r="E329" i="1"/>
  <c r="F329" i="1" s="1"/>
  <c r="L328" i="1" l="1"/>
  <c r="K328" i="1"/>
  <c r="J328" i="1"/>
  <c r="H329" i="1"/>
  <c r="I329" i="1" s="1"/>
  <c r="G329" i="1"/>
  <c r="E330" i="1"/>
  <c r="F330" i="1" s="1"/>
  <c r="L329" i="1" l="1"/>
  <c r="J329" i="1"/>
  <c r="K329" i="1"/>
  <c r="I330" i="1"/>
  <c r="H330" i="1"/>
  <c r="G330" i="1"/>
  <c r="E331" i="1"/>
  <c r="F331" i="1" s="1"/>
  <c r="L330" i="1" l="1"/>
  <c r="K330" i="1"/>
  <c r="J330" i="1"/>
  <c r="I331" i="1"/>
  <c r="G331" i="1"/>
  <c r="H331" i="1"/>
  <c r="E332" i="1"/>
  <c r="F332" i="1" s="1"/>
  <c r="L331" i="1" l="1"/>
  <c r="K331" i="1"/>
  <c r="J331" i="1"/>
  <c r="I332" i="1"/>
  <c r="H332" i="1"/>
  <c r="G332" i="1"/>
  <c r="E333" i="1"/>
  <c r="F333" i="1" s="1"/>
  <c r="L332" i="1" l="1"/>
  <c r="K332" i="1"/>
  <c r="J332" i="1"/>
  <c r="H333" i="1"/>
  <c r="I333" i="1" s="1"/>
  <c r="G333" i="1"/>
  <c r="E334" i="1"/>
  <c r="F334" i="1" s="1"/>
  <c r="L333" i="1" l="1"/>
  <c r="J333" i="1"/>
  <c r="K333" i="1"/>
  <c r="I334" i="1"/>
  <c r="H334" i="1"/>
  <c r="G334" i="1"/>
  <c r="E335" i="1"/>
  <c r="F335" i="1" s="1"/>
  <c r="L334" i="1" l="1"/>
  <c r="K334" i="1"/>
  <c r="J334" i="1"/>
  <c r="G335" i="1"/>
  <c r="H335" i="1"/>
  <c r="I335" i="1" s="1"/>
  <c r="E336" i="1"/>
  <c r="F336" i="1" s="1"/>
  <c r="L335" i="1" l="1"/>
  <c r="K335" i="1"/>
  <c r="J335" i="1"/>
  <c r="I336" i="1"/>
  <c r="H336" i="1"/>
  <c r="G336" i="1"/>
  <c r="E337" i="1"/>
  <c r="F337" i="1" s="1"/>
  <c r="L336" i="1" l="1"/>
  <c r="K336" i="1"/>
  <c r="J336" i="1"/>
  <c r="H337" i="1"/>
  <c r="I337" i="1" s="1"/>
  <c r="G337" i="1"/>
  <c r="E338" i="1"/>
  <c r="F338" i="1" s="1"/>
  <c r="L337" i="1" l="1"/>
  <c r="J337" i="1"/>
  <c r="K337" i="1"/>
  <c r="I338" i="1"/>
  <c r="H338" i="1"/>
  <c r="G338" i="1"/>
  <c r="E339" i="1"/>
  <c r="F339" i="1" s="1"/>
  <c r="L338" i="1" l="1"/>
  <c r="K338" i="1"/>
  <c r="J338" i="1"/>
  <c r="G339" i="1"/>
  <c r="H339" i="1"/>
  <c r="I339" i="1" s="1"/>
  <c r="M3" i="1"/>
  <c r="M2" i="1"/>
  <c r="M4" i="1" s="1"/>
  <c r="L339" i="1" l="1"/>
  <c r="K339" i="1"/>
  <c r="J339" i="1"/>
</calcChain>
</file>

<file path=xl/sharedStrings.xml><?xml version="1.0" encoding="utf-8"?>
<sst xmlns="http://schemas.openxmlformats.org/spreadsheetml/2006/main" count="26" uniqueCount="20">
  <si>
    <t>lambda</t>
  </si>
  <si>
    <t>m</t>
  </si>
  <si>
    <t>a</t>
  </si>
  <si>
    <t>b</t>
  </si>
  <si>
    <t>c</t>
  </si>
  <si>
    <t>d</t>
  </si>
  <si>
    <t>theta_0</t>
  </si>
  <si>
    <t>°</t>
  </si>
  <si>
    <t>theta_f</t>
  </si>
  <si>
    <t>L</t>
  </si>
  <si>
    <t>alpha</t>
  </si>
  <si>
    <t>M</t>
  </si>
  <si>
    <t>kg</t>
  </si>
  <si>
    <t>g</t>
  </si>
  <si>
    <t>m.s-2</t>
  </si>
  <si>
    <t>Fv</t>
  </si>
  <si>
    <t>Theta (rad)</t>
  </si>
  <si>
    <t>Theta (deg)</t>
  </si>
  <si>
    <t>Fv min</t>
  </si>
  <si>
    <t>Fv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</si>
</sst>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Course du vérin (m)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Feuil1!$E$2:$E$340</c:f>
              <c:numCache>
                <c:formatCode>General</c:formatCode>
                <c:ptCount val="33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  <c:pt idx="300">
                  <c:v>60.000000000000313</c:v>
                </c:pt>
                <c:pt idx="301">
                  <c:v>60.200000000000315</c:v>
                </c:pt>
                <c:pt idx="302">
                  <c:v>60.400000000000318</c:v>
                </c:pt>
                <c:pt idx="303">
                  <c:v>60.600000000000321</c:v>
                </c:pt>
                <c:pt idx="304">
                  <c:v>60.800000000000324</c:v>
                </c:pt>
                <c:pt idx="305">
                  <c:v>61.000000000000327</c:v>
                </c:pt>
                <c:pt idx="306">
                  <c:v>61.20000000000033</c:v>
                </c:pt>
                <c:pt idx="307">
                  <c:v>61.400000000000333</c:v>
                </c:pt>
                <c:pt idx="308">
                  <c:v>61.600000000000335</c:v>
                </c:pt>
                <c:pt idx="309">
                  <c:v>61.800000000000338</c:v>
                </c:pt>
                <c:pt idx="310">
                  <c:v>62.000000000000341</c:v>
                </c:pt>
                <c:pt idx="311">
                  <c:v>62.200000000000344</c:v>
                </c:pt>
                <c:pt idx="312">
                  <c:v>62.400000000000347</c:v>
                </c:pt>
                <c:pt idx="313">
                  <c:v>62.60000000000035</c:v>
                </c:pt>
                <c:pt idx="314">
                  <c:v>62.800000000000352</c:v>
                </c:pt>
                <c:pt idx="315">
                  <c:v>63.000000000000355</c:v>
                </c:pt>
                <c:pt idx="316">
                  <c:v>63.200000000000358</c:v>
                </c:pt>
                <c:pt idx="317">
                  <c:v>63.400000000000361</c:v>
                </c:pt>
                <c:pt idx="318">
                  <c:v>63.600000000000364</c:v>
                </c:pt>
                <c:pt idx="319">
                  <c:v>63.800000000000367</c:v>
                </c:pt>
                <c:pt idx="320">
                  <c:v>64.000000000000369</c:v>
                </c:pt>
                <c:pt idx="321">
                  <c:v>64.200000000000372</c:v>
                </c:pt>
                <c:pt idx="322">
                  <c:v>64.400000000000375</c:v>
                </c:pt>
                <c:pt idx="323">
                  <c:v>64.600000000000378</c:v>
                </c:pt>
                <c:pt idx="324">
                  <c:v>64.800000000000381</c:v>
                </c:pt>
                <c:pt idx="325">
                  <c:v>65.000000000000384</c:v>
                </c:pt>
                <c:pt idx="326">
                  <c:v>65.200000000000387</c:v>
                </c:pt>
                <c:pt idx="327">
                  <c:v>65.400000000000389</c:v>
                </c:pt>
                <c:pt idx="328">
                  <c:v>65.600000000000392</c:v>
                </c:pt>
                <c:pt idx="329">
                  <c:v>65.800000000000395</c:v>
                </c:pt>
                <c:pt idx="330">
                  <c:v>66.000000000000398</c:v>
                </c:pt>
                <c:pt idx="331">
                  <c:v>66.200000000000401</c:v>
                </c:pt>
                <c:pt idx="332">
                  <c:v>66.400000000000404</c:v>
                </c:pt>
                <c:pt idx="333">
                  <c:v>66.600000000000406</c:v>
                </c:pt>
                <c:pt idx="334">
                  <c:v>66.800000000000409</c:v>
                </c:pt>
                <c:pt idx="335">
                  <c:v>67.000000000000412</c:v>
                </c:pt>
                <c:pt idx="336">
                  <c:v>67.200000000000415</c:v>
                </c:pt>
                <c:pt idx="337">
                  <c:v>67.400000000000418</c:v>
                </c:pt>
                <c:pt idx="338">
                  <c:v>67.600000000000421</c:v>
                </c:pt>
              </c:numCache>
            </c:numRef>
          </c:xVal>
          <c:yVal>
            <c:numRef>
              <c:f>Feuil1!$G$2:$G$340</c:f>
              <c:numCache>
                <c:formatCode>General</c:formatCode>
                <c:ptCount val="339"/>
                <c:pt idx="0">
                  <c:v>0.43324358044868944</c:v>
                </c:pt>
                <c:pt idx="1">
                  <c:v>0.43340255162628782</c:v>
                </c:pt>
                <c:pt idx="2">
                  <c:v>0.43356362655906611</c:v>
                </c:pt>
                <c:pt idx="3">
                  <c:v>0.43372680094163885</c:v>
                </c:pt>
                <c:pt idx="4">
                  <c:v>0.43389207041828004</c:v>
                </c:pt>
                <c:pt idx="5">
                  <c:v>0.43405943058325236</c:v>
                </c:pt>
                <c:pt idx="6">
                  <c:v>0.43422887698113927</c:v>
                </c:pt>
                <c:pt idx="7">
                  <c:v>0.4344004051071797</c:v>
                </c:pt>
                <c:pt idx="8">
                  <c:v>0.43457401040760524</c:v>
                </c:pt>
                <c:pt idx="9">
                  <c:v>0.43474968827998028</c:v>
                </c:pt>
                <c:pt idx="10">
                  <c:v>0.43492743407354439</c:v>
                </c:pt>
                <c:pt idx="11">
                  <c:v>0.43510724308955734</c:v>
                </c:pt>
                <c:pt idx="12">
                  <c:v>0.43528911058164604</c:v>
                </c:pt>
                <c:pt idx="13">
                  <c:v>0.43547303175615448</c:v>
                </c:pt>
                <c:pt idx="14">
                  <c:v>0.4356590017724955</c:v>
                </c:pt>
                <c:pt idx="15">
                  <c:v>0.43584701574350493</c:v>
                </c:pt>
                <c:pt idx="16">
                  <c:v>0.43603706873579795</c:v>
                </c:pt>
                <c:pt idx="17">
                  <c:v>0.43622915577012716</c:v>
                </c:pt>
                <c:pt idx="18">
                  <c:v>0.43642327182174334</c:v>
                </c:pt>
                <c:pt idx="19">
                  <c:v>0.43661941182075759</c:v>
                </c:pt>
                <c:pt idx="20">
                  <c:v>0.43681757065250576</c:v>
                </c:pt>
                <c:pt idx="21">
                  <c:v>0.4370177431579142</c:v>
                </c:pt>
                <c:pt idx="22">
                  <c:v>0.43721992413386834</c:v>
                </c:pt>
                <c:pt idx="23">
                  <c:v>0.43742410833358197</c:v>
                </c:pt>
                <c:pt idx="24">
                  <c:v>0.43763029046696839</c:v>
                </c:pt>
                <c:pt idx="25">
                  <c:v>0.43783846520101383</c:v>
                </c:pt>
                <c:pt idx="26">
                  <c:v>0.43804862716015169</c:v>
                </c:pt>
                <c:pt idx="27">
                  <c:v>0.43826077092663845</c:v>
                </c:pt>
                <c:pt idx="28">
                  <c:v>0.43847489104093146</c:v>
                </c:pt>
                <c:pt idx="29">
                  <c:v>0.43869098200206735</c:v>
                </c:pt>
                <c:pt idx="30">
                  <c:v>0.43890903826804245</c:v>
                </c:pt>
                <c:pt idx="31">
                  <c:v>0.4391290542561942</c:v>
                </c:pt>
                <c:pt idx="32">
                  <c:v>0.43935102434358358</c:v>
                </c:pt>
                <c:pt idx="33">
                  <c:v>0.43957494286737886</c:v>
                </c:pt>
                <c:pt idx="34">
                  <c:v>0.43980080412524053</c:v>
                </c:pt>
                <c:pt idx="35">
                  <c:v>0.44002860237570718</c:v>
                </c:pt>
                <c:pt idx="36">
                  <c:v>0.44025833183858215</c:v>
                </c:pt>
                <c:pt idx="37">
                  <c:v>0.44048998669532152</c:v>
                </c:pt>
                <c:pt idx="38">
                  <c:v>0.44072356108942234</c:v>
                </c:pt>
                <c:pt idx="39">
                  <c:v>0.44095904912681227</c:v>
                </c:pt>
                <c:pt idx="40">
                  <c:v>0.44119644487623966</c:v>
                </c:pt>
                <c:pt idx="41">
                  <c:v>0.44143574236966426</c:v>
                </c:pt>
                <c:pt idx="42">
                  <c:v>0.44167693560264876</c:v>
                </c:pt>
                <c:pt idx="43">
                  <c:v>0.44192001853475088</c:v>
                </c:pt>
                <c:pt idx="44">
                  <c:v>0.44216498508991553</c:v>
                </c:pt>
                <c:pt idx="45">
                  <c:v>0.44241182915686811</c:v>
                </c:pt>
                <c:pt idx="46">
                  <c:v>0.44266054458950804</c:v>
                </c:pt>
                <c:pt idx="47">
                  <c:v>0.44291112520730197</c:v>
                </c:pt>
                <c:pt idx="48">
                  <c:v>0.44316356479567842</c:v>
                </c:pt>
                <c:pt idx="49">
                  <c:v>0.44341785710642173</c:v>
                </c:pt>
                <c:pt idx="50">
                  <c:v>0.44367399585806655</c:v>
                </c:pt>
                <c:pt idx="51">
                  <c:v>0.4439319747362927</c:v>
                </c:pt>
                <c:pt idx="52">
                  <c:v>0.44419178739431975</c:v>
                </c:pt>
                <c:pt idx="53">
                  <c:v>0.44445342745330169</c:v>
                </c:pt>
                <c:pt idx="54">
                  <c:v>0.44471688850272195</c:v>
                </c:pt>
                <c:pt idx="55">
                  <c:v>0.44498216410078767</c:v>
                </c:pt>
                <c:pt idx="56">
                  <c:v>0.44524924777482494</c:v>
                </c:pt>
                <c:pt idx="57">
                  <c:v>0.44551813302167242</c:v>
                </c:pt>
                <c:pt idx="58">
                  <c:v>0.44578881330807624</c:v>
                </c:pt>
                <c:pt idx="59">
                  <c:v>0.44606128207108348</c:v>
                </c:pt>
                <c:pt idx="60">
                  <c:v>0.44633553271843607</c:v>
                </c:pt>
                <c:pt idx="61">
                  <c:v>0.44661155862896396</c:v>
                </c:pt>
                <c:pt idx="62">
                  <c:v>0.4468893531529779</c:v>
                </c:pt>
                <c:pt idx="63">
                  <c:v>0.44716890961266237</c:v>
                </c:pt>
                <c:pt idx="64">
                  <c:v>0.4474502213024667</c:v>
                </c:pt>
                <c:pt idx="65">
                  <c:v>0.44773328148949715</c:v>
                </c:pt>
                <c:pt idx="66">
                  <c:v>0.44801808341390759</c:v>
                </c:pt>
                <c:pt idx="67">
                  <c:v>0.44830462028928936</c:v>
                </c:pt>
                <c:pt idx="68">
                  <c:v>0.44859288530306118</c:v>
                </c:pt>
                <c:pt idx="69">
                  <c:v>0.44888287161685775</c:v>
                </c:pt>
                <c:pt idx="70">
                  <c:v>0.44917457236691782</c:v>
                </c:pt>
                <c:pt idx="71">
                  <c:v>0.44946798066447147</c:v>
                </c:pt>
                <c:pt idx="72">
                  <c:v>0.44976308959612626</c:v>
                </c:pt>
                <c:pt idx="73">
                  <c:v>0.4500598922242533</c:v>
                </c:pt>
                <c:pt idx="74">
                  <c:v>0.45035838158737118</c:v>
                </c:pt>
                <c:pt idx="75">
                  <c:v>0.45065855070053012</c:v>
                </c:pt>
                <c:pt idx="76">
                  <c:v>0.45096039255569431</c:v>
                </c:pt>
                <c:pt idx="77">
                  <c:v>0.45126390012212358</c:v>
                </c:pt>
                <c:pt idx="78">
                  <c:v>0.45156906634675398</c:v>
                </c:pt>
                <c:pt idx="79">
                  <c:v>0.45187588415457686</c:v>
                </c:pt>
                <c:pt idx="80">
                  <c:v>0.45218434644901773</c:v>
                </c:pt>
                <c:pt idx="81">
                  <c:v>0.4524944461123126</c:v>
                </c:pt>
                <c:pt idx="82">
                  <c:v>0.4528061760058843</c:v>
                </c:pt>
                <c:pt idx="83">
                  <c:v>0.45311952897071694</c:v>
                </c:pt>
                <c:pt idx="84">
                  <c:v>0.45343449782772915</c:v>
                </c:pt>
                <c:pt idx="85">
                  <c:v>0.45375107537814585</c:v>
                </c:pt>
                <c:pt idx="86">
                  <c:v>0.45406925440386919</c:v>
                </c:pt>
                <c:pt idx="87">
                  <c:v>0.45438902766784761</c:v>
                </c:pt>
                <c:pt idx="88">
                  <c:v>0.4547103879144434</c:v>
                </c:pt>
                <c:pt idx="89">
                  <c:v>0.45503332786979944</c:v>
                </c:pt>
                <c:pt idx="90">
                  <c:v>0.45535784024220372</c:v>
                </c:pt>
                <c:pt idx="91">
                  <c:v>0.4556839177224527</c:v>
                </c:pt>
                <c:pt idx="92">
                  <c:v>0.45601155298421325</c:v>
                </c:pt>
                <c:pt idx="93">
                  <c:v>0.45634073868438274</c:v>
                </c:pt>
                <c:pt idx="94">
                  <c:v>0.45667146746344772</c:v>
                </c:pt>
                <c:pt idx="95">
                  <c:v>0.4570037319458406</c:v>
                </c:pt>
                <c:pt idx="96">
                  <c:v>0.45733752474029549</c:v>
                </c:pt>
                <c:pt idx="97">
                  <c:v>0.45767283844020129</c:v>
                </c:pt>
                <c:pt idx="98">
                  <c:v>0.45800966562395412</c:v>
                </c:pt>
                <c:pt idx="99">
                  <c:v>0.45834799885530714</c:v>
                </c:pt>
                <c:pt idx="100">
                  <c:v>0.45868783068371927</c:v>
                </c:pt>
                <c:pt idx="101">
                  <c:v>0.45902915364470143</c:v>
                </c:pt>
                <c:pt idx="102">
                  <c:v>0.45937196026016197</c:v>
                </c:pt>
                <c:pt idx="103">
                  <c:v>0.45971624303874931</c:v>
                </c:pt>
                <c:pt idx="104">
                  <c:v>0.46006199447619306</c:v>
                </c:pt>
                <c:pt idx="105">
                  <c:v>0.46040920705564375</c:v>
                </c:pt>
                <c:pt idx="106">
                  <c:v>0.46075787324800982</c:v>
                </c:pt>
                <c:pt idx="107">
                  <c:v>0.46110798551229326</c:v>
                </c:pt>
                <c:pt idx="108">
                  <c:v>0.4614595362959234</c:v>
                </c:pt>
                <c:pt idx="109">
                  <c:v>0.46181251803508799</c:v>
                </c:pt>
                <c:pt idx="110">
                  <c:v>0.46216692315506358</c:v>
                </c:pt>
                <c:pt idx="111">
                  <c:v>0.46252274407054267</c:v>
                </c:pt>
                <c:pt idx="112">
                  <c:v>0.46287997318595936</c:v>
                </c:pt>
                <c:pt idx="113">
                  <c:v>0.46323860289581353</c:v>
                </c:pt>
                <c:pt idx="114">
                  <c:v>0.46359862558499165</c:v>
                </c:pt>
                <c:pt idx="115">
                  <c:v>0.46396003362908711</c:v>
                </c:pt>
                <c:pt idx="116">
                  <c:v>0.46432281939471715</c:v>
                </c:pt>
                <c:pt idx="117">
                  <c:v>0.46468697523983848</c:v>
                </c:pt>
                <c:pt idx="118">
                  <c:v>0.46505249351406058</c:v>
                </c:pt>
                <c:pt idx="119">
                  <c:v>0.46541936655895683</c:v>
                </c:pt>
                <c:pt idx="120">
                  <c:v>0.46578758670837372</c:v>
                </c:pt>
                <c:pt idx="121">
                  <c:v>0.46615714628873761</c:v>
                </c:pt>
                <c:pt idx="122">
                  <c:v>0.46652803761935968</c:v>
                </c:pt>
                <c:pt idx="123">
                  <c:v>0.46690025301273841</c:v>
                </c:pt>
                <c:pt idx="124">
                  <c:v>0.46727378477485992</c:v>
                </c:pt>
                <c:pt idx="125">
                  <c:v>0.46764862520549688</c:v>
                </c:pt>
                <c:pt idx="126">
                  <c:v>0.46802476659850367</c:v>
                </c:pt>
                <c:pt idx="127">
                  <c:v>0.46840220124211085</c:v>
                </c:pt>
                <c:pt idx="128">
                  <c:v>0.46878092141921701</c:v>
                </c:pt>
                <c:pt idx="129">
                  <c:v>0.46916091940767762</c:v>
                </c:pt>
                <c:pt idx="130">
                  <c:v>0.46954218748059268</c:v>
                </c:pt>
                <c:pt idx="131">
                  <c:v>0.46992471790659163</c:v>
                </c:pt>
                <c:pt idx="132">
                  <c:v>0.47030850295011628</c:v>
                </c:pt>
                <c:pt idx="133">
                  <c:v>0.47069353487170079</c:v>
                </c:pt>
                <c:pt idx="134">
                  <c:v>0.47107980592825061</c:v>
                </c:pt>
                <c:pt idx="135">
                  <c:v>0.47146730837331813</c:v>
                </c:pt>
                <c:pt idx="136">
                  <c:v>0.47185603445737651</c:v>
                </c:pt>
                <c:pt idx="137">
                  <c:v>0.47224597642809102</c:v>
                </c:pt>
                <c:pt idx="138">
                  <c:v>0.47263712653058837</c:v>
                </c:pt>
                <c:pt idx="139">
                  <c:v>0.4730294770077238</c:v>
                </c:pt>
                <c:pt idx="140">
                  <c:v>0.47342302010034543</c:v>
                </c:pt>
                <c:pt idx="141">
                  <c:v>0.47381774804755677</c:v>
                </c:pt>
                <c:pt idx="142">
                  <c:v>0.47421365308697694</c:v>
                </c:pt>
                <c:pt idx="143">
                  <c:v>0.47461072745499827</c:v>
                </c:pt>
                <c:pt idx="144">
                  <c:v>0.47500896338704196</c:v>
                </c:pt>
                <c:pt idx="145">
                  <c:v>0.4754083531178111</c:v>
                </c:pt>
                <c:pt idx="146">
                  <c:v>0.47580888888154194</c:v>
                </c:pt>
                <c:pt idx="147">
                  <c:v>0.47621056291225233</c:v>
                </c:pt>
                <c:pt idx="148">
                  <c:v>0.47661336744398813</c:v>
                </c:pt>
                <c:pt idx="149">
                  <c:v>0.47701729471106713</c:v>
                </c:pt>
                <c:pt idx="150">
                  <c:v>0.47742233694832126</c:v>
                </c:pt>
                <c:pt idx="151">
                  <c:v>0.47782848639133535</c:v>
                </c:pt>
                <c:pt idx="152">
                  <c:v>0.47823573527668534</c:v>
                </c:pt>
                <c:pt idx="153">
                  <c:v>0.47864407584217222</c:v>
                </c:pt>
                <c:pt idx="154">
                  <c:v>0.47905350032705529</c:v>
                </c:pt>
                <c:pt idx="155">
                  <c:v>0.47946400097228226</c:v>
                </c:pt>
                <c:pt idx="156">
                  <c:v>0.47987557002071751</c:v>
                </c:pt>
                <c:pt idx="157">
                  <c:v>0.48028819971736769</c:v>
                </c:pt>
                <c:pt idx="158">
                  <c:v>0.48070188230960531</c:v>
                </c:pt>
                <c:pt idx="159">
                  <c:v>0.48111661004739026</c:v>
                </c:pt>
                <c:pt idx="160">
                  <c:v>0.48153237518348846</c:v>
                </c:pt>
                <c:pt idx="161">
                  <c:v>0.48194916997368886</c:v>
                </c:pt>
                <c:pt idx="162">
                  <c:v>0.48236698667701777</c:v>
                </c:pt>
                <c:pt idx="163">
                  <c:v>0.48278581755595118</c:v>
                </c:pt>
                <c:pt idx="164">
                  <c:v>0.48320565487662487</c:v>
                </c:pt>
                <c:pt idx="165">
                  <c:v>0.48362649090904197</c:v>
                </c:pt>
                <c:pt idx="166">
                  <c:v>0.48404831792727859</c:v>
                </c:pt>
                <c:pt idx="167">
                  <c:v>0.48447112820968713</c:v>
                </c:pt>
                <c:pt idx="168">
                  <c:v>0.4848949140390974</c:v>
                </c:pt>
                <c:pt idx="169">
                  <c:v>0.48531966770301543</c:v>
                </c:pt>
                <c:pt idx="170">
                  <c:v>0.48574538149382007</c:v>
                </c:pt>
                <c:pt idx="171">
                  <c:v>0.4861720477089575</c:v>
                </c:pt>
                <c:pt idx="172">
                  <c:v>0.48659965865113392</c:v>
                </c:pt>
                <c:pt idx="173">
                  <c:v>0.48702820662850471</c:v>
                </c:pt>
                <c:pt idx="174">
                  <c:v>0.48745768395486316</c:v>
                </c:pt>
                <c:pt idx="175">
                  <c:v>0.48788808294982594</c:v>
                </c:pt>
                <c:pt idx="176">
                  <c:v>0.48831939593901658</c:v>
                </c:pt>
                <c:pt idx="177">
                  <c:v>0.48875161525424715</c:v>
                </c:pt>
                <c:pt idx="178">
                  <c:v>0.48918473323369716</c:v>
                </c:pt>
                <c:pt idx="179">
                  <c:v>0.48961874222209112</c:v>
                </c:pt>
                <c:pt idx="180">
                  <c:v>0.49005363457087331</c:v>
                </c:pt>
                <c:pt idx="181">
                  <c:v>0.4904894026383807</c:v>
                </c:pt>
                <c:pt idx="182">
                  <c:v>0.49092603879001401</c:v>
                </c:pt>
                <c:pt idx="183">
                  <c:v>0.49136353539840588</c:v>
                </c:pt>
                <c:pt idx="184">
                  <c:v>0.49180188484358822</c:v>
                </c:pt>
                <c:pt idx="185">
                  <c:v>0.49224107951315604</c:v>
                </c:pt>
                <c:pt idx="186">
                  <c:v>0.49268111180243035</c:v>
                </c:pt>
                <c:pt idx="187">
                  <c:v>0.4931219741146185</c:v>
                </c:pt>
                <c:pt idx="188">
                  <c:v>0.49356365886097242</c:v>
                </c:pt>
                <c:pt idx="189">
                  <c:v>0.49400615846094509</c:v>
                </c:pt>
                <c:pt idx="190">
                  <c:v>0.49444946534234485</c:v>
                </c:pt>
                <c:pt idx="191">
                  <c:v>0.49489357194148753</c:v>
                </c:pt>
                <c:pt idx="192">
                  <c:v>0.49533847070334691</c:v>
                </c:pt>
                <c:pt idx="193">
                  <c:v>0.49578415408170312</c:v>
                </c:pt>
                <c:pt idx="194">
                  <c:v>0.49623061453928846</c:v>
                </c:pt>
                <c:pt idx="195">
                  <c:v>0.49667784454793246</c:v>
                </c:pt>
                <c:pt idx="196">
                  <c:v>0.49712583658870374</c:v>
                </c:pt>
                <c:pt idx="197">
                  <c:v>0.49757458315205061</c:v>
                </c:pt>
                <c:pt idx="198">
                  <c:v>0.49802407673793964</c:v>
                </c:pt>
                <c:pt idx="199">
                  <c:v>0.49847430985599223</c:v>
                </c:pt>
                <c:pt idx="200">
                  <c:v>0.49892527502561929</c:v>
                </c:pt>
                <c:pt idx="201">
                  <c:v>0.4993769647761539</c:v>
                </c:pt>
                <c:pt idx="202">
                  <c:v>0.49982937164698255</c:v>
                </c:pt>
                <c:pt idx="203">
                  <c:v>0.50028248818767362</c:v>
                </c:pt>
                <c:pt idx="204">
                  <c:v>0.50073630695810523</c:v>
                </c:pt>
                <c:pt idx="205">
                  <c:v>0.50119082052858988</c:v>
                </c:pt>
                <c:pt idx="206">
                  <c:v>0.50164602147999826</c:v>
                </c:pt>
                <c:pt idx="207">
                  <c:v>0.50210190240388108</c:v>
                </c:pt>
                <c:pt idx="208">
                  <c:v>0.50255845590258863</c:v>
                </c:pt>
                <c:pt idx="209">
                  <c:v>0.50301567458938878</c:v>
                </c:pt>
                <c:pt idx="210">
                  <c:v>0.50347355108858372</c:v>
                </c:pt>
                <c:pt idx="211">
                  <c:v>0.50393207803562368</c:v>
                </c:pt>
                <c:pt idx="212">
                  <c:v>0.50439124807722036</c:v>
                </c:pt>
                <c:pt idx="213">
                  <c:v>0.50485105387145768</c:v>
                </c:pt>
                <c:pt idx="214">
                  <c:v>0.50531148808790072</c:v>
                </c:pt>
                <c:pt idx="215">
                  <c:v>0.50577254340770406</c:v>
                </c:pt>
                <c:pt idx="216">
                  <c:v>0.50623421252371659</c:v>
                </c:pt>
                <c:pt idx="217">
                  <c:v>0.50669648814058632</c:v>
                </c:pt>
                <c:pt idx="218">
                  <c:v>0.50715936297486264</c:v>
                </c:pt>
                <c:pt idx="219">
                  <c:v>0.5076228297550972</c:v>
                </c:pt>
                <c:pt idx="220">
                  <c:v>0.5080868812219429</c:v>
                </c:pt>
                <c:pt idx="221">
                  <c:v>0.50855151012825128</c:v>
                </c:pt>
                <c:pt idx="222">
                  <c:v>0.50901670923916875</c:v>
                </c:pt>
                <c:pt idx="223">
                  <c:v>0.50948247133223057</c:v>
                </c:pt>
                <c:pt idx="224">
                  <c:v>0.50994878919745357</c:v>
                </c:pt>
                <c:pt idx="225">
                  <c:v>0.51041565563742719</c:v>
                </c:pt>
                <c:pt idx="226">
                  <c:v>0.51088306346740275</c:v>
                </c:pt>
                <c:pt idx="227">
                  <c:v>0.51135100551538215</c:v>
                </c:pt>
                <c:pt idx="228">
                  <c:v>0.51181947462220301</c:v>
                </c:pt>
                <c:pt idx="229">
                  <c:v>0.51228846364162473</c:v>
                </c:pt>
                <c:pt idx="230">
                  <c:v>0.51275796544041108</c:v>
                </c:pt>
                <c:pt idx="231">
                  <c:v>0.51322797289841238</c:v>
                </c:pt>
                <c:pt idx="232">
                  <c:v>0.51369847890864528</c:v>
                </c:pt>
                <c:pt idx="233">
                  <c:v>0.51416947637737254</c:v>
                </c:pt>
                <c:pt idx="234">
                  <c:v>0.51464095822417943</c:v>
                </c:pt>
                <c:pt idx="235">
                  <c:v>0.51511291738205034</c:v>
                </c:pt>
                <c:pt idx="236">
                  <c:v>0.51558534679744306</c:v>
                </c:pt>
                <c:pt idx="237">
                  <c:v>0.51605823943036133</c:v>
                </c:pt>
                <c:pt idx="238">
                  <c:v>0.51653158825442769</c:v>
                </c:pt>
                <c:pt idx="239">
                  <c:v>0.51700538625695236</c:v>
                </c:pt>
                <c:pt idx="240">
                  <c:v>0.51747962643900303</c:v>
                </c:pt>
                <c:pt idx="241">
                  <c:v>0.51795430181547186</c:v>
                </c:pt>
                <c:pt idx="242">
                  <c:v>0.51842940541514204</c:v>
                </c:pt>
                <c:pt idx="243">
                  <c:v>0.51890493028075191</c:v>
                </c:pt>
                <c:pt idx="244">
                  <c:v>0.51938086946905926</c:v>
                </c:pt>
                <c:pt idx="245">
                  <c:v>0.51985721605090274</c:v>
                </c:pt>
                <c:pt idx="246">
                  <c:v>0.5203339631112629</c:v>
                </c:pt>
                <c:pt idx="247">
                  <c:v>0.52081110374932171</c:v>
                </c:pt>
                <c:pt idx="248">
                  <c:v>0.52128863107852097</c:v>
                </c:pt>
                <c:pt idx="249">
                  <c:v>0.52176653822661923</c:v>
                </c:pt>
                <c:pt idx="250">
                  <c:v>0.52224481833574687</c:v>
                </c:pt>
                <c:pt idx="251">
                  <c:v>0.52272346456246199</c:v>
                </c:pt>
                <c:pt idx="252">
                  <c:v>0.52320247007780185</c:v>
                </c:pt>
                <c:pt idx="253">
                  <c:v>0.52368182806733654</c:v>
                </c:pt>
                <c:pt idx="254">
                  <c:v>0.5241615317312186</c:v>
                </c:pt>
                <c:pt idx="255">
                  <c:v>0.52464157428423341</c:v>
                </c:pt>
                <c:pt idx="256">
                  <c:v>0.52512194895584718</c:v>
                </c:pt>
                <c:pt idx="257">
                  <c:v>0.52560264899025455</c:v>
                </c:pt>
                <c:pt idx="258">
                  <c:v>0.52608366764642456</c:v>
                </c:pt>
                <c:pt idx="259">
                  <c:v>0.52656499819814551</c:v>
                </c:pt>
                <c:pt idx="260">
                  <c:v>0.52704663393406914</c:v>
                </c:pt>
                <c:pt idx="261">
                  <c:v>0.52752856815775317</c:v>
                </c:pt>
                <c:pt idx="262">
                  <c:v>0.52801079418770303</c:v>
                </c:pt>
                <c:pt idx="263">
                  <c:v>0.52849330535741212</c:v>
                </c:pt>
                <c:pt idx="264">
                  <c:v>0.52897609501540177</c:v>
                </c:pt>
                <c:pt idx="265">
                  <c:v>0.52945915652525932</c:v>
                </c:pt>
                <c:pt idx="266">
                  <c:v>0.5299424832656755</c:v>
                </c:pt>
                <c:pt idx="267">
                  <c:v>0.53042606863048081</c:v>
                </c:pt>
                <c:pt idx="268">
                  <c:v>0.5309099060286806</c:v>
                </c:pt>
                <c:pt idx="269">
                  <c:v>0.53139398888448963</c:v>
                </c:pt>
                <c:pt idx="270">
                  <c:v>0.53187831063736535</c:v>
                </c:pt>
                <c:pt idx="271">
                  <c:v>0.53236286474203953</c:v>
                </c:pt>
                <c:pt idx="272">
                  <c:v>0.53284764466855017</c:v>
                </c:pt>
                <c:pt idx="273">
                  <c:v>0.53333264390227175</c:v>
                </c:pt>
                <c:pt idx="274">
                  <c:v>0.53381785594394415</c:v>
                </c:pt>
                <c:pt idx="275">
                  <c:v>0.53430327430970137</c:v>
                </c:pt>
                <c:pt idx="276">
                  <c:v>0.53478889253109907</c:v>
                </c:pt>
                <c:pt idx="277">
                  <c:v>0.53527470415514056</c:v>
                </c:pt>
                <c:pt idx="278">
                  <c:v>0.53576070274430299</c:v>
                </c:pt>
                <c:pt idx="279">
                  <c:v>0.536246881876562</c:v>
                </c:pt>
                <c:pt idx="280">
                  <c:v>0.53673323514541504</c:v>
                </c:pt>
                <c:pt idx="281">
                  <c:v>0.53721975615990469</c:v>
                </c:pt>
                <c:pt idx="282">
                  <c:v>0.53770643854464084</c:v>
                </c:pt>
                <c:pt idx="283">
                  <c:v>0.53819327593982158</c:v>
                </c:pt>
                <c:pt idx="284">
                  <c:v>0.53868026200125363</c:v>
                </c:pt>
                <c:pt idx="285">
                  <c:v>0.53916739040037198</c:v>
                </c:pt>
                <c:pt idx="286">
                  <c:v>0.53965465482425856</c:v>
                </c:pt>
                <c:pt idx="287">
                  <c:v>0.54014204897565976</c:v>
                </c:pt>
                <c:pt idx="288">
                  <c:v>0.54062956657300409</c:v>
                </c:pt>
                <c:pt idx="289">
                  <c:v>0.54111720135041808</c:v>
                </c:pt>
                <c:pt idx="290">
                  <c:v>0.54160494705774165</c:v>
                </c:pt>
                <c:pt idx="291">
                  <c:v>0.54209279746054329</c:v>
                </c:pt>
                <c:pt idx="292">
                  <c:v>0.54258074634013331</c:v>
                </c:pt>
                <c:pt idx="293">
                  <c:v>0.5430687874935779</c:v>
                </c:pt>
                <c:pt idx="294">
                  <c:v>0.54355691473371093</c:v>
                </c:pt>
                <c:pt idx="295">
                  <c:v>0.54404512188914556</c:v>
                </c:pt>
                <c:pt idx="296">
                  <c:v>0.54453340280428608</c:v>
                </c:pt>
                <c:pt idx="297">
                  <c:v>0.54502175133933706</c:v>
                </c:pt>
                <c:pt idx="298">
                  <c:v>0.54551016137031405</c:v>
                </c:pt>
                <c:pt idx="299">
                  <c:v>0.54599862678905142</c:v>
                </c:pt>
                <c:pt idx="300">
                  <c:v>0.54648714150321132</c:v>
                </c:pt>
                <c:pt idx="301">
                  <c:v>0.54697569943629065</c:v>
                </c:pt>
                <c:pt idx="302">
                  <c:v>0.54746429452762846</c:v>
                </c:pt>
                <c:pt idx="303">
                  <c:v>0.54795292073241175</c:v>
                </c:pt>
                <c:pt idx="304">
                  <c:v>0.54844157202168087</c:v>
                </c:pt>
                <c:pt idx="305">
                  <c:v>0.54893024238233523</c:v>
                </c:pt>
                <c:pt idx="306">
                  <c:v>0.54941892581713658</c:v>
                </c:pt>
                <c:pt idx="307">
                  <c:v>0.54990761634471319</c:v>
                </c:pt>
                <c:pt idx="308">
                  <c:v>0.55039630799956307</c:v>
                </c:pt>
                <c:pt idx="309">
                  <c:v>0.550884994832056</c:v>
                </c:pt>
                <c:pt idx="310">
                  <c:v>0.55137367090843548</c:v>
                </c:pt>
                <c:pt idx="311">
                  <c:v>0.55186233031082033</c:v>
                </c:pt>
                <c:pt idx="312">
                  <c:v>0.55235096713720511</c:v>
                </c:pt>
                <c:pt idx="313">
                  <c:v>0.55283957550146023</c:v>
                </c:pt>
                <c:pt idx="314">
                  <c:v>0.55332814953333154</c:v>
                </c:pt>
                <c:pt idx="315">
                  <c:v>0.5538166833784397</c:v>
                </c:pt>
                <c:pt idx="316">
                  <c:v>0.55430517119827771</c:v>
                </c:pt>
                <c:pt idx="317">
                  <c:v>0.55479360717021042</c:v>
                </c:pt>
                <c:pt idx="318">
                  <c:v>0.55528198548747032</c:v>
                </c:pt>
                <c:pt idx="319">
                  <c:v>0.55577030035915553</c:v>
                </c:pt>
                <c:pt idx="320">
                  <c:v>0.55625854601022584</c:v>
                </c:pt>
                <c:pt idx="321">
                  <c:v>0.55674671668149844</c:v>
                </c:pt>
                <c:pt idx="322">
                  <c:v>0.55723480662964353</c:v>
                </c:pt>
                <c:pt idx="323">
                  <c:v>0.55772281012717961</c:v>
                </c:pt>
                <c:pt idx="324">
                  <c:v>0.55821072146246697</c:v>
                </c:pt>
                <c:pt idx="325">
                  <c:v>0.55869853493970256</c:v>
                </c:pt>
                <c:pt idx="326">
                  <c:v>0.55918624487891311</c:v>
                </c:pt>
                <c:pt idx="327">
                  <c:v>0.55967384561594835</c:v>
                </c:pt>
                <c:pt idx="328">
                  <c:v>0.56016133150247338</c:v>
                </c:pt>
                <c:pt idx="329">
                  <c:v>0.56064869690596097</c:v>
                </c:pt>
                <c:pt idx="330">
                  <c:v>0.56113593620968338</c:v>
                </c:pt>
                <c:pt idx="331">
                  <c:v>0.56162304381270378</c:v>
                </c:pt>
                <c:pt idx="332">
                  <c:v>0.56211001412986683</c:v>
                </c:pt>
                <c:pt idx="333">
                  <c:v>0.56259684159178946</c:v>
                </c:pt>
                <c:pt idx="334">
                  <c:v>0.56308352064485057</c:v>
                </c:pt>
                <c:pt idx="335">
                  <c:v>0.56357004575118141</c:v>
                </c:pt>
                <c:pt idx="336">
                  <c:v>0.56405641138865403</c:v>
                </c:pt>
                <c:pt idx="337">
                  <c:v>0.56454261205087097</c:v>
                </c:pt>
                <c:pt idx="338">
                  <c:v>0.56502864224715343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EE3-4DE0-8448-AA5E69B4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6464"/>
        <c:axId val="126887040"/>
      </c:scatterChart>
      <c:valAx>
        <c:axId val="126886464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d'ouverture du hayon (°)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87040"/>
        <c:crosses val="autoZero"/>
        <c:crossBetween val="midCat"/>
      </c:valAx>
      <c:valAx>
        <c:axId val="126887040"/>
        <c:scaling>
          <c:orientation val="minMax"/>
          <c:max val="0.58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8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Feuil1!$J$1</c:f>
              <c:strCache>
                <c:ptCount val="1"/>
                <c:pt idx="0">
                  <c:v>Fv 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Feuil1!$G$2:$G$340</c:f>
              <c:numCache>
                <c:formatCode>General</c:formatCode>
                <c:ptCount val="339"/>
                <c:pt idx="0">
                  <c:v>0.43324358044868944</c:v>
                </c:pt>
                <c:pt idx="1">
                  <c:v>0.43340255162628782</c:v>
                </c:pt>
                <c:pt idx="2">
                  <c:v>0.43356362655906611</c:v>
                </c:pt>
                <c:pt idx="3">
                  <c:v>0.43372680094163885</c:v>
                </c:pt>
                <c:pt idx="4">
                  <c:v>0.43389207041828004</c:v>
                </c:pt>
                <c:pt idx="5">
                  <c:v>0.43405943058325236</c:v>
                </c:pt>
                <c:pt idx="6">
                  <c:v>0.43422887698113927</c:v>
                </c:pt>
                <c:pt idx="7">
                  <c:v>0.4344004051071797</c:v>
                </c:pt>
                <c:pt idx="8">
                  <c:v>0.43457401040760524</c:v>
                </c:pt>
                <c:pt idx="9">
                  <c:v>0.43474968827998028</c:v>
                </c:pt>
                <c:pt idx="10">
                  <c:v>0.43492743407354439</c:v>
                </c:pt>
                <c:pt idx="11">
                  <c:v>0.43510724308955734</c:v>
                </c:pt>
                <c:pt idx="12">
                  <c:v>0.43528911058164604</c:v>
                </c:pt>
                <c:pt idx="13">
                  <c:v>0.43547303175615448</c:v>
                </c:pt>
                <c:pt idx="14">
                  <c:v>0.4356590017724955</c:v>
                </c:pt>
                <c:pt idx="15">
                  <c:v>0.43584701574350493</c:v>
                </c:pt>
                <c:pt idx="16">
                  <c:v>0.43603706873579795</c:v>
                </c:pt>
                <c:pt idx="17">
                  <c:v>0.43622915577012716</c:v>
                </c:pt>
                <c:pt idx="18">
                  <c:v>0.43642327182174334</c:v>
                </c:pt>
                <c:pt idx="19">
                  <c:v>0.43661941182075759</c:v>
                </c:pt>
                <c:pt idx="20">
                  <c:v>0.43681757065250576</c:v>
                </c:pt>
                <c:pt idx="21">
                  <c:v>0.4370177431579142</c:v>
                </c:pt>
                <c:pt idx="22">
                  <c:v>0.43721992413386834</c:v>
                </c:pt>
                <c:pt idx="23">
                  <c:v>0.43742410833358197</c:v>
                </c:pt>
                <c:pt idx="24">
                  <c:v>0.43763029046696839</c:v>
                </c:pt>
                <c:pt idx="25">
                  <c:v>0.43783846520101383</c:v>
                </c:pt>
                <c:pt idx="26">
                  <c:v>0.43804862716015169</c:v>
                </c:pt>
                <c:pt idx="27">
                  <c:v>0.43826077092663845</c:v>
                </c:pt>
                <c:pt idx="28">
                  <c:v>0.43847489104093146</c:v>
                </c:pt>
                <c:pt idx="29">
                  <c:v>0.43869098200206735</c:v>
                </c:pt>
                <c:pt idx="30">
                  <c:v>0.43890903826804245</c:v>
                </c:pt>
                <c:pt idx="31">
                  <c:v>0.4391290542561942</c:v>
                </c:pt>
                <c:pt idx="32">
                  <c:v>0.43935102434358358</c:v>
                </c:pt>
                <c:pt idx="33">
                  <c:v>0.43957494286737886</c:v>
                </c:pt>
                <c:pt idx="34">
                  <c:v>0.43980080412524053</c:v>
                </c:pt>
                <c:pt idx="35">
                  <c:v>0.44002860237570718</c:v>
                </c:pt>
                <c:pt idx="36">
                  <c:v>0.44025833183858215</c:v>
                </c:pt>
                <c:pt idx="37">
                  <c:v>0.44048998669532152</c:v>
                </c:pt>
                <c:pt idx="38">
                  <c:v>0.44072356108942234</c:v>
                </c:pt>
                <c:pt idx="39">
                  <c:v>0.44095904912681227</c:v>
                </c:pt>
                <c:pt idx="40">
                  <c:v>0.44119644487623966</c:v>
                </c:pt>
                <c:pt idx="41">
                  <c:v>0.44143574236966426</c:v>
                </c:pt>
                <c:pt idx="42">
                  <c:v>0.44167693560264876</c:v>
                </c:pt>
                <c:pt idx="43">
                  <c:v>0.44192001853475088</c:v>
                </c:pt>
                <c:pt idx="44">
                  <c:v>0.44216498508991553</c:v>
                </c:pt>
                <c:pt idx="45">
                  <c:v>0.44241182915686811</c:v>
                </c:pt>
                <c:pt idx="46">
                  <c:v>0.44266054458950804</c:v>
                </c:pt>
                <c:pt idx="47">
                  <c:v>0.44291112520730197</c:v>
                </c:pt>
                <c:pt idx="48">
                  <c:v>0.44316356479567842</c:v>
                </c:pt>
                <c:pt idx="49">
                  <c:v>0.44341785710642173</c:v>
                </c:pt>
                <c:pt idx="50">
                  <c:v>0.44367399585806655</c:v>
                </c:pt>
                <c:pt idx="51">
                  <c:v>0.4439319747362927</c:v>
                </c:pt>
                <c:pt idx="52">
                  <c:v>0.44419178739431975</c:v>
                </c:pt>
                <c:pt idx="53">
                  <c:v>0.44445342745330169</c:v>
                </c:pt>
                <c:pt idx="54">
                  <c:v>0.44471688850272195</c:v>
                </c:pt>
                <c:pt idx="55">
                  <c:v>0.44498216410078767</c:v>
                </c:pt>
                <c:pt idx="56">
                  <c:v>0.44524924777482494</c:v>
                </c:pt>
                <c:pt idx="57">
                  <c:v>0.44551813302167242</c:v>
                </c:pt>
                <c:pt idx="58">
                  <c:v>0.44578881330807624</c:v>
                </c:pt>
                <c:pt idx="59">
                  <c:v>0.44606128207108348</c:v>
                </c:pt>
                <c:pt idx="60">
                  <c:v>0.44633553271843607</c:v>
                </c:pt>
                <c:pt idx="61">
                  <c:v>0.44661155862896396</c:v>
                </c:pt>
                <c:pt idx="62">
                  <c:v>0.4468893531529779</c:v>
                </c:pt>
                <c:pt idx="63">
                  <c:v>0.44716890961266237</c:v>
                </c:pt>
                <c:pt idx="64">
                  <c:v>0.4474502213024667</c:v>
                </c:pt>
                <c:pt idx="65">
                  <c:v>0.44773328148949715</c:v>
                </c:pt>
                <c:pt idx="66">
                  <c:v>0.44801808341390759</c:v>
                </c:pt>
                <c:pt idx="67">
                  <c:v>0.44830462028928936</c:v>
                </c:pt>
                <c:pt idx="68">
                  <c:v>0.44859288530306118</c:v>
                </c:pt>
                <c:pt idx="69">
                  <c:v>0.44888287161685775</c:v>
                </c:pt>
                <c:pt idx="70">
                  <c:v>0.44917457236691782</c:v>
                </c:pt>
                <c:pt idx="71">
                  <c:v>0.44946798066447147</c:v>
                </c:pt>
                <c:pt idx="72">
                  <c:v>0.44976308959612626</c:v>
                </c:pt>
                <c:pt idx="73">
                  <c:v>0.4500598922242533</c:v>
                </c:pt>
                <c:pt idx="74">
                  <c:v>0.45035838158737118</c:v>
                </c:pt>
                <c:pt idx="75">
                  <c:v>0.45065855070053012</c:v>
                </c:pt>
                <c:pt idx="76">
                  <c:v>0.45096039255569431</c:v>
                </c:pt>
                <c:pt idx="77">
                  <c:v>0.45126390012212358</c:v>
                </c:pt>
                <c:pt idx="78">
                  <c:v>0.45156906634675398</c:v>
                </c:pt>
                <c:pt idx="79">
                  <c:v>0.45187588415457686</c:v>
                </c:pt>
                <c:pt idx="80">
                  <c:v>0.45218434644901773</c:v>
                </c:pt>
                <c:pt idx="81">
                  <c:v>0.4524944461123126</c:v>
                </c:pt>
                <c:pt idx="82">
                  <c:v>0.4528061760058843</c:v>
                </c:pt>
                <c:pt idx="83">
                  <c:v>0.45311952897071694</c:v>
                </c:pt>
                <c:pt idx="84">
                  <c:v>0.45343449782772915</c:v>
                </c:pt>
                <c:pt idx="85">
                  <c:v>0.45375107537814585</c:v>
                </c:pt>
                <c:pt idx="86">
                  <c:v>0.45406925440386919</c:v>
                </c:pt>
                <c:pt idx="87">
                  <c:v>0.45438902766784761</c:v>
                </c:pt>
                <c:pt idx="88">
                  <c:v>0.4547103879144434</c:v>
                </c:pt>
                <c:pt idx="89">
                  <c:v>0.45503332786979944</c:v>
                </c:pt>
                <c:pt idx="90">
                  <c:v>0.45535784024220372</c:v>
                </c:pt>
                <c:pt idx="91">
                  <c:v>0.4556839177224527</c:v>
                </c:pt>
                <c:pt idx="92">
                  <c:v>0.45601155298421325</c:v>
                </c:pt>
                <c:pt idx="93">
                  <c:v>0.45634073868438274</c:v>
                </c:pt>
                <c:pt idx="94">
                  <c:v>0.45667146746344772</c:v>
                </c:pt>
                <c:pt idx="95">
                  <c:v>0.4570037319458406</c:v>
                </c:pt>
                <c:pt idx="96">
                  <c:v>0.45733752474029549</c:v>
                </c:pt>
                <c:pt idx="97">
                  <c:v>0.45767283844020129</c:v>
                </c:pt>
                <c:pt idx="98">
                  <c:v>0.45800966562395412</c:v>
                </c:pt>
                <c:pt idx="99">
                  <c:v>0.45834799885530714</c:v>
                </c:pt>
                <c:pt idx="100">
                  <c:v>0.45868783068371927</c:v>
                </c:pt>
                <c:pt idx="101">
                  <c:v>0.45902915364470143</c:v>
                </c:pt>
                <c:pt idx="102">
                  <c:v>0.45937196026016197</c:v>
                </c:pt>
                <c:pt idx="103">
                  <c:v>0.45971624303874931</c:v>
                </c:pt>
                <c:pt idx="104">
                  <c:v>0.46006199447619306</c:v>
                </c:pt>
                <c:pt idx="105">
                  <c:v>0.46040920705564375</c:v>
                </c:pt>
                <c:pt idx="106">
                  <c:v>0.46075787324800982</c:v>
                </c:pt>
                <c:pt idx="107">
                  <c:v>0.46110798551229326</c:v>
                </c:pt>
                <c:pt idx="108">
                  <c:v>0.4614595362959234</c:v>
                </c:pt>
                <c:pt idx="109">
                  <c:v>0.46181251803508799</c:v>
                </c:pt>
                <c:pt idx="110">
                  <c:v>0.46216692315506358</c:v>
                </c:pt>
                <c:pt idx="111">
                  <c:v>0.46252274407054267</c:v>
                </c:pt>
                <c:pt idx="112">
                  <c:v>0.46287997318595936</c:v>
                </c:pt>
                <c:pt idx="113">
                  <c:v>0.46323860289581353</c:v>
                </c:pt>
                <c:pt idx="114">
                  <c:v>0.46359862558499165</c:v>
                </c:pt>
                <c:pt idx="115">
                  <c:v>0.46396003362908711</c:v>
                </c:pt>
                <c:pt idx="116">
                  <c:v>0.46432281939471715</c:v>
                </c:pt>
                <c:pt idx="117">
                  <c:v>0.46468697523983848</c:v>
                </c:pt>
                <c:pt idx="118">
                  <c:v>0.46505249351406058</c:v>
                </c:pt>
                <c:pt idx="119">
                  <c:v>0.46541936655895683</c:v>
                </c:pt>
                <c:pt idx="120">
                  <c:v>0.46578758670837372</c:v>
                </c:pt>
                <c:pt idx="121">
                  <c:v>0.46615714628873761</c:v>
                </c:pt>
                <c:pt idx="122">
                  <c:v>0.46652803761935968</c:v>
                </c:pt>
                <c:pt idx="123">
                  <c:v>0.46690025301273841</c:v>
                </c:pt>
                <c:pt idx="124">
                  <c:v>0.46727378477485992</c:v>
                </c:pt>
                <c:pt idx="125">
                  <c:v>0.46764862520549688</c:v>
                </c:pt>
                <c:pt idx="126">
                  <c:v>0.46802476659850367</c:v>
                </c:pt>
                <c:pt idx="127">
                  <c:v>0.46840220124211085</c:v>
                </c:pt>
                <c:pt idx="128">
                  <c:v>0.46878092141921701</c:v>
                </c:pt>
                <c:pt idx="129">
                  <c:v>0.46916091940767762</c:v>
                </c:pt>
                <c:pt idx="130">
                  <c:v>0.46954218748059268</c:v>
                </c:pt>
                <c:pt idx="131">
                  <c:v>0.46992471790659163</c:v>
                </c:pt>
                <c:pt idx="132">
                  <c:v>0.47030850295011628</c:v>
                </c:pt>
                <c:pt idx="133">
                  <c:v>0.47069353487170079</c:v>
                </c:pt>
                <c:pt idx="134">
                  <c:v>0.47107980592825061</c:v>
                </c:pt>
                <c:pt idx="135">
                  <c:v>0.47146730837331813</c:v>
                </c:pt>
                <c:pt idx="136">
                  <c:v>0.47185603445737651</c:v>
                </c:pt>
                <c:pt idx="137">
                  <c:v>0.47224597642809102</c:v>
                </c:pt>
                <c:pt idx="138">
                  <c:v>0.47263712653058837</c:v>
                </c:pt>
                <c:pt idx="139">
                  <c:v>0.4730294770077238</c:v>
                </c:pt>
                <c:pt idx="140">
                  <c:v>0.47342302010034543</c:v>
                </c:pt>
                <c:pt idx="141">
                  <c:v>0.47381774804755677</c:v>
                </c:pt>
                <c:pt idx="142">
                  <c:v>0.47421365308697694</c:v>
                </c:pt>
                <c:pt idx="143">
                  <c:v>0.47461072745499827</c:v>
                </c:pt>
                <c:pt idx="144">
                  <c:v>0.47500896338704196</c:v>
                </c:pt>
                <c:pt idx="145">
                  <c:v>0.4754083531178111</c:v>
                </c:pt>
                <c:pt idx="146">
                  <c:v>0.47580888888154194</c:v>
                </c:pt>
                <c:pt idx="147">
                  <c:v>0.47621056291225233</c:v>
                </c:pt>
                <c:pt idx="148">
                  <c:v>0.47661336744398813</c:v>
                </c:pt>
                <c:pt idx="149">
                  <c:v>0.47701729471106713</c:v>
                </c:pt>
                <c:pt idx="150">
                  <c:v>0.47742233694832126</c:v>
                </c:pt>
                <c:pt idx="151">
                  <c:v>0.47782848639133535</c:v>
                </c:pt>
                <c:pt idx="152">
                  <c:v>0.47823573527668534</c:v>
                </c:pt>
                <c:pt idx="153">
                  <c:v>0.47864407584217222</c:v>
                </c:pt>
                <c:pt idx="154">
                  <c:v>0.47905350032705529</c:v>
                </c:pt>
                <c:pt idx="155">
                  <c:v>0.47946400097228226</c:v>
                </c:pt>
                <c:pt idx="156">
                  <c:v>0.47987557002071751</c:v>
                </c:pt>
                <c:pt idx="157">
                  <c:v>0.48028819971736769</c:v>
                </c:pt>
                <c:pt idx="158">
                  <c:v>0.48070188230960531</c:v>
                </c:pt>
                <c:pt idx="159">
                  <c:v>0.48111661004739026</c:v>
                </c:pt>
                <c:pt idx="160">
                  <c:v>0.48153237518348846</c:v>
                </c:pt>
                <c:pt idx="161">
                  <c:v>0.48194916997368886</c:v>
                </c:pt>
                <c:pt idx="162">
                  <c:v>0.48236698667701777</c:v>
                </c:pt>
                <c:pt idx="163">
                  <c:v>0.48278581755595118</c:v>
                </c:pt>
                <c:pt idx="164">
                  <c:v>0.48320565487662487</c:v>
                </c:pt>
                <c:pt idx="165">
                  <c:v>0.48362649090904197</c:v>
                </c:pt>
                <c:pt idx="166">
                  <c:v>0.48404831792727859</c:v>
                </c:pt>
                <c:pt idx="167">
                  <c:v>0.48447112820968713</c:v>
                </c:pt>
                <c:pt idx="168">
                  <c:v>0.4848949140390974</c:v>
                </c:pt>
                <c:pt idx="169">
                  <c:v>0.48531966770301543</c:v>
                </c:pt>
                <c:pt idx="170">
                  <c:v>0.48574538149382007</c:v>
                </c:pt>
                <c:pt idx="171">
                  <c:v>0.4861720477089575</c:v>
                </c:pt>
                <c:pt idx="172">
                  <c:v>0.48659965865113392</c:v>
                </c:pt>
                <c:pt idx="173">
                  <c:v>0.48702820662850471</c:v>
                </c:pt>
                <c:pt idx="174">
                  <c:v>0.48745768395486316</c:v>
                </c:pt>
                <c:pt idx="175">
                  <c:v>0.48788808294982594</c:v>
                </c:pt>
                <c:pt idx="176">
                  <c:v>0.48831939593901658</c:v>
                </c:pt>
                <c:pt idx="177">
                  <c:v>0.48875161525424715</c:v>
                </c:pt>
                <c:pt idx="178">
                  <c:v>0.48918473323369716</c:v>
                </c:pt>
                <c:pt idx="179">
                  <c:v>0.48961874222209112</c:v>
                </c:pt>
                <c:pt idx="180">
                  <c:v>0.49005363457087331</c:v>
                </c:pt>
                <c:pt idx="181">
                  <c:v>0.4904894026383807</c:v>
                </c:pt>
                <c:pt idx="182">
                  <c:v>0.49092603879001401</c:v>
                </c:pt>
                <c:pt idx="183">
                  <c:v>0.49136353539840588</c:v>
                </c:pt>
                <c:pt idx="184">
                  <c:v>0.49180188484358822</c:v>
                </c:pt>
                <c:pt idx="185">
                  <c:v>0.49224107951315604</c:v>
                </c:pt>
                <c:pt idx="186">
                  <c:v>0.49268111180243035</c:v>
                </c:pt>
                <c:pt idx="187">
                  <c:v>0.4931219741146185</c:v>
                </c:pt>
                <c:pt idx="188">
                  <c:v>0.49356365886097242</c:v>
                </c:pt>
                <c:pt idx="189">
                  <c:v>0.49400615846094509</c:v>
                </c:pt>
                <c:pt idx="190">
                  <c:v>0.49444946534234485</c:v>
                </c:pt>
                <c:pt idx="191">
                  <c:v>0.49489357194148753</c:v>
                </c:pt>
                <c:pt idx="192">
                  <c:v>0.49533847070334691</c:v>
                </c:pt>
                <c:pt idx="193">
                  <c:v>0.49578415408170312</c:v>
                </c:pt>
                <c:pt idx="194">
                  <c:v>0.49623061453928846</c:v>
                </c:pt>
                <c:pt idx="195">
                  <c:v>0.49667784454793246</c:v>
                </c:pt>
                <c:pt idx="196">
                  <c:v>0.49712583658870374</c:v>
                </c:pt>
                <c:pt idx="197">
                  <c:v>0.49757458315205061</c:v>
                </c:pt>
                <c:pt idx="198">
                  <c:v>0.49802407673793964</c:v>
                </c:pt>
                <c:pt idx="199">
                  <c:v>0.49847430985599223</c:v>
                </c:pt>
                <c:pt idx="200">
                  <c:v>0.49892527502561929</c:v>
                </c:pt>
                <c:pt idx="201">
                  <c:v>0.4993769647761539</c:v>
                </c:pt>
                <c:pt idx="202">
                  <c:v>0.49982937164698255</c:v>
                </c:pt>
                <c:pt idx="203">
                  <c:v>0.50028248818767362</c:v>
                </c:pt>
                <c:pt idx="204">
                  <c:v>0.50073630695810523</c:v>
                </c:pt>
                <c:pt idx="205">
                  <c:v>0.50119082052858988</c:v>
                </c:pt>
                <c:pt idx="206">
                  <c:v>0.50164602147999826</c:v>
                </c:pt>
                <c:pt idx="207">
                  <c:v>0.50210190240388108</c:v>
                </c:pt>
                <c:pt idx="208">
                  <c:v>0.50255845590258863</c:v>
                </c:pt>
                <c:pt idx="209">
                  <c:v>0.50301567458938878</c:v>
                </c:pt>
                <c:pt idx="210">
                  <c:v>0.50347355108858372</c:v>
                </c:pt>
                <c:pt idx="211">
                  <c:v>0.50393207803562368</c:v>
                </c:pt>
                <c:pt idx="212">
                  <c:v>0.50439124807722036</c:v>
                </c:pt>
                <c:pt idx="213">
                  <c:v>0.50485105387145768</c:v>
                </c:pt>
                <c:pt idx="214">
                  <c:v>0.50531148808790072</c:v>
                </c:pt>
                <c:pt idx="215">
                  <c:v>0.50577254340770406</c:v>
                </c:pt>
                <c:pt idx="216">
                  <c:v>0.50623421252371659</c:v>
                </c:pt>
                <c:pt idx="217">
                  <c:v>0.50669648814058632</c:v>
                </c:pt>
                <c:pt idx="218">
                  <c:v>0.50715936297486264</c:v>
                </c:pt>
                <c:pt idx="219">
                  <c:v>0.5076228297550972</c:v>
                </c:pt>
                <c:pt idx="220">
                  <c:v>0.5080868812219429</c:v>
                </c:pt>
                <c:pt idx="221">
                  <c:v>0.50855151012825128</c:v>
                </c:pt>
                <c:pt idx="222">
                  <c:v>0.50901670923916875</c:v>
                </c:pt>
                <c:pt idx="223">
                  <c:v>0.50948247133223057</c:v>
                </c:pt>
                <c:pt idx="224">
                  <c:v>0.50994878919745357</c:v>
                </c:pt>
                <c:pt idx="225">
                  <c:v>0.51041565563742719</c:v>
                </c:pt>
                <c:pt idx="226">
                  <c:v>0.51088306346740275</c:v>
                </c:pt>
                <c:pt idx="227">
                  <c:v>0.51135100551538215</c:v>
                </c:pt>
                <c:pt idx="228">
                  <c:v>0.51181947462220301</c:v>
                </c:pt>
                <c:pt idx="229">
                  <c:v>0.51228846364162473</c:v>
                </c:pt>
                <c:pt idx="230">
                  <c:v>0.51275796544041108</c:v>
                </c:pt>
                <c:pt idx="231">
                  <c:v>0.51322797289841238</c:v>
                </c:pt>
                <c:pt idx="232">
                  <c:v>0.51369847890864528</c:v>
                </c:pt>
                <c:pt idx="233">
                  <c:v>0.51416947637737254</c:v>
                </c:pt>
                <c:pt idx="234">
                  <c:v>0.51464095822417943</c:v>
                </c:pt>
                <c:pt idx="235">
                  <c:v>0.51511291738205034</c:v>
                </c:pt>
                <c:pt idx="236">
                  <c:v>0.51558534679744306</c:v>
                </c:pt>
                <c:pt idx="237">
                  <c:v>0.51605823943036133</c:v>
                </c:pt>
                <c:pt idx="238">
                  <c:v>0.51653158825442769</c:v>
                </c:pt>
                <c:pt idx="239">
                  <c:v>0.51700538625695236</c:v>
                </c:pt>
                <c:pt idx="240">
                  <c:v>0.51747962643900303</c:v>
                </c:pt>
                <c:pt idx="241">
                  <c:v>0.51795430181547186</c:v>
                </c:pt>
                <c:pt idx="242">
                  <c:v>0.51842940541514204</c:v>
                </c:pt>
                <c:pt idx="243">
                  <c:v>0.51890493028075191</c:v>
                </c:pt>
                <c:pt idx="244">
                  <c:v>0.51938086946905926</c:v>
                </c:pt>
                <c:pt idx="245">
                  <c:v>0.51985721605090274</c:v>
                </c:pt>
                <c:pt idx="246">
                  <c:v>0.5203339631112629</c:v>
                </c:pt>
                <c:pt idx="247">
                  <c:v>0.52081110374932171</c:v>
                </c:pt>
                <c:pt idx="248">
                  <c:v>0.52128863107852097</c:v>
                </c:pt>
                <c:pt idx="249">
                  <c:v>0.52176653822661923</c:v>
                </c:pt>
                <c:pt idx="250">
                  <c:v>0.52224481833574687</c:v>
                </c:pt>
                <c:pt idx="251">
                  <c:v>0.52272346456246199</c:v>
                </c:pt>
                <c:pt idx="252">
                  <c:v>0.52320247007780185</c:v>
                </c:pt>
                <c:pt idx="253">
                  <c:v>0.52368182806733654</c:v>
                </c:pt>
                <c:pt idx="254">
                  <c:v>0.5241615317312186</c:v>
                </c:pt>
                <c:pt idx="255">
                  <c:v>0.52464157428423341</c:v>
                </c:pt>
                <c:pt idx="256">
                  <c:v>0.52512194895584718</c:v>
                </c:pt>
                <c:pt idx="257">
                  <c:v>0.52560264899025455</c:v>
                </c:pt>
                <c:pt idx="258">
                  <c:v>0.52608366764642456</c:v>
                </c:pt>
                <c:pt idx="259">
                  <c:v>0.52656499819814551</c:v>
                </c:pt>
                <c:pt idx="260">
                  <c:v>0.52704663393406914</c:v>
                </c:pt>
                <c:pt idx="261">
                  <c:v>0.52752856815775317</c:v>
                </c:pt>
                <c:pt idx="262">
                  <c:v>0.52801079418770303</c:v>
                </c:pt>
                <c:pt idx="263">
                  <c:v>0.52849330535741212</c:v>
                </c:pt>
                <c:pt idx="264">
                  <c:v>0.52897609501540177</c:v>
                </c:pt>
                <c:pt idx="265">
                  <c:v>0.52945915652525932</c:v>
                </c:pt>
                <c:pt idx="266">
                  <c:v>0.5299424832656755</c:v>
                </c:pt>
                <c:pt idx="267">
                  <c:v>0.53042606863048081</c:v>
                </c:pt>
                <c:pt idx="268">
                  <c:v>0.5309099060286806</c:v>
                </c:pt>
                <c:pt idx="269">
                  <c:v>0.53139398888448963</c:v>
                </c:pt>
                <c:pt idx="270">
                  <c:v>0.53187831063736535</c:v>
                </c:pt>
                <c:pt idx="271">
                  <c:v>0.53236286474203953</c:v>
                </c:pt>
                <c:pt idx="272">
                  <c:v>0.53284764466855017</c:v>
                </c:pt>
                <c:pt idx="273">
                  <c:v>0.53333264390227175</c:v>
                </c:pt>
                <c:pt idx="274">
                  <c:v>0.53381785594394415</c:v>
                </c:pt>
                <c:pt idx="275">
                  <c:v>0.53430327430970137</c:v>
                </c:pt>
                <c:pt idx="276">
                  <c:v>0.53478889253109907</c:v>
                </c:pt>
                <c:pt idx="277">
                  <c:v>0.53527470415514056</c:v>
                </c:pt>
                <c:pt idx="278">
                  <c:v>0.53576070274430299</c:v>
                </c:pt>
                <c:pt idx="279">
                  <c:v>0.536246881876562</c:v>
                </c:pt>
                <c:pt idx="280">
                  <c:v>0.53673323514541504</c:v>
                </c:pt>
                <c:pt idx="281">
                  <c:v>0.53721975615990469</c:v>
                </c:pt>
                <c:pt idx="282">
                  <c:v>0.53770643854464084</c:v>
                </c:pt>
                <c:pt idx="283">
                  <c:v>0.53819327593982158</c:v>
                </c:pt>
                <c:pt idx="284">
                  <c:v>0.53868026200125363</c:v>
                </c:pt>
                <c:pt idx="285">
                  <c:v>0.53916739040037198</c:v>
                </c:pt>
                <c:pt idx="286">
                  <c:v>0.53965465482425856</c:v>
                </c:pt>
                <c:pt idx="287">
                  <c:v>0.54014204897565976</c:v>
                </c:pt>
                <c:pt idx="288">
                  <c:v>0.54062956657300409</c:v>
                </c:pt>
                <c:pt idx="289">
                  <c:v>0.54111720135041808</c:v>
                </c:pt>
                <c:pt idx="290">
                  <c:v>0.54160494705774165</c:v>
                </c:pt>
                <c:pt idx="291">
                  <c:v>0.54209279746054329</c:v>
                </c:pt>
                <c:pt idx="292">
                  <c:v>0.54258074634013331</c:v>
                </c:pt>
                <c:pt idx="293">
                  <c:v>0.5430687874935779</c:v>
                </c:pt>
                <c:pt idx="294">
                  <c:v>0.54355691473371093</c:v>
                </c:pt>
                <c:pt idx="295">
                  <c:v>0.54404512188914556</c:v>
                </c:pt>
                <c:pt idx="296">
                  <c:v>0.54453340280428608</c:v>
                </c:pt>
                <c:pt idx="297">
                  <c:v>0.54502175133933706</c:v>
                </c:pt>
                <c:pt idx="298">
                  <c:v>0.54551016137031405</c:v>
                </c:pt>
                <c:pt idx="299">
                  <c:v>0.54599862678905142</c:v>
                </c:pt>
                <c:pt idx="300">
                  <c:v>0.54648714150321132</c:v>
                </c:pt>
                <c:pt idx="301">
                  <c:v>0.54697569943629065</c:v>
                </c:pt>
                <c:pt idx="302">
                  <c:v>0.54746429452762846</c:v>
                </c:pt>
                <c:pt idx="303">
                  <c:v>0.54795292073241175</c:v>
                </c:pt>
                <c:pt idx="304">
                  <c:v>0.54844157202168087</c:v>
                </c:pt>
                <c:pt idx="305">
                  <c:v>0.54893024238233523</c:v>
                </c:pt>
                <c:pt idx="306">
                  <c:v>0.54941892581713658</c:v>
                </c:pt>
                <c:pt idx="307">
                  <c:v>0.54990761634471319</c:v>
                </c:pt>
                <c:pt idx="308">
                  <c:v>0.55039630799956307</c:v>
                </c:pt>
                <c:pt idx="309">
                  <c:v>0.550884994832056</c:v>
                </c:pt>
                <c:pt idx="310">
                  <c:v>0.55137367090843548</c:v>
                </c:pt>
                <c:pt idx="311">
                  <c:v>0.55186233031082033</c:v>
                </c:pt>
                <c:pt idx="312">
                  <c:v>0.55235096713720511</c:v>
                </c:pt>
                <c:pt idx="313">
                  <c:v>0.55283957550146023</c:v>
                </c:pt>
                <c:pt idx="314">
                  <c:v>0.55332814953333154</c:v>
                </c:pt>
                <c:pt idx="315">
                  <c:v>0.5538166833784397</c:v>
                </c:pt>
                <c:pt idx="316">
                  <c:v>0.55430517119827771</c:v>
                </c:pt>
                <c:pt idx="317">
                  <c:v>0.55479360717021042</c:v>
                </c:pt>
                <c:pt idx="318">
                  <c:v>0.55528198548747032</c:v>
                </c:pt>
                <c:pt idx="319">
                  <c:v>0.55577030035915553</c:v>
                </c:pt>
                <c:pt idx="320">
                  <c:v>0.55625854601022584</c:v>
                </c:pt>
                <c:pt idx="321">
                  <c:v>0.55674671668149844</c:v>
                </c:pt>
                <c:pt idx="322">
                  <c:v>0.55723480662964353</c:v>
                </c:pt>
                <c:pt idx="323">
                  <c:v>0.55772281012717961</c:v>
                </c:pt>
                <c:pt idx="324">
                  <c:v>0.55821072146246697</c:v>
                </c:pt>
                <c:pt idx="325">
                  <c:v>0.55869853493970256</c:v>
                </c:pt>
                <c:pt idx="326">
                  <c:v>0.55918624487891311</c:v>
                </c:pt>
                <c:pt idx="327">
                  <c:v>0.55967384561594835</c:v>
                </c:pt>
                <c:pt idx="328">
                  <c:v>0.56016133150247338</c:v>
                </c:pt>
                <c:pt idx="329">
                  <c:v>0.56064869690596097</c:v>
                </c:pt>
                <c:pt idx="330">
                  <c:v>0.56113593620968338</c:v>
                </c:pt>
                <c:pt idx="331">
                  <c:v>0.56162304381270378</c:v>
                </c:pt>
                <c:pt idx="332">
                  <c:v>0.56211001412986683</c:v>
                </c:pt>
                <c:pt idx="333">
                  <c:v>0.56259684159178946</c:v>
                </c:pt>
                <c:pt idx="334">
                  <c:v>0.56308352064485057</c:v>
                </c:pt>
                <c:pt idx="335">
                  <c:v>0.56357004575118141</c:v>
                </c:pt>
                <c:pt idx="336">
                  <c:v>0.56405641138865403</c:v>
                </c:pt>
                <c:pt idx="337">
                  <c:v>0.56454261205087097</c:v>
                </c:pt>
                <c:pt idx="338">
                  <c:v>0.56502864224715343</c:v>
                </c:pt>
              </c:numCache>
            </c:numRef>
          </c:xVal>
          <c:yVal>
            <c:numRef>
              <c:f>Feuil1!$J$2:$J$340</c:f>
              <c:numCache>
                <c:formatCode>General</c:formatCode>
                <c:ptCount val="339"/>
                <c:pt idx="0">
                  <c:v>1232.7900946973793</c:v>
                </c:pt>
                <c:pt idx="1">
                  <c:v>1231.6835449078153</c:v>
                </c:pt>
                <c:pt idx="2">
                  <c:v>1230.5694898044726</c:v>
                </c:pt>
                <c:pt idx="3">
                  <c:v>1229.4479462311274</c:v>
                </c:pt>
                <c:pt idx="4">
                  <c:v>1228.3189312781958</c:v>
                </c:pt>
                <c:pt idx="5">
                  <c:v>1227.1824622793138</c:v>
                </c:pt>
                <c:pt idx="6">
                  <c:v>1226.038556807873</c:v>
                </c:pt>
                <c:pt idx="7">
                  <c:v>1224.8872326735241</c:v>
                </c:pt>
                <c:pt idx="8">
                  <c:v>1223.7285079186404</c:v>
                </c:pt>
                <c:pt idx="9">
                  <c:v>1222.5624008147449</c:v>
                </c:pt>
                <c:pt idx="10">
                  <c:v>1221.3889298589052</c:v>
                </c:pt>
                <c:pt idx="11">
                  <c:v>1220.2081137700898</c:v>
                </c:pt>
                <c:pt idx="12">
                  <c:v>1219.0199714854919</c:v>
                </c:pt>
                <c:pt idx="13">
                  <c:v>1217.8245221568202</c:v>
                </c:pt>
                <c:pt idx="14">
                  <c:v>1216.6217851465553</c:v>
                </c:pt>
                <c:pt idx="15">
                  <c:v>1215.4117800241775</c:v>
                </c:pt>
                <c:pt idx="16">
                  <c:v>1214.1945265623585</c:v>
                </c:pt>
                <c:pt idx="17">
                  <c:v>1212.9700447331254</c:v>
                </c:pt>
                <c:pt idx="18">
                  <c:v>1211.7383547039967</c:v>
                </c:pt>
                <c:pt idx="19">
                  <c:v>1210.4994768340841</c:v>
                </c:pt>
                <c:pt idx="20">
                  <c:v>1209.2534316701692</c:v>
                </c:pt>
                <c:pt idx="21">
                  <c:v>1208.0002399427533</c:v>
                </c:pt>
                <c:pt idx="22">
                  <c:v>1206.7399225620763</c:v>
                </c:pt>
                <c:pt idx="23">
                  <c:v>1205.4725006141134</c:v>
                </c:pt>
                <c:pt idx="24">
                  <c:v>1204.1979953565435</c:v>
                </c:pt>
                <c:pt idx="25">
                  <c:v>1202.9164282146951</c:v>
                </c:pt>
                <c:pt idx="26">
                  <c:v>1201.6278207774637</c:v>
                </c:pt>
                <c:pt idx="27">
                  <c:v>1200.3321947932129</c:v>
                </c:pt>
                <c:pt idx="28">
                  <c:v>1199.0295721656446</c:v>
                </c:pt>
                <c:pt idx="29">
                  <c:v>1197.7199749496524</c:v>
                </c:pt>
                <c:pt idx="30">
                  <c:v>1196.4034253471543</c:v>
                </c:pt>
                <c:pt idx="31">
                  <c:v>1195.0799457029</c:v>
                </c:pt>
                <c:pt idx="32">
                  <c:v>1193.7495585002641</c:v>
                </c:pt>
                <c:pt idx="33">
                  <c:v>1192.4122863570151</c:v>
                </c:pt>
                <c:pt idx="34">
                  <c:v>1191.0681520210692</c:v>
                </c:pt>
                <c:pt idx="35">
                  <c:v>1189.7171783662247</c:v>
                </c:pt>
                <c:pt idx="36">
                  <c:v>1188.3593883878821</c:v>
                </c:pt>
                <c:pt idx="37">
                  <c:v>1186.9948051987421</c:v>
                </c:pt>
                <c:pt idx="38">
                  <c:v>1185.6234520244941</c:v>
                </c:pt>
                <c:pt idx="39">
                  <c:v>1184.2453521994871</c:v>
                </c:pt>
                <c:pt idx="40">
                  <c:v>1182.8605291623846</c:v>
                </c:pt>
                <c:pt idx="41">
                  <c:v>1181.4690064518088</c:v>
                </c:pt>
                <c:pt idx="42">
                  <c:v>1180.0708077019715</c:v>
                </c:pt>
                <c:pt idx="43">
                  <c:v>1178.6659566382889</c:v>
                </c:pt>
                <c:pt idx="44">
                  <c:v>1177.2544770729914</c:v>
                </c:pt>
                <c:pt idx="45">
                  <c:v>1175.8363929007155</c:v>
                </c:pt>
                <c:pt idx="46">
                  <c:v>1174.4117280940902</c:v>
                </c:pt>
                <c:pt idx="47">
                  <c:v>1172.9805066993119</c:v>
                </c:pt>
                <c:pt idx="48">
                  <c:v>1171.5427528317116</c:v>
                </c:pt>
                <c:pt idx="49">
                  <c:v>1170.0984906713081</c:v>
                </c:pt>
                <c:pt idx="50">
                  <c:v>1168.6477444583641</c:v>
                </c:pt>
                <c:pt idx="51">
                  <c:v>1167.1905384889237</c:v>
                </c:pt>
                <c:pt idx="52">
                  <c:v>1165.726897110351</c:v>
                </c:pt>
                <c:pt idx="53">
                  <c:v>1164.2568447168594</c:v>
                </c:pt>
                <c:pt idx="54">
                  <c:v>1162.7804057450364</c:v>
                </c:pt>
                <c:pt idx="55">
                  <c:v>1161.2976046693627</c:v>
                </c:pt>
                <c:pt idx="56">
                  <c:v>1159.8084659977296</c:v>
                </c:pt>
                <c:pt idx="57">
                  <c:v>1158.3130142669484</c:v>
                </c:pt>
                <c:pt idx="58">
                  <c:v>1156.8112740382612</c:v>
                </c:pt>
                <c:pt idx="59">
                  <c:v>1155.3032698928462</c:v>
                </c:pt>
                <c:pt idx="60">
                  <c:v>1153.7890264273217</c:v>
                </c:pt>
                <c:pt idx="61">
                  <c:v>1152.268568249249</c:v>
                </c:pt>
                <c:pt idx="62">
                  <c:v>1150.7419199726346</c:v>
                </c:pt>
                <c:pt idx="63">
                  <c:v>1149.20910621343</c:v>
                </c:pt>
                <c:pt idx="64">
                  <c:v>1147.6701515850339</c:v>
                </c:pt>
                <c:pt idx="65">
                  <c:v>1146.1250806937935</c:v>
                </c:pt>
                <c:pt idx="66">
                  <c:v>1144.573918134507</c:v>
                </c:pt>
                <c:pt idx="67">
                  <c:v>1143.0166884859277</c:v>
                </c:pt>
                <c:pt idx="68">
                  <c:v>1141.4534163062694</c:v>
                </c:pt>
                <c:pt idx="69">
                  <c:v>1139.8841261287164</c:v>
                </c:pt>
                <c:pt idx="70">
                  <c:v>1138.3088424569307</c:v>
                </c:pt>
                <c:pt idx="71">
                  <c:v>1136.7275897605712</c:v>
                </c:pt>
                <c:pt idx="72">
                  <c:v>1135.1403924708068</c:v>
                </c:pt>
                <c:pt idx="73">
                  <c:v>1133.547274975841</c:v>
                </c:pt>
                <c:pt idx="74">
                  <c:v>1131.9482616164362</c:v>
                </c:pt>
                <c:pt idx="75">
                  <c:v>1130.343376681446</c:v>
                </c:pt>
                <c:pt idx="76">
                  <c:v>1128.7326444033502</c:v>
                </c:pt>
                <c:pt idx="77">
                  <c:v>1127.1160889537948</c:v>
                </c:pt>
                <c:pt idx="78">
                  <c:v>1125.4937344391428</c:v>
                </c:pt>
                <c:pt idx="79">
                  <c:v>1123.8656048960231</c:v>
                </c:pt>
                <c:pt idx="80">
                  <c:v>1122.231724286893</c:v>
                </c:pt>
                <c:pt idx="81">
                  <c:v>1120.5921164956026</c:v>
                </c:pt>
                <c:pt idx="82">
                  <c:v>1118.9468053229696</c:v>
                </c:pt>
                <c:pt idx="83">
                  <c:v>1117.2958144823597</c:v>
                </c:pt>
                <c:pt idx="84">
                  <c:v>1115.6391675952723</c:v>
                </c:pt>
                <c:pt idx="85">
                  <c:v>1113.97688818694</c:v>
                </c:pt>
                <c:pt idx="86">
                  <c:v>1112.3089996819285</c:v>
                </c:pt>
                <c:pt idx="87">
                  <c:v>1110.6355253997524</c:v>
                </c:pt>
                <c:pt idx="88">
                  <c:v>1108.9564885504924</c:v>
                </c:pt>
                <c:pt idx="89">
                  <c:v>1107.2719122304266</c:v>
                </c:pt>
                <c:pt idx="90">
                  <c:v>1105.5818194176659</c:v>
                </c:pt>
                <c:pt idx="91">
                  <c:v>1103.8862329678036</c:v>
                </c:pt>
                <c:pt idx="92">
                  <c:v>1102.1851756095691</c:v>
                </c:pt>
                <c:pt idx="93">
                  <c:v>1100.4786699404929</c:v>
                </c:pt>
                <c:pt idx="94">
                  <c:v>1098.7667384225826</c:v>
                </c:pt>
                <c:pt idx="95">
                  <c:v>1097.0494033780051</c:v>
                </c:pt>
                <c:pt idx="96">
                  <c:v>1095.3266869847812</c:v>
                </c:pt>
                <c:pt idx="97">
                  <c:v>1093.5986112724872</c:v>
                </c:pt>
                <c:pt idx="98">
                  <c:v>1091.8651981179692</c:v>
                </c:pt>
                <c:pt idx="99">
                  <c:v>1090.1264692410641</c:v>
                </c:pt>
                <c:pt idx="100">
                  <c:v>1088.3824462003331</c:v>
                </c:pt>
                <c:pt idx="101">
                  <c:v>1086.6331503888025</c:v>
                </c:pt>
                <c:pt idx="102">
                  <c:v>1084.878603029716</c:v>
                </c:pt>
                <c:pt idx="103">
                  <c:v>1083.118825172297</c:v>
                </c:pt>
                <c:pt idx="104">
                  <c:v>1081.3538376875185</c:v>
                </c:pt>
                <c:pt idx="105">
                  <c:v>1079.5836612638859</c:v>
                </c:pt>
                <c:pt idx="106">
                  <c:v>1077.8083164032259</c:v>
                </c:pt>
                <c:pt idx="107">
                  <c:v>1076.0278234164884</c:v>
                </c:pt>
                <c:pt idx="108">
                  <c:v>1074.2422024195562</c:v>
                </c:pt>
                <c:pt idx="109">
                  <c:v>1072.4514733290637</c:v>
                </c:pt>
                <c:pt idx="110">
                  <c:v>1070.6556558582261</c:v>
                </c:pt>
                <c:pt idx="111">
                  <c:v>1068.8547695126779</c:v>
                </c:pt>
                <c:pt idx="112">
                  <c:v>1067.0488335863179</c:v>
                </c:pt>
                <c:pt idx="113">
                  <c:v>1065.2378671571673</c:v>
                </c:pt>
                <c:pt idx="114">
                  <c:v>1063.4218890832337</c:v>
                </c:pt>
                <c:pt idx="115">
                  <c:v>1061.6009179983832</c:v>
                </c:pt>
                <c:pt idx="116">
                  <c:v>1059.7749723082234</c:v>
                </c:pt>
                <c:pt idx="117">
                  <c:v>1057.9440701859912</c:v>
                </c:pt>
                <c:pt idx="118">
                  <c:v>1056.108229568453</c:v>
                </c:pt>
                <c:pt idx="119">
                  <c:v>1054.2674681518072</c:v>
                </c:pt>
                <c:pt idx="120">
                  <c:v>1052.4218033875982</c:v>
                </c:pt>
                <c:pt idx="121">
                  <c:v>1050.5712524786366</c:v>
                </c:pt>
                <c:pt idx="122">
                  <c:v>1048.7158323749238</c:v>
                </c:pt>
                <c:pt idx="123">
                  <c:v>1046.8555597695874</c:v>
                </c:pt>
                <c:pt idx="124">
                  <c:v>1044.9904510948188</c:v>
                </c:pt>
                <c:pt idx="125">
                  <c:v>1043.1205225178192</c:v>
                </c:pt>
                <c:pt idx="126">
                  <c:v>1041.2457899367489</c:v>
                </c:pt>
                <c:pt idx="127">
                  <c:v>1039.3662689766852</c:v>
                </c:pt>
                <c:pt idx="128">
                  <c:v>1037.481974985581</c:v>
                </c:pt>
                <c:pt idx="129">
                  <c:v>1035.5929230302302</c:v>
                </c:pt>
                <c:pt idx="130">
                  <c:v>1033.6991278922374</c:v>
                </c:pt>
                <c:pt idx="131">
                  <c:v>1031.8006040639882</c:v>
                </c:pt>
                <c:pt idx="132">
                  <c:v>1029.8973657446265</c:v>
                </c:pt>
                <c:pt idx="133">
                  <c:v>1027.989426836032</c:v>
                </c:pt>
                <c:pt idx="134">
                  <c:v>1026.0768009387991</c:v>
                </c:pt>
                <c:pt idx="135">
                  <c:v>1024.1595013482195</c:v>
                </c:pt>
                <c:pt idx="136">
                  <c:v>1022.2375410502648</c:v>
                </c:pt>
                <c:pt idx="137">
                  <c:v>1020.3109327175698</c:v>
                </c:pt>
                <c:pt idx="138">
                  <c:v>1018.3796887054164</c:v>
                </c:pt>
                <c:pt idx="139">
                  <c:v>1016.4438210477151</c:v>
                </c:pt>
                <c:pt idx="140">
                  <c:v>1014.5033414529883</c:v>
                </c:pt>
                <c:pt idx="141">
                  <c:v>1012.5582613003494</c:v>
                </c:pt>
                <c:pt idx="142">
                  <c:v>1010.6085916354809</c:v>
                </c:pt>
                <c:pt idx="143">
                  <c:v>1008.6543431666091</c:v>
                </c:pt>
                <c:pt idx="144">
                  <c:v>1006.6955262604761</c:v>
                </c:pt>
                <c:pt idx="145">
                  <c:v>1004.7321509383053</c:v>
                </c:pt>
                <c:pt idx="146">
                  <c:v>1002.7642268717648</c:v>
                </c:pt>
                <c:pt idx="147">
                  <c:v>1000.7917633789243</c:v>
                </c:pt>
                <c:pt idx="148">
                  <c:v>998.81476942020413</c:v>
                </c:pt>
                <c:pt idx="149">
                  <c:v>996.83325359431956</c:v>
                </c:pt>
                <c:pt idx="150">
                  <c:v>994.84722413421582</c:v>
                </c:pt>
                <c:pt idx="151">
                  <c:v>992.85668890299553</c:v>
                </c:pt>
                <c:pt idx="152">
                  <c:v>990.86165538983482</c:v>
                </c:pt>
                <c:pt idx="153">
                  <c:v>988.86213070589383</c:v>
                </c:pt>
                <c:pt idx="154">
                  <c:v>986.85812158021008</c:v>
                </c:pt>
                <c:pt idx="155">
                  <c:v>984.84963435558598</c:v>
                </c:pt>
                <c:pt idx="156">
                  <c:v>982.83667498445971</c:v>
                </c:pt>
                <c:pt idx="157">
                  <c:v>980.8192490247643</c:v>
                </c:pt>
                <c:pt idx="158">
                  <c:v>978.79736163577286</c:v>
                </c:pt>
                <c:pt idx="159">
                  <c:v>976.77101757392688</c:v>
                </c:pt>
                <c:pt idx="160">
                  <c:v>974.74022118865037</c:v>
                </c:pt>
                <c:pt idx="161">
                  <c:v>972.70497641814381</c:v>
                </c:pt>
                <c:pt idx="162">
                  <c:v>970.66528678516488</c:v>
                </c:pt>
                <c:pt idx="163">
                  <c:v>968.62115539278557</c:v>
                </c:pt>
                <c:pt idx="164">
                  <c:v>966.57258492013034</c:v>
                </c:pt>
                <c:pt idx="165">
                  <c:v>964.51957761809558</c:v>
                </c:pt>
                <c:pt idx="166">
                  <c:v>962.46213530504383</c:v>
                </c:pt>
                <c:pt idx="167">
                  <c:v>960.40025936247639</c:v>
                </c:pt>
                <c:pt idx="168">
                  <c:v>958.33395073068164</c:v>
                </c:pt>
                <c:pt idx="169">
                  <c:v>956.26320990435784</c:v>
                </c:pt>
                <c:pt idx="170">
                  <c:v>954.18803692820825</c:v>
                </c:pt>
                <c:pt idx="171">
                  <c:v>952.10843139251165</c:v>
                </c:pt>
                <c:pt idx="172">
                  <c:v>950.02439242866058</c:v>
                </c:pt>
                <c:pt idx="173">
                  <c:v>947.93591870467048</c:v>
                </c:pt>
                <c:pt idx="174">
                  <c:v>945.84300842066091</c:v>
                </c:pt>
                <c:pt idx="175">
                  <c:v>943.74565930429821</c:v>
                </c:pt>
                <c:pt idx="176">
                  <c:v>941.64386860621062</c:v>
                </c:pt>
                <c:pt idx="177">
                  <c:v>939.53763309536362</c:v>
                </c:pt>
                <c:pt idx="178">
                  <c:v>937.42694905440248</c:v>
                </c:pt>
                <c:pt idx="179">
                  <c:v>935.31181227495495</c:v>
                </c:pt>
                <c:pt idx="180">
                  <c:v>933.19221805289476</c:v>
                </c:pt>
                <c:pt idx="181">
                  <c:v>931.06816118356778</c:v>
                </c:pt>
                <c:pt idx="182">
                  <c:v>928.9396359569721</c:v>
                </c:pt>
                <c:pt idx="183">
                  <c:v>926.80663615289882</c:v>
                </c:pt>
                <c:pt idx="184">
                  <c:v>924.66915503602581</c:v>
                </c:pt>
                <c:pt idx="185">
                  <c:v>922.52718535096426</c:v>
                </c:pt>
                <c:pt idx="186">
                  <c:v>920.38071931726233</c:v>
                </c:pt>
                <c:pt idx="187">
                  <c:v>918.2297486243541</c:v>
                </c:pt>
                <c:pt idx="188">
                  <c:v>916.07426442646067</c:v>
                </c:pt>
                <c:pt idx="189">
                  <c:v>913.91425733743881</c:v>
                </c:pt>
                <c:pt idx="190">
                  <c:v>911.74971742557432</c:v>
                </c:pt>
                <c:pt idx="191">
                  <c:v>909.58063420832127</c:v>
                </c:pt>
                <c:pt idx="192">
                  <c:v>907.40699664698275</c:v>
                </c:pt>
                <c:pt idx="193">
                  <c:v>905.22879314133263</c:v>
                </c:pt>
                <c:pt idx="194">
                  <c:v>903.04601152417649</c:v>
                </c:pt>
                <c:pt idx="195">
                  <c:v>900.8586390558512</c:v>
                </c:pt>
                <c:pt idx="196">
                  <c:v>898.66666241865835</c:v>
                </c:pt>
                <c:pt idx="197">
                  <c:v>896.4700677112312</c:v>
                </c:pt>
                <c:pt idx="198">
                  <c:v>894.26884044283599</c:v>
                </c:pt>
                <c:pt idx="199">
                  <c:v>892.06296552759966</c:v>
                </c:pt>
                <c:pt idx="200">
                  <c:v>889.8524272786683</c:v>
                </c:pt>
                <c:pt idx="201">
                  <c:v>887.63720940228984</c:v>
                </c:pt>
                <c:pt idx="202">
                  <c:v>885.41729499182179</c:v>
                </c:pt>
                <c:pt idx="203">
                  <c:v>883.19266652165902</c:v>
                </c:pt>
                <c:pt idx="204">
                  <c:v>880.96330584108375</c:v>
                </c:pt>
                <c:pt idx="205">
                  <c:v>878.72919416803052</c:v>
                </c:pt>
                <c:pt idx="206">
                  <c:v>876.4903120827687</c:v>
                </c:pt>
                <c:pt idx="207">
                  <c:v>874.24663952149558</c:v>
                </c:pt>
                <c:pt idx="208">
                  <c:v>871.99815576984361</c:v>
                </c:pt>
                <c:pt idx="209">
                  <c:v>869.74483945629174</c:v>
                </c:pt>
                <c:pt idx="210">
                  <c:v>867.48666854548753</c:v>
                </c:pt>
                <c:pt idx="211">
                  <c:v>865.22362033146942</c:v>
                </c:pt>
                <c:pt idx="212">
                  <c:v>862.9556714307912</c:v>
                </c:pt>
                <c:pt idx="213">
                  <c:v>860.68279777554631</c:v>
                </c:pt>
                <c:pt idx="214">
                  <c:v>858.40497460628649</c:v>
                </c:pt>
                <c:pt idx="215">
                  <c:v>856.12217646483475</c:v>
                </c:pt>
                <c:pt idx="216">
                  <c:v>853.83437718698883</c:v>
                </c:pt>
                <c:pt idx="217">
                  <c:v>851.5415498951138</c:v>
                </c:pt>
                <c:pt idx="218">
                  <c:v>849.24366699061829</c:v>
                </c:pt>
                <c:pt idx="219">
                  <c:v>846.94070014631347</c:v>
                </c:pt>
                <c:pt idx="220">
                  <c:v>844.63262029865223</c:v>
                </c:pt>
                <c:pt idx="221">
                  <c:v>842.31939763984599</c:v>
                </c:pt>
                <c:pt idx="222">
                  <c:v>840.00100160985107</c:v>
                </c:pt>
                <c:pt idx="223">
                  <c:v>837.67740088823007</c:v>
                </c:pt>
                <c:pt idx="224">
                  <c:v>835.34856338587792</c:v>
                </c:pt>
                <c:pt idx="225">
                  <c:v>833.01445623661186</c:v>
                </c:pt>
                <c:pt idx="226">
                  <c:v>830.67504578862497</c:v>
                </c:pt>
                <c:pt idx="227">
                  <c:v>828.3302975957921</c:v>
                </c:pt>
                <c:pt idx="228">
                  <c:v>825.98017640883529</c:v>
                </c:pt>
                <c:pt idx="229">
                  <c:v>823.62464616633576</c:v>
                </c:pt>
                <c:pt idx="230">
                  <c:v>821.26366998559479</c:v>
                </c:pt>
                <c:pt idx="231">
                  <c:v>818.89721015333691</c:v>
                </c:pt>
                <c:pt idx="232">
                  <c:v>816.52522811625238</c:v>
                </c:pt>
                <c:pt idx="233">
                  <c:v>814.14768447137692</c:v>
                </c:pt>
                <c:pt idx="234">
                  <c:v>811.76453895630164</c:v>
                </c:pt>
                <c:pt idx="235">
                  <c:v>809.37575043920992</c:v>
                </c:pt>
                <c:pt idx="236">
                  <c:v>806.98127690874219</c:v>
                </c:pt>
                <c:pt idx="237">
                  <c:v>804.58107546367478</c:v>
                </c:pt>
                <c:pt idx="238">
                  <c:v>802.1751023024176</c:v>
                </c:pt>
                <c:pt idx="239">
                  <c:v>799.76331271232209</c:v>
                </c:pt>
                <c:pt idx="240">
                  <c:v>797.34566105879389</c:v>
                </c:pt>
                <c:pt idx="241">
                  <c:v>794.922100774211</c:v>
                </c:pt>
                <c:pt idx="242">
                  <c:v>792.49258434663511</c:v>
                </c:pt>
                <c:pt idx="243">
                  <c:v>790.05706330831799</c:v>
                </c:pt>
                <c:pt idx="244">
                  <c:v>787.61548822399368</c:v>
                </c:pt>
                <c:pt idx="245">
                  <c:v>785.16780867895602</c:v>
                </c:pt>
                <c:pt idx="246">
                  <c:v>782.71397326691033</c:v>
                </c:pt>
                <c:pt idx="247">
                  <c:v>780.25392957759925</c:v>
                </c:pt>
                <c:pt idx="248">
                  <c:v>777.78762418419478</c:v>
                </c:pt>
                <c:pt idx="249">
                  <c:v>775.3150026304528</c:v>
                </c:pt>
                <c:pt idx="250">
                  <c:v>772.83600941762086</c:v>
                </c:pt>
                <c:pt idx="251">
                  <c:v>770.35058799109891</c:v>
                </c:pt>
                <c:pt idx="252">
                  <c:v>767.85868072684195</c:v>
                </c:pt>
                <c:pt idx="253">
                  <c:v>765.36022891750213</c:v>
                </c:pt>
                <c:pt idx="254">
                  <c:v>762.85517275830261</c:v>
                </c:pt>
                <c:pt idx="255">
                  <c:v>760.34345133263503</c:v>
                </c:pt>
                <c:pt idx="256">
                  <c:v>757.82500259737935</c:v>
                </c:pt>
                <c:pt idx="257">
                  <c:v>755.29976336793379</c:v>
                </c:pt>
                <c:pt idx="258">
                  <c:v>752.7676693029515</c:v>
                </c:pt>
                <c:pt idx="259">
                  <c:v>750.22865488877449</c:v>
                </c:pt>
                <c:pt idx="260">
                  <c:v>747.68265342356108</c:v>
                </c:pt>
                <c:pt idx="261">
                  <c:v>745.12959700109786</c:v>
                </c:pt>
                <c:pt idx="262">
                  <c:v>742.56941649428325</c:v>
                </c:pt>
                <c:pt idx="263">
                  <c:v>740.00204153828849</c:v>
                </c:pt>
                <c:pt idx="264">
                  <c:v>737.42740051337228</c:v>
                </c:pt>
                <c:pt idx="265">
                  <c:v>734.84542052735185</c:v>
                </c:pt>
                <c:pt idx="266">
                  <c:v>732.25602739771921</c:v>
                </c:pt>
                <c:pt idx="267">
                  <c:v>729.65914563339129</c:v>
                </c:pt>
                <c:pt idx="268">
                  <c:v>727.05469841608942</c:v>
                </c:pt>
                <c:pt idx="269">
                  <c:v>724.44260758133748</c:v>
                </c:pt>
                <c:pt idx="270">
                  <c:v>721.82279359906693</c:v>
                </c:pt>
                <c:pt idx="271">
                  <c:v>719.19517555382504</c:v>
                </c:pt>
                <c:pt idx="272">
                  <c:v>716.55967112457029</c:v>
                </c:pt>
                <c:pt idx="273">
                  <c:v>713.91619656404976</c:v>
                </c:pt>
                <c:pt idx="274">
                  <c:v>711.26466667774696</c:v>
                </c:pt>
                <c:pt idx="275">
                  <c:v>708.60499480238741</c:v>
                </c:pt>
                <c:pt idx="276">
                  <c:v>705.93709278399399</c:v>
                </c:pt>
                <c:pt idx="277">
                  <c:v>703.26087095547985</c:v>
                </c:pt>
                <c:pt idx="278">
                  <c:v>700.57623811376925</c:v>
                </c:pt>
                <c:pt idx="279">
                  <c:v>697.8831014964311</c:v>
                </c:pt>
                <c:pt idx="280">
                  <c:v>695.18136675781545</c:v>
                </c:pt>
                <c:pt idx="281">
                  <c:v>692.47093794468174</c:v>
                </c:pt>
                <c:pt idx="282">
                  <c:v>689.75171747130491</c:v>
                </c:pt>
                <c:pt idx="283">
                  <c:v>687.02360609404445</c:v>
                </c:pt>
                <c:pt idx="284">
                  <c:v>684.28650288536846</c:v>
                </c:pt>
                <c:pt idx="285">
                  <c:v>681.54030520731146</c:v>
                </c:pt>
                <c:pt idx="286">
                  <c:v>678.78490868436086</c:v>
                </c:pt>
                <c:pt idx="287">
                  <c:v>676.02020717574658</c:v>
                </c:pt>
                <c:pt idx="288">
                  <c:v>673.24609274713202</c:v>
                </c:pt>
                <c:pt idx="289">
                  <c:v>670.4624556416793</c:v>
                </c:pt>
                <c:pt idx="290">
                  <c:v>667.66918425048027</c:v>
                </c:pt>
                <c:pt idx="291">
                  <c:v>664.86616508233203</c:v>
                </c:pt>
                <c:pt idx="292">
                  <c:v>662.05328273284783</c:v>
                </c:pt>
                <c:pt idx="293">
                  <c:v>659.23041985287659</c:v>
                </c:pt>
                <c:pt idx="294">
                  <c:v>656.39745711622163</c:v>
                </c:pt>
                <c:pt idx="295">
                  <c:v>653.55427318663521</c:v>
                </c:pt>
                <c:pt idx="296">
                  <c:v>650.70074468407233</c:v>
                </c:pt>
                <c:pt idx="297">
                  <c:v>647.83674615018754</c:v>
                </c:pt>
                <c:pt idx="298">
                  <c:v>644.96215001304518</c:v>
                </c:pt>
                <c:pt idx="299">
                  <c:v>642.07682655103861</c:v>
                </c:pt>
                <c:pt idx="300">
                  <c:v>639.18064385597995</c:v>
                </c:pt>
                <c:pt idx="301">
                  <c:v>636.27346779535208</c:v>
                </c:pt>
                <c:pt idx="302">
                  <c:v>633.35516197369475</c:v>
                </c:pt>
                <c:pt idx="303">
                  <c:v>630.42558769310097</c:v>
                </c:pt>
                <c:pt idx="304">
                  <c:v>627.48460391280742</c:v>
                </c:pt>
                <c:pt idx="305">
                  <c:v>624.53206720784294</c:v>
                </c:pt>
                <c:pt idx="306">
                  <c:v>621.56783172672033</c:v>
                </c:pt>
                <c:pt idx="307">
                  <c:v>618.59174914814366</c:v>
                </c:pt>
                <c:pt idx="308">
                  <c:v>615.60366863669708</c:v>
                </c:pt>
                <c:pt idx="309">
                  <c:v>612.6034367975011</c:v>
                </c:pt>
                <c:pt idx="310">
                  <c:v>609.5908976297934</c:v>
                </c:pt>
                <c:pt idx="311">
                  <c:v>606.56589247941872</c:v>
                </c:pt>
                <c:pt idx="312">
                  <c:v>603.52825999018705</c:v>
                </c:pt>
                <c:pt idx="313">
                  <c:v>600.47783605407722</c:v>
                </c:pt>
                <c:pt idx="314">
                  <c:v>597.41445376024865</c:v>
                </c:pt>
                <c:pt idx="315">
                  <c:v>594.33794334283073</c:v>
                </c:pt>
                <c:pt idx="316">
                  <c:v>591.24813212745619</c:v>
                </c:pt>
                <c:pt idx="317">
                  <c:v>588.14484447650341</c:v>
                </c:pt>
                <c:pt idx="318">
                  <c:v>585.02790173301105</c:v>
                </c:pt>
                <c:pt idx="319">
                  <c:v>581.89712216322732</c:v>
                </c:pt>
                <c:pt idx="320">
                  <c:v>578.75232089775761</c:v>
                </c:pt>
                <c:pt idx="321">
                  <c:v>575.59330987126805</c:v>
                </c:pt>
                <c:pt idx="322">
                  <c:v>572.41989776070636</c:v>
                </c:pt>
                <c:pt idx="323">
                  <c:v>569.23188992199903</c:v>
                </c:pt>
                <c:pt idx="324">
                  <c:v>566.02908832517471</c:v>
                </c:pt>
                <c:pt idx="325">
                  <c:v>562.81129148787807</c:v>
                </c:pt>
                <c:pt idx="326">
                  <c:v>559.57829440721923</c:v>
                </c:pt>
                <c:pt idx="327">
                  <c:v>556.32988848991738</c:v>
                </c:pt>
                <c:pt idx="328">
                  <c:v>553.06586148068379</c:v>
                </c:pt>
                <c:pt idx="329">
                  <c:v>549.78599738879768</c:v>
                </c:pt>
                <c:pt idx="330">
                  <c:v>546.49007641281628</c:v>
                </c:pt>
                <c:pt idx="331">
                  <c:v>543.17787486337068</c:v>
                </c:pt>
                <c:pt idx="332">
                  <c:v>539.84916508398578</c:v>
                </c:pt>
                <c:pt idx="333">
                  <c:v>536.50371536986961</c:v>
                </c:pt>
                <c:pt idx="334">
                  <c:v>533.14128988460823</c:v>
                </c:pt>
                <c:pt idx="335">
                  <c:v>529.76164857470656</c:v>
                </c:pt>
                <c:pt idx="336">
                  <c:v>526.36454708190729</c:v>
                </c:pt>
                <c:pt idx="337">
                  <c:v>522.94973665322493</c:v>
                </c:pt>
                <c:pt idx="338">
                  <c:v>519.51696404862332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ADC-46F0-A8B2-298D55B87DFC}"/>
            </c:ext>
          </c:extLst>
        </c:ser>
        <c:ser>
          <c:idx val="1"/>
          <c:order val="1"/>
          <c:tx>
            <c:strRef>
              <c:f>Feuil1!$K$1</c:f>
              <c:strCache>
                <c:ptCount val="1"/>
                <c:pt idx="0">
                  <c:v>Fv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Feuil1!$G$2:$G$340</c:f>
              <c:numCache>
                <c:formatCode>General</c:formatCode>
                <c:ptCount val="339"/>
                <c:pt idx="0">
                  <c:v>0.43324358044868944</c:v>
                </c:pt>
                <c:pt idx="1">
                  <c:v>0.43340255162628782</c:v>
                </c:pt>
                <c:pt idx="2">
                  <c:v>0.43356362655906611</c:v>
                </c:pt>
                <c:pt idx="3">
                  <c:v>0.43372680094163885</c:v>
                </c:pt>
                <c:pt idx="4">
                  <c:v>0.43389207041828004</c:v>
                </c:pt>
                <c:pt idx="5">
                  <c:v>0.43405943058325236</c:v>
                </c:pt>
                <c:pt idx="6">
                  <c:v>0.43422887698113927</c:v>
                </c:pt>
                <c:pt idx="7">
                  <c:v>0.4344004051071797</c:v>
                </c:pt>
                <c:pt idx="8">
                  <c:v>0.43457401040760524</c:v>
                </c:pt>
                <c:pt idx="9">
                  <c:v>0.43474968827998028</c:v>
                </c:pt>
                <c:pt idx="10">
                  <c:v>0.43492743407354439</c:v>
                </c:pt>
                <c:pt idx="11">
                  <c:v>0.43510724308955734</c:v>
                </c:pt>
                <c:pt idx="12">
                  <c:v>0.43528911058164604</c:v>
                </c:pt>
                <c:pt idx="13">
                  <c:v>0.43547303175615448</c:v>
                </c:pt>
                <c:pt idx="14">
                  <c:v>0.4356590017724955</c:v>
                </c:pt>
                <c:pt idx="15">
                  <c:v>0.43584701574350493</c:v>
                </c:pt>
                <c:pt idx="16">
                  <c:v>0.43603706873579795</c:v>
                </c:pt>
                <c:pt idx="17">
                  <c:v>0.43622915577012716</c:v>
                </c:pt>
                <c:pt idx="18">
                  <c:v>0.43642327182174334</c:v>
                </c:pt>
                <c:pt idx="19">
                  <c:v>0.43661941182075759</c:v>
                </c:pt>
                <c:pt idx="20">
                  <c:v>0.43681757065250576</c:v>
                </c:pt>
                <c:pt idx="21">
                  <c:v>0.4370177431579142</c:v>
                </c:pt>
                <c:pt idx="22">
                  <c:v>0.43721992413386834</c:v>
                </c:pt>
                <c:pt idx="23">
                  <c:v>0.43742410833358197</c:v>
                </c:pt>
                <c:pt idx="24">
                  <c:v>0.43763029046696839</c:v>
                </c:pt>
                <c:pt idx="25">
                  <c:v>0.43783846520101383</c:v>
                </c:pt>
                <c:pt idx="26">
                  <c:v>0.43804862716015169</c:v>
                </c:pt>
                <c:pt idx="27">
                  <c:v>0.43826077092663845</c:v>
                </c:pt>
                <c:pt idx="28">
                  <c:v>0.43847489104093146</c:v>
                </c:pt>
                <c:pt idx="29">
                  <c:v>0.43869098200206735</c:v>
                </c:pt>
                <c:pt idx="30">
                  <c:v>0.43890903826804245</c:v>
                </c:pt>
                <c:pt idx="31">
                  <c:v>0.4391290542561942</c:v>
                </c:pt>
                <c:pt idx="32">
                  <c:v>0.43935102434358358</c:v>
                </c:pt>
                <c:pt idx="33">
                  <c:v>0.43957494286737886</c:v>
                </c:pt>
                <c:pt idx="34">
                  <c:v>0.43980080412524053</c:v>
                </c:pt>
                <c:pt idx="35">
                  <c:v>0.44002860237570718</c:v>
                </c:pt>
                <c:pt idx="36">
                  <c:v>0.44025833183858215</c:v>
                </c:pt>
                <c:pt idx="37">
                  <c:v>0.44048998669532152</c:v>
                </c:pt>
                <c:pt idx="38">
                  <c:v>0.44072356108942234</c:v>
                </c:pt>
                <c:pt idx="39">
                  <c:v>0.44095904912681227</c:v>
                </c:pt>
                <c:pt idx="40">
                  <c:v>0.44119644487623966</c:v>
                </c:pt>
                <c:pt idx="41">
                  <c:v>0.44143574236966426</c:v>
                </c:pt>
                <c:pt idx="42">
                  <c:v>0.44167693560264876</c:v>
                </c:pt>
                <c:pt idx="43">
                  <c:v>0.44192001853475088</c:v>
                </c:pt>
                <c:pt idx="44">
                  <c:v>0.44216498508991553</c:v>
                </c:pt>
                <c:pt idx="45">
                  <c:v>0.44241182915686811</c:v>
                </c:pt>
                <c:pt idx="46">
                  <c:v>0.44266054458950804</c:v>
                </c:pt>
                <c:pt idx="47">
                  <c:v>0.44291112520730197</c:v>
                </c:pt>
                <c:pt idx="48">
                  <c:v>0.44316356479567842</c:v>
                </c:pt>
                <c:pt idx="49">
                  <c:v>0.44341785710642173</c:v>
                </c:pt>
                <c:pt idx="50">
                  <c:v>0.44367399585806655</c:v>
                </c:pt>
                <c:pt idx="51">
                  <c:v>0.4439319747362927</c:v>
                </c:pt>
                <c:pt idx="52">
                  <c:v>0.44419178739431975</c:v>
                </c:pt>
                <c:pt idx="53">
                  <c:v>0.44445342745330169</c:v>
                </c:pt>
                <c:pt idx="54">
                  <c:v>0.44471688850272195</c:v>
                </c:pt>
                <c:pt idx="55">
                  <c:v>0.44498216410078767</c:v>
                </c:pt>
                <c:pt idx="56">
                  <c:v>0.44524924777482494</c:v>
                </c:pt>
                <c:pt idx="57">
                  <c:v>0.44551813302167242</c:v>
                </c:pt>
                <c:pt idx="58">
                  <c:v>0.44578881330807624</c:v>
                </c:pt>
                <c:pt idx="59">
                  <c:v>0.44606128207108348</c:v>
                </c:pt>
                <c:pt idx="60">
                  <c:v>0.44633553271843607</c:v>
                </c:pt>
                <c:pt idx="61">
                  <c:v>0.44661155862896396</c:v>
                </c:pt>
                <c:pt idx="62">
                  <c:v>0.4468893531529779</c:v>
                </c:pt>
                <c:pt idx="63">
                  <c:v>0.44716890961266237</c:v>
                </c:pt>
                <c:pt idx="64">
                  <c:v>0.4474502213024667</c:v>
                </c:pt>
                <c:pt idx="65">
                  <c:v>0.44773328148949715</c:v>
                </c:pt>
                <c:pt idx="66">
                  <c:v>0.44801808341390759</c:v>
                </c:pt>
                <c:pt idx="67">
                  <c:v>0.44830462028928936</c:v>
                </c:pt>
                <c:pt idx="68">
                  <c:v>0.44859288530306118</c:v>
                </c:pt>
                <c:pt idx="69">
                  <c:v>0.44888287161685775</c:v>
                </c:pt>
                <c:pt idx="70">
                  <c:v>0.44917457236691782</c:v>
                </c:pt>
                <c:pt idx="71">
                  <c:v>0.44946798066447147</c:v>
                </c:pt>
                <c:pt idx="72">
                  <c:v>0.44976308959612626</c:v>
                </c:pt>
                <c:pt idx="73">
                  <c:v>0.4500598922242533</c:v>
                </c:pt>
                <c:pt idx="74">
                  <c:v>0.45035838158737118</c:v>
                </c:pt>
                <c:pt idx="75">
                  <c:v>0.45065855070053012</c:v>
                </c:pt>
                <c:pt idx="76">
                  <c:v>0.45096039255569431</c:v>
                </c:pt>
                <c:pt idx="77">
                  <c:v>0.45126390012212358</c:v>
                </c:pt>
                <c:pt idx="78">
                  <c:v>0.45156906634675398</c:v>
                </c:pt>
                <c:pt idx="79">
                  <c:v>0.45187588415457686</c:v>
                </c:pt>
                <c:pt idx="80">
                  <c:v>0.45218434644901773</c:v>
                </c:pt>
                <c:pt idx="81">
                  <c:v>0.4524944461123126</c:v>
                </c:pt>
                <c:pt idx="82">
                  <c:v>0.4528061760058843</c:v>
                </c:pt>
                <c:pt idx="83">
                  <c:v>0.45311952897071694</c:v>
                </c:pt>
                <c:pt idx="84">
                  <c:v>0.45343449782772915</c:v>
                </c:pt>
                <c:pt idx="85">
                  <c:v>0.45375107537814585</c:v>
                </c:pt>
                <c:pt idx="86">
                  <c:v>0.45406925440386919</c:v>
                </c:pt>
                <c:pt idx="87">
                  <c:v>0.45438902766784761</c:v>
                </c:pt>
                <c:pt idx="88">
                  <c:v>0.4547103879144434</c:v>
                </c:pt>
                <c:pt idx="89">
                  <c:v>0.45503332786979944</c:v>
                </c:pt>
                <c:pt idx="90">
                  <c:v>0.45535784024220372</c:v>
                </c:pt>
                <c:pt idx="91">
                  <c:v>0.4556839177224527</c:v>
                </c:pt>
                <c:pt idx="92">
                  <c:v>0.45601155298421325</c:v>
                </c:pt>
                <c:pt idx="93">
                  <c:v>0.45634073868438274</c:v>
                </c:pt>
                <c:pt idx="94">
                  <c:v>0.45667146746344772</c:v>
                </c:pt>
                <c:pt idx="95">
                  <c:v>0.4570037319458406</c:v>
                </c:pt>
                <c:pt idx="96">
                  <c:v>0.45733752474029549</c:v>
                </c:pt>
                <c:pt idx="97">
                  <c:v>0.45767283844020129</c:v>
                </c:pt>
                <c:pt idx="98">
                  <c:v>0.45800966562395412</c:v>
                </c:pt>
                <c:pt idx="99">
                  <c:v>0.45834799885530714</c:v>
                </c:pt>
                <c:pt idx="100">
                  <c:v>0.45868783068371927</c:v>
                </c:pt>
                <c:pt idx="101">
                  <c:v>0.45902915364470143</c:v>
                </c:pt>
                <c:pt idx="102">
                  <c:v>0.45937196026016197</c:v>
                </c:pt>
                <c:pt idx="103">
                  <c:v>0.45971624303874931</c:v>
                </c:pt>
                <c:pt idx="104">
                  <c:v>0.46006199447619306</c:v>
                </c:pt>
                <c:pt idx="105">
                  <c:v>0.46040920705564375</c:v>
                </c:pt>
                <c:pt idx="106">
                  <c:v>0.46075787324800982</c:v>
                </c:pt>
                <c:pt idx="107">
                  <c:v>0.46110798551229326</c:v>
                </c:pt>
                <c:pt idx="108">
                  <c:v>0.4614595362959234</c:v>
                </c:pt>
                <c:pt idx="109">
                  <c:v>0.46181251803508799</c:v>
                </c:pt>
                <c:pt idx="110">
                  <c:v>0.46216692315506358</c:v>
                </c:pt>
                <c:pt idx="111">
                  <c:v>0.46252274407054267</c:v>
                </c:pt>
                <c:pt idx="112">
                  <c:v>0.46287997318595936</c:v>
                </c:pt>
                <c:pt idx="113">
                  <c:v>0.46323860289581353</c:v>
                </c:pt>
                <c:pt idx="114">
                  <c:v>0.46359862558499165</c:v>
                </c:pt>
                <c:pt idx="115">
                  <c:v>0.46396003362908711</c:v>
                </c:pt>
                <c:pt idx="116">
                  <c:v>0.46432281939471715</c:v>
                </c:pt>
                <c:pt idx="117">
                  <c:v>0.46468697523983848</c:v>
                </c:pt>
                <c:pt idx="118">
                  <c:v>0.46505249351406058</c:v>
                </c:pt>
                <c:pt idx="119">
                  <c:v>0.46541936655895683</c:v>
                </c:pt>
                <c:pt idx="120">
                  <c:v>0.46578758670837372</c:v>
                </c:pt>
                <c:pt idx="121">
                  <c:v>0.46615714628873761</c:v>
                </c:pt>
                <c:pt idx="122">
                  <c:v>0.46652803761935968</c:v>
                </c:pt>
                <c:pt idx="123">
                  <c:v>0.46690025301273841</c:v>
                </c:pt>
                <c:pt idx="124">
                  <c:v>0.46727378477485992</c:v>
                </c:pt>
                <c:pt idx="125">
                  <c:v>0.46764862520549688</c:v>
                </c:pt>
                <c:pt idx="126">
                  <c:v>0.46802476659850367</c:v>
                </c:pt>
                <c:pt idx="127">
                  <c:v>0.46840220124211085</c:v>
                </c:pt>
                <c:pt idx="128">
                  <c:v>0.46878092141921701</c:v>
                </c:pt>
                <c:pt idx="129">
                  <c:v>0.46916091940767762</c:v>
                </c:pt>
                <c:pt idx="130">
                  <c:v>0.46954218748059268</c:v>
                </c:pt>
                <c:pt idx="131">
                  <c:v>0.46992471790659163</c:v>
                </c:pt>
                <c:pt idx="132">
                  <c:v>0.47030850295011628</c:v>
                </c:pt>
                <c:pt idx="133">
                  <c:v>0.47069353487170079</c:v>
                </c:pt>
                <c:pt idx="134">
                  <c:v>0.47107980592825061</c:v>
                </c:pt>
                <c:pt idx="135">
                  <c:v>0.47146730837331813</c:v>
                </c:pt>
                <c:pt idx="136">
                  <c:v>0.47185603445737651</c:v>
                </c:pt>
                <c:pt idx="137">
                  <c:v>0.47224597642809102</c:v>
                </c:pt>
                <c:pt idx="138">
                  <c:v>0.47263712653058837</c:v>
                </c:pt>
                <c:pt idx="139">
                  <c:v>0.4730294770077238</c:v>
                </c:pt>
                <c:pt idx="140">
                  <c:v>0.47342302010034543</c:v>
                </c:pt>
                <c:pt idx="141">
                  <c:v>0.47381774804755677</c:v>
                </c:pt>
                <c:pt idx="142">
                  <c:v>0.47421365308697694</c:v>
                </c:pt>
                <c:pt idx="143">
                  <c:v>0.47461072745499827</c:v>
                </c:pt>
                <c:pt idx="144">
                  <c:v>0.47500896338704196</c:v>
                </c:pt>
                <c:pt idx="145">
                  <c:v>0.4754083531178111</c:v>
                </c:pt>
                <c:pt idx="146">
                  <c:v>0.47580888888154194</c:v>
                </c:pt>
                <c:pt idx="147">
                  <c:v>0.47621056291225233</c:v>
                </c:pt>
                <c:pt idx="148">
                  <c:v>0.47661336744398813</c:v>
                </c:pt>
                <c:pt idx="149">
                  <c:v>0.47701729471106713</c:v>
                </c:pt>
                <c:pt idx="150">
                  <c:v>0.47742233694832126</c:v>
                </c:pt>
                <c:pt idx="151">
                  <c:v>0.47782848639133535</c:v>
                </c:pt>
                <c:pt idx="152">
                  <c:v>0.47823573527668534</c:v>
                </c:pt>
                <c:pt idx="153">
                  <c:v>0.47864407584217222</c:v>
                </c:pt>
                <c:pt idx="154">
                  <c:v>0.47905350032705529</c:v>
                </c:pt>
                <c:pt idx="155">
                  <c:v>0.47946400097228226</c:v>
                </c:pt>
                <c:pt idx="156">
                  <c:v>0.47987557002071751</c:v>
                </c:pt>
                <c:pt idx="157">
                  <c:v>0.48028819971736769</c:v>
                </c:pt>
                <c:pt idx="158">
                  <c:v>0.48070188230960531</c:v>
                </c:pt>
                <c:pt idx="159">
                  <c:v>0.48111661004739026</c:v>
                </c:pt>
                <c:pt idx="160">
                  <c:v>0.48153237518348846</c:v>
                </c:pt>
                <c:pt idx="161">
                  <c:v>0.48194916997368886</c:v>
                </c:pt>
                <c:pt idx="162">
                  <c:v>0.48236698667701777</c:v>
                </c:pt>
                <c:pt idx="163">
                  <c:v>0.48278581755595118</c:v>
                </c:pt>
                <c:pt idx="164">
                  <c:v>0.48320565487662487</c:v>
                </c:pt>
                <c:pt idx="165">
                  <c:v>0.48362649090904197</c:v>
                </c:pt>
                <c:pt idx="166">
                  <c:v>0.48404831792727859</c:v>
                </c:pt>
                <c:pt idx="167">
                  <c:v>0.48447112820968713</c:v>
                </c:pt>
                <c:pt idx="168">
                  <c:v>0.4848949140390974</c:v>
                </c:pt>
                <c:pt idx="169">
                  <c:v>0.48531966770301543</c:v>
                </c:pt>
                <c:pt idx="170">
                  <c:v>0.48574538149382007</c:v>
                </c:pt>
                <c:pt idx="171">
                  <c:v>0.4861720477089575</c:v>
                </c:pt>
                <c:pt idx="172">
                  <c:v>0.48659965865113392</c:v>
                </c:pt>
                <c:pt idx="173">
                  <c:v>0.48702820662850471</c:v>
                </c:pt>
                <c:pt idx="174">
                  <c:v>0.48745768395486316</c:v>
                </c:pt>
                <c:pt idx="175">
                  <c:v>0.48788808294982594</c:v>
                </c:pt>
                <c:pt idx="176">
                  <c:v>0.48831939593901658</c:v>
                </c:pt>
                <c:pt idx="177">
                  <c:v>0.48875161525424715</c:v>
                </c:pt>
                <c:pt idx="178">
                  <c:v>0.48918473323369716</c:v>
                </c:pt>
                <c:pt idx="179">
                  <c:v>0.48961874222209112</c:v>
                </c:pt>
                <c:pt idx="180">
                  <c:v>0.49005363457087331</c:v>
                </c:pt>
                <c:pt idx="181">
                  <c:v>0.4904894026383807</c:v>
                </c:pt>
                <c:pt idx="182">
                  <c:v>0.49092603879001401</c:v>
                </c:pt>
                <c:pt idx="183">
                  <c:v>0.49136353539840588</c:v>
                </c:pt>
                <c:pt idx="184">
                  <c:v>0.49180188484358822</c:v>
                </c:pt>
                <c:pt idx="185">
                  <c:v>0.49224107951315604</c:v>
                </c:pt>
                <c:pt idx="186">
                  <c:v>0.49268111180243035</c:v>
                </c:pt>
                <c:pt idx="187">
                  <c:v>0.4931219741146185</c:v>
                </c:pt>
                <c:pt idx="188">
                  <c:v>0.49356365886097242</c:v>
                </c:pt>
                <c:pt idx="189">
                  <c:v>0.49400615846094509</c:v>
                </c:pt>
                <c:pt idx="190">
                  <c:v>0.49444946534234485</c:v>
                </c:pt>
                <c:pt idx="191">
                  <c:v>0.49489357194148753</c:v>
                </c:pt>
                <c:pt idx="192">
                  <c:v>0.49533847070334691</c:v>
                </c:pt>
                <c:pt idx="193">
                  <c:v>0.49578415408170312</c:v>
                </c:pt>
                <c:pt idx="194">
                  <c:v>0.49623061453928846</c:v>
                </c:pt>
                <c:pt idx="195">
                  <c:v>0.49667784454793246</c:v>
                </c:pt>
                <c:pt idx="196">
                  <c:v>0.49712583658870374</c:v>
                </c:pt>
                <c:pt idx="197">
                  <c:v>0.49757458315205061</c:v>
                </c:pt>
                <c:pt idx="198">
                  <c:v>0.49802407673793964</c:v>
                </c:pt>
                <c:pt idx="199">
                  <c:v>0.49847430985599223</c:v>
                </c:pt>
                <c:pt idx="200">
                  <c:v>0.49892527502561929</c:v>
                </c:pt>
                <c:pt idx="201">
                  <c:v>0.4993769647761539</c:v>
                </c:pt>
                <c:pt idx="202">
                  <c:v>0.49982937164698255</c:v>
                </c:pt>
                <c:pt idx="203">
                  <c:v>0.50028248818767362</c:v>
                </c:pt>
                <c:pt idx="204">
                  <c:v>0.50073630695810523</c:v>
                </c:pt>
                <c:pt idx="205">
                  <c:v>0.50119082052858988</c:v>
                </c:pt>
                <c:pt idx="206">
                  <c:v>0.50164602147999826</c:v>
                </c:pt>
                <c:pt idx="207">
                  <c:v>0.50210190240388108</c:v>
                </c:pt>
                <c:pt idx="208">
                  <c:v>0.50255845590258863</c:v>
                </c:pt>
                <c:pt idx="209">
                  <c:v>0.50301567458938878</c:v>
                </c:pt>
                <c:pt idx="210">
                  <c:v>0.50347355108858372</c:v>
                </c:pt>
                <c:pt idx="211">
                  <c:v>0.50393207803562368</c:v>
                </c:pt>
                <c:pt idx="212">
                  <c:v>0.50439124807722036</c:v>
                </c:pt>
                <c:pt idx="213">
                  <c:v>0.50485105387145768</c:v>
                </c:pt>
                <c:pt idx="214">
                  <c:v>0.50531148808790072</c:v>
                </c:pt>
                <c:pt idx="215">
                  <c:v>0.50577254340770406</c:v>
                </c:pt>
                <c:pt idx="216">
                  <c:v>0.50623421252371659</c:v>
                </c:pt>
                <c:pt idx="217">
                  <c:v>0.50669648814058632</c:v>
                </c:pt>
                <c:pt idx="218">
                  <c:v>0.50715936297486264</c:v>
                </c:pt>
                <c:pt idx="219">
                  <c:v>0.5076228297550972</c:v>
                </c:pt>
                <c:pt idx="220">
                  <c:v>0.5080868812219429</c:v>
                </c:pt>
                <c:pt idx="221">
                  <c:v>0.50855151012825128</c:v>
                </c:pt>
                <c:pt idx="222">
                  <c:v>0.50901670923916875</c:v>
                </c:pt>
                <c:pt idx="223">
                  <c:v>0.50948247133223057</c:v>
                </c:pt>
                <c:pt idx="224">
                  <c:v>0.50994878919745357</c:v>
                </c:pt>
                <c:pt idx="225">
                  <c:v>0.51041565563742719</c:v>
                </c:pt>
                <c:pt idx="226">
                  <c:v>0.51088306346740275</c:v>
                </c:pt>
                <c:pt idx="227">
                  <c:v>0.51135100551538215</c:v>
                </c:pt>
                <c:pt idx="228">
                  <c:v>0.51181947462220301</c:v>
                </c:pt>
                <c:pt idx="229">
                  <c:v>0.51228846364162473</c:v>
                </c:pt>
                <c:pt idx="230">
                  <c:v>0.51275796544041108</c:v>
                </c:pt>
                <c:pt idx="231">
                  <c:v>0.51322797289841238</c:v>
                </c:pt>
                <c:pt idx="232">
                  <c:v>0.51369847890864528</c:v>
                </c:pt>
                <c:pt idx="233">
                  <c:v>0.51416947637737254</c:v>
                </c:pt>
                <c:pt idx="234">
                  <c:v>0.51464095822417943</c:v>
                </c:pt>
                <c:pt idx="235">
                  <c:v>0.51511291738205034</c:v>
                </c:pt>
                <c:pt idx="236">
                  <c:v>0.51558534679744306</c:v>
                </c:pt>
                <c:pt idx="237">
                  <c:v>0.51605823943036133</c:v>
                </c:pt>
                <c:pt idx="238">
                  <c:v>0.51653158825442769</c:v>
                </c:pt>
                <c:pt idx="239">
                  <c:v>0.51700538625695236</c:v>
                </c:pt>
                <c:pt idx="240">
                  <c:v>0.51747962643900303</c:v>
                </c:pt>
                <c:pt idx="241">
                  <c:v>0.51795430181547186</c:v>
                </c:pt>
                <c:pt idx="242">
                  <c:v>0.51842940541514204</c:v>
                </c:pt>
                <c:pt idx="243">
                  <c:v>0.51890493028075191</c:v>
                </c:pt>
                <c:pt idx="244">
                  <c:v>0.51938086946905926</c:v>
                </c:pt>
                <c:pt idx="245">
                  <c:v>0.51985721605090274</c:v>
                </c:pt>
                <c:pt idx="246">
                  <c:v>0.5203339631112629</c:v>
                </c:pt>
                <c:pt idx="247">
                  <c:v>0.52081110374932171</c:v>
                </c:pt>
                <c:pt idx="248">
                  <c:v>0.52128863107852097</c:v>
                </c:pt>
                <c:pt idx="249">
                  <c:v>0.52176653822661923</c:v>
                </c:pt>
                <c:pt idx="250">
                  <c:v>0.52224481833574687</c:v>
                </c:pt>
                <c:pt idx="251">
                  <c:v>0.52272346456246199</c:v>
                </c:pt>
                <c:pt idx="252">
                  <c:v>0.52320247007780185</c:v>
                </c:pt>
                <c:pt idx="253">
                  <c:v>0.52368182806733654</c:v>
                </c:pt>
                <c:pt idx="254">
                  <c:v>0.5241615317312186</c:v>
                </c:pt>
                <c:pt idx="255">
                  <c:v>0.52464157428423341</c:v>
                </c:pt>
                <c:pt idx="256">
                  <c:v>0.52512194895584718</c:v>
                </c:pt>
                <c:pt idx="257">
                  <c:v>0.52560264899025455</c:v>
                </c:pt>
                <c:pt idx="258">
                  <c:v>0.52608366764642456</c:v>
                </c:pt>
                <c:pt idx="259">
                  <c:v>0.52656499819814551</c:v>
                </c:pt>
                <c:pt idx="260">
                  <c:v>0.52704663393406914</c:v>
                </c:pt>
                <c:pt idx="261">
                  <c:v>0.52752856815775317</c:v>
                </c:pt>
                <c:pt idx="262">
                  <c:v>0.52801079418770303</c:v>
                </c:pt>
                <c:pt idx="263">
                  <c:v>0.52849330535741212</c:v>
                </c:pt>
                <c:pt idx="264">
                  <c:v>0.52897609501540177</c:v>
                </c:pt>
                <c:pt idx="265">
                  <c:v>0.52945915652525932</c:v>
                </c:pt>
                <c:pt idx="266">
                  <c:v>0.5299424832656755</c:v>
                </c:pt>
                <c:pt idx="267">
                  <c:v>0.53042606863048081</c:v>
                </c:pt>
                <c:pt idx="268">
                  <c:v>0.5309099060286806</c:v>
                </c:pt>
                <c:pt idx="269">
                  <c:v>0.53139398888448963</c:v>
                </c:pt>
                <c:pt idx="270">
                  <c:v>0.53187831063736535</c:v>
                </c:pt>
                <c:pt idx="271">
                  <c:v>0.53236286474203953</c:v>
                </c:pt>
                <c:pt idx="272">
                  <c:v>0.53284764466855017</c:v>
                </c:pt>
                <c:pt idx="273">
                  <c:v>0.53333264390227175</c:v>
                </c:pt>
                <c:pt idx="274">
                  <c:v>0.53381785594394415</c:v>
                </c:pt>
                <c:pt idx="275">
                  <c:v>0.53430327430970137</c:v>
                </c:pt>
                <c:pt idx="276">
                  <c:v>0.53478889253109907</c:v>
                </c:pt>
                <c:pt idx="277">
                  <c:v>0.53527470415514056</c:v>
                </c:pt>
                <c:pt idx="278">
                  <c:v>0.53576070274430299</c:v>
                </c:pt>
                <c:pt idx="279">
                  <c:v>0.536246881876562</c:v>
                </c:pt>
                <c:pt idx="280">
                  <c:v>0.53673323514541504</c:v>
                </c:pt>
                <c:pt idx="281">
                  <c:v>0.53721975615990469</c:v>
                </c:pt>
                <c:pt idx="282">
                  <c:v>0.53770643854464084</c:v>
                </c:pt>
                <c:pt idx="283">
                  <c:v>0.53819327593982158</c:v>
                </c:pt>
                <c:pt idx="284">
                  <c:v>0.53868026200125363</c:v>
                </c:pt>
                <c:pt idx="285">
                  <c:v>0.53916739040037198</c:v>
                </c:pt>
                <c:pt idx="286">
                  <c:v>0.53965465482425856</c:v>
                </c:pt>
                <c:pt idx="287">
                  <c:v>0.54014204897565976</c:v>
                </c:pt>
                <c:pt idx="288">
                  <c:v>0.54062956657300409</c:v>
                </c:pt>
                <c:pt idx="289">
                  <c:v>0.54111720135041808</c:v>
                </c:pt>
                <c:pt idx="290">
                  <c:v>0.54160494705774165</c:v>
                </c:pt>
                <c:pt idx="291">
                  <c:v>0.54209279746054329</c:v>
                </c:pt>
                <c:pt idx="292">
                  <c:v>0.54258074634013331</c:v>
                </c:pt>
                <c:pt idx="293">
                  <c:v>0.5430687874935779</c:v>
                </c:pt>
                <c:pt idx="294">
                  <c:v>0.54355691473371093</c:v>
                </c:pt>
                <c:pt idx="295">
                  <c:v>0.54404512188914556</c:v>
                </c:pt>
                <c:pt idx="296">
                  <c:v>0.54453340280428608</c:v>
                </c:pt>
                <c:pt idx="297">
                  <c:v>0.54502175133933706</c:v>
                </c:pt>
                <c:pt idx="298">
                  <c:v>0.54551016137031405</c:v>
                </c:pt>
                <c:pt idx="299">
                  <c:v>0.54599862678905142</c:v>
                </c:pt>
                <c:pt idx="300">
                  <c:v>0.54648714150321132</c:v>
                </c:pt>
                <c:pt idx="301">
                  <c:v>0.54697569943629065</c:v>
                </c:pt>
                <c:pt idx="302">
                  <c:v>0.54746429452762846</c:v>
                </c:pt>
                <c:pt idx="303">
                  <c:v>0.54795292073241175</c:v>
                </c:pt>
                <c:pt idx="304">
                  <c:v>0.54844157202168087</c:v>
                </c:pt>
                <c:pt idx="305">
                  <c:v>0.54893024238233523</c:v>
                </c:pt>
                <c:pt idx="306">
                  <c:v>0.54941892581713658</c:v>
                </c:pt>
                <c:pt idx="307">
                  <c:v>0.54990761634471319</c:v>
                </c:pt>
                <c:pt idx="308">
                  <c:v>0.55039630799956307</c:v>
                </c:pt>
                <c:pt idx="309">
                  <c:v>0.550884994832056</c:v>
                </c:pt>
                <c:pt idx="310">
                  <c:v>0.55137367090843548</c:v>
                </c:pt>
                <c:pt idx="311">
                  <c:v>0.55186233031082033</c:v>
                </c:pt>
                <c:pt idx="312">
                  <c:v>0.55235096713720511</c:v>
                </c:pt>
                <c:pt idx="313">
                  <c:v>0.55283957550146023</c:v>
                </c:pt>
                <c:pt idx="314">
                  <c:v>0.55332814953333154</c:v>
                </c:pt>
                <c:pt idx="315">
                  <c:v>0.5538166833784397</c:v>
                </c:pt>
                <c:pt idx="316">
                  <c:v>0.55430517119827771</c:v>
                </c:pt>
                <c:pt idx="317">
                  <c:v>0.55479360717021042</c:v>
                </c:pt>
                <c:pt idx="318">
                  <c:v>0.55528198548747032</c:v>
                </c:pt>
                <c:pt idx="319">
                  <c:v>0.55577030035915553</c:v>
                </c:pt>
                <c:pt idx="320">
                  <c:v>0.55625854601022584</c:v>
                </c:pt>
                <c:pt idx="321">
                  <c:v>0.55674671668149844</c:v>
                </c:pt>
                <c:pt idx="322">
                  <c:v>0.55723480662964353</c:v>
                </c:pt>
                <c:pt idx="323">
                  <c:v>0.55772281012717961</c:v>
                </c:pt>
                <c:pt idx="324">
                  <c:v>0.55821072146246697</c:v>
                </c:pt>
                <c:pt idx="325">
                  <c:v>0.55869853493970256</c:v>
                </c:pt>
                <c:pt idx="326">
                  <c:v>0.55918624487891311</c:v>
                </c:pt>
                <c:pt idx="327">
                  <c:v>0.55967384561594835</c:v>
                </c:pt>
                <c:pt idx="328">
                  <c:v>0.56016133150247338</c:v>
                </c:pt>
                <c:pt idx="329">
                  <c:v>0.56064869690596097</c:v>
                </c:pt>
                <c:pt idx="330">
                  <c:v>0.56113593620968338</c:v>
                </c:pt>
                <c:pt idx="331">
                  <c:v>0.56162304381270378</c:v>
                </c:pt>
                <c:pt idx="332">
                  <c:v>0.56211001412986683</c:v>
                </c:pt>
                <c:pt idx="333">
                  <c:v>0.56259684159178946</c:v>
                </c:pt>
                <c:pt idx="334">
                  <c:v>0.56308352064485057</c:v>
                </c:pt>
                <c:pt idx="335">
                  <c:v>0.56357004575118141</c:v>
                </c:pt>
                <c:pt idx="336">
                  <c:v>0.56405641138865403</c:v>
                </c:pt>
                <c:pt idx="337">
                  <c:v>0.56454261205087097</c:v>
                </c:pt>
                <c:pt idx="338">
                  <c:v>0.56502864224715343</c:v>
                </c:pt>
              </c:numCache>
            </c:numRef>
          </c:xVal>
          <c:yVal>
            <c:numRef>
              <c:f>Feuil1!$K$2:$K$340</c:f>
              <c:numCache>
                <c:formatCode>General</c:formatCode>
                <c:ptCount val="339"/>
                <c:pt idx="0">
                  <c:v>1332.7900946973793</c:v>
                </c:pt>
                <c:pt idx="1">
                  <c:v>1331.6835449078153</c:v>
                </c:pt>
                <c:pt idx="2">
                  <c:v>1330.5694898044726</c:v>
                </c:pt>
                <c:pt idx="3">
                  <c:v>1329.4479462311274</c:v>
                </c:pt>
                <c:pt idx="4">
                  <c:v>1328.3189312781958</c:v>
                </c:pt>
                <c:pt idx="5">
                  <c:v>1327.1824622793138</c:v>
                </c:pt>
                <c:pt idx="6">
                  <c:v>1326.038556807873</c:v>
                </c:pt>
                <c:pt idx="7">
                  <c:v>1324.8872326735241</c:v>
                </c:pt>
                <c:pt idx="8">
                  <c:v>1323.7285079186404</c:v>
                </c:pt>
                <c:pt idx="9">
                  <c:v>1322.5624008147449</c:v>
                </c:pt>
                <c:pt idx="10">
                  <c:v>1321.3889298589052</c:v>
                </c:pt>
                <c:pt idx="11">
                  <c:v>1320.2081137700898</c:v>
                </c:pt>
                <c:pt idx="12">
                  <c:v>1319.0199714854919</c:v>
                </c:pt>
                <c:pt idx="13">
                  <c:v>1317.8245221568202</c:v>
                </c:pt>
                <c:pt idx="14">
                  <c:v>1316.6217851465553</c:v>
                </c:pt>
                <c:pt idx="15">
                  <c:v>1315.4117800241775</c:v>
                </c:pt>
                <c:pt idx="16">
                  <c:v>1314.1945265623585</c:v>
                </c:pt>
                <c:pt idx="17">
                  <c:v>1312.9700447331254</c:v>
                </c:pt>
                <c:pt idx="18">
                  <c:v>1311.7383547039967</c:v>
                </c:pt>
                <c:pt idx="19">
                  <c:v>1310.4994768340841</c:v>
                </c:pt>
                <c:pt idx="20">
                  <c:v>1309.2534316701692</c:v>
                </c:pt>
                <c:pt idx="21">
                  <c:v>1308.0002399427533</c:v>
                </c:pt>
                <c:pt idx="22">
                  <c:v>1306.7399225620763</c:v>
                </c:pt>
                <c:pt idx="23">
                  <c:v>1305.4725006141134</c:v>
                </c:pt>
                <c:pt idx="24">
                  <c:v>1304.1979953565435</c:v>
                </c:pt>
                <c:pt idx="25">
                  <c:v>1302.9164282146951</c:v>
                </c:pt>
                <c:pt idx="26">
                  <c:v>1301.6278207774637</c:v>
                </c:pt>
                <c:pt idx="27">
                  <c:v>1300.3321947932129</c:v>
                </c:pt>
                <c:pt idx="28">
                  <c:v>1299.0295721656446</c:v>
                </c:pt>
                <c:pt idx="29">
                  <c:v>1297.7199749496524</c:v>
                </c:pt>
                <c:pt idx="30">
                  <c:v>1296.4034253471543</c:v>
                </c:pt>
                <c:pt idx="31">
                  <c:v>1295.0799457029</c:v>
                </c:pt>
                <c:pt idx="32">
                  <c:v>1293.7495585002641</c:v>
                </c:pt>
                <c:pt idx="33">
                  <c:v>1292.4122863570151</c:v>
                </c:pt>
                <c:pt idx="34">
                  <c:v>1291.0681520210692</c:v>
                </c:pt>
                <c:pt idx="35">
                  <c:v>1289.7171783662247</c:v>
                </c:pt>
                <c:pt idx="36">
                  <c:v>1288.3593883878821</c:v>
                </c:pt>
                <c:pt idx="37">
                  <c:v>1286.9948051987421</c:v>
                </c:pt>
                <c:pt idx="38">
                  <c:v>1285.6234520244941</c:v>
                </c:pt>
                <c:pt idx="39">
                  <c:v>1284.2453521994871</c:v>
                </c:pt>
                <c:pt idx="40">
                  <c:v>1282.8605291623846</c:v>
                </c:pt>
                <c:pt idx="41">
                  <c:v>1281.4690064518088</c:v>
                </c:pt>
                <c:pt idx="42">
                  <c:v>1280.0708077019715</c:v>
                </c:pt>
                <c:pt idx="43">
                  <c:v>1278.6659566382889</c:v>
                </c:pt>
                <c:pt idx="44">
                  <c:v>1277.2544770729914</c:v>
                </c:pt>
                <c:pt idx="45">
                  <c:v>1275.8363929007155</c:v>
                </c:pt>
                <c:pt idx="46">
                  <c:v>1274.4117280940902</c:v>
                </c:pt>
                <c:pt idx="47">
                  <c:v>1272.9805066993119</c:v>
                </c:pt>
                <c:pt idx="48">
                  <c:v>1271.5427528317116</c:v>
                </c:pt>
                <c:pt idx="49">
                  <c:v>1270.0984906713081</c:v>
                </c:pt>
                <c:pt idx="50">
                  <c:v>1268.6477444583641</c:v>
                </c:pt>
                <c:pt idx="51">
                  <c:v>1267.1905384889237</c:v>
                </c:pt>
                <c:pt idx="52">
                  <c:v>1265.726897110351</c:v>
                </c:pt>
                <c:pt idx="53">
                  <c:v>1264.2568447168594</c:v>
                </c:pt>
                <c:pt idx="54">
                  <c:v>1262.7804057450364</c:v>
                </c:pt>
                <c:pt idx="55">
                  <c:v>1261.2976046693627</c:v>
                </c:pt>
                <c:pt idx="56">
                  <c:v>1259.8084659977296</c:v>
                </c:pt>
                <c:pt idx="57">
                  <c:v>1258.3130142669484</c:v>
                </c:pt>
                <c:pt idx="58">
                  <c:v>1256.8112740382612</c:v>
                </c:pt>
                <c:pt idx="59">
                  <c:v>1255.3032698928462</c:v>
                </c:pt>
                <c:pt idx="60">
                  <c:v>1253.7890264273217</c:v>
                </c:pt>
                <c:pt idx="61">
                  <c:v>1252.268568249249</c:v>
                </c:pt>
                <c:pt idx="62">
                  <c:v>1250.7419199726346</c:v>
                </c:pt>
                <c:pt idx="63">
                  <c:v>1249.20910621343</c:v>
                </c:pt>
                <c:pt idx="64">
                  <c:v>1247.6701515850339</c:v>
                </c:pt>
                <c:pt idx="65">
                  <c:v>1246.1250806937935</c:v>
                </c:pt>
                <c:pt idx="66">
                  <c:v>1244.573918134507</c:v>
                </c:pt>
                <c:pt idx="67">
                  <c:v>1243.0166884859277</c:v>
                </c:pt>
                <c:pt idx="68">
                  <c:v>1241.4534163062694</c:v>
                </c:pt>
                <c:pt idx="69">
                  <c:v>1239.8841261287164</c:v>
                </c:pt>
                <c:pt idx="70">
                  <c:v>1238.3088424569307</c:v>
                </c:pt>
                <c:pt idx="71">
                  <c:v>1236.7275897605712</c:v>
                </c:pt>
                <c:pt idx="72">
                  <c:v>1235.1403924708068</c:v>
                </c:pt>
                <c:pt idx="73">
                  <c:v>1233.547274975841</c:v>
                </c:pt>
                <c:pt idx="74">
                  <c:v>1231.9482616164362</c:v>
                </c:pt>
                <c:pt idx="75">
                  <c:v>1230.343376681446</c:v>
                </c:pt>
                <c:pt idx="76">
                  <c:v>1228.7326444033502</c:v>
                </c:pt>
                <c:pt idx="77">
                  <c:v>1227.1160889537948</c:v>
                </c:pt>
                <c:pt idx="78">
                  <c:v>1225.4937344391428</c:v>
                </c:pt>
                <c:pt idx="79">
                  <c:v>1223.8656048960231</c:v>
                </c:pt>
                <c:pt idx="80">
                  <c:v>1222.231724286893</c:v>
                </c:pt>
                <c:pt idx="81">
                  <c:v>1220.5921164956026</c:v>
                </c:pt>
                <c:pt idx="82">
                  <c:v>1218.9468053229696</c:v>
                </c:pt>
                <c:pt idx="83">
                  <c:v>1217.2958144823597</c:v>
                </c:pt>
                <c:pt idx="84">
                  <c:v>1215.6391675952723</c:v>
                </c:pt>
                <c:pt idx="85">
                  <c:v>1213.97688818694</c:v>
                </c:pt>
                <c:pt idx="86">
                  <c:v>1212.3089996819285</c:v>
                </c:pt>
                <c:pt idx="87">
                  <c:v>1210.6355253997524</c:v>
                </c:pt>
                <c:pt idx="88">
                  <c:v>1208.9564885504924</c:v>
                </c:pt>
                <c:pt idx="89">
                  <c:v>1207.2719122304266</c:v>
                </c:pt>
                <c:pt idx="90">
                  <c:v>1205.5818194176659</c:v>
                </c:pt>
                <c:pt idx="91">
                  <c:v>1203.8862329678036</c:v>
                </c:pt>
                <c:pt idx="92">
                  <c:v>1202.1851756095691</c:v>
                </c:pt>
                <c:pt idx="93">
                  <c:v>1200.4786699404929</c:v>
                </c:pt>
                <c:pt idx="94">
                  <c:v>1198.7667384225826</c:v>
                </c:pt>
                <c:pt idx="95">
                  <c:v>1197.0494033780051</c:v>
                </c:pt>
                <c:pt idx="96">
                  <c:v>1195.3266869847812</c:v>
                </c:pt>
                <c:pt idx="97">
                  <c:v>1193.5986112724872</c:v>
                </c:pt>
                <c:pt idx="98">
                  <c:v>1191.8651981179692</c:v>
                </c:pt>
                <c:pt idx="99">
                  <c:v>1190.1264692410641</c:v>
                </c:pt>
                <c:pt idx="100">
                  <c:v>1188.3824462003331</c:v>
                </c:pt>
                <c:pt idx="101">
                  <c:v>1186.6331503888025</c:v>
                </c:pt>
                <c:pt idx="102">
                  <c:v>1184.878603029716</c:v>
                </c:pt>
                <c:pt idx="103">
                  <c:v>1183.118825172297</c:v>
                </c:pt>
                <c:pt idx="104">
                  <c:v>1181.3538376875185</c:v>
                </c:pt>
                <c:pt idx="105">
                  <c:v>1179.5836612638859</c:v>
                </c:pt>
                <c:pt idx="106">
                  <c:v>1177.8083164032259</c:v>
                </c:pt>
                <c:pt idx="107">
                  <c:v>1176.0278234164884</c:v>
                </c:pt>
                <c:pt idx="108">
                  <c:v>1174.2422024195562</c:v>
                </c:pt>
                <c:pt idx="109">
                  <c:v>1172.4514733290637</c:v>
                </c:pt>
                <c:pt idx="110">
                  <c:v>1170.6556558582261</c:v>
                </c:pt>
                <c:pt idx="111">
                  <c:v>1168.8547695126779</c:v>
                </c:pt>
                <c:pt idx="112">
                  <c:v>1167.0488335863179</c:v>
                </c:pt>
                <c:pt idx="113">
                  <c:v>1165.2378671571673</c:v>
                </c:pt>
                <c:pt idx="114">
                  <c:v>1163.4218890832337</c:v>
                </c:pt>
                <c:pt idx="115">
                  <c:v>1161.6009179983832</c:v>
                </c:pt>
                <c:pt idx="116">
                  <c:v>1159.7749723082234</c:v>
                </c:pt>
                <c:pt idx="117">
                  <c:v>1157.9440701859912</c:v>
                </c:pt>
                <c:pt idx="118">
                  <c:v>1156.108229568453</c:v>
                </c:pt>
                <c:pt idx="119">
                  <c:v>1154.2674681518072</c:v>
                </c:pt>
                <c:pt idx="120">
                  <c:v>1152.4218033875982</c:v>
                </c:pt>
                <c:pt idx="121">
                  <c:v>1150.5712524786366</c:v>
                </c:pt>
                <c:pt idx="122">
                  <c:v>1148.7158323749238</c:v>
                </c:pt>
                <c:pt idx="123">
                  <c:v>1146.8555597695874</c:v>
                </c:pt>
                <c:pt idx="124">
                  <c:v>1144.9904510948188</c:v>
                </c:pt>
                <c:pt idx="125">
                  <c:v>1143.1205225178192</c:v>
                </c:pt>
                <c:pt idx="126">
                  <c:v>1141.2457899367489</c:v>
                </c:pt>
                <c:pt idx="127">
                  <c:v>1139.3662689766852</c:v>
                </c:pt>
                <c:pt idx="128">
                  <c:v>1137.481974985581</c:v>
                </c:pt>
                <c:pt idx="129">
                  <c:v>1135.5929230302302</c:v>
                </c:pt>
                <c:pt idx="130">
                  <c:v>1133.6991278922374</c:v>
                </c:pt>
                <c:pt idx="131">
                  <c:v>1131.8006040639882</c:v>
                </c:pt>
                <c:pt idx="132">
                  <c:v>1129.8973657446265</c:v>
                </c:pt>
                <c:pt idx="133">
                  <c:v>1127.989426836032</c:v>
                </c:pt>
                <c:pt idx="134">
                  <c:v>1126.0768009387991</c:v>
                </c:pt>
                <c:pt idx="135">
                  <c:v>1124.1595013482195</c:v>
                </c:pt>
                <c:pt idx="136">
                  <c:v>1122.2375410502648</c:v>
                </c:pt>
                <c:pt idx="137">
                  <c:v>1120.3109327175698</c:v>
                </c:pt>
                <c:pt idx="138">
                  <c:v>1118.3796887054164</c:v>
                </c:pt>
                <c:pt idx="139">
                  <c:v>1116.4438210477151</c:v>
                </c:pt>
                <c:pt idx="140">
                  <c:v>1114.5033414529883</c:v>
                </c:pt>
                <c:pt idx="141">
                  <c:v>1112.5582613003494</c:v>
                </c:pt>
                <c:pt idx="142">
                  <c:v>1110.6085916354809</c:v>
                </c:pt>
                <c:pt idx="143">
                  <c:v>1108.6543431666091</c:v>
                </c:pt>
                <c:pt idx="144">
                  <c:v>1106.6955262604761</c:v>
                </c:pt>
                <c:pt idx="145">
                  <c:v>1104.7321509383053</c:v>
                </c:pt>
                <c:pt idx="146">
                  <c:v>1102.7642268717648</c:v>
                </c:pt>
                <c:pt idx="147">
                  <c:v>1100.7917633789243</c:v>
                </c:pt>
                <c:pt idx="148">
                  <c:v>1098.8147694202041</c:v>
                </c:pt>
                <c:pt idx="149">
                  <c:v>1096.8332535943196</c:v>
                </c:pt>
                <c:pt idx="150">
                  <c:v>1094.8472241342158</c:v>
                </c:pt>
                <c:pt idx="151">
                  <c:v>1092.8566889029955</c:v>
                </c:pt>
                <c:pt idx="152">
                  <c:v>1090.8616553898348</c:v>
                </c:pt>
                <c:pt idx="153">
                  <c:v>1088.8621307058938</c:v>
                </c:pt>
                <c:pt idx="154">
                  <c:v>1086.8581215802101</c:v>
                </c:pt>
                <c:pt idx="155">
                  <c:v>1084.849634355586</c:v>
                </c:pt>
                <c:pt idx="156">
                  <c:v>1082.8366749844597</c:v>
                </c:pt>
                <c:pt idx="157">
                  <c:v>1080.8192490247643</c:v>
                </c:pt>
                <c:pt idx="158">
                  <c:v>1078.7973616357729</c:v>
                </c:pt>
                <c:pt idx="159">
                  <c:v>1076.7710175739269</c:v>
                </c:pt>
                <c:pt idx="160">
                  <c:v>1074.7402211886504</c:v>
                </c:pt>
                <c:pt idx="161">
                  <c:v>1072.7049764181438</c:v>
                </c:pt>
                <c:pt idx="162">
                  <c:v>1070.6652867851649</c:v>
                </c:pt>
                <c:pt idx="163">
                  <c:v>1068.6211553927856</c:v>
                </c:pt>
                <c:pt idx="164">
                  <c:v>1066.5725849201303</c:v>
                </c:pt>
                <c:pt idx="165">
                  <c:v>1064.5195776180956</c:v>
                </c:pt>
                <c:pt idx="166">
                  <c:v>1062.4621353050438</c:v>
                </c:pt>
                <c:pt idx="167">
                  <c:v>1060.4002593624764</c:v>
                </c:pt>
                <c:pt idx="168">
                  <c:v>1058.3339507306816</c:v>
                </c:pt>
                <c:pt idx="169">
                  <c:v>1056.2632099043578</c:v>
                </c:pt>
                <c:pt idx="170">
                  <c:v>1054.1880369282082</c:v>
                </c:pt>
                <c:pt idx="171">
                  <c:v>1052.1084313925116</c:v>
                </c:pt>
                <c:pt idx="172">
                  <c:v>1050.0243924286606</c:v>
                </c:pt>
                <c:pt idx="173">
                  <c:v>1047.9359187046705</c:v>
                </c:pt>
                <c:pt idx="174">
                  <c:v>1045.8430084206609</c:v>
                </c:pt>
                <c:pt idx="175">
                  <c:v>1043.7456593042982</c:v>
                </c:pt>
                <c:pt idx="176">
                  <c:v>1041.6438686062106</c:v>
                </c:pt>
                <c:pt idx="177">
                  <c:v>1039.5376330953636</c:v>
                </c:pt>
                <c:pt idx="178">
                  <c:v>1037.4269490544025</c:v>
                </c:pt>
                <c:pt idx="179">
                  <c:v>1035.3118122749549</c:v>
                </c:pt>
                <c:pt idx="180">
                  <c:v>1033.1922180528948</c:v>
                </c:pt>
                <c:pt idx="181">
                  <c:v>1031.0681611835678</c:v>
                </c:pt>
                <c:pt idx="182">
                  <c:v>1028.9396359569721</c:v>
                </c:pt>
                <c:pt idx="183">
                  <c:v>1026.8066361528988</c:v>
                </c:pt>
                <c:pt idx="184">
                  <c:v>1024.6691550360258</c:v>
                </c:pt>
                <c:pt idx="185">
                  <c:v>1022.5271853509643</c:v>
                </c:pt>
                <c:pt idx="186">
                  <c:v>1020.3807193172623</c:v>
                </c:pt>
                <c:pt idx="187">
                  <c:v>1018.2297486243541</c:v>
                </c:pt>
                <c:pt idx="188">
                  <c:v>1016.0742644264607</c:v>
                </c:pt>
                <c:pt idx="189">
                  <c:v>1013.9142573374388</c:v>
                </c:pt>
                <c:pt idx="190">
                  <c:v>1011.7497174255743</c:v>
                </c:pt>
                <c:pt idx="191">
                  <c:v>1009.5806342083213</c:v>
                </c:pt>
                <c:pt idx="192">
                  <c:v>1007.4069966469827</c:v>
                </c:pt>
                <c:pt idx="193">
                  <c:v>1005.2287931413326</c:v>
                </c:pt>
                <c:pt idx="194">
                  <c:v>1003.0460115241765</c:v>
                </c:pt>
                <c:pt idx="195">
                  <c:v>1000.8586390558512</c:v>
                </c:pt>
                <c:pt idx="196">
                  <c:v>998.66666241865835</c:v>
                </c:pt>
                <c:pt idx="197">
                  <c:v>996.4700677112312</c:v>
                </c:pt>
                <c:pt idx="198">
                  <c:v>994.26884044283599</c:v>
                </c:pt>
                <c:pt idx="199">
                  <c:v>992.06296552759966</c:v>
                </c:pt>
                <c:pt idx="200">
                  <c:v>989.8524272786683</c:v>
                </c:pt>
                <c:pt idx="201">
                  <c:v>987.63720940228984</c:v>
                </c:pt>
                <c:pt idx="202">
                  <c:v>985.41729499182179</c:v>
                </c:pt>
                <c:pt idx="203">
                  <c:v>983.19266652165902</c:v>
                </c:pt>
                <c:pt idx="204">
                  <c:v>980.96330584108375</c:v>
                </c:pt>
                <c:pt idx="205">
                  <c:v>978.72919416803052</c:v>
                </c:pt>
                <c:pt idx="206">
                  <c:v>976.4903120827687</c:v>
                </c:pt>
                <c:pt idx="207">
                  <c:v>974.24663952149558</c:v>
                </c:pt>
                <c:pt idx="208">
                  <c:v>971.99815576984361</c:v>
                </c:pt>
                <c:pt idx="209">
                  <c:v>969.74483945629174</c:v>
                </c:pt>
                <c:pt idx="210">
                  <c:v>967.48666854548753</c:v>
                </c:pt>
                <c:pt idx="211">
                  <c:v>965.22362033146942</c:v>
                </c:pt>
                <c:pt idx="212">
                  <c:v>962.9556714307912</c:v>
                </c:pt>
                <c:pt idx="213">
                  <c:v>960.68279777554631</c:v>
                </c:pt>
                <c:pt idx="214">
                  <c:v>958.40497460628649</c:v>
                </c:pt>
                <c:pt idx="215">
                  <c:v>956.12217646483475</c:v>
                </c:pt>
                <c:pt idx="216">
                  <c:v>953.83437718698883</c:v>
                </c:pt>
                <c:pt idx="217">
                  <c:v>951.5415498951138</c:v>
                </c:pt>
                <c:pt idx="218">
                  <c:v>949.24366699061829</c:v>
                </c:pt>
                <c:pt idx="219">
                  <c:v>946.94070014631347</c:v>
                </c:pt>
                <c:pt idx="220">
                  <c:v>944.63262029865223</c:v>
                </c:pt>
                <c:pt idx="221">
                  <c:v>942.31939763984599</c:v>
                </c:pt>
                <c:pt idx="222">
                  <c:v>940.00100160985107</c:v>
                </c:pt>
                <c:pt idx="223">
                  <c:v>937.67740088823007</c:v>
                </c:pt>
                <c:pt idx="224">
                  <c:v>935.34856338587792</c:v>
                </c:pt>
                <c:pt idx="225">
                  <c:v>933.01445623661186</c:v>
                </c:pt>
                <c:pt idx="226">
                  <c:v>930.67504578862497</c:v>
                </c:pt>
                <c:pt idx="227">
                  <c:v>928.3302975957921</c:v>
                </c:pt>
                <c:pt idx="228">
                  <c:v>925.98017640883529</c:v>
                </c:pt>
                <c:pt idx="229">
                  <c:v>923.62464616633576</c:v>
                </c:pt>
                <c:pt idx="230">
                  <c:v>921.26366998559479</c:v>
                </c:pt>
                <c:pt idx="231">
                  <c:v>918.89721015333691</c:v>
                </c:pt>
                <c:pt idx="232">
                  <c:v>916.52522811625238</c:v>
                </c:pt>
                <c:pt idx="233">
                  <c:v>914.14768447137692</c:v>
                </c:pt>
                <c:pt idx="234">
                  <c:v>911.76453895630164</c:v>
                </c:pt>
                <c:pt idx="235">
                  <c:v>909.37575043920992</c:v>
                </c:pt>
                <c:pt idx="236">
                  <c:v>906.98127690874219</c:v>
                </c:pt>
                <c:pt idx="237">
                  <c:v>904.58107546367478</c:v>
                </c:pt>
                <c:pt idx="238">
                  <c:v>902.1751023024176</c:v>
                </c:pt>
                <c:pt idx="239">
                  <c:v>899.76331271232209</c:v>
                </c:pt>
                <c:pt idx="240">
                  <c:v>897.34566105879389</c:v>
                </c:pt>
                <c:pt idx="241">
                  <c:v>894.922100774211</c:v>
                </c:pt>
                <c:pt idx="242">
                  <c:v>892.49258434663511</c:v>
                </c:pt>
                <c:pt idx="243">
                  <c:v>890.05706330831799</c:v>
                </c:pt>
                <c:pt idx="244">
                  <c:v>887.61548822399368</c:v>
                </c:pt>
                <c:pt idx="245">
                  <c:v>885.16780867895602</c:v>
                </c:pt>
                <c:pt idx="246">
                  <c:v>882.71397326691033</c:v>
                </c:pt>
                <c:pt idx="247">
                  <c:v>880.25392957759925</c:v>
                </c:pt>
                <c:pt idx="248">
                  <c:v>877.78762418419478</c:v>
                </c:pt>
                <c:pt idx="249">
                  <c:v>875.3150026304528</c:v>
                </c:pt>
                <c:pt idx="250">
                  <c:v>872.83600941762086</c:v>
                </c:pt>
                <c:pt idx="251">
                  <c:v>870.35058799109891</c:v>
                </c:pt>
                <c:pt idx="252">
                  <c:v>867.85868072684195</c:v>
                </c:pt>
                <c:pt idx="253">
                  <c:v>865.36022891750213</c:v>
                </c:pt>
                <c:pt idx="254">
                  <c:v>862.85517275830261</c:v>
                </c:pt>
                <c:pt idx="255">
                  <c:v>860.34345133263503</c:v>
                </c:pt>
                <c:pt idx="256">
                  <c:v>857.82500259737935</c:v>
                </c:pt>
                <c:pt idx="257">
                  <c:v>855.29976336793379</c:v>
                </c:pt>
                <c:pt idx="258">
                  <c:v>852.7676693029515</c:v>
                </c:pt>
                <c:pt idx="259">
                  <c:v>850.22865488877449</c:v>
                </c:pt>
                <c:pt idx="260">
                  <c:v>847.68265342356108</c:v>
                </c:pt>
                <c:pt idx="261">
                  <c:v>845.12959700109786</c:v>
                </c:pt>
                <c:pt idx="262">
                  <c:v>842.56941649428325</c:v>
                </c:pt>
                <c:pt idx="263">
                  <c:v>840.00204153828849</c:v>
                </c:pt>
                <c:pt idx="264">
                  <c:v>837.42740051337228</c:v>
                </c:pt>
                <c:pt idx="265">
                  <c:v>834.84542052735185</c:v>
                </c:pt>
                <c:pt idx="266">
                  <c:v>832.25602739771921</c:v>
                </c:pt>
                <c:pt idx="267">
                  <c:v>829.65914563339129</c:v>
                </c:pt>
                <c:pt idx="268">
                  <c:v>827.05469841608942</c:v>
                </c:pt>
                <c:pt idx="269">
                  <c:v>824.44260758133748</c:v>
                </c:pt>
                <c:pt idx="270">
                  <c:v>821.82279359906693</c:v>
                </c:pt>
                <c:pt idx="271">
                  <c:v>819.19517555382504</c:v>
                </c:pt>
                <c:pt idx="272">
                  <c:v>816.55967112457029</c:v>
                </c:pt>
                <c:pt idx="273">
                  <c:v>813.91619656404976</c:v>
                </c:pt>
                <c:pt idx="274">
                  <c:v>811.26466667774696</c:v>
                </c:pt>
                <c:pt idx="275">
                  <c:v>808.60499480238741</c:v>
                </c:pt>
                <c:pt idx="276">
                  <c:v>805.93709278399399</c:v>
                </c:pt>
                <c:pt idx="277">
                  <c:v>803.26087095547985</c:v>
                </c:pt>
                <c:pt idx="278">
                  <c:v>800.57623811376925</c:v>
                </c:pt>
                <c:pt idx="279">
                  <c:v>797.8831014964311</c:v>
                </c:pt>
                <c:pt idx="280">
                  <c:v>795.18136675781545</c:v>
                </c:pt>
                <c:pt idx="281">
                  <c:v>792.47093794468174</c:v>
                </c:pt>
                <c:pt idx="282">
                  <c:v>789.75171747130491</c:v>
                </c:pt>
                <c:pt idx="283">
                  <c:v>787.02360609404445</c:v>
                </c:pt>
                <c:pt idx="284">
                  <c:v>784.28650288536846</c:v>
                </c:pt>
                <c:pt idx="285">
                  <c:v>781.54030520731146</c:v>
                </c:pt>
                <c:pt idx="286">
                  <c:v>778.78490868436086</c:v>
                </c:pt>
                <c:pt idx="287">
                  <c:v>776.02020717574658</c:v>
                </c:pt>
                <c:pt idx="288">
                  <c:v>773.24609274713202</c:v>
                </c:pt>
                <c:pt idx="289">
                  <c:v>770.4624556416793</c:v>
                </c:pt>
                <c:pt idx="290">
                  <c:v>767.66918425048027</c:v>
                </c:pt>
                <c:pt idx="291">
                  <c:v>764.86616508233203</c:v>
                </c:pt>
                <c:pt idx="292">
                  <c:v>762.05328273284783</c:v>
                </c:pt>
                <c:pt idx="293">
                  <c:v>759.23041985287659</c:v>
                </c:pt>
                <c:pt idx="294">
                  <c:v>756.39745711622163</c:v>
                </c:pt>
                <c:pt idx="295">
                  <c:v>753.55427318663521</c:v>
                </c:pt>
                <c:pt idx="296">
                  <c:v>750.70074468407233</c:v>
                </c:pt>
                <c:pt idx="297">
                  <c:v>747.83674615018754</c:v>
                </c:pt>
                <c:pt idx="298">
                  <c:v>744.96215001304518</c:v>
                </c:pt>
                <c:pt idx="299">
                  <c:v>742.07682655103861</c:v>
                </c:pt>
                <c:pt idx="300">
                  <c:v>739.18064385597995</c:v>
                </c:pt>
                <c:pt idx="301">
                  <c:v>736.27346779535208</c:v>
                </c:pt>
                <c:pt idx="302">
                  <c:v>733.35516197369475</c:v>
                </c:pt>
                <c:pt idx="303">
                  <c:v>730.42558769310097</c:v>
                </c:pt>
                <c:pt idx="304">
                  <c:v>727.48460391280742</c:v>
                </c:pt>
                <c:pt idx="305">
                  <c:v>724.53206720784294</c:v>
                </c:pt>
                <c:pt idx="306">
                  <c:v>721.56783172672033</c:v>
                </c:pt>
                <c:pt idx="307">
                  <c:v>718.59174914814366</c:v>
                </c:pt>
                <c:pt idx="308">
                  <c:v>715.60366863669708</c:v>
                </c:pt>
                <c:pt idx="309">
                  <c:v>712.6034367975011</c:v>
                </c:pt>
                <c:pt idx="310">
                  <c:v>709.5908976297934</c:v>
                </c:pt>
                <c:pt idx="311">
                  <c:v>706.56589247941872</c:v>
                </c:pt>
                <c:pt idx="312">
                  <c:v>703.52825999018705</c:v>
                </c:pt>
                <c:pt idx="313">
                  <c:v>700.47783605407722</c:v>
                </c:pt>
                <c:pt idx="314">
                  <c:v>697.41445376024865</c:v>
                </c:pt>
                <c:pt idx="315">
                  <c:v>694.33794334283073</c:v>
                </c:pt>
                <c:pt idx="316">
                  <c:v>691.24813212745619</c:v>
                </c:pt>
                <c:pt idx="317">
                  <c:v>688.14484447650341</c:v>
                </c:pt>
                <c:pt idx="318">
                  <c:v>685.02790173301105</c:v>
                </c:pt>
                <c:pt idx="319">
                  <c:v>681.89712216322732</c:v>
                </c:pt>
                <c:pt idx="320">
                  <c:v>678.75232089775761</c:v>
                </c:pt>
                <c:pt idx="321">
                  <c:v>675.59330987126805</c:v>
                </c:pt>
                <c:pt idx="322">
                  <c:v>672.41989776070636</c:v>
                </c:pt>
                <c:pt idx="323">
                  <c:v>669.23188992199903</c:v>
                </c:pt>
                <c:pt idx="324">
                  <c:v>666.02908832517471</c:v>
                </c:pt>
                <c:pt idx="325">
                  <c:v>662.81129148787807</c:v>
                </c:pt>
                <c:pt idx="326">
                  <c:v>659.57829440721923</c:v>
                </c:pt>
                <c:pt idx="327">
                  <c:v>656.32988848991738</c:v>
                </c:pt>
                <c:pt idx="328">
                  <c:v>653.06586148068379</c:v>
                </c:pt>
                <c:pt idx="329">
                  <c:v>649.78599738879768</c:v>
                </c:pt>
                <c:pt idx="330">
                  <c:v>646.49007641281628</c:v>
                </c:pt>
                <c:pt idx="331">
                  <c:v>643.17787486337068</c:v>
                </c:pt>
                <c:pt idx="332">
                  <c:v>639.84916508398578</c:v>
                </c:pt>
                <c:pt idx="333">
                  <c:v>636.50371536986961</c:v>
                </c:pt>
                <c:pt idx="334">
                  <c:v>633.14128988460823</c:v>
                </c:pt>
                <c:pt idx="335">
                  <c:v>629.76164857470656</c:v>
                </c:pt>
                <c:pt idx="336">
                  <c:v>626.36454708190729</c:v>
                </c:pt>
                <c:pt idx="337">
                  <c:v>622.94973665322493</c:v>
                </c:pt>
                <c:pt idx="338">
                  <c:v>619.51696404862332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ADC-46F0-A8B2-298D55B87DFC}"/>
            </c:ext>
          </c:extLst>
        </c:ser>
        <c:ser>
          <c:idx val="2"/>
          <c:order val="2"/>
          <c:tx>
            <c:strRef>
              <c:f>Feuil1!$L$1</c:f>
              <c:strCache>
                <c:ptCount val="1"/>
                <c:pt idx="0">
                  <c:v>Fv 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Feuil1!$G$2:$G$340</c:f>
              <c:numCache>
                <c:formatCode>General</c:formatCode>
                <c:ptCount val="339"/>
                <c:pt idx="0">
                  <c:v>0.43324358044868944</c:v>
                </c:pt>
                <c:pt idx="1">
                  <c:v>0.43340255162628782</c:v>
                </c:pt>
                <c:pt idx="2">
                  <c:v>0.43356362655906611</c:v>
                </c:pt>
                <c:pt idx="3">
                  <c:v>0.43372680094163885</c:v>
                </c:pt>
                <c:pt idx="4">
                  <c:v>0.43389207041828004</c:v>
                </c:pt>
                <c:pt idx="5">
                  <c:v>0.43405943058325236</c:v>
                </c:pt>
                <c:pt idx="6">
                  <c:v>0.43422887698113927</c:v>
                </c:pt>
                <c:pt idx="7">
                  <c:v>0.4344004051071797</c:v>
                </c:pt>
                <c:pt idx="8">
                  <c:v>0.43457401040760524</c:v>
                </c:pt>
                <c:pt idx="9">
                  <c:v>0.43474968827998028</c:v>
                </c:pt>
                <c:pt idx="10">
                  <c:v>0.43492743407354439</c:v>
                </c:pt>
                <c:pt idx="11">
                  <c:v>0.43510724308955734</c:v>
                </c:pt>
                <c:pt idx="12">
                  <c:v>0.43528911058164604</c:v>
                </c:pt>
                <c:pt idx="13">
                  <c:v>0.43547303175615448</c:v>
                </c:pt>
                <c:pt idx="14">
                  <c:v>0.4356590017724955</c:v>
                </c:pt>
                <c:pt idx="15">
                  <c:v>0.43584701574350493</c:v>
                </c:pt>
                <c:pt idx="16">
                  <c:v>0.43603706873579795</c:v>
                </c:pt>
                <c:pt idx="17">
                  <c:v>0.43622915577012716</c:v>
                </c:pt>
                <c:pt idx="18">
                  <c:v>0.43642327182174334</c:v>
                </c:pt>
                <c:pt idx="19">
                  <c:v>0.43661941182075759</c:v>
                </c:pt>
                <c:pt idx="20">
                  <c:v>0.43681757065250576</c:v>
                </c:pt>
                <c:pt idx="21">
                  <c:v>0.4370177431579142</c:v>
                </c:pt>
                <c:pt idx="22">
                  <c:v>0.43721992413386834</c:v>
                </c:pt>
                <c:pt idx="23">
                  <c:v>0.43742410833358197</c:v>
                </c:pt>
                <c:pt idx="24">
                  <c:v>0.43763029046696839</c:v>
                </c:pt>
                <c:pt idx="25">
                  <c:v>0.43783846520101383</c:v>
                </c:pt>
                <c:pt idx="26">
                  <c:v>0.43804862716015169</c:v>
                </c:pt>
                <c:pt idx="27">
                  <c:v>0.43826077092663845</c:v>
                </c:pt>
                <c:pt idx="28">
                  <c:v>0.43847489104093146</c:v>
                </c:pt>
                <c:pt idx="29">
                  <c:v>0.43869098200206735</c:v>
                </c:pt>
                <c:pt idx="30">
                  <c:v>0.43890903826804245</c:v>
                </c:pt>
                <c:pt idx="31">
                  <c:v>0.4391290542561942</c:v>
                </c:pt>
                <c:pt idx="32">
                  <c:v>0.43935102434358358</c:v>
                </c:pt>
                <c:pt idx="33">
                  <c:v>0.43957494286737886</c:v>
                </c:pt>
                <c:pt idx="34">
                  <c:v>0.43980080412524053</c:v>
                </c:pt>
                <c:pt idx="35">
                  <c:v>0.44002860237570718</c:v>
                </c:pt>
                <c:pt idx="36">
                  <c:v>0.44025833183858215</c:v>
                </c:pt>
                <c:pt idx="37">
                  <c:v>0.44048998669532152</c:v>
                </c:pt>
                <c:pt idx="38">
                  <c:v>0.44072356108942234</c:v>
                </c:pt>
                <c:pt idx="39">
                  <c:v>0.44095904912681227</c:v>
                </c:pt>
                <c:pt idx="40">
                  <c:v>0.44119644487623966</c:v>
                </c:pt>
                <c:pt idx="41">
                  <c:v>0.44143574236966426</c:v>
                </c:pt>
                <c:pt idx="42">
                  <c:v>0.44167693560264876</c:v>
                </c:pt>
                <c:pt idx="43">
                  <c:v>0.44192001853475088</c:v>
                </c:pt>
                <c:pt idx="44">
                  <c:v>0.44216498508991553</c:v>
                </c:pt>
                <c:pt idx="45">
                  <c:v>0.44241182915686811</c:v>
                </c:pt>
                <c:pt idx="46">
                  <c:v>0.44266054458950804</c:v>
                </c:pt>
                <c:pt idx="47">
                  <c:v>0.44291112520730197</c:v>
                </c:pt>
                <c:pt idx="48">
                  <c:v>0.44316356479567842</c:v>
                </c:pt>
                <c:pt idx="49">
                  <c:v>0.44341785710642173</c:v>
                </c:pt>
                <c:pt idx="50">
                  <c:v>0.44367399585806655</c:v>
                </c:pt>
                <c:pt idx="51">
                  <c:v>0.4439319747362927</c:v>
                </c:pt>
                <c:pt idx="52">
                  <c:v>0.44419178739431975</c:v>
                </c:pt>
                <c:pt idx="53">
                  <c:v>0.44445342745330169</c:v>
                </c:pt>
                <c:pt idx="54">
                  <c:v>0.44471688850272195</c:v>
                </c:pt>
                <c:pt idx="55">
                  <c:v>0.44498216410078767</c:v>
                </c:pt>
                <c:pt idx="56">
                  <c:v>0.44524924777482494</c:v>
                </c:pt>
                <c:pt idx="57">
                  <c:v>0.44551813302167242</c:v>
                </c:pt>
                <c:pt idx="58">
                  <c:v>0.44578881330807624</c:v>
                </c:pt>
                <c:pt idx="59">
                  <c:v>0.44606128207108348</c:v>
                </c:pt>
                <c:pt idx="60">
                  <c:v>0.44633553271843607</c:v>
                </c:pt>
                <c:pt idx="61">
                  <c:v>0.44661155862896396</c:v>
                </c:pt>
                <c:pt idx="62">
                  <c:v>0.4468893531529779</c:v>
                </c:pt>
                <c:pt idx="63">
                  <c:v>0.44716890961266237</c:v>
                </c:pt>
                <c:pt idx="64">
                  <c:v>0.4474502213024667</c:v>
                </c:pt>
                <c:pt idx="65">
                  <c:v>0.44773328148949715</c:v>
                </c:pt>
                <c:pt idx="66">
                  <c:v>0.44801808341390759</c:v>
                </c:pt>
                <c:pt idx="67">
                  <c:v>0.44830462028928936</c:v>
                </c:pt>
                <c:pt idx="68">
                  <c:v>0.44859288530306118</c:v>
                </c:pt>
                <c:pt idx="69">
                  <c:v>0.44888287161685775</c:v>
                </c:pt>
                <c:pt idx="70">
                  <c:v>0.44917457236691782</c:v>
                </c:pt>
                <c:pt idx="71">
                  <c:v>0.44946798066447147</c:v>
                </c:pt>
                <c:pt idx="72">
                  <c:v>0.44976308959612626</c:v>
                </c:pt>
                <c:pt idx="73">
                  <c:v>0.4500598922242533</c:v>
                </c:pt>
                <c:pt idx="74">
                  <c:v>0.45035838158737118</c:v>
                </c:pt>
                <c:pt idx="75">
                  <c:v>0.45065855070053012</c:v>
                </c:pt>
                <c:pt idx="76">
                  <c:v>0.45096039255569431</c:v>
                </c:pt>
                <c:pt idx="77">
                  <c:v>0.45126390012212358</c:v>
                </c:pt>
                <c:pt idx="78">
                  <c:v>0.45156906634675398</c:v>
                </c:pt>
                <c:pt idx="79">
                  <c:v>0.45187588415457686</c:v>
                </c:pt>
                <c:pt idx="80">
                  <c:v>0.45218434644901773</c:v>
                </c:pt>
                <c:pt idx="81">
                  <c:v>0.4524944461123126</c:v>
                </c:pt>
                <c:pt idx="82">
                  <c:v>0.4528061760058843</c:v>
                </c:pt>
                <c:pt idx="83">
                  <c:v>0.45311952897071694</c:v>
                </c:pt>
                <c:pt idx="84">
                  <c:v>0.45343449782772915</c:v>
                </c:pt>
                <c:pt idx="85">
                  <c:v>0.45375107537814585</c:v>
                </c:pt>
                <c:pt idx="86">
                  <c:v>0.45406925440386919</c:v>
                </c:pt>
                <c:pt idx="87">
                  <c:v>0.45438902766784761</c:v>
                </c:pt>
                <c:pt idx="88">
                  <c:v>0.4547103879144434</c:v>
                </c:pt>
                <c:pt idx="89">
                  <c:v>0.45503332786979944</c:v>
                </c:pt>
                <c:pt idx="90">
                  <c:v>0.45535784024220372</c:v>
                </c:pt>
                <c:pt idx="91">
                  <c:v>0.4556839177224527</c:v>
                </c:pt>
                <c:pt idx="92">
                  <c:v>0.45601155298421325</c:v>
                </c:pt>
                <c:pt idx="93">
                  <c:v>0.45634073868438274</c:v>
                </c:pt>
                <c:pt idx="94">
                  <c:v>0.45667146746344772</c:v>
                </c:pt>
                <c:pt idx="95">
                  <c:v>0.4570037319458406</c:v>
                </c:pt>
                <c:pt idx="96">
                  <c:v>0.45733752474029549</c:v>
                </c:pt>
                <c:pt idx="97">
                  <c:v>0.45767283844020129</c:v>
                </c:pt>
                <c:pt idx="98">
                  <c:v>0.45800966562395412</c:v>
                </c:pt>
                <c:pt idx="99">
                  <c:v>0.45834799885530714</c:v>
                </c:pt>
                <c:pt idx="100">
                  <c:v>0.45868783068371927</c:v>
                </c:pt>
                <c:pt idx="101">
                  <c:v>0.45902915364470143</c:v>
                </c:pt>
                <c:pt idx="102">
                  <c:v>0.45937196026016197</c:v>
                </c:pt>
                <c:pt idx="103">
                  <c:v>0.45971624303874931</c:v>
                </c:pt>
                <c:pt idx="104">
                  <c:v>0.46006199447619306</c:v>
                </c:pt>
                <c:pt idx="105">
                  <c:v>0.46040920705564375</c:v>
                </c:pt>
                <c:pt idx="106">
                  <c:v>0.46075787324800982</c:v>
                </c:pt>
                <c:pt idx="107">
                  <c:v>0.46110798551229326</c:v>
                </c:pt>
                <c:pt idx="108">
                  <c:v>0.4614595362959234</c:v>
                </c:pt>
                <c:pt idx="109">
                  <c:v>0.46181251803508799</c:v>
                </c:pt>
                <c:pt idx="110">
                  <c:v>0.46216692315506358</c:v>
                </c:pt>
                <c:pt idx="111">
                  <c:v>0.46252274407054267</c:v>
                </c:pt>
                <c:pt idx="112">
                  <c:v>0.46287997318595936</c:v>
                </c:pt>
                <c:pt idx="113">
                  <c:v>0.46323860289581353</c:v>
                </c:pt>
                <c:pt idx="114">
                  <c:v>0.46359862558499165</c:v>
                </c:pt>
                <c:pt idx="115">
                  <c:v>0.46396003362908711</c:v>
                </c:pt>
                <c:pt idx="116">
                  <c:v>0.46432281939471715</c:v>
                </c:pt>
                <c:pt idx="117">
                  <c:v>0.46468697523983848</c:v>
                </c:pt>
                <c:pt idx="118">
                  <c:v>0.46505249351406058</c:v>
                </c:pt>
                <c:pt idx="119">
                  <c:v>0.46541936655895683</c:v>
                </c:pt>
                <c:pt idx="120">
                  <c:v>0.46578758670837372</c:v>
                </c:pt>
                <c:pt idx="121">
                  <c:v>0.46615714628873761</c:v>
                </c:pt>
                <c:pt idx="122">
                  <c:v>0.46652803761935968</c:v>
                </c:pt>
                <c:pt idx="123">
                  <c:v>0.46690025301273841</c:v>
                </c:pt>
                <c:pt idx="124">
                  <c:v>0.46727378477485992</c:v>
                </c:pt>
                <c:pt idx="125">
                  <c:v>0.46764862520549688</c:v>
                </c:pt>
                <c:pt idx="126">
                  <c:v>0.46802476659850367</c:v>
                </c:pt>
                <c:pt idx="127">
                  <c:v>0.46840220124211085</c:v>
                </c:pt>
                <c:pt idx="128">
                  <c:v>0.46878092141921701</c:v>
                </c:pt>
                <c:pt idx="129">
                  <c:v>0.46916091940767762</c:v>
                </c:pt>
                <c:pt idx="130">
                  <c:v>0.46954218748059268</c:v>
                </c:pt>
                <c:pt idx="131">
                  <c:v>0.46992471790659163</c:v>
                </c:pt>
                <c:pt idx="132">
                  <c:v>0.47030850295011628</c:v>
                </c:pt>
                <c:pt idx="133">
                  <c:v>0.47069353487170079</c:v>
                </c:pt>
                <c:pt idx="134">
                  <c:v>0.47107980592825061</c:v>
                </c:pt>
                <c:pt idx="135">
                  <c:v>0.47146730837331813</c:v>
                </c:pt>
                <c:pt idx="136">
                  <c:v>0.47185603445737651</c:v>
                </c:pt>
                <c:pt idx="137">
                  <c:v>0.47224597642809102</c:v>
                </c:pt>
                <c:pt idx="138">
                  <c:v>0.47263712653058837</c:v>
                </c:pt>
                <c:pt idx="139">
                  <c:v>0.4730294770077238</c:v>
                </c:pt>
                <c:pt idx="140">
                  <c:v>0.47342302010034543</c:v>
                </c:pt>
                <c:pt idx="141">
                  <c:v>0.47381774804755677</c:v>
                </c:pt>
                <c:pt idx="142">
                  <c:v>0.47421365308697694</c:v>
                </c:pt>
                <c:pt idx="143">
                  <c:v>0.47461072745499827</c:v>
                </c:pt>
                <c:pt idx="144">
                  <c:v>0.47500896338704196</c:v>
                </c:pt>
                <c:pt idx="145">
                  <c:v>0.4754083531178111</c:v>
                </c:pt>
                <c:pt idx="146">
                  <c:v>0.47580888888154194</c:v>
                </c:pt>
                <c:pt idx="147">
                  <c:v>0.47621056291225233</c:v>
                </c:pt>
                <c:pt idx="148">
                  <c:v>0.47661336744398813</c:v>
                </c:pt>
                <c:pt idx="149">
                  <c:v>0.47701729471106713</c:v>
                </c:pt>
                <c:pt idx="150">
                  <c:v>0.47742233694832126</c:v>
                </c:pt>
                <c:pt idx="151">
                  <c:v>0.47782848639133535</c:v>
                </c:pt>
                <c:pt idx="152">
                  <c:v>0.47823573527668534</c:v>
                </c:pt>
                <c:pt idx="153">
                  <c:v>0.47864407584217222</c:v>
                </c:pt>
                <c:pt idx="154">
                  <c:v>0.47905350032705529</c:v>
                </c:pt>
                <c:pt idx="155">
                  <c:v>0.47946400097228226</c:v>
                </c:pt>
                <c:pt idx="156">
                  <c:v>0.47987557002071751</c:v>
                </c:pt>
                <c:pt idx="157">
                  <c:v>0.48028819971736769</c:v>
                </c:pt>
                <c:pt idx="158">
                  <c:v>0.48070188230960531</c:v>
                </c:pt>
                <c:pt idx="159">
                  <c:v>0.48111661004739026</c:v>
                </c:pt>
                <c:pt idx="160">
                  <c:v>0.48153237518348846</c:v>
                </c:pt>
                <c:pt idx="161">
                  <c:v>0.48194916997368886</c:v>
                </c:pt>
                <c:pt idx="162">
                  <c:v>0.48236698667701777</c:v>
                </c:pt>
                <c:pt idx="163">
                  <c:v>0.48278581755595118</c:v>
                </c:pt>
                <c:pt idx="164">
                  <c:v>0.48320565487662487</c:v>
                </c:pt>
                <c:pt idx="165">
                  <c:v>0.48362649090904197</c:v>
                </c:pt>
                <c:pt idx="166">
                  <c:v>0.48404831792727859</c:v>
                </c:pt>
                <c:pt idx="167">
                  <c:v>0.48447112820968713</c:v>
                </c:pt>
                <c:pt idx="168">
                  <c:v>0.4848949140390974</c:v>
                </c:pt>
                <c:pt idx="169">
                  <c:v>0.48531966770301543</c:v>
                </c:pt>
                <c:pt idx="170">
                  <c:v>0.48574538149382007</c:v>
                </c:pt>
                <c:pt idx="171">
                  <c:v>0.4861720477089575</c:v>
                </c:pt>
                <c:pt idx="172">
                  <c:v>0.48659965865113392</c:v>
                </c:pt>
                <c:pt idx="173">
                  <c:v>0.48702820662850471</c:v>
                </c:pt>
                <c:pt idx="174">
                  <c:v>0.48745768395486316</c:v>
                </c:pt>
                <c:pt idx="175">
                  <c:v>0.48788808294982594</c:v>
                </c:pt>
                <c:pt idx="176">
                  <c:v>0.48831939593901658</c:v>
                </c:pt>
                <c:pt idx="177">
                  <c:v>0.48875161525424715</c:v>
                </c:pt>
                <c:pt idx="178">
                  <c:v>0.48918473323369716</c:v>
                </c:pt>
                <c:pt idx="179">
                  <c:v>0.48961874222209112</c:v>
                </c:pt>
                <c:pt idx="180">
                  <c:v>0.49005363457087331</c:v>
                </c:pt>
                <c:pt idx="181">
                  <c:v>0.4904894026383807</c:v>
                </c:pt>
                <c:pt idx="182">
                  <c:v>0.49092603879001401</c:v>
                </c:pt>
                <c:pt idx="183">
                  <c:v>0.49136353539840588</c:v>
                </c:pt>
                <c:pt idx="184">
                  <c:v>0.49180188484358822</c:v>
                </c:pt>
                <c:pt idx="185">
                  <c:v>0.49224107951315604</c:v>
                </c:pt>
                <c:pt idx="186">
                  <c:v>0.49268111180243035</c:v>
                </c:pt>
                <c:pt idx="187">
                  <c:v>0.4931219741146185</c:v>
                </c:pt>
                <c:pt idx="188">
                  <c:v>0.49356365886097242</c:v>
                </c:pt>
                <c:pt idx="189">
                  <c:v>0.49400615846094509</c:v>
                </c:pt>
                <c:pt idx="190">
                  <c:v>0.49444946534234485</c:v>
                </c:pt>
                <c:pt idx="191">
                  <c:v>0.49489357194148753</c:v>
                </c:pt>
                <c:pt idx="192">
                  <c:v>0.49533847070334691</c:v>
                </c:pt>
                <c:pt idx="193">
                  <c:v>0.49578415408170312</c:v>
                </c:pt>
                <c:pt idx="194">
                  <c:v>0.49623061453928846</c:v>
                </c:pt>
                <c:pt idx="195">
                  <c:v>0.49667784454793246</c:v>
                </c:pt>
                <c:pt idx="196">
                  <c:v>0.49712583658870374</c:v>
                </c:pt>
                <c:pt idx="197">
                  <c:v>0.49757458315205061</c:v>
                </c:pt>
                <c:pt idx="198">
                  <c:v>0.49802407673793964</c:v>
                </c:pt>
                <c:pt idx="199">
                  <c:v>0.49847430985599223</c:v>
                </c:pt>
                <c:pt idx="200">
                  <c:v>0.49892527502561929</c:v>
                </c:pt>
                <c:pt idx="201">
                  <c:v>0.4993769647761539</c:v>
                </c:pt>
                <c:pt idx="202">
                  <c:v>0.49982937164698255</c:v>
                </c:pt>
                <c:pt idx="203">
                  <c:v>0.50028248818767362</c:v>
                </c:pt>
                <c:pt idx="204">
                  <c:v>0.50073630695810523</c:v>
                </c:pt>
                <c:pt idx="205">
                  <c:v>0.50119082052858988</c:v>
                </c:pt>
                <c:pt idx="206">
                  <c:v>0.50164602147999826</c:v>
                </c:pt>
                <c:pt idx="207">
                  <c:v>0.50210190240388108</c:v>
                </c:pt>
                <c:pt idx="208">
                  <c:v>0.50255845590258863</c:v>
                </c:pt>
                <c:pt idx="209">
                  <c:v>0.50301567458938878</c:v>
                </c:pt>
                <c:pt idx="210">
                  <c:v>0.50347355108858372</c:v>
                </c:pt>
                <c:pt idx="211">
                  <c:v>0.50393207803562368</c:v>
                </c:pt>
                <c:pt idx="212">
                  <c:v>0.50439124807722036</c:v>
                </c:pt>
                <c:pt idx="213">
                  <c:v>0.50485105387145768</c:v>
                </c:pt>
                <c:pt idx="214">
                  <c:v>0.50531148808790072</c:v>
                </c:pt>
                <c:pt idx="215">
                  <c:v>0.50577254340770406</c:v>
                </c:pt>
                <c:pt idx="216">
                  <c:v>0.50623421252371659</c:v>
                </c:pt>
                <c:pt idx="217">
                  <c:v>0.50669648814058632</c:v>
                </c:pt>
                <c:pt idx="218">
                  <c:v>0.50715936297486264</c:v>
                </c:pt>
                <c:pt idx="219">
                  <c:v>0.5076228297550972</c:v>
                </c:pt>
                <c:pt idx="220">
                  <c:v>0.5080868812219429</c:v>
                </c:pt>
                <c:pt idx="221">
                  <c:v>0.50855151012825128</c:v>
                </c:pt>
                <c:pt idx="222">
                  <c:v>0.50901670923916875</c:v>
                </c:pt>
                <c:pt idx="223">
                  <c:v>0.50948247133223057</c:v>
                </c:pt>
                <c:pt idx="224">
                  <c:v>0.50994878919745357</c:v>
                </c:pt>
                <c:pt idx="225">
                  <c:v>0.51041565563742719</c:v>
                </c:pt>
                <c:pt idx="226">
                  <c:v>0.51088306346740275</c:v>
                </c:pt>
                <c:pt idx="227">
                  <c:v>0.51135100551538215</c:v>
                </c:pt>
                <c:pt idx="228">
                  <c:v>0.51181947462220301</c:v>
                </c:pt>
                <c:pt idx="229">
                  <c:v>0.51228846364162473</c:v>
                </c:pt>
                <c:pt idx="230">
                  <c:v>0.51275796544041108</c:v>
                </c:pt>
                <c:pt idx="231">
                  <c:v>0.51322797289841238</c:v>
                </c:pt>
                <c:pt idx="232">
                  <c:v>0.51369847890864528</c:v>
                </c:pt>
                <c:pt idx="233">
                  <c:v>0.51416947637737254</c:v>
                </c:pt>
                <c:pt idx="234">
                  <c:v>0.51464095822417943</c:v>
                </c:pt>
                <c:pt idx="235">
                  <c:v>0.51511291738205034</c:v>
                </c:pt>
                <c:pt idx="236">
                  <c:v>0.51558534679744306</c:v>
                </c:pt>
                <c:pt idx="237">
                  <c:v>0.51605823943036133</c:v>
                </c:pt>
                <c:pt idx="238">
                  <c:v>0.51653158825442769</c:v>
                </c:pt>
                <c:pt idx="239">
                  <c:v>0.51700538625695236</c:v>
                </c:pt>
                <c:pt idx="240">
                  <c:v>0.51747962643900303</c:v>
                </c:pt>
                <c:pt idx="241">
                  <c:v>0.51795430181547186</c:v>
                </c:pt>
                <c:pt idx="242">
                  <c:v>0.51842940541514204</c:v>
                </c:pt>
                <c:pt idx="243">
                  <c:v>0.51890493028075191</c:v>
                </c:pt>
                <c:pt idx="244">
                  <c:v>0.51938086946905926</c:v>
                </c:pt>
                <c:pt idx="245">
                  <c:v>0.51985721605090274</c:v>
                </c:pt>
                <c:pt idx="246">
                  <c:v>0.5203339631112629</c:v>
                </c:pt>
                <c:pt idx="247">
                  <c:v>0.52081110374932171</c:v>
                </c:pt>
                <c:pt idx="248">
                  <c:v>0.52128863107852097</c:v>
                </c:pt>
                <c:pt idx="249">
                  <c:v>0.52176653822661923</c:v>
                </c:pt>
                <c:pt idx="250">
                  <c:v>0.52224481833574687</c:v>
                </c:pt>
                <c:pt idx="251">
                  <c:v>0.52272346456246199</c:v>
                </c:pt>
                <c:pt idx="252">
                  <c:v>0.52320247007780185</c:v>
                </c:pt>
                <c:pt idx="253">
                  <c:v>0.52368182806733654</c:v>
                </c:pt>
                <c:pt idx="254">
                  <c:v>0.5241615317312186</c:v>
                </c:pt>
                <c:pt idx="255">
                  <c:v>0.52464157428423341</c:v>
                </c:pt>
                <c:pt idx="256">
                  <c:v>0.52512194895584718</c:v>
                </c:pt>
                <c:pt idx="257">
                  <c:v>0.52560264899025455</c:v>
                </c:pt>
                <c:pt idx="258">
                  <c:v>0.52608366764642456</c:v>
                </c:pt>
                <c:pt idx="259">
                  <c:v>0.52656499819814551</c:v>
                </c:pt>
                <c:pt idx="260">
                  <c:v>0.52704663393406914</c:v>
                </c:pt>
                <c:pt idx="261">
                  <c:v>0.52752856815775317</c:v>
                </c:pt>
                <c:pt idx="262">
                  <c:v>0.52801079418770303</c:v>
                </c:pt>
                <c:pt idx="263">
                  <c:v>0.52849330535741212</c:v>
                </c:pt>
                <c:pt idx="264">
                  <c:v>0.52897609501540177</c:v>
                </c:pt>
                <c:pt idx="265">
                  <c:v>0.52945915652525932</c:v>
                </c:pt>
                <c:pt idx="266">
                  <c:v>0.5299424832656755</c:v>
                </c:pt>
                <c:pt idx="267">
                  <c:v>0.53042606863048081</c:v>
                </c:pt>
                <c:pt idx="268">
                  <c:v>0.5309099060286806</c:v>
                </c:pt>
                <c:pt idx="269">
                  <c:v>0.53139398888448963</c:v>
                </c:pt>
                <c:pt idx="270">
                  <c:v>0.53187831063736535</c:v>
                </c:pt>
                <c:pt idx="271">
                  <c:v>0.53236286474203953</c:v>
                </c:pt>
                <c:pt idx="272">
                  <c:v>0.53284764466855017</c:v>
                </c:pt>
                <c:pt idx="273">
                  <c:v>0.53333264390227175</c:v>
                </c:pt>
                <c:pt idx="274">
                  <c:v>0.53381785594394415</c:v>
                </c:pt>
                <c:pt idx="275">
                  <c:v>0.53430327430970137</c:v>
                </c:pt>
                <c:pt idx="276">
                  <c:v>0.53478889253109907</c:v>
                </c:pt>
                <c:pt idx="277">
                  <c:v>0.53527470415514056</c:v>
                </c:pt>
                <c:pt idx="278">
                  <c:v>0.53576070274430299</c:v>
                </c:pt>
                <c:pt idx="279">
                  <c:v>0.536246881876562</c:v>
                </c:pt>
                <c:pt idx="280">
                  <c:v>0.53673323514541504</c:v>
                </c:pt>
                <c:pt idx="281">
                  <c:v>0.53721975615990469</c:v>
                </c:pt>
                <c:pt idx="282">
                  <c:v>0.53770643854464084</c:v>
                </c:pt>
                <c:pt idx="283">
                  <c:v>0.53819327593982158</c:v>
                </c:pt>
                <c:pt idx="284">
                  <c:v>0.53868026200125363</c:v>
                </c:pt>
                <c:pt idx="285">
                  <c:v>0.53916739040037198</c:v>
                </c:pt>
                <c:pt idx="286">
                  <c:v>0.53965465482425856</c:v>
                </c:pt>
                <c:pt idx="287">
                  <c:v>0.54014204897565976</c:v>
                </c:pt>
                <c:pt idx="288">
                  <c:v>0.54062956657300409</c:v>
                </c:pt>
                <c:pt idx="289">
                  <c:v>0.54111720135041808</c:v>
                </c:pt>
                <c:pt idx="290">
                  <c:v>0.54160494705774165</c:v>
                </c:pt>
                <c:pt idx="291">
                  <c:v>0.54209279746054329</c:v>
                </c:pt>
                <c:pt idx="292">
                  <c:v>0.54258074634013331</c:v>
                </c:pt>
                <c:pt idx="293">
                  <c:v>0.5430687874935779</c:v>
                </c:pt>
                <c:pt idx="294">
                  <c:v>0.54355691473371093</c:v>
                </c:pt>
                <c:pt idx="295">
                  <c:v>0.54404512188914556</c:v>
                </c:pt>
                <c:pt idx="296">
                  <c:v>0.54453340280428608</c:v>
                </c:pt>
                <c:pt idx="297">
                  <c:v>0.54502175133933706</c:v>
                </c:pt>
                <c:pt idx="298">
                  <c:v>0.54551016137031405</c:v>
                </c:pt>
                <c:pt idx="299">
                  <c:v>0.54599862678905142</c:v>
                </c:pt>
                <c:pt idx="300">
                  <c:v>0.54648714150321132</c:v>
                </c:pt>
                <c:pt idx="301">
                  <c:v>0.54697569943629065</c:v>
                </c:pt>
                <c:pt idx="302">
                  <c:v>0.54746429452762846</c:v>
                </c:pt>
                <c:pt idx="303">
                  <c:v>0.54795292073241175</c:v>
                </c:pt>
                <c:pt idx="304">
                  <c:v>0.54844157202168087</c:v>
                </c:pt>
                <c:pt idx="305">
                  <c:v>0.54893024238233523</c:v>
                </c:pt>
                <c:pt idx="306">
                  <c:v>0.54941892581713658</c:v>
                </c:pt>
                <c:pt idx="307">
                  <c:v>0.54990761634471319</c:v>
                </c:pt>
                <c:pt idx="308">
                  <c:v>0.55039630799956307</c:v>
                </c:pt>
                <c:pt idx="309">
                  <c:v>0.550884994832056</c:v>
                </c:pt>
                <c:pt idx="310">
                  <c:v>0.55137367090843548</c:v>
                </c:pt>
                <c:pt idx="311">
                  <c:v>0.55186233031082033</c:v>
                </c:pt>
                <c:pt idx="312">
                  <c:v>0.55235096713720511</c:v>
                </c:pt>
                <c:pt idx="313">
                  <c:v>0.55283957550146023</c:v>
                </c:pt>
                <c:pt idx="314">
                  <c:v>0.55332814953333154</c:v>
                </c:pt>
                <c:pt idx="315">
                  <c:v>0.5538166833784397</c:v>
                </c:pt>
                <c:pt idx="316">
                  <c:v>0.55430517119827771</c:v>
                </c:pt>
                <c:pt idx="317">
                  <c:v>0.55479360717021042</c:v>
                </c:pt>
                <c:pt idx="318">
                  <c:v>0.55528198548747032</c:v>
                </c:pt>
                <c:pt idx="319">
                  <c:v>0.55577030035915553</c:v>
                </c:pt>
                <c:pt idx="320">
                  <c:v>0.55625854601022584</c:v>
                </c:pt>
                <c:pt idx="321">
                  <c:v>0.55674671668149844</c:v>
                </c:pt>
                <c:pt idx="322">
                  <c:v>0.55723480662964353</c:v>
                </c:pt>
                <c:pt idx="323">
                  <c:v>0.55772281012717961</c:v>
                </c:pt>
                <c:pt idx="324">
                  <c:v>0.55821072146246697</c:v>
                </c:pt>
                <c:pt idx="325">
                  <c:v>0.55869853493970256</c:v>
                </c:pt>
                <c:pt idx="326">
                  <c:v>0.55918624487891311</c:v>
                </c:pt>
                <c:pt idx="327">
                  <c:v>0.55967384561594835</c:v>
                </c:pt>
                <c:pt idx="328">
                  <c:v>0.56016133150247338</c:v>
                </c:pt>
                <c:pt idx="329">
                  <c:v>0.56064869690596097</c:v>
                </c:pt>
                <c:pt idx="330">
                  <c:v>0.56113593620968338</c:v>
                </c:pt>
                <c:pt idx="331">
                  <c:v>0.56162304381270378</c:v>
                </c:pt>
                <c:pt idx="332">
                  <c:v>0.56211001412986683</c:v>
                </c:pt>
                <c:pt idx="333">
                  <c:v>0.56259684159178946</c:v>
                </c:pt>
                <c:pt idx="334">
                  <c:v>0.56308352064485057</c:v>
                </c:pt>
                <c:pt idx="335">
                  <c:v>0.56357004575118141</c:v>
                </c:pt>
                <c:pt idx="336">
                  <c:v>0.56405641138865403</c:v>
                </c:pt>
                <c:pt idx="337">
                  <c:v>0.56454261205087097</c:v>
                </c:pt>
                <c:pt idx="338">
                  <c:v>0.56502864224715343</c:v>
                </c:pt>
              </c:numCache>
            </c:numRef>
          </c:xVal>
          <c:yVal>
            <c:numRef>
              <c:f>Feuil1!$L$2:$L$340</c:f>
              <c:numCache>
                <c:formatCode>General</c:formatCode>
                <c:ptCount val="339"/>
                <c:pt idx="0">
                  <c:v>1432.7900946973793</c:v>
                </c:pt>
                <c:pt idx="1">
                  <c:v>1431.6835449078153</c:v>
                </c:pt>
                <c:pt idx="2">
                  <c:v>1430.5694898044726</c:v>
                </c:pt>
                <c:pt idx="3">
                  <c:v>1429.4479462311274</c:v>
                </c:pt>
                <c:pt idx="4">
                  <c:v>1428.3189312781958</c:v>
                </c:pt>
                <c:pt idx="5">
                  <c:v>1427.1824622793138</c:v>
                </c:pt>
                <c:pt idx="6">
                  <c:v>1426.038556807873</c:v>
                </c:pt>
                <c:pt idx="7">
                  <c:v>1424.8872326735241</c:v>
                </c:pt>
                <c:pt idx="8">
                  <c:v>1423.7285079186404</c:v>
                </c:pt>
                <c:pt idx="9">
                  <c:v>1422.5624008147449</c:v>
                </c:pt>
                <c:pt idx="10">
                  <c:v>1421.3889298589052</c:v>
                </c:pt>
                <c:pt idx="11">
                  <c:v>1420.2081137700898</c:v>
                </c:pt>
                <c:pt idx="12">
                  <c:v>1419.0199714854919</c:v>
                </c:pt>
                <c:pt idx="13">
                  <c:v>1417.8245221568202</c:v>
                </c:pt>
                <c:pt idx="14">
                  <c:v>1416.6217851465553</c:v>
                </c:pt>
                <c:pt idx="15">
                  <c:v>1415.4117800241775</c:v>
                </c:pt>
                <c:pt idx="16">
                  <c:v>1414.1945265623585</c:v>
                </c:pt>
                <c:pt idx="17">
                  <c:v>1412.9700447331254</c:v>
                </c:pt>
                <c:pt idx="18">
                  <c:v>1411.7383547039967</c:v>
                </c:pt>
                <c:pt idx="19">
                  <c:v>1410.4994768340841</c:v>
                </c:pt>
                <c:pt idx="20">
                  <c:v>1409.2534316701692</c:v>
                </c:pt>
                <c:pt idx="21">
                  <c:v>1408.0002399427533</c:v>
                </c:pt>
                <c:pt idx="22">
                  <c:v>1406.7399225620763</c:v>
                </c:pt>
                <c:pt idx="23">
                  <c:v>1405.4725006141134</c:v>
                </c:pt>
                <c:pt idx="24">
                  <c:v>1404.1979953565435</c:v>
                </c:pt>
                <c:pt idx="25">
                  <c:v>1402.9164282146951</c:v>
                </c:pt>
                <c:pt idx="26">
                  <c:v>1401.6278207774637</c:v>
                </c:pt>
                <c:pt idx="27">
                  <c:v>1400.3321947932129</c:v>
                </c:pt>
                <c:pt idx="28">
                  <c:v>1399.0295721656446</c:v>
                </c:pt>
                <c:pt idx="29">
                  <c:v>1397.7199749496524</c:v>
                </c:pt>
                <c:pt idx="30">
                  <c:v>1396.4034253471543</c:v>
                </c:pt>
                <c:pt idx="31">
                  <c:v>1395.0799457029</c:v>
                </c:pt>
                <c:pt idx="32">
                  <c:v>1393.7495585002641</c:v>
                </c:pt>
                <c:pt idx="33">
                  <c:v>1392.4122863570151</c:v>
                </c:pt>
                <c:pt idx="34">
                  <c:v>1391.0681520210692</c:v>
                </c:pt>
                <c:pt idx="35">
                  <c:v>1389.7171783662247</c:v>
                </c:pt>
                <c:pt idx="36">
                  <c:v>1388.3593883878821</c:v>
                </c:pt>
                <c:pt idx="37">
                  <c:v>1386.9948051987421</c:v>
                </c:pt>
                <c:pt idx="38">
                  <c:v>1385.6234520244941</c:v>
                </c:pt>
                <c:pt idx="39">
                  <c:v>1384.2453521994871</c:v>
                </c:pt>
                <c:pt idx="40">
                  <c:v>1382.8605291623846</c:v>
                </c:pt>
                <c:pt idx="41">
                  <c:v>1381.4690064518088</c:v>
                </c:pt>
                <c:pt idx="42">
                  <c:v>1380.0708077019715</c:v>
                </c:pt>
                <c:pt idx="43">
                  <c:v>1378.6659566382889</c:v>
                </c:pt>
                <c:pt idx="44">
                  <c:v>1377.2544770729914</c:v>
                </c:pt>
                <c:pt idx="45">
                  <c:v>1375.8363929007155</c:v>
                </c:pt>
                <c:pt idx="46">
                  <c:v>1374.4117280940902</c:v>
                </c:pt>
                <c:pt idx="47">
                  <c:v>1372.9805066993119</c:v>
                </c:pt>
                <c:pt idx="48">
                  <c:v>1371.5427528317116</c:v>
                </c:pt>
                <c:pt idx="49">
                  <c:v>1370.0984906713081</c:v>
                </c:pt>
                <c:pt idx="50">
                  <c:v>1368.6477444583641</c:v>
                </c:pt>
                <c:pt idx="51">
                  <c:v>1367.1905384889237</c:v>
                </c:pt>
                <c:pt idx="52">
                  <c:v>1365.726897110351</c:v>
                </c:pt>
                <c:pt idx="53">
                  <c:v>1364.2568447168594</c:v>
                </c:pt>
                <c:pt idx="54">
                  <c:v>1362.7804057450364</c:v>
                </c:pt>
                <c:pt idx="55">
                  <c:v>1361.2976046693627</c:v>
                </c:pt>
                <c:pt idx="56">
                  <c:v>1359.8084659977296</c:v>
                </c:pt>
                <c:pt idx="57">
                  <c:v>1358.3130142669484</c:v>
                </c:pt>
                <c:pt idx="58">
                  <c:v>1356.8112740382612</c:v>
                </c:pt>
                <c:pt idx="59">
                  <c:v>1355.3032698928462</c:v>
                </c:pt>
                <c:pt idx="60">
                  <c:v>1353.7890264273217</c:v>
                </c:pt>
                <c:pt idx="61">
                  <c:v>1352.268568249249</c:v>
                </c:pt>
                <c:pt idx="62">
                  <c:v>1350.7419199726346</c:v>
                </c:pt>
                <c:pt idx="63">
                  <c:v>1349.20910621343</c:v>
                </c:pt>
                <c:pt idx="64">
                  <c:v>1347.6701515850339</c:v>
                </c:pt>
                <c:pt idx="65">
                  <c:v>1346.1250806937935</c:v>
                </c:pt>
                <c:pt idx="66">
                  <c:v>1344.573918134507</c:v>
                </c:pt>
                <c:pt idx="67">
                  <c:v>1343.0166884859277</c:v>
                </c:pt>
                <c:pt idx="68">
                  <c:v>1341.4534163062694</c:v>
                </c:pt>
                <c:pt idx="69">
                  <c:v>1339.8841261287164</c:v>
                </c:pt>
                <c:pt idx="70">
                  <c:v>1338.3088424569307</c:v>
                </c:pt>
                <c:pt idx="71">
                  <c:v>1336.7275897605712</c:v>
                </c:pt>
                <c:pt idx="72">
                  <c:v>1335.1403924708068</c:v>
                </c:pt>
                <c:pt idx="73">
                  <c:v>1333.547274975841</c:v>
                </c:pt>
                <c:pt idx="74">
                  <c:v>1331.9482616164362</c:v>
                </c:pt>
                <c:pt idx="75">
                  <c:v>1330.343376681446</c:v>
                </c:pt>
                <c:pt idx="76">
                  <c:v>1328.7326444033502</c:v>
                </c:pt>
                <c:pt idx="77">
                  <c:v>1327.1160889537948</c:v>
                </c:pt>
                <c:pt idx="78">
                  <c:v>1325.4937344391428</c:v>
                </c:pt>
                <c:pt idx="79">
                  <c:v>1323.8656048960231</c:v>
                </c:pt>
                <c:pt idx="80">
                  <c:v>1322.231724286893</c:v>
                </c:pt>
                <c:pt idx="81">
                  <c:v>1320.5921164956026</c:v>
                </c:pt>
                <c:pt idx="82">
                  <c:v>1318.9468053229696</c:v>
                </c:pt>
                <c:pt idx="83">
                  <c:v>1317.2958144823597</c:v>
                </c:pt>
                <c:pt idx="84">
                  <c:v>1315.6391675952723</c:v>
                </c:pt>
                <c:pt idx="85">
                  <c:v>1313.97688818694</c:v>
                </c:pt>
                <c:pt idx="86">
                  <c:v>1312.3089996819285</c:v>
                </c:pt>
                <c:pt idx="87">
                  <c:v>1310.6355253997524</c:v>
                </c:pt>
                <c:pt idx="88">
                  <c:v>1308.9564885504924</c:v>
                </c:pt>
                <c:pt idx="89">
                  <c:v>1307.2719122304266</c:v>
                </c:pt>
                <c:pt idx="90">
                  <c:v>1305.5818194176659</c:v>
                </c:pt>
                <c:pt idx="91">
                  <c:v>1303.8862329678036</c:v>
                </c:pt>
                <c:pt idx="92">
                  <c:v>1302.1851756095691</c:v>
                </c:pt>
                <c:pt idx="93">
                  <c:v>1300.4786699404929</c:v>
                </c:pt>
                <c:pt idx="94">
                  <c:v>1298.7667384225826</c:v>
                </c:pt>
                <c:pt idx="95">
                  <c:v>1297.0494033780051</c:v>
                </c:pt>
                <c:pt idx="96">
                  <c:v>1295.3266869847812</c:v>
                </c:pt>
                <c:pt idx="97">
                  <c:v>1293.5986112724872</c:v>
                </c:pt>
                <c:pt idx="98">
                  <c:v>1291.8651981179692</c:v>
                </c:pt>
                <c:pt idx="99">
                  <c:v>1290.1264692410641</c:v>
                </c:pt>
                <c:pt idx="100">
                  <c:v>1288.3824462003331</c:v>
                </c:pt>
                <c:pt idx="101">
                  <c:v>1286.6331503888025</c:v>
                </c:pt>
                <c:pt idx="102">
                  <c:v>1284.878603029716</c:v>
                </c:pt>
                <c:pt idx="103">
                  <c:v>1283.118825172297</c:v>
                </c:pt>
                <c:pt idx="104">
                  <c:v>1281.3538376875185</c:v>
                </c:pt>
                <c:pt idx="105">
                  <c:v>1279.5836612638859</c:v>
                </c:pt>
                <c:pt idx="106">
                  <c:v>1277.8083164032259</c:v>
                </c:pt>
                <c:pt idx="107">
                  <c:v>1276.0278234164884</c:v>
                </c:pt>
                <c:pt idx="108">
                  <c:v>1274.2422024195562</c:v>
                </c:pt>
                <c:pt idx="109">
                  <c:v>1272.4514733290637</c:v>
                </c:pt>
                <c:pt idx="110">
                  <c:v>1270.6556558582261</c:v>
                </c:pt>
                <c:pt idx="111">
                  <c:v>1268.8547695126779</c:v>
                </c:pt>
                <c:pt idx="112">
                  <c:v>1267.0488335863179</c:v>
                </c:pt>
                <c:pt idx="113">
                  <c:v>1265.2378671571673</c:v>
                </c:pt>
                <c:pt idx="114">
                  <c:v>1263.4218890832337</c:v>
                </c:pt>
                <c:pt idx="115">
                  <c:v>1261.6009179983832</c:v>
                </c:pt>
                <c:pt idx="116">
                  <c:v>1259.7749723082234</c:v>
                </c:pt>
                <c:pt idx="117">
                  <c:v>1257.9440701859912</c:v>
                </c:pt>
                <c:pt idx="118">
                  <c:v>1256.108229568453</c:v>
                </c:pt>
                <c:pt idx="119">
                  <c:v>1254.2674681518072</c:v>
                </c:pt>
                <c:pt idx="120">
                  <c:v>1252.4218033875982</c:v>
                </c:pt>
                <c:pt idx="121">
                  <c:v>1250.5712524786366</c:v>
                </c:pt>
                <c:pt idx="122">
                  <c:v>1248.7158323749238</c:v>
                </c:pt>
                <c:pt idx="123">
                  <c:v>1246.8555597695874</c:v>
                </c:pt>
                <c:pt idx="124">
                  <c:v>1244.9904510948188</c:v>
                </c:pt>
                <c:pt idx="125">
                  <c:v>1243.1205225178192</c:v>
                </c:pt>
                <c:pt idx="126">
                  <c:v>1241.2457899367489</c:v>
                </c:pt>
                <c:pt idx="127">
                  <c:v>1239.3662689766852</c:v>
                </c:pt>
                <c:pt idx="128">
                  <c:v>1237.481974985581</c:v>
                </c:pt>
                <c:pt idx="129">
                  <c:v>1235.5929230302302</c:v>
                </c:pt>
                <c:pt idx="130">
                  <c:v>1233.6991278922374</c:v>
                </c:pt>
                <c:pt idx="131">
                  <c:v>1231.8006040639882</c:v>
                </c:pt>
                <c:pt idx="132">
                  <c:v>1229.8973657446265</c:v>
                </c:pt>
                <c:pt idx="133">
                  <c:v>1227.989426836032</c:v>
                </c:pt>
                <c:pt idx="134">
                  <c:v>1226.0768009387991</c:v>
                </c:pt>
                <c:pt idx="135">
                  <c:v>1224.1595013482195</c:v>
                </c:pt>
                <c:pt idx="136">
                  <c:v>1222.2375410502648</c:v>
                </c:pt>
                <c:pt idx="137">
                  <c:v>1220.3109327175698</c:v>
                </c:pt>
                <c:pt idx="138">
                  <c:v>1218.3796887054164</c:v>
                </c:pt>
                <c:pt idx="139">
                  <c:v>1216.4438210477151</c:v>
                </c:pt>
                <c:pt idx="140">
                  <c:v>1214.5033414529883</c:v>
                </c:pt>
                <c:pt idx="141">
                  <c:v>1212.5582613003494</c:v>
                </c:pt>
                <c:pt idx="142">
                  <c:v>1210.6085916354809</c:v>
                </c:pt>
                <c:pt idx="143">
                  <c:v>1208.6543431666091</c:v>
                </c:pt>
                <c:pt idx="144">
                  <c:v>1206.6955262604761</c:v>
                </c:pt>
                <c:pt idx="145">
                  <c:v>1204.7321509383053</c:v>
                </c:pt>
                <c:pt idx="146">
                  <c:v>1202.7642268717648</c:v>
                </c:pt>
                <c:pt idx="147">
                  <c:v>1200.7917633789243</c:v>
                </c:pt>
                <c:pt idx="148">
                  <c:v>1198.8147694202041</c:v>
                </c:pt>
                <c:pt idx="149">
                  <c:v>1196.8332535943196</c:v>
                </c:pt>
                <c:pt idx="150">
                  <c:v>1194.8472241342158</c:v>
                </c:pt>
                <c:pt idx="151">
                  <c:v>1192.8566889029955</c:v>
                </c:pt>
                <c:pt idx="152">
                  <c:v>1190.8616553898348</c:v>
                </c:pt>
                <c:pt idx="153">
                  <c:v>1188.8621307058938</c:v>
                </c:pt>
                <c:pt idx="154">
                  <c:v>1186.8581215802101</c:v>
                </c:pt>
                <c:pt idx="155">
                  <c:v>1184.849634355586</c:v>
                </c:pt>
                <c:pt idx="156">
                  <c:v>1182.8366749844597</c:v>
                </c:pt>
                <c:pt idx="157">
                  <c:v>1180.8192490247643</c:v>
                </c:pt>
                <c:pt idx="158">
                  <c:v>1178.7973616357729</c:v>
                </c:pt>
                <c:pt idx="159">
                  <c:v>1176.7710175739269</c:v>
                </c:pt>
                <c:pt idx="160">
                  <c:v>1174.7402211886504</c:v>
                </c:pt>
                <c:pt idx="161">
                  <c:v>1172.7049764181438</c:v>
                </c:pt>
                <c:pt idx="162">
                  <c:v>1170.6652867851649</c:v>
                </c:pt>
                <c:pt idx="163">
                  <c:v>1168.6211553927856</c:v>
                </c:pt>
                <c:pt idx="164">
                  <c:v>1166.5725849201303</c:v>
                </c:pt>
                <c:pt idx="165">
                  <c:v>1164.5195776180956</c:v>
                </c:pt>
                <c:pt idx="166">
                  <c:v>1162.4621353050438</c:v>
                </c:pt>
                <c:pt idx="167">
                  <c:v>1160.4002593624764</c:v>
                </c:pt>
                <c:pt idx="168">
                  <c:v>1158.3339507306816</c:v>
                </c:pt>
                <c:pt idx="169">
                  <c:v>1156.2632099043578</c:v>
                </c:pt>
                <c:pt idx="170">
                  <c:v>1154.1880369282082</c:v>
                </c:pt>
                <c:pt idx="171">
                  <c:v>1152.1084313925116</c:v>
                </c:pt>
                <c:pt idx="172">
                  <c:v>1150.0243924286606</c:v>
                </c:pt>
                <c:pt idx="173">
                  <c:v>1147.9359187046705</c:v>
                </c:pt>
                <c:pt idx="174">
                  <c:v>1145.8430084206609</c:v>
                </c:pt>
                <c:pt idx="175">
                  <c:v>1143.7456593042982</c:v>
                </c:pt>
                <c:pt idx="176">
                  <c:v>1141.6438686062106</c:v>
                </c:pt>
                <c:pt idx="177">
                  <c:v>1139.5376330953636</c:v>
                </c:pt>
                <c:pt idx="178">
                  <c:v>1137.4269490544025</c:v>
                </c:pt>
                <c:pt idx="179">
                  <c:v>1135.3118122749549</c:v>
                </c:pt>
                <c:pt idx="180">
                  <c:v>1133.1922180528948</c:v>
                </c:pt>
                <c:pt idx="181">
                  <c:v>1131.0681611835678</c:v>
                </c:pt>
                <c:pt idx="182">
                  <c:v>1128.9396359569721</c:v>
                </c:pt>
                <c:pt idx="183">
                  <c:v>1126.8066361528988</c:v>
                </c:pt>
                <c:pt idx="184">
                  <c:v>1124.6691550360258</c:v>
                </c:pt>
                <c:pt idx="185">
                  <c:v>1122.5271853509644</c:v>
                </c:pt>
                <c:pt idx="186">
                  <c:v>1120.3807193172624</c:v>
                </c:pt>
                <c:pt idx="187">
                  <c:v>1118.2297486243542</c:v>
                </c:pt>
                <c:pt idx="188">
                  <c:v>1116.0742644264606</c:v>
                </c:pt>
                <c:pt idx="189">
                  <c:v>1113.9142573374388</c:v>
                </c:pt>
                <c:pt idx="190">
                  <c:v>1111.7497174255743</c:v>
                </c:pt>
                <c:pt idx="191">
                  <c:v>1109.5806342083213</c:v>
                </c:pt>
                <c:pt idx="192">
                  <c:v>1107.4069966469829</c:v>
                </c:pt>
                <c:pt idx="193">
                  <c:v>1105.2287931413325</c:v>
                </c:pt>
                <c:pt idx="194">
                  <c:v>1103.0460115241765</c:v>
                </c:pt>
                <c:pt idx="195">
                  <c:v>1100.8586390558512</c:v>
                </c:pt>
                <c:pt idx="196">
                  <c:v>1098.6666624186582</c:v>
                </c:pt>
                <c:pt idx="197">
                  <c:v>1096.4700677112312</c:v>
                </c:pt>
                <c:pt idx="198">
                  <c:v>1094.2688404428359</c:v>
                </c:pt>
                <c:pt idx="199">
                  <c:v>1092.0629655275998</c:v>
                </c:pt>
                <c:pt idx="200">
                  <c:v>1089.8524272786683</c:v>
                </c:pt>
                <c:pt idx="201">
                  <c:v>1087.63720940229</c:v>
                </c:pt>
                <c:pt idx="202">
                  <c:v>1085.4172949918218</c:v>
                </c:pt>
                <c:pt idx="203">
                  <c:v>1083.192666521659</c:v>
                </c:pt>
                <c:pt idx="204">
                  <c:v>1080.9633058410836</c:v>
                </c:pt>
                <c:pt idx="205">
                  <c:v>1078.7291941680305</c:v>
                </c:pt>
                <c:pt idx="206">
                  <c:v>1076.4903120827687</c:v>
                </c:pt>
                <c:pt idx="207">
                  <c:v>1074.2466395214956</c:v>
                </c:pt>
                <c:pt idx="208">
                  <c:v>1071.9981557698436</c:v>
                </c:pt>
                <c:pt idx="209">
                  <c:v>1069.7448394562916</c:v>
                </c:pt>
                <c:pt idx="210">
                  <c:v>1067.4866685454876</c:v>
                </c:pt>
                <c:pt idx="211">
                  <c:v>1065.2236203314694</c:v>
                </c:pt>
                <c:pt idx="212">
                  <c:v>1062.9556714307912</c:v>
                </c:pt>
                <c:pt idx="213">
                  <c:v>1060.6827977755463</c:v>
                </c:pt>
                <c:pt idx="214">
                  <c:v>1058.4049746062865</c:v>
                </c:pt>
                <c:pt idx="215">
                  <c:v>1056.1221764648349</c:v>
                </c:pt>
                <c:pt idx="216">
                  <c:v>1053.8343771869888</c:v>
                </c:pt>
                <c:pt idx="217">
                  <c:v>1051.5415498951138</c:v>
                </c:pt>
                <c:pt idx="218">
                  <c:v>1049.2436669906183</c:v>
                </c:pt>
                <c:pt idx="219">
                  <c:v>1046.9407001463135</c:v>
                </c:pt>
                <c:pt idx="220">
                  <c:v>1044.6326202986522</c:v>
                </c:pt>
                <c:pt idx="221">
                  <c:v>1042.3193976398461</c:v>
                </c:pt>
                <c:pt idx="222">
                  <c:v>1040.0010016098511</c:v>
                </c:pt>
                <c:pt idx="223">
                  <c:v>1037.6774008882301</c:v>
                </c:pt>
                <c:pt idx="224">
                  <c:v>1035.3485633858779</c:v>
                </c:pt>
                <c:pt idx="225">
                  <c:v>1033.0144562366117</c:v>
                </c:pt>
                <c:pt idx="226">
                  <c:v>1030.6750457886251</c:v>
                </c:pt>
                <c:pt idx="227">
                  <c:v>1028.3302975957922</c:v>
                </c:pt>
                <c:pt idx="228">
                  <c:v>1025.9801764088352</c:v>
                </c:pt>
                <c:pt idx="229">
                  <c:v>1023.6246461663358</c:v>
                </c:pt>
                <c:pt idx="230">
                  <c:v>1021.2636699855948</c:v>
                </c:pt>
                <c:pt idx="231">
                  <c:v>1018.8972101533369</c:v>
                </c:pt>
                <c:pt idx="232">
                  <c:v>1016.5252281162524</c:v>
                </c:pt>
                <c:pt idx="233">
                  <c:v>1014.1476844713769</c:v>
                </c:pt>
                <c:pt idx="234">
                  <c:v>1011.7645389563016</c:v>
                </c:pt>
                <c:pt idx="235">
                  <c:v>1009.3757504392099</c:v>
                </c:pt>
                <c:pt idx="236">
                  <c:v>1006.9812769087422</c:v>
                </c:pt>
                <c:pt idx="237">
                  <c:v>1004.5810754636748</c:v>
                </c:pt>
                <c:pt idx="238">
                  <c:v>1002.1751023024176</c:v>
                </c:pt>
                <c:pt idx="239">
                  <c:v>999.76331271232209</c:v>
                </c:pt>
                <c:pt idx="240">
                  <c:v>997.34566105879389</c:v>
                </c:pt>
                <c:pt idx="241">
                  <c:v>994.922100774211</c:v>
                </c:pt>
                <c:pt idx="242">
                  <c:v>992.49258434663511</c:v>
                </c:pt>
                <c:pt idx="243">
                  <c:v>990.05706330831799</c:v>
                </c:pt>
                <c:pt idx="244">
                  <c:v>987.61548822399368</c:v>
                </c:pt>
                <c:pt idx="245">
                  <c:v>985.16780867895602</c:v>
                </c:pt>
                <c:pt idx="246">
                  <c:v>982.71397326691033</c:v>
                </c:pt>
                <c:pt idx="247">
                  <c:v>980.25392957759925</c:v>
                </c:pt>
                <c:pt idx="248">
                  <c:v>977.78762418419478</c:v>
                </c:pt>
                <c:pt idx="249">
                  <c:v>975.3150026304528</c:v>
                </c:pt>
                <c:pt idx="250">
                  <c:v>972.83600941762086</c:v>
                </c:pt>
                <c:pt idx="251">
                  <c:v>970.35058799109891</c:v>
                </c:pt>
                <c:pt idx="252">
                  <c:v>967.85868072684195</c:v>
                </c:pt>
                <c:pt idx="253">
                  <c:v>965.36022891750213</c:v>
                </c:pt>
                <c:pt idx="254">
                  <c:v>962.85517275830261</c:v>
                </c:pt>
                <c:pt idx="255">
                  <c:v>960.34345133263503</c:v>
                </c:pt>
                <c:pt idx="256">
                  <c:v>957.82500259737935</c:v>
                </c:pt>
                <c:pt idx="257">
                  <c:v>955.29976336793379</c:v>
                </c:pt>
                <c:pt idx="258">
                  <c:v>952.7676693029515</c:v>
                </c:pt>
                <c:pt idx="259">
                  <c:v>950.22865488877449</c:v>
                </c:pt>
                <c:pt idx="260">
                  <c:v>947.68265342356108</c:v>
                </c:pt>
                <c:pt idx="261">
                  <c:v>945.12959700109786</c:v>
                </c:pt>
                <c:pt idx="262">
                  <c:v>942.56941649428325</c:v>
                </c:pt>
                <c:pt idx="263">
                  <c:v>940.00204153828849</c:v>
                </c:pt>
                <c:pt idx="264">
                  <c:v>937.42740051337228</c:v>
                </c:pt>
                <c:pt idx="265">
                  <c:v>934.84542052735185</c:v>
                </c:pt>
                <c:pt idx="266">
                  <c:v>932.25602739771921</c:v>
                </c:pt>
                <c:pt idx="267">
                  <c:v>929.65914563339129</c:v>
                </c:pt>
                <c:pt idx="268">
                  <c:v>927.05469841608942</c:v>
                </c:pt>
                <c:pt idx="269">
                  <c:v>924.44260758133748</c:v>
                </c:pt>
                <c:pt idx="270">
                  <c:v>921.82279359906693</c:v>
                </c:pt>
                <c:pt idx="271">
                  <c:v>919.19517555382504</c:v>
                </c:pt>
                <c:pt idx="272">
                  <c:v>916.55967112457029</c:v>
                </c:pt>
                <c:pt idx="273">
                  <c:v>913.91619656404976</c:v>
                </c:pt>
                <c:pt idx="274">
                  <c:v>911.26466667774696</c:v>
                </c:pt>
                <c:pt idx="275">
                  <c:v>908.60499480238741</c:v>
                </c:pt>
                <c:pt idx="276">
                  <c:v>905.93709278399399</c:v>
                </c:pt>
                <c:pt idx="277">
                  <c:v>903.26087095547985</c:v>
                </c:pt>
                <c:pt idx="278">
                  <c:v>900.57623811376925</c:v>
                </c:pt>
                <c:pt idx="279">
                  <c:v>897.8831014964311</c:v>
                </c:pt>
                <c:pt idx="280">
                  <c:v>895.18136675781545</c:v>
                </c:pt>
                <c:pt idx="281">
                  <c:v>892.47093794468174</c:v>
                </c:pt>
                <c:pt idx="282">
                  <c:v>889.75171747130491</c:v>
                </c:pt>
                <c:pt idx="283">
                  <c:v>887.02360609404445</c:v>
                </c:pt>
                <c:pt idx="284">
                  <c:v>884.28650288536846</c:v>
                </c:pt>
                <c:pt idx="285">
                  <c:v>881.54030520731146</c:v>
                </c:pt>
                <c:pt idx="286">
                  <c:v>878.78490868436086</c:v>
                </c:pt>
                <c:pt idx="287">
                  <c:v>876.02020717574658</c:v>
                </c:pt>
                <c:pt idx="288">
                  <c:v>873.24609274713202</c:v>
                </c:pt>
                <c:pt idx="289">
                  <c:v>870.4624556416793</c:v>
                </c:pt>
                <c:pt idx="290">
                  <c:v>867.66918425048027</c:v>
                </c:pt>
                <c:pt idx="291">
                  <c:v>864.86616508233203</c:v>
                </c:pt>
                <c:pt idx="292">
                  <c:v>862.05328273284783</c:v>
                </c:pt>
                <c:pt idx="293">
                  <c:v>859.23041985287659</c:v>
                </c:pt>
                <c:pt idx="294">
                  <c:v>856.39745711622163</c:v>
                </c:pt>
                <c:pt idx="295">
                  <c:v>853.55427318663521</c:v>
                </c:pt>
                <c:pt idx="296">
                  <c:v>850.70074468407233</c:v>
                </c:pt>
                <c:pt idx="297">
                  <c:v>847.83674615018754</c:v>
                </c:pt>
                <c:pt idx="298">
                  <c:v>844.96215001304518</c:v>
                </c:pt>
                <c:pt idx="299">
                  <c:v>842.07682655103861</c:v>
                </c:pt>
                <c:pt idx="300">
                  <c:v>839.18064385597995</c:v>
                </c:pt>
                <c:pt idx="301">
                  <c:v>836.27346779535208</c:v>
                </c:pt>
                <c:pt idx="302">
                  <c:v>833.35516197369475</c:v>
                </c:pt>
                <c:pt idx="303">
                  <c:v>830.42558769310097</c:v>
                </c:pt>
                <c:pt idx="304">
                  <c:v>827.48460391280742</c:v>
                </c:pt>
                <c:pt idx="305">
                  <c:v>824.53206720784294</c:v>
                </c:pt>
                <c:pt idx="306">
                  <c:v>821.56783172672033</c:v>
                </c:pt>
                <c:pt idx="307">
                  <c:v>818.59174914814366</c:v>
                </c:pt>
                <c:pt idx="308">
                  <c:v>815.60366863669708</c:v>
                </c:pt>
                <c:pt idx="309">
                  <c:v>812.6034367975011</c:v>
                </c:pt>
                <c:pt idx="310">
                  <c:v>809.5908976297934</c:v>
                </c:pt>
                <c:pt idx="311">
                  <c:v>806.56589247941872</c:v>
                </c:pt>
                <c:pt idx="312">
                  <c:v>803.52825999018705</c:v>
                </c:pt>
                <c:pt idx="313">
                  <c:v>800.47783605407722</c:v>
                </c:pt>
                <c:pt idx="314">
                  <c:v>797.41445376024865</c:v>
                </c:pt>
                <c:pt idx="315">
                  <c:v>794.33794334283073</c:v>
                </c:pt>
                <c:pt idx="316">
                  <c:v>791.24813212745619</c:v>
                </c:pt>
                <c:pt idx="317">
                  <c:v>788.14484447650341</c:v>
                </c:pt>
                <c:pt idx="318">
                  <c:v>785.02790173301105</c:v>
                </c:pt>
                <c:pt idx="319">
                  <c:v>781.89712216322732</c:v>
                </c:pt>
                <c:pt idx="320">
                  <c:v>778.75232089775761</c:v>
                </c:pt>
                <c:pt idx="321">
                  <c:v>775.59330987126805</c:v>
                </c:pt>
                <c:pt idx="322">
                  <c:v>772.41989776070636</c:v>
                </c:pt>
                <c:pt idx="323">
                  <c:v>769.23188992199903</c:v>
                </c:pt>
                <c:pt idx="324">
                  <c:v>766.02908832517471</c:v>
                </c:pt>
                <c:pt idx="325">
                  <c:v>762.81129148787807</c:v>
                </c:pt>
                <c:pt idx="326">
                  <c:v>759.57829440721923</c:v>
                </c:pt>
                <c:pt idx="327">
                  <c:v>756.32988848991738</c:v>
                </c:pt>
                <c:pt idx="328">
                  <c:v>753.06586148068379</c:v>
                </c:pt>
                <c:pt idx="329">
                  <c:v>749.78599738879768</c:v>
                </c:pt>
                <c:pt idx="330">
                  <c:v>746.49007641281628</c:v>
                </c:pt>
                <c:pt idx="331">
                  <c:v>743.17787486337068</c:v>
                </c:pt>
                <c:pt idx="332">
                  <c:v>739.84916508398578</c:v>
                </c:pt>
                <c:pt idx="333">
                  <c:v>736.50371536986961</c:v>
                </c:pt>
                <c:pt idx="334">
                  <c:v>733.14128988460823</c:v>
                </c:pt>
                <c:pt idx="335">
                  <c:v>729.76164857470656</c:v>
                </c:pt>
                <c:pt idx="336">
                  <c:v>726.36454708190729</c:v>
                </c:pt>
                <c:pt idx="337">
                  <c:v>722.94973665322493</c:v>
                </c:pt>
                <c:pt idx="338">
                  <c:v>719.51696404862332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ADC-46F0-A8B2-298D55B87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8768"/>
        <c:axId val="126889344"/>
      </c:scatterChart>
      <c:valAx>
        <c:axId val="12688876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89344"/>
        <c:crosses val="autoZero"/>
        <c:crossBetween val="midCat"/>
      </c:valAx>
      <c:valAx>
        <c:axId val="1268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8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481012</xdr:colOff>
      <xdr:row>2</xdr:row>
      <xdr:rowOff>47631</xdr:rowOff>
    </xdr:from>
    <xdr:to>
      <xdr:col>20</xdr:col>
      <xdr:colOff>176212</xdr:colOff>
      <xdr:row>19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D19C8DBD-2B8C-41B5-9831-B22DEAAFA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20</xdr:row>
      <xdr:rowOff>109537</xdr:rowOff>
    </xdr:from>
    <xdr:to>
      <xdr:col>17</xdr:col>
      <xdr:colOff>595312</xdr:colOff>
      <xdr:row>34</xdr:row>
      <xdr:rowOff>185737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xmlns="" id="{27B3DCF6-D696-49B1-9D5F-D0D5D039C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0"/>
  <sheetViews>
    <sheetView tabSelected="1" workbookViewId="0">
      <selection activeCell="H2" sqref="H2"/>
    </sheetView>
  </sheetViews>
  <sheetFormatPr baseColWidth="10" defaultColWidth="9.140625" defaultRowHeight="15" x14ac:dyDescent="0.25"/>
  <sheetData>
    <row r="1" spans="1:14" x14ac:dyDescent="0.25">
      <c r="E1" t="s">
        <v>17</v>
      </c>
      <c r="F1" t="s">
        <v>16</v>
      </c>
      <c r="G1" t="s">
        <v>9</v>
      </c>
      <c r="H1" t="s">
        <v>10</v>
      </c>
      <c r="I1" t="s">
        <v>15</v>
      </c>
      <c r="J1" t="s">
        <v>18</v>
      </c>
      <c r="K1" t="s">
        <v>15</v>
      </c>
      <c r="L1" t="s">
        <v>19</v>
      </c>
    </row>
    <row r="2" spans="1:14" x14ac:dyDescent="0.25">
      <c r="A2" t="s">
        <v>0</v>
      </c>
      <c r="B2">
        <v>0.6</v>
      </c>
      <c r="C2" t="s">
        <v>1</v>
      </c>
      <c r="E2">
        <f>B7</f>
        <v>0</v>
      </c>
      <c r="F2">
        <f>RADIANS(E2)</f>
        <v>0</v>
      </c>
      <c r="G2">
        <f>SQRT((-$B$3+$B$5*COS(F2))^2+($B$4+$B$5*SIN(F2))^2)</f>
        <v>0.43324358044868944</v>
      </c>
      <c r="H2">
        <f>ATAN2($B$4+$B$5*SIN(F2),-$B$3+$B$5*COS(F2))</f>
        <v>-1.2417466319545571</v>
      </c>
      <c r="I2">
        <f>($B$2*$B$9*$B$10*COS(F2)/($B$5*SIN(H2-F2)))</f>
        <v>-1332.7900946973793</v>
      </c>
      <c r="J2">
        <f>ABS(I2)-100</f>
        <v>1232.7900946973793</v>
      </c>
      <c r="K2">
        <f>ABS(I2)</f>
        <v>1332.7900946973793</v>
      </c>
      <c r="L2">
        <f>ABS(I2)+100</f>
        <v>1432.7900946973793</v>
      </c>
      <c r="M2">
        <f>MAX(G2:G340)</f>
        <v>0.56502864224715343</v>
      </c>
      <c r="N2">
        <f>46.9-42.3</f>
        <v>4.6000000000000014</v>
      </c>
    </row>
    <row r="3" spans="1:14" x14ac:dyDescent="0.25">
      <c r="A3" t="s">
        <v>2</v>
      </c>
      <c r="B3">
        <v>0.55000000000000004</v>
      </c>
      <c r="C3" t="s">
        <v>1</v>
      </c>
      <c r="E3">
        <f>E2+0.2</f>
        <v>0.2</v>
      </c>
      <c r="F3">
        <f t="shared" ref="F3:F66" si="0">RADIANS(E3)</f>
        <v>3.4906585039886592E-3</v>
      </c>
      <c r="G3">
        <f t="shared" ref="G3:G66" si="1">SQRT((-$B$3+$B$5*COS(F3))^2+($B$4+$B$5*SIN(F3))^2)</f>
        <v>0.43340255162628782</v>
      </c>
      <c r="H3">
        <f t="shared" ref="H3:H66" si="2">ATAN2($B$4+$B$5*SIN(F3),-$B$3+$B$5*COS(F3))</f>
        <v>-1.2406801931150151</v>
      </c>
      <c r="I3">
        <f t="shared" ref="I3:I66" si="3">($B$2*$B$9*$B$10*COS(F3)/($B$5*SIN(H3-F3)))</f>
        <v>-1331.6835449078153</v>
      </c>
      <c r="J3">
        <f t="shared" ref="J3:J66" si="4">ABS(I3)-100</f>
        <v>1231.6835449078153</v>
      </c>
      <c r="K3">
        <f t="shared" ref="K3:K66" si="5">ABS(I3)</f>
        <v>1331.6835449078153</v>
      </c>
      <c r="L3">
        <f t="shared" ref="L3:L66" si="6">ABS(I3)+100</f>
        <v>1431.6835449078153</v>
      </c>
      <c r="M3">
        <f>MIN(G2:G340)</f>
        <v>0.43324358044868944</v>
      </c>
    </row>
    <row r="4" spans="1:14" x14ac:dyDescent="0.25">
      <c r="A4" t="s">
        <v>3</v>
      </c>
      <c r="B4">
        <v>0.14000000000000001</v>
      </c>
      <c r="C4" t="s">
        <v>1</v>
      </c>
      <c r="E4">
        <f t="shared" ref="E4:E67" si="7">E3+0.2</f>
        <v>0.4</v>
      </c>
      <c r="F4">
        <f t="shared" si="0"/>
        <v>6.9813170079773184E-3</v>
      </c>
      <c r="G4">
        <f t="shared" si="1"/>
        <v>0.43356362655906611</v>
      </c>
      <c r="H4">
        <f t="shared" si="2"/>
        <v>-1.2396158298596658</v>
      </c>
      <c r="I4">
        <f t="shared" si="3"/>
        <v>-1330.5694898044726</v>
      </c>
      <c r="J4">
        <f t="shared" si="4"/>
        <v>1230.5694898044726</v>
      </c>
      <c r="K4">
        <f t="shared" si="5"/>
        <v>1330.5694898044726</v>
      </c>
      <c r="L4">
        <f t="shared" si="6"/>
        <v>1430.5694898044726</v>
      </c>
      <c r="M4">
        <f>M2-M3</f>
        <v>0.131785061798464</v>
      </c>
    </row>
    <row r="5" spans="1:14" x14ac:dyDescent="0.25">
      <c r="A5" t="s">
        <v>4</v>
      </c>
      <c r="B5">
        <v>0.14000000000000001</v>
      </c>
      <c r="C5" t="s">
        <v>1</v>
      </c>
      <c r="E5">
        <f t="shared" si="7"/>
        <v>0.60000000000000009</v>
      </c>
      <c r="F5">
        <f t="shared" si="0"/>
        <v>1.0471975511965978E-2</v>
      </c>
      <c r="G5">
        <f t="shared" si="1"/>
        <v>0.43372680094163885</v>
      </c>
      <c r="H5">
        <f t="shared" si="2"/>
        <v>-1.238553567104596</v>
      </c>
      <c r="I5">
        <f t="shared" si="3"/>
        <v>-1329.4479462311274</v>
      </c>
      <c r="J5">
        <f t="shared" si="4"/>
        <v>1229.4479462311274</v>
      </c>
      <c r="K5">
        <f t="shared" si="5"/>
        <v>1329.4479462311274</v>
      </c>
      <c r="L5">
        <f t="shared" si="6"/>
        <v>1429.4479462311274</v>
      </c>
    </row>
    <row r="6" spans="1:14" x14ac:dyDescent="0.25">
      <c r="A6" t="s">
        <v>5</v>
      </c>
      <c r="B6">
        <v>1</v>
      </c>
      <c r="C6" t="s">
        <v>1</v>
      </c>
      <c r="E6">
        <f t="shared" si="7"/>
        <v>0.8</v>
      </c>
      <c r="F6">
        <f t="shared" si="0"/>
        <v>1.3962634015954637E-2</v>
      </c>
      <c r="G6">
        <f t="shared" si="1"/>
        <v>0.43389207041828004</v>
      </c>
      <c r="H6">
        <f t="shared" si="2"/>
        <v>-1.2374934296217699</v>
      </c>
      <c r="I6">
        <f t="shared" si="3"/>
        <v>-1328.3189312781958</v>
      </c>
      <c r="J6">
        <f t="shared" si="4"/>
        <v>1228.3189312781958</v>
      </c>
      <c r="K6">
        <f t="shared" si="5"/>
        <v>1328.3189312781958</v>
      </c>
      <c r="L6">
        <f t="shared" si="6"/>
        <v>1428.3189312781958</v>
      </c>
    </row>
    <row r="7" spans="1:14" x14ac:dyDescent="0.25">
      <c r="A7" t="s">
        <v>6</v>
      </c>
      <c r="B7">
        <v>0</v>
      </c>
      <c r="C7" t="s">
        <v>7</v>
      </c>
      <c r="E7">
        <f t="shared" si="7"/>
        <v>1</v>
      </c>
      <c r="F7">
        <f t="shared" si="0"/>
        <v>1.7453292519943295E-2</v>
      </c>
      <c r="G7">
        <f t="shared" si="1"/>
        <v>0.43405943058325236</v>
      </c>
      <c r="H7">
        <f t="shared" si="2"/>
        <v>-1.2364354420377233</v>
      </c>
      <c r="I7">
        <f t="shared" si="3"/>
        <v>-1327.1824622793138</v>
      </c>
      <c r="J7">
        <f t="shared" si="4"/>
        <v>1227.1824622793138</v>
      </c>
      <c r="K7">
        <f t="shared" si="5"/>
        <v>1327.1824622793138</v>
      </c>
      <c r="L7">
        <f t="shared" si="6"/>
        <v>1427.1824622793138</v>
      </c>
    </row>
    <row r="8" spans="1:14" x14ac:dyDescent="0.25">
      <c r="A8" t="s">
        <v>8</v>
      </c>
      <c r="B8">
        <f>25.5+42</f>
        <v>67.5</v>
      </c>
      <c r="C8" t="s">
        <v>7</v>
      </c>
      <c r="E8">
        <f t="shared" si="7"/>
        <v>1.2</v>
      </c>
      <c r="F8">
        <f t="shared" si="0"/>
        <v>2.0943951023931952E-2</v>
      </c>
      <c r="G8">
        <f t="shared" si="1"/>
        <v>0.43422887698113927</v>
      </c>
      <c r="H8">
        <f t="shared" si="2"/>
        <v>-1.2353796288322789</v>
      </c>
      <c r="I8">
        <f t="shared" si="3"/>
        <v>-1326.038556807873</v>
      </c>
      <c r="J8">
        <f t="shared" si="4"/>
        <v>1226.038556807873</v>
      </c>
      <c r="K8">
        <f t="shared" si="5"/>
        <v>1326.038556807873</v>
      </c>
      <c r="L8">
        <f t="shared" si="6"/>
        <v>1426.038556807873</v>
      </c>
    </row>
    <row r="9" spans="1:14" x14ac:dyDescent="0.25">
      <c r="A9" t="s">
        <v>11</v>
      </c>
      <c r="B9">
        <v>30</v>
      </c>
      <c r="C9" t="s">
        <v>12</v>
      </c>
      <c r="E9">
        <f t="shared" si="7"/>
        <v>1.4</v>
      </c>
      <c r="F9">
        <f t="shared" si="0"/>
        <v>2.4434609527920613E-2</v>
      </c>
      <c r="G9">
        <f t="shared" si="1"/>
        <v>0.4344004051071797</v>
      </c>
      <c r="H9">
        <f t="shared" si="2"/>
        <v>-1.2343260143372865</v>
      </c>
      <c r="I9">
        <f t="shared" si="3"/>
        <v>-1324.8872326735241</v>
      </c>
      <c r="J9">
        <f t="shared" si="4"/>
        <v>1224.8872326735241</v>
      </c>
      <c r="K9">
        <f t="shared" si="5"/>
        <v>1324.8872326735241</v>
      </c>
      <c r="L9">
        <f t="shared" si="6"/>
        <v>1424.8872326735241</v>
      </c>
    </row>
    <row r="10" spans="1:14" x14ac:dyDescent="0.25">
      <c r="A10" t="s">
        <v>13</v>
      </c>
      <c r="B10">
        <v>9.81</v>
      </c>
      <c r="C10" t="s">
        <v>14</v>
      </c>
      <c r="E10">
        <f t="shared" si="7"/>
        <v>1.5999999999999999</v>
      </c>
      <c r="F10">
        <f t="shared" si="0"/>
        <v>2.792526803190927E-2</v>
      </c>
      <c r="G10">
        <f t="shared" si="1"/>
        <v>0.43457401040760524</v>
      </c>
      <c r="H10">
        <f t="shared" si="2"/>
        <v>-1.2332746227353855</v>
      </c>
      <c r="I10">
        <f t="shared" si="3"/>
        <v>-1323.7285079186404</v>
      </c>
      <c r="J10">
        <f t="shared" si="4"/>
        <v>1223.7285079186404</v>
      </c>
      <c r="K10">
        <f t="shared" si="5"/>
        <v>1323.7285079186404</v>
      </c>
      <c r="L10">
        <f t="shared" si="6"/>
        <v>1423.7285079186404</v>
      </c>
    </row>
    <row r="11" spans="1:14" x14ac:dyDescent="0.25">
      <c r="E11">
        <f t="shared" si="7"/>
        <v>1.7999999999999998</v>
      </c>
      <c r="F11">
        <f t="shared" si="0"/>
        <v>3.1415926535897927E-2</v>
      </c>
      <c r="G11">
        <f t="shared" si="1"/>
        <v>0.43474968827998028</v>
      </c>
      <c r="H11">
        <f t="shared" si="2"/>
        <v>-1.2322254780587922</v>
      </c>
      <c r="I11">
        <f t="shared" si="3"/>
        <v>-1322.5624008147449</v>
      </c>
      <c r="J11">
        <f t="shared" si="4"/>
        <v>1222.5624008147449</v>
      </c>
      <c r="K11">
        <f t="shared" si="5"/>
        <v>1322.5624008147449</v>
      </c>
      <c r="L11">
        <f t="shared" si="6"/>
        <v>1422.5624008147449</v>
      </c>
    </row>
    <row r="12" spans="1:14" x14ac:dyDescent="0.25">
      <c r="E12">
        <f t="shared" si="7"/>
        <v>1.9999999999999998</v>
      </c>
      <c r="F12">
        <f t="shared" si="0"/>
        <v>3.4906585039886584E-2</v>
      </c>
      <c r="G12">
        <f t="shared" si="1"/>
        <v>0.43492743407354439</v>
      </c>
      <c r="H12">
        <f t="shared" si="2"/>
        <v>-1.2311786041881094</v>
      </c>
      <c r="I12">
        <f t="shared" si="3"/>
        <v>-1321.3889298589052</v>
      </c>
      <c r="J12">
        <f t="shared" si="4"/>
        <v>1221.3889298589052</v>
      </c>
      <c r="K12">
        <f t="shared" si="5"/>
        <v>1321.3889298589052</v>
      </c>
      <c r="L12">
        <f t="shared" si="6"/>
        <v>1421.3889298589052</v>
      </c>
    </row>
    <row r="13" spans="1:14" x14ac:dyDescent="0.25">
      <c r="E13">
        <f t="shared" si="7"/>
        <v>2.1999999999999997</v>
      </c>
      <c r="F13">
        <f t="shared" si="0"/>
        <v>3.8397243543875248E-2</v>
      </c>
      <c r="G13">
        <f t="shared" si="1"/>
        <v>0.43510724308955734</v>
      </c>
      <c r="H13">
        <f t="shared" si="2"/>
        <v>-1.2301340248511605</v>
      </c>
      <c r="I13">
        <f t="shared" si="3"/>
        <v>-1320.2081137700898</v>
      </c>
      <c r="J13">
        <f t="shared" si="4"/>
        <v>1220.2081137700898</v>
      </c>
      <c r="K13">
        <f t="shared" si="5"/>
        <v>1320.2081137700898</v>
      </c>
      <c r="L13">
        <f t="shared" si="6"/>
        <v>1420.2081137700898</v>
      </c>
    </row>
    <row r="14" spans="1:14" x14ac:dyDescent="0.25">
      <c r="E14">
        <f t="shared" si="7"/>
        <v>2.4</v>
      </c>
      <c r="F14">
        <f t="shared" si="0"/>
        <v>4.1887902047863905E-2</v>
      </c>
      <c r="G14">
        <f t="shared" si="1"/>
        <v>0.43528911058164604</v>
      </c>
      <c r="H14">
        <f t="shared" si="2"/>
        <v>-1.2290917636218477</v>
      </c>
      <c r="I14">
        <f t="shared" si="3"/>
        <v>-1319.0199714854919</v>
      </c>
      <c r="J14">
        <f t="shared" si="4"/>
        <v>1219.0199714854919</v>
      </c>
      <c r="K14">
        <f t="shared" si="5"/>
        <v>1319.0199714854919</v>
      </c>
      <c r="L14">
        <f t="shared" si="6"/>
        <v>1419.0199714854919</v>
      </c>
    </row>
    <row r="15" spans="1:14" x14ac:dyDescent="0.25">
      <c r="E15">
        <f t="shared" si="7"/>
        <v>2.6</v>
      </c>
      <c r="F15">
        <f t="shared" si="0"/>
        <v>4.5378560551852569E-2</v>
      </c>
      <c r="G15">
        <f t="shared" si="1"/>
        <v>0.43547303175615448</v>
      </c>
      <c r="H15">
        <f t="shared" si="2"/>
        <v>-1.2280518439190329</v>
      </c>
      <c r="I15">
        <f t="shared" si="3"/>
        <v>-1317.8245221568202</v>
      </c>
      <c r="J15">
        <f t="shared" si="4"/>
        <v>1217.8245221568202</v>
      </c>
      <c r="K15">
        <f t="shared" si="5"/>
        <v>1317.8245221568202</v>
      </c>
      <c r="L15">
        <f t="shared" si="6"/>
        <v>1417.8245221568202</v>
      </c>
    </row>
    <row r="16" spans="1:14" x14ac:dyDescent="0.25">
      <c r="E16">
        <f t="shared" si="7"/>
        <v>2.8000000000000003</v>
      </c>
      <c r="F16">
        <f t="shared" si="0"/>
        <v>4.8869219055841233E-2</v>
      </c>
      <c r="G16">
        <f t="shared" si="1"/>
        <v>0.4356590017724955</v>
      </c>
      <c r="H16">
        <f t="shared" si="2"/>
        <v>-1.2270142890054436</v>
      </c>
      <c r="I16">
        <f t="shared" si="3"/>
        <v>-1316.6217851465553</v>
      </c>
      <c r="J16">
        <f t="shared" si="4"/>
        <v>1216.6217851465553</v>
      </c>
      <c r="K16">
        <f t="shared" si="5"/>
        <v>1316.6217851465553</v>
      </c>
      <c r="L16">
        <f t="shared" si="6"/>
        <v>1416.6217851465553</v>
      </c>
    </row>
    <row r="17" spans="5:12" x14ac:dyDescent="0.25">
      <c r="E17">
        <f t="shared" si="7"/>
        <v>3.0000000000000004</v>
      </c>
      <c r="F17">
        <f t="shared" si="0"/>
        <v>5.2359877559829897E-2</v>
      </c>
      <c r="G17">
        <f t="shared" si="1"/>
        <v>0.43584701574350493</v>
      </c>
      <c r="H17">
        <f t="shared" si="2"/>
        <v>-1.2259791219866023</v>
      </c>
      <c r="I17">
        <f t="shared" si="3"/>
        <v>-1315.4117800241775</v>
      </c>
      <c r="J17">
        <f t="shared" si="4"/>
        <v>1215.4117800241775</v>
      </c>
      <c r="K17">
        <f t="shared" si="5"/>
        <v>1315.4117800241775</v>
      </c>
      <c r="L17">
        <f t="shared" si="6"/>
        <v>1415.4117800241775</v>
      </c>
    </row>
    <row r="18" spans="5:12" x14ac:dyDescent="0.25">
      <c r="E18">
        <f t="shared" si="7"/>
        <v>3.2000000000000006</v>
      </c>
      <c r="F18">
        <f t="shared" si="0"/>
        <v>5.5850536063818554E-2</v>
      </c>
      <c r="G18">
        <f t="shared" si="1"/>
        <v>0.43603706873579795</v>
      </c>
      <c r="H18">
        <f t="shared" si="2"/>
        <v>-1.2249463658097799</v>
      </c>
      <c r="I18">
        <f t="shared" si="3"/>
        <v>-1314.1945265623585</v>
      </c>
      <c r="J18">
        <f t="shared" si="4"/>
        <v>1214.1945265623585</v>
      </c>
      <c r="K18">
        <f t="shared" si="5"/>
        <v>1314.1945265623585</v>
      </c>
      <c r="L18">
        <f t="shared" si="6"/>
        <v>1414.1945265623585</v>
      </c>
    </row>
    <row r="19" spans="5:12" x14ac:dyDescent="0.25">
      <c r="E19">
        <f t="shared" si="7"/>
        <v>3.4000000000000008</v>
      </c>
      <c r="F19">
        <f t="shared" si="0"/>
        <v>5.9341194567807218E-2</v>
      </c>
      <c r="G19">
        <f t="shared" si="1"/>
        <v>0.43622915577012716</v>
      </c>
      <c r="H19">
        <f t="shared" si="2"/>
        <v>-1.2239160432629734</v>
      </c>
      <c r="I19">
        <f t="shared" si="3"/>
        <v>-1312.9700447331254</v>
      </c>
      <c r="J19">
        <f t="shared" si="4"/>
        <v>1212.9700447331254</v>
      </c>
      <c r="K19">
        <f t="shared" si="5"/>
        <v>1312.9700447331254</v>
      </c>
      <c r="L19">
        <f t="shared" si="6"/>
        <v>1412.9700447331254</v>
      </c>
    </row>
    <row r="20" spans="5:12" x14ac:dyDescent="0.25">
      <c r="E20">
        <f t="shared" si="7"/>
        <v>3.600000000000001</v>
      </c>
      <c r="F20">
        <f t="shared" si="0"/>
        <v>6.2831853071795882E-2</v>
      </c>
      <c r="G20">
        <f t="shared" si="1"/>
        <v>0.43642327182174334</v>
      </c>
      <c r="H20">
        <f t="shared" si="2"/>
        <v>-1.2228881769739071</v>
      </c>
      <c r="I20">
        <f t="shared" si="3"/>
        <v>-1311.7383547039967</v>
      </c>
      <c r="J20">
        <f t="shared" si="4"/>
        <v>1211.7383547039967</v>
      </c>
      <c r="K20">
        <f t="shared" si="5"/>
        <v>1311.7383547039967</v>
      </c>
      <c r="L20">
        <f t="shared" si="6"/>
        <v>1411.7383547039967</v>
      </c>
    </row>
    <row r="21" spans="5:12" x14ac:dyDescent="0.25">
      <c r="E21">
        <f t="shared" si="7"/>
        <v>3.8000000000000012</v>
      </c>
      <c r="F21">
        <f t="shared" si="0"/>
        <v>6.6322511575784546E-2</v>
      </c>
      <c r="G21">
        <f t="shared" si="1"/>
        <v>0.43661941182075759</v>
      </c>
      <c r="H21">
        <f t="shared" si="2"/>
        <v>-1.2218627894090588</v>
      </c>
      <c r="I21">
        <f t="shared" si="3"/>
        <v>-1310.4994768340841</v>
      </c>
      <c r="J21">
        <f t="shared" si="4"/>
        <v>1210.4994768340841</v>
      </c>
      <c r="K21">
        <f t="shared" si="5"/>
        <v>1310.4994768340841</v>
      </c>
      <c r="L21">
        <f t="shared" si="6"/>
        <v>1410.4994768340841</v>
      </c>
    </row>
    <row r="22" spans="5:12" x14ac:dyDescent="0.25">
      <c r="E22">
        <f t="shared" si="7"/>
        <v>4.0000000000000009</v>
      </c>
      <c r="F22">
        <f t="shared" si="0"/>
        <v>6.9813170079773196E-2</v>
      </c>
      <c r="G22">
        <f t="shared" si="1"/>
        <v>0.43681757065250576</v>
      </c>
      <c r="H22">
        <f t="shared" si="2"/>
        <v>-1.2208399028727099</v>
      </c>
      <c r="I22">
        <f t="shared" si="3"/>
        <v>-1309.2534316701692</v>
      </c>
      <c r="J22">
        <f t="shared" si="4"/>
        <v>1209.2534316701692</v>
      </c>
      <c r="K22">
        <f t="shared" si="5"/>
        <v>1309.2534316701692</v>
      </c>
      <c r="L22">
        <f t="shared" si="6"/>
        <v>1409.2534316701692</v>
      </c>
    </row>
    <row r="23" spans="5:12" x14ac:dyDescent="0.25">
      <c r="E23">
        <f t="shared" si="7"/>
        <v>4.2000000000000011</v>
      </c>
      <c r="F23">
        <f t="shared" si="0"/>
        <v>7.330382858376186E-2</v>
      </c>
      <c r="G23">
        <f t="shared" si="1"/>
        <v>0.4370177431579142</v>
      </c>
      <c r="H23">
        <f t="shared" si="2"/>
        <v>-1.2198195395060181</v>
      </c>
      <c r="I23">
        <f t="shared" si="3"/>
        <v>-1308.0002399427533</v>
      </c>
      <c r="J23">
        <f t="shared" si="4"/>
        <v>1208.0002399427533</v>
      </c>
      <c r="K23">
        <f t="shared" si="5"/>
        <v>1308.0002399427533</v>
      </c>
      <c r="L23">
        <f t="shared" si="6"/>
        <v>1408.0002399427533</v>
      </c>
    </row>
    <row r="24" spans="5:12" x14ac:dyDescent="0.25">
      <c r="E24">
        <f t="shared" si="7"/>
        <v>4.4000000000000012</v>
      </c>
      <c r="F24">
        <f t="shared" si="0"/>
        <v>7.6794487087750524E-2</v>
      </c>
      <c r="G24">
        <f t="shared" si="1"/>
        <v>0.43721992413386834</v>
      </c>
      <c r="H24">
        <f t="shared" si="2"/>
        <v>-1.2188017212861173</v>
      </c>
      <c r="I24">
        <f t="shared" si="3"/>
        <v>-1306.7399225620763</v>
      </c>
      <c r="J24">
        <f t="shared" si="4"/>
        <v>1206.7399225620763</v>
      </c>
      <c r="K24">
        <f t="shared" si="5"/>
        <v>1306.7399225620763</v>
      </c>
      <c r="L24">
        <f t="shared" si="6"/>
        <v>1406.7399225620763</v>
      </c>
    </row>
    <row r="25" spans="5:12" x14ac:dyDescent="0.25">
      <c r="E25">
        <f t="shared" si="7"/>
        <v>4.6000000000000014</v>
      </c>
      <c r="F25">
        <f t="shared" si="0"/>
        <v>8.0285145591739188E-2</v>
      </c>
      <c r="G25">
        <f t="shared" si="1"/>
        <v>0.43742410833358197</v>
      </c>
      <c r="H25">
        <f t="shared" si="2"/>
        <v>-1.2177864700252388</v>
      </c>
      <c r="I25">
        <f t="shared" si="3"/>
        <v>-1305.4725006141134</v>
      </c>
      <c r="J25">
        <f t="shared" si="4"/>
        <v>1205.4725006141134</v>
      </c>
      <c r="K25">
        <f t="shared" si="5"/>
        <v>1305.4725006141134</v>
      </c>
      <c r="L25">
        <f t="shared" si="6"/>
        <v>1405.4725006141134</v>
      </c>
    </row>
    <row r="26" spans="5:12" x14ac:dyDescent="0.25">
      <c r="E26">
        <f t="shared" si="7"/>
        <v>4.8000000000000016</v>
      </c>
      <c r="F26">
        <f t="shared" si="0"/>
        <v>8.3775804095727852E-2</v>
      </c>
      <c r="G26">
        <f t="shared" si="1"/>
        <v>0.43763029046696839</v>
      </c>
      <c r="H26">
        <f t="shared" si="2"/>
        <v>-1.2167738073698584</v>
      </c>
      <c r="I26">
        <f t="shared" si="3"/>
        <v>-1304.1979953565435</v>
      </c>
      <c r="J26">
        <f t="shared" si="4"/>
        <v>1204.1979953565435</v>
      </c>
      <c r="K26">
        <f t="shared" si="5"/>
        <v>1304.1979953565435</v>
      </c>
      <c r="L26">
        <f t="shared" si="6"/>
        <v>1404.1979953565435</v>
      </c>
    </row>
    <row r="27" spans="5:12" x14ac:dyDescent="0.25">
      <c r="E27">
        <f t="shared" si="7"/>
        <v>5.0000000000000018</v>
      </c>
      <c r="F27">
        <f t="shared" si="0"/>
        <v>8.7266462599716502E-2</v>
      </c>
      <c r="G27">
        <f t="shared" si="1"/>
        <v>0.43783846520101383</v>
      </c>
      <c r="H27">
        <f t="shared" si="2"/>
        <v>-1.2157637547998665</v>
      </c>
      <c r="I27">
        <f t="shared" si="3"/>
        <v>-1302.9164282146951</v>
      </c>
      <c r="J27">
        <f t="shared" si="4"/>
        <v>1202.9164282146951</v>
      </c>
      <c r="K27">
        <f t="shared" si="5"/>
        <v>1302.9164282146951</v>
      </c>
      <c r="L27">
        <f t="shared" si="6"/>
        <v>1402.9164282146951</v>
      </c>
    </row>
    <row r="28" spans="5:12" x14ac:dyDescent="0.25">
      <c r="E28">
        <f t="shared" si="7"/>
        <v>5.200000000000002</v>
      </c>
      <c r="F28">
        <f t="shared" si="0"/>
        <v>9.0757121103705166E-2</v>
      </c>
      <c r="G28">
        <f t="shared" si="1"/>
        <v>0.43804862716015169</v>
      </c>
      <c r="H28">
        <f t="shared" si="2"/>
        <v>-1.2147563336277638</v>
      </c>
      <c r="I28">
        <f t="shared" si="3"/>
        <v>-1301.6278207774637</v>
      </c>
      <c r="J28">
        <f t="shared" si="4"/>
        <v>1201.6278207774637</v>
      </c>
      <c r="K28">
        <f t="shared" si="5"/>
        <v>1301.6278207774637</v>
      </c>
      <c r="L28">
        <f t="shared" si="6"/>
        <v>1401.6278207774637</v>
      </c>
    </row>
    <row r="29" spans="5:12" x14ac:dyDescent="0.25">
      <c r="E29">
        <f t="shared" si="7"/>
        <v>5.4000000000000021</v>
      </c>
      <c r="F29">
        <f t="shared" si="0"/>
        <v>9.424777960769383E-2</v>
      </c>
      <c r="G29">
        <f t="shared" si="1"/>
        <v>0.43826077092663845</v>
      </c>
      <c r="H29">
        <f t="shared" si="2"/>
        <v>-1.2137515649978792</v>
      </c>
      <c r="I29">
        <f t="shared" si="3"/>
        <v>-1300.3321947932129</v>
      </c>
      <c r="J29">
        <f t="shared" si="4"/>
        <v>1200.3321947932129</v>
      </c>
      <c r="K29">
        <f t="shared" si="5"/>
        <v>1300.3321947932129</v>
      </c>
      <c r="L29">
        <f t="shared" si="6"/>
        <v>1400.3321947932129</v>
      </c>
    </row>
    <row r="30" spans="5:12" x14ac:dyDescent="0.25">
      <c r="E30">
        <f t="shared" si="7"/>
        <v>5.6000000000000023</v>
      </c>
      <c r="F30">
        <f t="shared" si="0"/>
        <v>9.7738438111682494E-2</v>
      </c>
      <c r="G30">
        <f t="shared" si="1"/>
        <v>0.43847489104093146</v>
      </c>
      <c r="H30">
        <f t="shared" si="2"/>
        <v>-1.2127494698856134</v>
      </c>
      <c r="I30">
        <f t="shared" si="3"/>
        <v>-1299.0295721656446</v>
      </c>
      <c r="J30">
        <f t="shared" si="4"/>
        <v>1199.0295721656446</v>
      </c>
      <c r="K30">
        <f t="shared" si="5"/>
        <v>1299.0295721656446</v>
      </c>
      <c r="L30">
        <f t="shared" si="6"/>
        <v>1399.0295721656446</v>
      </c>
    </row>
    <row r="31" spans="5:12" x14ac:dyDescent="0.25">
      <c r="E31">
        <f t="shared" si="7"/>
        <v>5.8000000000000025</v>
      </c>
      <c r="F31">
        <f t="shared" si="0"/>
        <v>0.10122909661567116</v>
      </c>
      <c r="G31">
        <f t="shared" si="1"/>
        <v>0.43869098200206735</v>
      </c>
      <c r="H31">
        <f t="shared" si="2"/>
        <v>-1.2117500690967062</v>
      </c>
      <c r="I31">
        <f t="shared" si="3"/>
        <v>-1297.7199749496524</v>
      </c>
      <c r="J31">
        <f t="shared" si="4"/>
        <v>1197.7199749496524</v>
      </c>
      <c r="K31">
        <f t="shared" si="5"/>
        <v>1297.7199749496524</v>
      </c>
      <c r="L31">
        <f t="shared" si="6"/>
        <v>1397.7199749496524</v>
      </c>
    </row>
    <row r="32" spans="5:12" x14ac:dyDescent="0.25">
      <c r="E32">
        <f t="shared" si="7"/>
        <v>6.0000000000000027</v>
      </c>
      <c r="F32">
        <f t="shared" si="0"/>
        <v>0.10471975511965982</v>
      </c>
      <c r="G32">
        <f t="shared" si="1"/>
        <v>0.43890903826804245</v>
      </c>
      <c r="H32">
        <f t="shared" si="2"/>
        <v>-1.2107533832665274</v>
      </c>
      <c r="I32">
        <f t="shared" si="3"/>
        <v>-1296.4034253471543</v>
      </c>
      <c r="J32">
        <f t="shared" si="4"/>
        <v>1196.4034253471543</v>
      </c>
      <c r="K32">
        <f t="shared" si="5"/>
        <v>1296.4034253471543</v>
      </c>
      <c r="L32">
        <f t="shared" si="6"/>
        <v>1396.4034253471543</v>
      </c>
    </row>
    <row r="33" spans="5:12" x14ac:dyDescent="0.25">
      <c r="E33">
        <f t="shared" si="7"/>
        <v>6.2000000000000028</v>
      </c>
      <c r="F33">
        <f t="shared" si="0"/>
        <v>0.10821041362364849</v>
      </c>
      <c r="G33">
        <f t="shared" si="1"/>
        <v>0.4391290542561942</v>
      </c>
      <c r="H33">
        <f t="shared" si="2"/>
        <v>-1.2097594328593915</v>
      </c>
      <c r="I33">
        <f t="shared" si="3"/>
        <v>-1295.0799457029</v>
      </c>
      <c r="J33">
        <f t="shared" si="4"/>
        <v>1195.0799457029</v>
      </c>
      <c r="K33">
        <f t="shared" si="5"/>
        <v>1295.0799457029</v>
      </c>
      <c r="L33">
        <f t="shared" si="6"/>
        <v>1395.0799457029</v>
      </c>
    </row>
    <row r="34" spans="5:12" x14ac:dyDescent="0.25">
      <c r="E34">
        <f t="shared" si="7"/>
        <v>6.400000000000003</v>
      </c>
      <c r="F34">
        <f t="shared" si="0"/>
        <v>0.11170107212763715</v>
      </c>
      <c r="G34">
        <f t="shared" si="1"/>
        <v>0.43935102434358358</v>
      </c>
      <c r="H34">
        <f t="shared" si="2"/>
        <v>-1.2087682381678975</v>
      </c>
      <c r="I34">
        <f t="shared" si="3"/>
        <v>-1293.7495585002641</v>
      </c>
      <c r="J34">
        <f t="shared" si="4"/>
        <v>1193.7495585002641</v>
      </c>
      <c r="K34">
        <f t="shared" si="5"/>
        <v>1293.7495585002641</v>
      </c>
      <c r="L34">
        <f t="shared" si="6"/>
        <v>1393.7495585002641</v>
      </c>
    </row>
    <row r="35" spans="5:12" x14ac:dyDescent="0.25">
      <c r="E35">
        <f t="shared" si="7"/>
        <v>6.6000000000000032</v>
      </c>
      <c r="F35">
        <f t="shared" si="0"/>
        <v>0.1151917306316258</v>
      </c>
      <c r="G35">
        <f t="shared" si="1"/>
        <v>0.43957494286737886</v>
      </c>
      <c r="H35">
        <f t="shared" si="2"/>
        <v>-1.2077798193122913</v>
      </c>
      <c r="I35">
        <f t="shared" si="3"/>
        <v>-1292.4122863570151</v>
      </c>
      <c r="J35">
        <f t="shared" si="4"/>
        <v>1192.4122863570151</v>
      </c>
      <c r="K35">
        <f t="shared" si="5"/>
        <v>1292.4122863570151</v>
      </c>
      <c r="L35">
        <f t="shared" si="6"/>
        <v>1392.4122863570151</v>
      </c>
    </row>
    <row r="36" spans="5:12" x14ac:dyDescent="0.25">
      <c r="E36">
        <f t="shared" si="7"/>
        <v>6.8000000000000034</v>
      </c>
      <c r="F36">
        <f t="shared" si="0"/>
        <v>0.11868238913561446</v>
      </c>
      <c r="G36">
        <f t="shared" si="1"/>
        <v>0.43980080412524053</v>
      </c>
      <c r="H36">
        <f t="shared" si="2"/>
        <v>-1.206794196239853</v>
      </c>
      <c r="I36">
        <f t="shared" si="3"/>
        <v>-1291.0681520210692</v>
      </c>
      <c r="J36">
        <f t="shared" si="4"/>
        <v>1191.0681520210692</v>
      </c>
      <c r="K36">
        <f t="shared" si="5"/>
        <v>1291.0681520210692</v>
      </c>
      <c r="L36">
        <f t="shared" si="6"/>
        <v>1391.0681520210692</v>
      </c>
    </row>
    <row r="37" spans="5:12" x14ac:dyDescent="0.25">
      <c r="E37">
        <f t="shared" si="7"/>
        <v>7.0000000000000036</v>
      </c>
      <c r="F37">
        <f t="shared" si="0"/>
        <v>0.12217304763960313</v>
      </c>
      <c r="G37">
        <f t="shared" si="1"/>
        <v>0.44002860237570718</v>
      </c>
      <c r="H37">
        <f t="shared" si="2"/>
        <v>-1.2058113887243063</v>
      </c>
      <c r="I37">
        <f t="shared" si="3"/>
        <v>-1289.7171783662247</v>
      </c>
      <c r="J37">
        <f t="shared" si="4"/>
        <v>1189.7171783662247</v>
      </c>
      <c r="K37">
        <f t="shared" si="5"/>
        <v>1289.7171783662247</v>
      </c>
      <c r="L37">
        <f t="shared" si="6"/>
        <v>1389.7171783662247</v>
      </c>
    </row>
    <row r="38" spans="5:12" x14ac:dyDescent="0.25">
      <c r="E38">
        <f t="shared" si="7"/>
        <v>7.2000000000000037</v>
      </c>
      <c r="F38">
        <f t="shared" si="0"/>
        <v>0.12566370614359179</v>
      </c>
      <c r="G38">
        <f t="shared" si="1"/>
        <v>0.44025833183858215</v>
      </c>
      <c r="H38">
        <f t="shared" si="2"/>
        <v>-1.2048314163652543</v>
      </c>
      <c r="I38">
        <f t="shared" si="3"/>
        <v>-1288.3593883878821</v>
      </c>
      <c r="J38">
        <f t="shared" si="4"/>
        <v>1188.3593883878821</v>
      </c>
      <c r="K38">
        <f t="shared" si="5"/>
        <v>1288.3593883878821</v>
      </c>
      <c r="L38">
        <f t="shared" si="6"/>
        <v>1388.3593883878821</v>
      </c>
    </row>
    <row r="39" spans="5:12" x14ac:dyDescent="0.25">
      <c r="E39">
        <f t="shared" si="7"/>
        <v>7.4000000000000039</v>
      </c>
      <c r="F39">
        <f t="shared" si="0"/>
        <v>0.12915436464758046</v>
      </c>
      <c r="G39">
        <f t="shared" si="1"/>
        <v>0.44048998669532152</v>
      </c>
      <c r="H39">
        <f t="shared" si="2"/>
        <v>-1.2038542985876357</v>
      </c>
      <c r="I39">
        <f t="shared" si="3"/>
        <v>-1286.9948051987421</v>
      </c>
      <c r="J39">
        <f t="shared" si="4"/>
        <v>1186.9948051987421</v>
      </c>
      <c r="K39">
        <f t="shared" si="5"/>
        <v>1286.9948051987421</v>
      </c>
      <c r="L39">
        <f t="shared" si="6"/>
        <v>1386.9948051987421</v>
      </c>
    </row>
    <row r="40" spans="5:12" x14ac:dyDescent="0.25">
      <c r="E40">
        <f t="shared" si="7"/>
        <v>7.6000000000000041</v>
      </c>
      <c r="F40">
        <f t="shared" si="0"/>
        <v>0.13264502315156912</v>
      </c>
      <c r="G40">
        <f t="shared" si="1"/>
        <v>0.44072356108942234</v>
      </c>
      <c r="H40">
        <f t="shared" si="2"/>
        <v>-1.202880054641208</v>
      </c>
      <c r="I40">
        <f t="shared" si="3"/>
        <v>-1285.6234520244941</v>
      </c>
      <c r="J40">
        <f t="shared" si="4"/>
        <v>1185.6234520244941</v>
      </c>
      <c r="K40">
        <f t="shared" si="5"/>
        <v>1285.6234520244941</v>
      </c>
      <c r="L40">
        <f t="shared" si="6"/>
        <v>1385.6234520244941</v>
      </c>
    </row>
    <row r="41" spans="5:12" x14ac:dyDescent="0.25">
      <c r="E41">
        <f t="shared" si="7"/>
        <v>7.8000000000000043</v>
      </c>
      <c r="F41">
        <f t="shared" si="0"/>
        <v>0.13613568165555778</v>
      </c>
      <c r="G41">
        <f t="shared" si="1"/>
        <v>0.44095904912681227</v>
      </c>
      <c r="H41">
        <f t="shared" si="2"/>
        <v>-1.2019087036000498</v>
      </c>
      <c r="I41">
        <f t="shared" si="3"/>
        <v>-1284.2453521994871</v>
      </c>
      <c r="J41">
        <f t="shared" si="4"/>
        <v>1184.2453521994871</v>
      </c>
      <c r="K41">
        <f t="shared" si="5"/>
        <v>1284.2453521994871</v>
      </c>
      <c r="L41">
        <f t="shared" si="6"/>
        <v>1384.2453521994871</v>
      </c>
    </row>
    <row r="42" spans="5:12" x14ac:dyDescent="0.25">
      <c r="E42">
        <f t="shared" si="7"/>
        <v>8.0000000000000036</v>
      </c>
      <c r="F42">
        <f t="shared" si="0"/>
        <v>0.13962634015954642</v>
      </c>
      <c r="G42">
        <f t="shared" si="1"/>
        <v>0.44119644487623966</v>
      </c>
      <c r="H42">
        <f t="shared" si="2"/>
        <v>-1.2009402643620914</v>
      </c>
      <c r="I42">
        <f t="shared" si="3"/>
        <v>-1282.8605291623846</v>
      </c>
      <c r="J42">
        <f t="shared" si="4"/>
        <v>1182.8605291623846</v>
      </c>
      <c r="K42">
        <f t="shared" si="5"/>
        <v>1282.8605291623846</v>
      </c>
      <c r="L42">
        <f t="shared" si="6"/>
        <v>1382.8605291623846</v>
      </c>
    </row>
    <row r="43" spans="5:12" x14ac:dyDescent="0.25">
      <c r="E43">
        <f t="shared" si="7"/>
        <v>8.2000000000000028</v>
      </c>
      <c r="F43">
        <f t="shared" si="0"/>
        <v>0.14311699866353508</v>
      </c>
      <c r="G43">
        <f t="shared" si="1"/>
        <v>0.44143574236966426</v>
      </c>
      <c r="H43">
        <f t="shared" si="2"/>
        <v>-1.1999747556486655</v>
      </c>
      <c r="I43">
        <f t="shared" si="3"/>
        <v>-1281.4690064518088</v>
      </c>
      <c r="J43">
        <f t="shared" si="4"/>
        <v>1181.4690064518088</v>
      </c>
      <c r="K43">
        <f t="shared" si="5"/>
        <v>1281.4690064518088</v>
      </c>
      <c r="L43">
        <f t="shared" si="6"/>
        <v>1381.4690064518088</v>
      </c>
    </row>
    <row r="44" spans="5:12" x14ac:dyDescent="0.25">
      <c r="E44">
        <f t="shared" si="7"/>
        <v>8.4000000000000021</v>
      </c>
      <c r="F44">
        <f t="shared" si="0"/>
        <v>0.14660765716752372</v>
      </c>
      <c r="G44">
        <f t="shared" si="1"/>
        <v>0.44167693560264876</v>
      </c>
      <c r="H44">
        <f t="shared" si="2"/>
        <v>-1.1990121960040803</v>
      </c>
      <c r="I44">
        <f t="shared" si="3"/>
        <v>-1280.0708077019715</v>
      </c>
      <c r="J44">
        <f t="shared" si="4"/>
        <v>1180.0708077019715</v>
      </c>
      <c r="K44">
        <f t="shared" si="5"/>
        <v>1280.0708077019715</v>
      </c>
      <c r="L44">
        <f t="shared" si="6"/>
        <v>1380.0708077019715</v>
      </c>
    </row>
    <row r="45" spans="5:12" x14ac:dyDescent="0.25">
      <c r="E45">
        <f t="shared" si="7"/>
        <v>8.6000000000000014</v>
      </c>
      <c r="F45">
        <f t="shared" si="0"/>
        <v>0.15009831567151236</v>
      </c>
      <c r="G45">
        <f t="shared" si="1"/>
        <v>0.44192001853475088</v>
      </c>
      <c r="H45">
        <f t="shared" si="2"/>
        <v>-1.1980526037952197</v>
      </c>
      <c r="I45">
        <f t="shared" si="3"/>
        <v>-1278.6659566382889</v>
      </c>
      <c r="J45">
        <f t="shared" si="4"/>
        <v>1178.6659566382889</v>
      </c>
      <c r="K45">
        <f t="shared" si="5"/>
        <v>1278.6659566382889</v>
      </c>
      <c r="L45">
        <f t="shared" si="6"/>
        <v>1378.6659566382889</v>
      </c>
    </row>
    <row r="46" spans="5:12" x14ac:dyDescent="0.25">
      <c r="E46">
        <f t="shared" si="7"/>
        <v>8.8000000000000007</v>
      </c>
      <c r="F46">
        <f t="shared" si="0"/>
        <v>0.15358897417550102</v>
      </c>
      <c r="G46">
        <f t="shared" si="1"/>
        <v>0.44216498508991553</v>
      </c>
      <c r="H46">
        <f t="shared" si="2"/>
        <v>-1.1970959972111619</v>
      </c>
      <c r="I46">
        <f t="shared" si="3"/>
        <v>-1277.2544770729914</v>
      </c>
      <c r="J46">
        <f t="shared" si="4"/>
        <v>1177.2544770729914</v>
      </c>
      <c r="K46">
        <f t="shared" si="5"/>
        <v>1277.2544770729914</v>
      </c>
      <c r="L46">
        <f t="shared" si="6"/>
        <v>1377.2544770729914</v>
      </c>
    </row>
    <row r="47" spans="5:12" x14ac:dyDescent="0.25">
      <c r="E47">
        <f t="shared" si="7"/>
        <v>9</v>
      </c>
      <c r="F47">
        <f t="shared" si="0"/>
        <v>0.15707963267948966</v>
      </c>
      <c r="G47">
        <f t="shared" si="1"/>
        <v>0.44241182915686811</v>
      </c>
      <c r="H47">
        <f t="shared" si="2"/>
        <v>-1.1961423942628233</v>
      </c>
      <c r="I47">
        <f t="shared" si="3"/>
        <v>-1275.8363929007155</v>
      </c>
      <c r="J47">
        <f t="shared" si="4"/>
        <v>1175.8363929007155</v>
      </c>
      <c r="K47">
        <f t="shared" si="5"/>
        <v>1275.8363929007155</v>
      </c>
      <c r="L47">
        <f t="shared" si="6"/>
        <v>1375.8363929007155</v>
      </c>
    </row>
    <row r="48" spans="5:12" x14ac:dyDescent="0.25">
      <c r="E48">
        <f t="shared" si="7"/>
        <v>9.1999999999999993</v>
      </c>
      <c r="F48">
        <f t="shared" si="0"/>
        <v>0.16057029118347832</v>
      </c>
      <c r="G48">
        <f t="shared" si="1"/>
        <v>0.44266054458950804</v>
      </c>
      <c r="H48">
        <f t="shared" si="2"/>
        <v>-1.195191812782626</v>
      </c>
      <c r="I48">
        <f t="shared" si="3"/>
        <v>-1274.4117280940902</v>
      </c>
      <c r="J48">
        <f t="shared" si="4"/>
        <v>1174.4117280940902</v>
      </c>
      <c r="K48">
        <f t="shared" si="5"/>
        <v>1274.4117280940902</v>
      </c>
      <c r="L48">
        <f t="shared" si="6"/>
        <v>1374.4117280940902</v>
      </c>
    </row>
    <row r="49" spans="5:12" x14ac:dyDescent="0.25">
      <c r="E49">
        <f t="shared" si="7"/>
        <v>9.3999999999999986</v>
      </c>
      <c r="F49">
        <f t="shared" si="0"/>
        <v>0.16406094968746696</v>
      </c>
      <c r="G49">
        <f t="shared" si="1"/>
        <v>0.44291112520730197</v>
      </c>
      <c r="H49">
        <f t="shared" si="2"/>
        <v>-1.194244270424184</v>
      </c>
      <c r="I49">
        <f t="shared" si="3"/>
        <v>-1272.9805066993119</v>
      </c>
      <c r="J49">
        <f t="shared" si="4"/>
        <v>1172.9805066993119</v>
      </c>
      <c r="K49">
        <f t="shared" si="5"/>
        <v>1272.9805066993119</v>
      </c>
      <c r="L49">
        <f t="shared" si="6"/>
        <v>1372.9805066993119</v>
      </c>
    </row>
    <row r="50" spans="5:12" x14ac:dyDescent="0.25">
      <c r="E50">
        <f t="shared" si="7"/>
        <v>9.5999999999999979</v>
      </c>
      <c r="F50">
        <f t="shared" si="0"/>
        <v>0.16755160819145559</v>
      </c>
      <c r="G50">
        <f t="shared" si="1"/>
        <v>0.44316356479567842</v>
      </c>
      <c r="H50">
        <f t="shared" si="2"/>
        <v>-1.193299784662017</v>
      </c>
      <c r="I50">
        <f t="shared" si="3"/>
        <v>-1271.5427528317116</v>
      </c>
      <c r="J50">
        <f t="shared" si="4"/>
        <v>1171.5427528317116</v>
      </c>
      <c r="K50">
        <f t="shared" si="5"/>
        <v>1271.5427528317116</v>
      </c>
      <c r="L50">
        <f t="shared" si="6"/>
        <v>1371.5427528317116</v>
      </c>
    </row>
    <row r="51" spans="5:12" x14ac:dyDescent="0.25">
      <c r="E51">
        <f t="shared" si="7"/>
        <v>9.7999999999999972</v>
      </c>
      <c r="F51">
        <f t="shared" si="0"/>
        <v>0.17104226669544426</v>
      </c>
      <c r="G51">
        <f t="shared" si="1"/>
        <v>0.44341785710642173</v>
      </c>
      <c r="H51">
        <f t="shared" si="2"/>
        <v>-1.1923583727912825</v>
      </c>
      <c r="I51">
        <f t="shared" si="3"/>
        <v>-1270.0984906713081</v>
      </c>
      <c r="J51">
        <f t="shared" si="4"/>
        <v>1170.0984906713081</v>
      </c>
      <c r="K51">
        <f t="shared" si="5"/>
        <v>1270.0984906713081</v>
      </c>
      <c r="L51">
        <f t="shared" si="6"/>
        <v>1370.0984906713081</v>
      </c>
    </row>
    <row r="52" spans="5:12" x14ac:dyDescent="0.25">
      <c r="E52">
        <f t="shared" si="7"/>
        <v>9.9999999999999964</v>
      </c>
      <c r="F52">
        <f t="shared" si="0"/>
        <v>0.17453292519943289</v>
      </c>
      <c r="G52">
        <f t="shared" si="1"/>
        <v>0.44367399585806655</v>
      </c>
      <c r="H52">
        <f t="shared" si="2"/>
        <v>-1.191420051927532</v>
      </c>
      <c r="I52">
        <f t="shared" si="3"/>
        <v>-1268.6477444583641</v>
      </c>
      <c r="J52">
        <f t="shared" si="4"/>
        <v>1168.6477444583641</v>
      </c>
      <c r="K52">
        <f t="shared" si="5"/>
        <v>1268.6477444583641</v>
      </c>
      <c r="L52">
        <f t="shared" si="6"/>
        <v>1368.6477444583641</v>
      </c>
    </row>
    <row r="53" spans="5:12" x14ac:dyDescent="0.25">
      <c r="E53">
        <f t="shared" si="7"/>
        <v>10.199999999999996</v>
      </c>
      <c r="F53">
        <f t="shared" si="0"/>
        <v>0.17802358370342153</v>
      </c>
      <c r="G53">
        <f t="shared" si="1"/>
        <v>0.4439319747362927</v>
      </c>
      <c r="H53">
        <f t="shared" si="2"/>
        <v>-1.1904848390064886</v>
      </c>
      <c r="I53">
        <f t="shared" si="3"/>
        <v>-1267.1905384889237</v>
      </c>
      <c r="J53">
        <f t="shared" si="4"/>
        <v>1167.1905384889237</v>
      </c>
      <c r="K53">
        <f t="shared" si="5"/>
        <v>1267.1905384889237</v>
      </c>
      <c r="L53">
        <f t="shared" si="6"/>
        <v>1367.1905384889237</v>
      </c>
    </row>
    <row r="54" spans="5:12" x14ac:dyDescent="0.25">
      <c r="E54">
        <f t="shared" si="7"/>
        <v>10.399999999999995</v>
      </c>
      <c r="F54">
        <f t="shared" si="0"/>
        <v>0.18151424220741019</v>
      </c>
      <c r="G54">
        <f t="shared" si="1"/>
        <v>0.44419178739431975</v>
      </c>
      <c r="H54">
        <f t="shared" si="2"/>
        <v>-1.1895527507838475</v>
      </c>
      <c r="I54">
        <f t="shared" si="3"/>
        <v>-1265.726897110351</v>
      </c>
      <c r="J54">
        <f t="shared" si="4"/>
        <v>1165.726897110351</v>
      </c>
      <c r="K54">
        <f t="shared" si="5"/>
        <v>1265.726897110351</v>
      </c>
      <c r="L54">
        <f t="shared" si="6"/>
        <v>1365.726897110351</v>
      </c>
    </row>
    <row r="55" spans="5:12" x14ac:dyDescent="0.25">
      <c r="E55">
        <f t="shared" si="7"/>
        <v>10.599999999999994</v>
      </c>
      <c r="F55">
        <f t="shared" si="0"/>
        <v>0.18500490071139883</v>
      </c>
      <c r="G55">
        <f t="shared" si="1"/>
        <v>0.44445342745330169</v>
      </c>
      <c r="H55">
        <f t="shared" si="2"/>
        <v>-1.1886238038350962</v>
      </c>
      <c r="I55">
        <f t="shared" si="3"/>
        <v>-1264.2568447168594</v>
      </c>
      <c r="J55">
        <f t="shared" si="4"/>
        <v>1164.2568447168594</v>
      </c>
      <c r="K55">
        <f t="shared" si="5"/>
        <v>1264.2568447168594</v>
      </c>
      <c r="L55">
        <f t="shared" si="6"/>
        <v>1364.2568447168594</v>
      </c>
    </row>
    <row r="56" spans="5:12" x14ac:dyDescent="0.25">
      <c r="E56">
        <f t="shared" si="7"/>
        <v>10.799999999999994</v>
      </c>
      <c r="F56">
        <f t="shared" si="0"/>
        <v>0.18849555921538749</v>
      </c>
      <c r="G56">
        <f t="shared" si="1"/>
        <v>0.44471688850272195</v>
      </c>
      <c r="H56">
        <f t="shared" si="2"/>
        <v>-1.1876980145553591</v>
      </c>
      <c r="I56">
        <f t="shared" si="3"/>
        <v>-1262.7804057450364</v>
      </c>
      <c r="J56">
        <f t="shared" si="4"/>
        <v>1162.7804057450364</v>
      </c>
      <c r="K56">
        <f t="shared" si="5"/>
        <v>1262.7804057450364</v>
      </c>
      <c r="L56">
        <f t="shared" si="6"/>
        <v>1362.7804057450364</v>
      </c>
    </row>
    <row r="57" spans="5:12" x14ac:dyDescent="0.25">
      <c r="E57">
        <f t="shared" si="7"/>
        <v>10.999999999999993</v>
      </c>
      <c r="F57">
        <f t="shared" si="0"/>
        <v>0.19198621771937613</v>
      </c>
      <c r="G57">
        <f t="shared" si="1"/>
        <v>0.44498216410078767</v>
      </c>
      <c r="H57">
        <f t="shared" si="2"/>
        <v>-1.1867753991592613</v>
      </c>
      <c r="I57">
        <f t="shared" si="3"/>
        <v>-1261.2976046693627</v>
      </c>
      <c r="J57">
        <f t="shared" si="4"/>
        <v>1161.2976046693627</v>
      </c>
      <c r="K57">
        <f t="shared" si="5"/>
        <v>1261.2976046693627</v>
      </c>
      <c r="L57">
        <f t="shared" si="6"/>
        <v>1361.2976046693627</v>
      </c>
    </row>
    <row r="58" spans="5:12" x14ac:dyDescent="0.25">
      <c r="E58">
        <f t="shared" si="7"/>
        <v>11.199999999999992</v>
      </c>
      <c r="F58">
        <f t="shared" si="0"/>
        <v>0.19547687622336476</v>
      </c>
      <c r="G58">
        <f t="shared" si="1"/>
        <v>0.44524924777482494</v>
      </c>
      <c r="H58">
        <f t="shared" si="2"/>
        <v>-1.1858559736808152</v>
      </c>
      <c r="I58">
        <f t="shared" si="3"/>
        <v>-1259.8084659977296</v>
      </c>
      <c r="J58">
        <f t="shared" si="4"/>
        <v>1159.8084659977296</v>
      </c>
      <c r="K58">
        <f t="shared" si="5"/>
        <v>1259.8084659977296</v>
      </c>
      <c r="L58">
        <f t="shared" si="6"/>
        <v>1359.8084659977296</v>
      </c>
    </row>
    <row r="59" spans="5:12" x14ac:dyDescent="0.25">
      <c r="E59">
        <f t="shared" si="7"/>
        <v>11.399999999999991</v>
      </c>
      <c r="F59">
        <f t="shared" si="0"/>
        <v>0.19896753472735343</v>
      </c>
      <c r="G59">
        <f t="shared" si="1"/>
        <v>0.44551813302167242</v>
      </c>
      <c r="H59">
        <f t="shared" si="2"/>
        <v>-1.184939753973326</v>
      </c>
      <c r="I59">
        <f t="shared" si="3"/>
        <v>-1258.3130142669484</v>
      </c>
      <c r="J59">
        <f t="shared" si="4"/>
        <v>1158.3130142669484</v>
      </c>
      <c r="K59">
        <f t="shared" si="5"/>
        <v>1258.3130142669484</v>
      </c>
      <c r="L59">
        <f t="shared" si="6"/>
        <v>1358.3130142669484</v>
      </c>
    </row>
    <row r="60" spans="5:12" x14ac:dyDescent="0.25">
      <c r="E60">
        <f t="shared" si="7"/>
        <v>11.599999999999991</v>
      </c>
      <c r="F60">
        <f t="shared" si="0"/>
        <v>0.20245819323134207</v>
      </c>
      <c r="G60">
        <f t="shared" si="1"/>
        <v>0.44578881330807624</v>
      </c>
      <c r="H60">
        <f t="shared" si="2"/>
        <v>-1.184026755709322</v>
      </c>
      <c r="I60">
        <f t="shared" si="3"/>
        <v>-1256.8112740382612</v>
      </c>
      <c r="J60">
        <f t="shared" si="4"/>
        <v>1156.8112740382612</v>
      </c>
      <c r="K60">
        <f t="shared" si="5"/>
        <v>1256.8112740382612</v>
      </c>
      <c r="L60">
        <f t="shared" si="6"/>
        <v>1356.8112740382612</v>
      </c>
    </row>
    <row r="61" spans="5:12" x14ac:dyDescent="0.25">
      <c r="E61">
        <f t="shared" si="7"/>
        <v>11.79999999999999</v>
      </c>
      <c r="F61">
        <f t="shared" si="0"/>
        <v>0.2059488517353307</v>
      </c>
      <c r="G61">
        <f t="shared" si="1"/>
        <v>0.44606128207108348</v>
      </c>
      <c r="H61">
        <f t="shared" si="2"/>
        <v>-1.1831169943805024</v>
      </c>
      <c r="I61">
        <f t="shared" si="3"/>
        <v>-1255.3032698928462</v>
      </c>
      <c r="J61">
        <f t="shared" si="4"/>
        <v>1155.3032698928462</v>
      </c>
      <c r="K61">
        <f t="shared" si="5"/>
        <v>1255.3032698928462</v>
      </c>
      <c r="L61">
        <f t="shared" si="6"/>
        <v>1355.3032698928462</v>
      </c>
    </row>
    <row r="62" spans="5:12" x14ac:dyDescent="0.25">
      <c r="E62">
        <f t="shared" si="7"/>
        <v>11.999999999999989</v>
      </c>
      <c r="F62">
        <f t="shared" si="0"/>
        <v>0.20943951023931937</v>
      </c>
      <c r="G62">
        <f t="shared" si="1"/>
        <v>0.44633553271843607</v>
      </c>
      <c r="H62">
        <f t="shared" si="2"/>
        <v>-1.1822104852977067</v>
      </c>
      <c r="I62">
        <f t="shared" si="3"/>
        <v>-1253.7890264273217</v>
      </c>
      <c r="J62">
        <f t="shared" si="4"/>
        <v>1153.7890264273217</v>
      </c>
      <c r="K62">
        <f t="shared" si="5"/>
        <v>1253.7890264273217</v>
      </c>
      <c r="L62">
        <f t="shared" si="6"/>
        <v>1353.7890264273217</v>
      </c>
    </row>
    <row r="63" spans="5:12" x14ac:dyDescent="0.25">
      <c r="E63">
        <f t="shared" si="7"/>
        <v>12.199999999999989</v>
      </c>
      <c r="F63">
        <f t="shared" si="0"/>
        <v>0.212930168743308</v>
      </c>
      <c r="G63">
        <f t="shared" si="1"/>
        <v>0.44661155862896396</v>
      </c>
      <c r="H63">
        <f t="shared" si="2"/>
        <v>-1.1813072435909047</v>
      </c>
      <c r="I63">
        <f t="shared" si="3"/>
        <v>-1252.268568249249</v>
      </c>
      <c r="J63">
        <f t="shared" si="4"/>
        <v>1152.268568249249</v>
      </c>
      <c r="K63">
        <f t="shared" si="5"/>
        <v>1252.268568249249</v>
      </c>
      <c r="L63">
        <f t="shared" si="6"/>
        <v>1352.268568249249</v>
      </c>
    </row>
    <row r="64" spans="5:12" x14ac:dyDescent="0.25">
      <c r="E64">
        <f t="shared" si="7"/>
        <v>12.399999999999988</v>
      </c>
      <c r="F64">
        <f t="shared" si="0"/>
        <v>0.21642082724729667</v>
      </c>
      <c r="G64">
        <f t="shared" si="1"/>
        <v>0.4468893531529779</v>
      </c>
      <c r="H64">
        <f t="shared" si="2"/>
        <v>-1.1804072842092073</v>
      </c>
      <c r="I64">
        <f t="shared" si="3"/>
        <v>-1250.7419199726346</v>
      </c>
      <c r="J64">
        <f t="shared" si="4"/>
        <v>1150.7419199726346</v>
      </c>
      <c r="K64">
        <f t="shared" si="5"/>
        <v>1250.7419199726346</v>
      </c>
      <c r="L64">
        <f t="shared" si="6"/>
        <v>1350.7419199726346</v>
      </c>
    </row>
    <row r="65" spans="5:12" x14ac:dyDescent="0.25">
      <c r="E65">
        <f t="shared" si="7"/>
        <v>12.599999999999987</v>
      </c>
      <c r="F65">
        <f t="shared" si="0"/>
        <v>0.2199114857512853</v>
      </c>
      <c r="G65">
        <f t="shared" si="1"/>
        <v>0.44716890961266237</v>
      </c>
      <c r="H65">
        <f t="shared" si="2"/>
        <v>-1.1795106219208966</v>
      </c>
      <c r="I65">
        <f t="shared" si="3"/>
        <v>-1249.20910621343</v>
      </c>
      <c r="J65">
        <f t="shared" si="4"/>
        <v>1149.20910621343</v>
      </c>
      <c r="K65">
        <f t="shared" si="5"/>
        <v>1249.20910621343</v>
      </c>
      <c r="L65">
        <f t="shared" si="6"/>
        <v>1349.20910621343</v>
      </c>
    </row>
    <row r="66" spans="5:12" x14ac:dyDescent="0.25">
      <c r="E66">
        <f t="shared" si="7"/>
        <v>12.799999999999986</v>
      </c>
      <c r="F66">
        <f t="shared" si="0"/>
        <v>0.22340214425527394</v>
      </c>
      <c r="G66">
        <f t="shared" si="1"/>
        <v>0.4474502213024667</v>
      </c>
      <c r="H66">
        <f t="shared" si="2"/>
        <v>-1.1786172713134768</v>
      </c>
      <c r="I66">
        <f t="shared" si="3"/>
        <v>-1247.6701515850339</v>
      </c>
      <c r="J66">
        <f t="shared" si="4"/>
        <v>1147.6701515850339</v>
      </c>
      <c r="K66">
        <f t="shared" si="5"/>
        <v>1247.6701515850339</v>
      </c>
      <c r="L66">
        <f t="shared" si="6"/>
        <v>1347.6701515850339</v>
      </c>
    </row>
    <row r="67" spans="5:12" x14ac:dyDescent="0.25">
      <c r="E67">
        <f t="shared" si="7"/>
        <v>12.999999999999986</v>
      </c>
      <c r="F67">
        <f t="shared" ref="F67:F130" si="8">RADIANS(E67)</f>
        <v>0.2268928027592626</v>
      </c>
      <c r="G67">
        <f t="shared" ref="G67:G130" si="9">SQRT((-$B$3+$B$5*COS(F67))^2+($B$4+$B$5*SIN(F67))^2)</f>
        <v>0.44773328148949715</v>
      </c>
      <c r="H67">
        <f t="shared" ref="H67:H130" si="10">ATAN2($B$4+$B$5*SIN(F67),-$B$3+$B$5*COS(F67))</f>
        <v>-1.1777272467937434</v>
      </c>
      <c r="I67">
        <f t="shared" ref="I67:I130" si="11">($B$2*$B$9*$B$10*COS(F67)/($B$5*SIN(H67-F67)))</f>
        <v>-1246.1250806937935</v>
      </c>
      <c r="J67">
        <f t="shared" ref="J67:J130" si="12">ABS(I67)-100</f>
        <v>1146.1250806937935</v>
      </c>
      <c r="K67">
        <f t="shared" ref="K67:K130" si="13">ABS(I67)</f>
        <v>1246.1250806937935</v>
      </c>
      <c r="L67">
        <f t="shared" ref="L67:L130" si="14">ABS(I67)+100</f>
        <v>1346.1250806937935</v>
      </c>
    </row>
    <row r="68" spans="5:12" x14ac:dyDescent="0.25">
      <c r="E68">
        <f t="shared" ref="E68:E131" si="15">E67+0.2</f>
        <v>13.199999999999985</v>
      </c>
      <c r="F68">
        <f t="shared" si="8"/>
        <v>0.23038346126325124</v>
      </c>
      <c r="G68">
        <f t="shared" si="9"/>
        <v>0.44801808341390759</v>
      </c>
      <c r="H68">
        <f t="shared" si="10"/>
        <v>-1.1768405625878735</v>
      </c>
      <c r="I68">
        <f t="shared" si="11"/>
        <v>-1244.573918134507</v>
      </c>
      <c r="J68">
        <f t="shared" si="12"/>
        <v>1144.573918134507</v>
      </c>
      <c r="K68">
        <f t="shared" si="13"/>
        <v>1244.573918134507</v>
      </c>
      <c r="L68">
        <f t="shared" si="14"/>
        <v>1344.573918134507</v>
      </c>
    </row>
    <row r="69" spans="5:12" x14ac:dyDescent="0.25">
      <c r="E69">
        <f t="shared" si="15"/>
        <v>13.399999999999984</v>
      </c>
      <c r="F69">
        <f t="shared" si="8"/>
        <v>0.23387411976723987</v>
      </c>
      <c r="G69">
        <f t="shared" si="9"/>
        <v>0.44830462028928936</v>
      </c>
      <c r="H69">
        <f t="shared" si="10"/>
        <v>-1.1759572327415344</v>
      </c>
      <c r="I69">
        <f t="shared" si="11"/>
        <v>-1243.0166884859277</v>
      </c>
      <c r="J69">
        <f t="shared" si="12"/>
        <v>1143.0166884859277</v>
      </c>
      <c r="K69">
        <f t="shared" si="13"/>
        <v>1243.0166884859277</v>
      </c>
      <c r="L69">
        <f t="shared" si="14"/>
        <v>1343.0166884859277</v>
      </c>
    </row>
    <row r="70" spans="5:12" x14ac:dyDescent="0.25">
      <c r="E70">
        <f t="shared" si="15"/>
        <v>13.599999999999984</v>
      </c>
      <c r="F70">
        <f t="shared" si="8"/>
        <v>0.23736477827122854</v>
      </c>
      <c r="G70">
        <f t="shared" si="9"/>
        <v>0.44859288530306118</v>
      </c>
      <c r="H70">
        <f t="shared" si="10"/>
        <v>-1.175077271120013</v>
      </c>
      <c r="I70">
        <f t="shared" si="11"/>
        <v>-1241.4534163062694</v>
      </c>
      <c r="J70">
        <f t="shared" si="12"/>
        <v>1141.4534163062694</v>
      </c>
      <c r="K70">
        <f t="shared" si="13"/>
        <v>1241.4534163062694</v>
      </c>
      <c r="L70">
        <f t="shared" si="14"/>
        <v>1341.4534163062694</v>
      </c>
    </row>
    <row r="71" spans="5:12" x14ac:dyDescent="0.25">
      <c r="E71">
        <f t="shared" si="15"/>
        <v>13.799999999999983</v>
      </c>
      <c r="F71">
        <f t="shared" si="8"/>
        <v>0.24085543677521717</v>
      </c>
      <c r="G71">
        <f t="shared" si="9"/>
        <v>0.44888287161685775</v>
      </c>
      <c r="H71">
        <f t="shared" si="10"/>
        <v>-1.1742006914083609</v>
      </c>
      <c r="I71">
        <f t="shared" si="11"/>
        <v>-1239.8841261287164</v>
      </c>
      <c r="J71">
        <f t="shared" si="12"/>
        <v>1139.8841261287164</v>
      </c>
      <c r="K71">
        <f t="shared" si="13"/>
        <v>1239.8841261287164</v>
      </c>
      <c r="L71">
        <f t="shared" si="14"/>
        <v>1339.8841261287164</v>
      </c>
    </row>
    <row r="72" spans="5:12" x14ac:dyDescent="0.25">
      <c r="E72">
        <f t="shared" si="15"/>
        <v>13.999999999999982</v>
      </c>
      <c r="F72">
        <f t="shared" si="8"/>
        <v>0.24434609527920584</v>
      </c>
      <c r="G72">
        <f t="shared" si="9"/>
        <v>0.44917457236691782</v>
      </c>
      <c r="H72">
        <f t="shared" si="10"/>
        <v>-1.1733275071115619</v>
      </c>
      <c r="I72">
        <f t="shared" si="11"/>
        <v>-1238.3088424569307</v>
      </c>
      <c r="J72">
        <f t="shared" si="12"/>
        <v>1138.3088424569307</v>
      </c>
      <c r="K72">
        <f t="shared" si="13"/>
        <v>1238.3088424569307</v>
      </c>
      <c r="L72">
        <f t="shared" si="14"/>
        <v>1338.3088424569307</v>
      </c>
    </row>
    <row r="73" spans="5:12" x14ac:dyDescent="0.25">
      <c r="E73">
        <f t="shared" si="15"/>
        <v>14.199999999999982</v>
      </c>
      <c r="F73">
        <f t="shared" si="8"/>
        <v>0.24783675378319447</v>
      </c>
      <c r="G73">
        <f t="shared" si="9"/>
        <v>0.44946798066447147</v>
      </c>
      <c r="H73">
        <f t="shared" si="10"/>
        <v>-1.1724577315547169</v>
      </c>
      <c r="I73">
        <f t="shared" si="11"/>
        <v>-1236.7275897605712</v>
      </c>
      <c r="J73">
        <f t="shared" si="12"/>
        <v>1136.7275897605712</v>
      </c>
      <c r="K73">
        <f t="shared" si="13"/>
        <v>1236.7275897605712</v>
      </c>
      <c r="L73">
        <f t="shared" si="14"/>
        <v>1336.7275897605712</v>
      </c>
    </row>
    <row r="74" spans="5:12" x14ac:dyDescent="0.25">
      <c r="E74">
        <f t="shared" si="15"/>
        <v>14.399999999999981</v>
      </c>
      <c r="F74">
        <f t="shared" si="8"/>
        <v>0.25132741228718314</v>
      </c>
      <c r="G74">
        <f t="shared" si="9"/>
        <v>0.44976308959612626</v>
      </c>
      <c r="H74">
        <f t="shared" si="10"/>
        <v>-1.171591377883245</v>
      </c>
      <c r="I74">
        <f t="shared" si="11"/>
        <v>-1235.1403924708068</v>
      </c>
      <c r="J74">
        <f t="shared" si="12"/>
        <v>1135.1403924708068</v>
      </c>
      <c r="K74">
        <f t="shared" si="13"/>
        <v>1235.1403924708068</v>
      </c>
      <c r="L74">
        <f t="shared" si="14"/>
        <v>1335.1403924708068</v>
      </c>
    </row>
    <row r="75" spans="5:12" x14ac:dyDescent="0.25">
      <c r="E75">
        <f t="shared" si="15"/>
        <v>14.59999999999998</v>
      </c>
      <c r="F75">
        <f t="shared" si="8"/>
        <v>0.25481807079117175</v>
      </c>
      <c r="G75">
        <f t="shared" si="9"/>
        <v>0.4500598922242533</v>
      </c>
      <c r="H75">
        <f t="shared" si="10"/>
        <v>-1.1707284590631062</v>
      </c>
      <c r="I75">
        <f t="shared" si="11"/>
        <v>-1233.547274975841</v>
      </c>
      <c r="J75">
        <f t="shared" si="12"/>
        <v>1133.547274975841</v>
      </c>
      <c r="K75">
        <f t="shared" si="13"/>
        <v>1233.547274975841</v>
      </c>
      <c r="L75">
        <f t="shared" si="14"/>
        <v>1333.547274975841</v>
      </c>
    </row>
    <row r="76" spans="5:12" x14ac:dyDescent="0.25">
      <c r="E76">
        <f t="shared" si="15"/>
        <v>14.799999999999979</v>
      </c>
      <c r="F76">
        <f t="shared" si="8"/>
        <v>0.25830872929516041</v>
      </c>
      <c r="G76">
        <f t="shared" si="9"/>
        <v>0.45035838158737118</v>
      </c>
      <c r="H76">
        <f t="shared" si="10"/>
        <v>-1.1698689878810393</v>
      </c>
      <c r="I76">
        <f t="shared" si="11"/>
        <v>-1231.9482616164362</v>
      </c>
      <c r="J76">
        <f t="shared" si="12"/>
        <v>1131.9482616164362</v>
      </c>
      <c r="K76">
        <f t="shared" si="13"/>
        <v>1231.9482616164362</v>
      </c>
      <c r="L76">
        <f t="shared" si="14"/>
        <v>1331.9482616164362</v>
      </c>
    </row>
    <row r="77" spans="5:12" x14ac:dyDescent="0.25">
      <c r="E77">
        <f t="shared" si="15"/>
        <v>14.999999999999979</v>
      </c>
      <c r="F77">
        <f t="shared" si="8"/>
        <v>0.26179938779914907</v>
      </c>
      <c r="G77">
        <f t="shared" si="9"/>
        <v>0.45065855070053012</v>
      </c>
      <c r="H77">
        <f t="shared" si="10"/>
        <v>-1.1690129769448199</v>
      </c>
      <c r="I77">
        <f t="shared" si="11"/>
        <v>-1230.343376681446</v>
      </c>
      <c r="J77">
        <f t="shared" si="12"/>
        <v>1130.343376681446</v>
      </c>
      <c r="K77">
        <f t="shared" si="13"/>
        <v>1230.343376681446</v>
      </c>
      <c r="L77">
        <f t="shared" si="14"/>
        <v>1330.343376681446</v>
      </c>
    </row>
    <row r="78" spans="5:12" x14ac:dyDescent="0.25">
      <c r="E78">
        <f t="shared" si="15"/>
        <v>15.199999999999978</v>
      </c>
      <c r="F78">
        <f t="shared" si="8"/>
        <v>0.26529004630313768</v>
      </c>
      <c r="G78">
        <f t="shared" si="9"/>
        <v>0.45096039255569431</v>
      </c>
      <c r="H78">
        <f t="shared" si="10"/>
        <v>-1.1681604386835334</v>
      </c>
      <c r="I78">
        <f t="shared" si="11"/>
        <v>-1228.7326444033502</v>
      </c>
      <c r="J78">
        <f t="shared" si="12"/>
        <v>1128.7326444033502</v>
      </c>
      <c r="K78">
        <f t="shared" si="13"/>
        <v>1228.7326444033502</v>
      </c>
      <c r="L78">
        <f t="shared" si="14"/>
        <v>1328.7326444033502</v>
      </c>
    </row>
    <row r="79" spans="5:12" x14ac:dyDescent="0.25">
      <c r="E79">
        <f t="shared" si="15"/>
        <v>15.399999999999977</v>
      </c>
      <c r="F79">
        <f t="shared" si="8"/>
        <v>0.26878070480712635</v>
      </c>
      <c r="G79">
        <f t="shared" si="9"/>
        <v>0.45126390012212358</v>
      </c>
      <c r="H79">
        <f t="shared" si="10"/>
        <v>-1.1673113853478678</v>
      </c>
      <c r="I79">
        <f t="shared" si="11"/>
        <v>-1227.1160889537948</v>
      </c>
      <c r="J79">
        <f t="shared" si="12"/>
        <v>1127.1160889537948</v>
      </c>
      <c r="K79">
        <f t="shared" si="13"/>
        <v>1227.1160889537948</v>
      </c>
      <c r="L79">
        <f t="shared" si="14"/>
        <v>1327.1160889537948</v>
      </c>
    </row>
    <row r="80" spans="5:12" x14ac:dyDescent="0.25">
      <c r="E80">
        <f t="shared" si="15"/>
        <v>15.599999999999977</v>
      </c>
      <c r="F80">
        <f t="shared" si="8"/>
        <v>0.27227136331111501</v>
      </c>
      <c r="G80">
        <f t="shared" si="9"/>
        <v>0.45156906634675398</v>
      </c>
      <c r="H80">
        <f t="shared" si="10"/>
        <v>-1.1664658290104215</v>
      </c>
      <c r="I80">
        <f t="shared" si="11"/>
        <v>-1225.4937344391428</v>
      </c>
      <c r="J80">
        <f t="shared" si="12"/>
        <v>1125.4937344391428</v>
      </c>
      <c r="K80">
        <f t="shared" si="13"/>
        <v>1225.4937344391428</v>
      </c>
      <c r="L80">
        <f t="shared" si="14"/>
        <v>1325.4937344391428</v>
      </c>
    </row>
    <row r="81" spans="5:12" x14ac:dyDescent="0.25">
      <c r="E81">
        <f t="shared" si="15"/>
        <v>15.799999999999976</v>
      </c>
      <c r="F81">
        <f t="shared" si="8"/>
        <v>0.27576202181510362</v>
      </c>
      <c r="G81">
        <f t="shared" si="9"/>
        <v>0.45187588415457686</v>
      </c>
      <c r="H81">
        <f t="shared" si="10"/>
        <v>-1.1656237815660293</v>
      </c>
      <c r="I81">
        <f t="shared" si="11"/>
        <v>-1223.8656048960231</v>
      </c>
      <c r="J81">
        <f t="shared" si="12"/>
        <v>1123.8656048960231</v>
      </c>
      <c r="K81">
        <f t="shared" si="13"/>
        <v>1223.8656048960231</v>
      </c>
      <c r="L81">
        <f t="shared" si="14"/>
        <v>1323.8656048960231</v>
      </c>
    </row>
    <row r="82" spans="5:12" x14ac:dyDescent="0.25">
      <c r="E82">
        <f t="shared" si="15"/>
        <v>15.999999999999975</v>
      </c>
      <c r="F82">
        <f t="shared" si="8"/>
        <v>0.27925268031909228</v>
      </c>
      <c r="G82">
        <f t="shared" si="9"/>
        <v>0.45218434644901773</v>
      </c>
      <c r="H82">
        <f t="shared" si="10"/>
        <v>-1.1647852547321054</v>
      </c>
      <c r="I82">
        <f t="shared" si="11"/>
        <v>-1222.231724286893</v>
      </c>
      <c r="J82">
        <f t="shared" si="12"/>
        <v>1122.231724286893</v>
      </c>
      <c r="K82">
        <f t="shared" si="13"/>
        <v>1222.231724286893</v>
      </c>
      <c r="L82">
        <f t="shared" si="14"/>
        <v>1322.231724286893</v>
      </c>
    </row>
    <row r="83" spans="5:12" x14ac:dyDescent="0.25">
      <c r="E83">
        <f t="shared" si="15"/>
        <v>16.199999999999974</v>
      </c>
      <c r="F83">
        <f t="shared" si="8"/>
        <v>0.28274333882308095</v>
      </c>
      <c r="G83">
        <f t="shared" si="9"/>
        <v>0.4524944461123126</v>
      </c>
      <c r="H83">
        <f t="shared" si="10"/>
        <v>-1.1639502600490006</v>
      </c>
      <c r="I83">
        <f t="shared" si="11"/>
        <v>-1220.5921164956026</v>
      </c>
      <c r="J83">
        <f t="shared" si="12"/>
        <v>1120.5921164956026</v>
      </c>
      <c r="K83">
        <f t="shared" si="13"/>
        <v>1220.5921164956026</v>
      </c>
      <c r="L83">
        <f t="shared" si="14"/>
        <v>1320.5921164956026</v>
      </c>
    </row>
    <row r="84" spans="5:12" x14ac:dyDescent="0.25">
      <c r="E84">
        <f t="shared" si="15"/>
        <v>16.399999999999974</v>
      </c>
      <c r="F84">
        <f t="shared" si="8"/>
        <v>0.28623399732706961</v>
      </c>
      <c r="G84">
        <f t="shared" si="9"/>
        <v>0.4528061760058843</v>
      </c>
      <c r="H84">
        <f t="shared" si="10"/>
        <v>-1.163118808880379</v>
      </c>
      <c r="I84">
        <f t="shared" si="11"/>
        <v>-1218.9468053229696</v>
      </c>
      <c r="J84">
        <f t="shared" si="12"/>
        <v>1118.9468053229696</v>
      </c>
      <c r="K84">
        <f t="shared" si="13"/>
        <v>1218.9468053229696</v>
      </c>
      <c r="L84">
        <f t="shared" si="14"/>
        <v>1318.9468053229696</v>
      </c>
    </row>
    <row r="85" spans="5:12" x14ac:dyDescent="0.25">
      <c r="E85">
        <f t="shared" si="15"/>
        <v>16.599999999999973</v>
      </c>
      <c r="F85">
        <f t="shared" si="8"/>
        <v>0.28972465583105822</v>
      </c>
      <c r="G85">
        <f t="shared" si="9"/>
        <v>0.45311952897071694</v>
      </c>
      <c r="H85">
        <f t="shared" si="10"/>
        <v>-1.1622909124136087</v>
      </c>
      <c r="I85">
        <f t="shared" si="11"/>
        <v>-1217.2958144823597</v>
      </c>
      <c r="J85">
        <f t="shared" si="12"/>
        <v>1117.2958144823597</v>
      </c>
      <c r="K85">
        <f t="shared" si="13"/>
        <v>1217.2958144823597</v>
      </c>
      <c r="L85">
        <f t="shared" si="14"/>
        <v>1317.2958144823597</v>
      </c>
    </row>
    <row r="86" spans="5:12" x14ac:dyDescent="0.25">
      <c r="E86">
        <f t="shared" si="15"/>
        <v>16.799999999999972</v>
      </c>
      <c r="F86">
        <f t="shared" si="8"/>
        <v>0.29321531433504688</v>
      </c>
      <c r="G86">
        <f t="shared" si="9"/>
        <v>0.45343449782772915</v>
      </c>
      <c r="H86">
        <f t="shared" si="10"/>
        <v>-1.1614665816601675</v>
      </c>
      <c r="I86">
        <f t="shared" si="11"/>
        <v>-1215.6391675952723</v>
      </c>
      <c r="J86">
        <f t="shared" si="12"/>
        <v>1115.6391675952723</v>
      </c>
      <c r="K86">
        <f t="shared" si="13"/>
        <v>1215.6391675952723</v>
      </c>
      <c r="L86">
        <f t="shared" si="14"/>
        <v>1315.6391675952723</v>
      </c>
    </row>
    <row r="87" spans="5:12" x14ac:dyDescent="0.25">
      <c r="E87">
        <f t="shared" si="15"/>
        <v>16.999999999999972</v>
      </c>
      <c r="F87">
        <f t="shared" si="8"/>
        <v>0.29670597283903555</v>
      </c>
      <c r="G87">
        <f t="shared" si="9"/>
        <v>0.45375107537814585</v>
      </c>
      <c r="H87">
        <f t="shared" si="10"/>
        <v>-1.1606458274560665</v>
      </c>
      <c r="I87">
        <f t="shared" si="11"/>
        <v>-1213.97688818694</v>
      </c>
      <c r="J87">
        <f t="shared" si="12"/>
        <v>1113.97688818694</v>
      </c>
      <c r="K87">
        <f t="shared" si="13"/>
        <v>1213.97688818694</v>
      </c>
      <c r="L87">
        <f t="shared" si="14"/>
        <v>1313.97688818694</v>
      </c>
    </row>
    <row r="88" spans="5:12" x14ac:dyDescent="0.25">
      <c r="E88">
        <f t="shared" si="15"/>
        <v>17.199999999999971</v>
      </c>
      <c r="F88">
        <f t="shared" si="8"/>
        <v>0.30019663134302416</v>
      </c>
      <c r="G88">
        <f t="shared" si="9"/>
        <v>0.45406925440386919</v>
      </c>
      <c r="H88">
        <f t="shared" si="10"/>
        <v>-1.1598286604622878</v>
      </c>
      <c r="I88">
        <f t="shared" si="11"/>
        <v>-1212.3089996819285</v>
      </c>
      <c r="J88">
        <f t="shared" si="12"/>
        <v>1112.3089996819285</v>
      </c>
      <c r="K88">
        <f t="shared" si="13"/>
        <v>1212.3089996819285</v>
      </c>
      <c r="L88">
        <f t="shared" si="14"/>
        <v>1312.3089996819285</v>
      </c>
    </row>
    <row r="89" spans="5:12" x14ac:dyDescent="0.25">
      <c r="E89">
        <f t="shared" si="15"/>
        <v>17.39999999999997</v>
      </c>
      <c r="F89">
        <f t="shared" si="8"/>
        <v>0.30368728984701282</v>
      </c>
      <c r="G89">
        <f t="shared" si="9"/>
        <v>0.45438902766784761</v>
      </c>
      <c r="H89">
        <f t="shared" si="10"/>
        <v>-1.1590150911652366</v>
      </c>
      <c r="I89">
        <f t="shared" si="11"/>
        <v>-1210.6355253997524</v>
      </c>
      <c r="J89">
        <f t="shared" si="12"/>
        <v>1110.6355253997524</v>
      </c>
      <c r="K89">
        <f t="shared" si="13"/>
        <v>1210.6355253997524</v>
      </c>
      <c r="L89">
        <f t="shared" si="14"/>
        <v>1310.6355253997524</v>
      </c>
    </row>
    <row r="90" spans="5:12" x14ac:dyDescent="0.25">
      <c r="E90">
        <f t="shared" si="15"/>
        <v>17.599999999999969</v>
      </c>
      <c r="F90">
        <f t="shared" si="8"/>
        <v>0.30717794835100148</v>
      </c>
      <c r="G90">
        <f t="shared" si="9"/>
        <v>0.4547103879144434</v>
      </c>
      <c r="H90">
        <f t="shared" si="10"/>
        <v>-1.1582051298772102</v>
      </c>
      <c r="I90">
        <f t="shared" si="11"/>
        <v>-1208.9564885504924</v>
      </c>
      <c r="J90">
        <f t="shared" si="12"/>
        <v>1108.9564885504924</v>
      </c>
      <c r="K90">
        <f t="shared" si="13"/>
        <v>1208.9564885504924</v>
      </c>
      <c r="L90">
        <f t="shared" si="14"/>
        <v>1308.9564885504924</v>
      </c>
    </row>
    <row r="91" spans="5:12" x14ac:dyDescent="0.25">
      <c r="E91">
        <f t="shared" si="15"/>
        <v>17.799999999999969</v>
      </c>
      <c r="F91">
        <f t="shared" si="8"/>
        <v>0.31066860685499009</v>
      </c>
      <c r="G91">
        <f t="shared" si="9"/>
        <v>0.45503332786979944</v>
      </c>
      <c r="H91">
        <f t="shared" si="10"/>
        <v>-1.1573987867368798</v>
      </c>
      <c r="I91">
        <f t="shared" si="11"/>
        <v>-1207.2719122304266</v>
      </c>
      <c r="J91">
        <f t="shared" si="12"/>
        <v>1107.2719122304266</v>
      </c>
      <c r="K91">
        <f t="shared" si="13"/>
        <v>1207.2719122304266</v>
      </c>
      <c r="L91">
        <f t="shared" si="14"/>
        <v>1307.2719122304266</v>
      </c>
    </row>
    <row r="92" spans="5:12" x14ac:dyDescent="0.25">
      <c r="E92">
        <f t="shared" si="15"/>
        <v>17.999999999999968</v>
      </c>
      <c r="F92">
        <f t="shared" si="8"/>
        <v>0.31415926535897876</v>
      </c>
      <c r="G92">
        <f t="shared" si="9"/>
        <v>0.45535784024220372</v>
      </c>
      <c r="H92">
        <f t="shared" si="10"/>
        <v>-1.1565960717097867</v>
      </c>
      <c r="I92">
        <f t="shared" si="11"/>
        <v>-1205.5818194176659</v>
      </c>
      <c r="J92">
        <f t="shared" si="12"/>
        <v>1105.5818194176659</v>
      </c>
      <c r="K92">
        <f t="shared" si="13"/>
        <v>1205.5818194176659</v>
      </c>
      <c r="L92">
        <f t="shared" si="14"/>
        <v>1305.5818194176659</v>
      </c>
    </row>
    <row r="93" spans="5:12" x14ac:dyDescent="0.25">
      <c r="E93">
        <f t="shared" si="15"/>
        <v>18.199999999999967</v>
      </c>
      <c r="F93">
        <f t="shared" si="8"/>
        <v>0.31764992386296742</v>
      </c>
      <c r="G93">
        <f t="shared" si="9"/>
        <v>0.4556839177224527</v>
      </c>
      <c r="H93">
        <f t="shared" si="10"/>
        <v>-1.1557969945888555</v>
      </c>
      <c r="I93">
        <f t="shared" si="11"/>
        <v>-1203.8862329678036</v>
      </c>
      <c r="J93">
        <f t="shared" si="12"/>
        <v>1103.8862329678036</v>
      </c>
      <c r="K93">
        <f t="shared" si="13"/>
        <v>1203.8862329678036</v>
      </c>
      <c r="L93">
        <f t="shared" si="14"/>
        <v>1303.8862329678036</v>
      </c>
    </row>
    <row r="94" spans="5:12" x14ac:dyDescent="0.25">
      <c r="E94">
        <f t="shared" si="15"/>
        <v>18.399999999999967</v>
      </c>
      <c r="F94">
        <f t="shared" si="8"/>
        <v>0.32114058236695603</v>
      </c>
      <c r="G94">
        <f t="shared" si="9"/>
        <v>0.45601155298421325</v>
      </c>
      <c r="H94">
        <f t="shared" si="10"/>
        <v>-1.155001564994917</v>
      </c>
      <c r="I94">
        <f t="shared" si="11"/>
        <v>-1202.1851756095691</v>
      </c>
      <c r="J94">
        <f t="shared" si="12"/>
        <v>1102.1851756095691</v>
      </c>
      <c r="K94">
        <f t="shared" si="13"/>
        <v>1202.1851756095691</v>
      </c>
      <c r="L94">
        <f t="shared" si="14"/>
        <v>1302.1851756095691</v>
      </c>
    </row>
    <row r="95" spans="5:12" x14ac:dyDescent="0.25">
      <c r="E95">
        <f t="shared" si="15"/>
        <v>18.599999999999966</v>
      </c>
      <c r="F95">
        <f t="shared" si="8"/>
        <v>0.32463124087094469</v>
      </c>
      <c r="G95">
        <f t="shared" si="9"/>
        <v>0.45634073868438274</v>
      </c>
      <c r="H95">
        <f t="shared" si="10"/>
        <v>-1.1542097923772487</v>
      </c>
      <c r="I95">
        <f t="shared" si="11"/>
        <v>-1200.4786699404929</v>
      </c>
      <c r="J95">
        <f t="shared" si="12"/>
        <v>1100.4786699404929</v>
      </c>
      <c r="K95">
        <f t="shared" si="13"/>
        <v>1200.4786699404929</v>
      </c>
      <c r="L95">
        <f t="shared" si="14"/>
        <v>1300.4786699404929</v>
      </c>
    </row>
    <row r="96" spans="5:12" x14ac:dyDescent="0.25">
      <c r="E96">
        <f t="shared" si="15"/>
        <v>18.799999999999965</v>
      </c>
      <c r="F96">
        <f t="shared" si="8"/>
        <v>0.32812189937493336</v>
      </c>
      <c r="G96">
        <f t="shared" si="9"/>
        <v>0.45667146746344772</v>
      </c>
      <c r="H96">
        <f t="shared" si="10"/>
        <v>-1.1534216860141266</v>
      </c>
      <c r="I96">
        <f t="shared" si="11"/>
        <v>-1198.7667384225826</v>
      </c>
      <c r="J96">
        <f t="shared" si="12"/>
        <v>1098.7667384225826</v>
      </c>
      <c r="K96">
        <f t="shared" si="13"/>
        <v>1198.7667384225826</v>
      </c>
      <c r="L96">
        <f t="shared" si="14"/>
        <v>1298.7667384225826</v>
      </c>
    </row>
    <row r="97" spans="5:12" x14ac:dyDescent="0.25">
      <c r="E97">
        <f t="shared" si="15"/>
        <v>18.999999999999964</v>
      </c>
      <c r="F97">
        <f t="shared" si="8"/>
        <v>0.33161255787892202</v>
      </c>
      <c r="G97">
        <f t="shared" si="9"/>
        <v>0.4570037319458406</v>
      </c>
      <c r="H97">
        <f t="shared" si="10"/>
        <v>-1.1526372550133908</v>
      </c>
      <c r="I97">
        <f t="shared" si="11"/>
        <v>-1197.0494033780051</v>
      </c>
      <c r="J97">
        <f t="shared" si="12"/>
        <v>1097.0494033780051</v>
      </c>
      <c r="K97">
        <f t="shared" si="13"/>
        <v>1197.0494033780051</v>
      </c>
      <c r="L97">
        <f t="shared" si="14"/>
        <v>1297.0494033780051</v>
      </c>
    </row>
    <row r="98" spans="5:12" x14ac:dyDescent="0.25">
      <c r="E98">
        <f t="shared" si="15"/>
        <v>19.199999999999964</v>
      </c>
      <c r="F98">
        <f t="shared" si="8"/>
        <v>0.33510321638291063</v>
      </c>
      <c r="G98">
        <f t="shared" si="9"/>
        <v>0.45733752474029549</v>
      </c>
      <c r="H98">
        <f t="shared" si="10"/>
        <v>-1.1518565083130252</v>
      </c>
      <c r="I98">
        <f t="shared" si="11"/>
        <v>-1195.3266869847812</v>
      </c>
      <c r="J98">
        <f t="shared" si="12"/>
        <v>1095.3266869847812</v>
      </c>
      <c r="K98">
        <f t="shared" si="13"/>
        <v>1195.3266869847812</v>
      </c>
      <c r="L98">
        <f t="shared" si="14"/>
        <v>1295.3266869847812</v>
      </c>
    </row>
    <row r="99" spans="5:12" x14ac:dyDescent="0.25">
      <c r="E99">
        <f t="shared" si="15"/>
        <v>19.399999999999963</v>
      </c>
      <c r="F99">
        <f t="shared" si="8"/>
        <v>0.33859387488689929</v>
      </c>
      <c r="G99">
        <f t="shared" si="9"/>
        <v>0.45767283844020129</v>
      </c>
      <c r="H99">
        <f t="shared" si="10"/>
        <v>-1.1510794546817475</v>
      </c>
      <c r="I99">
        <f t="shared" si="11"/>
        <v>-1193.5986112724872</v>
      </c>
      <c r="J99">
        <f t="shared" si="12"/>
        <v>1093.5986112724872</v>
      </c>
      <c r="K99">
        <f t="shared" si="13"/>
        <v>1193.5986112724872</v>
      </c>
      <c r="L99">
        <f t="shared" si="14"/>
        <v>1293.5986112724872</v>
      </c>
    </row>
    <row r="100" spans="5:12" x14ac:dyDescent="0.25">
      <c r="E100">
        <f t="shared" si="15"/>
        <v>19.599999999999962</v>
      </c>
      <c r="F100">
        <f t="shared" si="8"/>
        <v>0.34208453339088796</v>
      </c>
      <c r="G100">
        <f t="shared" si="9"/>
        <v>0.45800966562395412</v>
      </c>
      <c r="H100">
        <f t="shared" si="10"/>
        <v>-1.150306102719616</v>
      </c>
      <c r="I100">
        <f t="shared" si="11"/>
        <v>-1191.8651981179692</v>
      </c>
      <c r="J100">
        <f t="shared" si="12"/>
        <v>1091.8651981179692</v>
      </c>
      <c r="K100">
        <f t="shared" si="13"/>
        <v>1191.8651981179692</v>
      </c>
      <c r="L100">
        <f t="shared" si="14"/>
        <v>1291.8651981179692</v>
      </c>
    </row>
    <row r="101" spans="5:12" x14ac:dyDescent="0.25">
      <c r="E101">
        <f t="shared" si="15"/>
        <v>19.799999999999962</v>
      </c>
      <c r="F101">
        <f t="shared" si="8"/>
        <v>0.34557519189487657</v>
      </c>
      <c r="G101">
        <f t="shared" si="9"/>
        <v>0.45834799885530714</v>
      </c>
      <c r="H101">
        <f t="shared" si="10"/>
        <v>-1.149536460858644</v>
      </c>
      <c r="I101">
        <f t="shared" si="11"/>
        <v>-1190.1264692410641</v>
      </c>
      <c r="J101">
        <f t="shared" si="12"/>
        <v>1090.1264692410641</v>
      </c>
      <c r="K101">
        <f t="shared" si="13"/>
        <v>1190.1264692410641</v>
      </c>
      <c r="L101">
        <f t="shared" si="14"/>
        <v>1290.1264692410641</v>
      </c>
    </row>
    <row r="102" spans="5:12" x14ac:dyDescent="0.25">
      <c r="E102">
        <f t="shared" si="15"/>
        <v>19.999999999999961</v>
      </c>
      <c r="F102">
        <f t="shared" si="8"/>
        <v>0.34906585039886523</v>
      </c>
      <c r="G102">
        <f t="shared" si="9"/>
        <v>0.45868783068371927</v>
      </c>
      <c r="H102">
        <f t="shared" si="10"/>
        <v>-1.1487705373634298</v>
      </c>
      <c r="I102">
        <f t="shared" si="11"/>
        <v>-1188.3824462003331</v>
      </c>
      <c r="J102">
        <f t="shared" si="12"/>
        <v>1088.3824462003331</v>
      </c>
      <c r="K102">
        <f t="shared" si="13"/>
        <v>1188.3824462003331</v>
      </c>
      <c r="L102">
        <f t="shared" si="14"/>
        <v>1288.3824462003331</v>
      </c>
    </row>
    <row r="103" spans="5:12" x14ac:dyDescent="0.25">
      <c r="E103">
        <f t="shared" si="15"/>
        <v>20.19999999999996</v>
      </c>
      <c r="F103">
        <f t="shared" si="8"/>
        <v>0.35255650890285389</v>
      </c>
      <c r="G103">
        <f t="shared" si="9"/>
        <v>0.45902915364470143</v>
      </c>
      <c r="H103">
        <f t="shared" si="10"/>
        <v>-1.1480083403317973</v>
      </c>
      <c r="I103">
        <f t="shared" si="11"/>
        <v>-1186.6331503888025</v>
      </c>
      <c r="J103">
        <f t="shared" si="12"/>
        <v>1086.6331503888025</v>
      </c>
      <c r="K103">
        <f t="shared" si="13"/>
        <v>1186.6331503888025</v>
      </c>
      <c r="L103">
        <f t="shared" si="14"/>
        <v>1286.6331503888025</v>
      </c>
    </row>
    <row r="104" spans="5:12" x14ac:dyDescent="0.25">
      <c r="E104">
        <f t="shared" si="15"/>
        <v>20.399999999999959</v>
      </c>
      <c r="F104">
        <f t="shared" si="8"/>
        <v>0.3560471674068425</v>
      </c>
      <c r="G104">
        <f t="shared" si="9"/>
        <v>0.45937196026016197</v>
      </c>
      <c r="H104">
        <f t="shared" si="10"/>
        <v>-1.1472498776954481</v>
      </c>
      <c r="I104">
        <f t="shared" si="11"/>
        <v>-1184.878603029716</v>
      </c>
      <c r="J104">
        <f t="shared" si="12"/>
        <v>1084.878603029716</v>
      </c>
      <c r="K104">
        <f t="shared" si="13"/>
        <v>1184.878603029716</v>
      </c>
      <c r="L104">
        <f t="shared" si="14"/>
        <v>1284.878603029716</v>
      </c>
    </row>
    <row r="105" spans="5:12" x14ac:dyDescent="0.25">
      <c r="E105">
        <f t="shared" si="15"/>
        <v>20.599999999999959</v>
      </c>
      <c r="F105">
        <f t="shared" si="8"/>
        <v>0.35953782591083117</v>
      </c>
      <c r="G105">
        <f t="shared" si="9"/>
        <v>0.45971624303874931</v>
      </c>
      <c r="H105">
        <f t="shared" si="10"/>
        <v>-1.1464951572206263</v>
      </c>
      <c r="I105">
        <f t="shared" si="11"/>
        <v>-1183.118825172297</v>
      </c>
      <c r="J105">
        <f t="shared" si="12"/>
        <v>1083.118825172297</v>
      </c>
      <c r="K105">
        <f t="shared" si="13"/>
        <v>1183.118825172297</v>
      </c>
      <c r="L105">
        <f t="shared" si="14"/>
        <v>1283.118825172297</v>
      </c>
    </row>
    <row r="106" spans="5:12" x14ac:dyDescent="0.25">
      <c r="E106">
        <f t="shared" si="15"/>
        <v>20.799999999999958</v>
      </c>
      <c r="F106">
        <f t="shared" si="8"/>
        <v>0.36302848441481983</v>
      </c>
      <c r="G106">
        <f t="shared" si="9"/>
        <v>0.46006199447619306</v>
      </c>
      <c r="H106">
        <f t="shared" si="10"/>
        <v>-1.1457441865087932</v>
      </c>
      <c r="I106">
        <f t="shared" si="11"/>
        <v>-1181.3538376875185</v>
      </c>
      <c r="J106">
        <f t="shared" si="12"/>
        <v>1081.3538376875185</v>
      </c>
      <c r="K106">
        <f t="shared" si="13"/>
        <v>1181.3538376875185</v>
      </c>
      <c r="L106">
        <f t="shared" si="14"/>
        <v>1281.3538376875185</v>
      </c>
    </row>
    <row r="107" spans="5:12" x14ac:dyDescent="0.25">
      <c r="E107">
        <f t="shared" si="15"/>
        <v>20.999999999999957</v>
      </c>
      <c r="F107">
        <f t="shared" si="8"/>
        <v>0.36651914291880844</v>
      </c>
      <c r="G107">
        <f t="shared" si="9"/>
        <v>0.46040920705564375</v>
      </c>
      <c r="H107">
        <f t="shared" si="10"/>
        <v>-1.1449969729973135</v>
      </c>
      <c r="I107">
        <f t="shared" si="11"/>
        <v>-1179.5836612638859</v>
      </c>
      <c r="J107">
        <f t="shared" si="12"/>
        <v>1079.5836612638859</v>
      </c>
      <c r="K107">
        <f t="shared" si="13"/>
        <v>1179.5836612638859</v>
      </c>
      <c r="L107">
        <f t="shared" si="14"/>
        <v>1279.5836612638859</v>
      </c>
    </row>
    <row r="108" spans="5:12" x14ac:dyDescent="0.25">
      <c r="E108">
        <f t="shared" si="15"/>
        <v>21.199999999999957</v>
      </c>
      <c r="F108">
        <f t="shared" si="8"/>
        <v>0.3700098014227971</v>
      </c>
      <c r="G108">
        <f t="shared" si="9"/>
        <v>0.46075787324800982</v>
      </c>
      <c r="H108">
        <f t="shared" si="10"/>
        <v>-1.1442535239601521</v>
      </c>
      <c r="I108">
        <f t="shared" si="11"/>
        <v>-1177.8083164032259</v>
      </c>
      <c r="J108">
        <f t="shared" si="12"/>
        <v>1077.8083164032259</v>
      </c>
      <c r="K108">
        <f t="shared" si="13"/>
        <v>1177.8083164032259</v>
      </c>
      <c r="L108">
        <f t="shared" si="14"/>
        <v>1277.8083164032259</v>
      </c>
    </row>
    <row r="109" spans="5:12" x14ac:dyDescent="0.25">
      <c r="E109">
        <f t="shared" si="15"/>
        <v>21.399999999999956</v>
      </c>
      <c r="F109">
        <f t="shared" si="8"/>
        <v>0.37350045992678577</v>
      </c>
      <c r="G109">
        <f t="shared" si="9"/>
        <v>0.46110798551229326</v>
      </c>
      <c r="H109">
        <f t="shared" si="10"/>
        <v>-1.1435138465085823</v>
      </c>
      <c r="I109">
        <f t="shared" si="11"/>
        <v>-1176.0278234164884</v>
      </c>
      <c r="J109">
        <f t="shared" si="12"/>
        <v>1076.0278234164884</v>
      </c>
      <c r="K109">
        <f t="shared" si="13"/>
        <v>1176.0278234164884</v>
      </c>
      <c r="L109">
        <f t="shared" si="14"/>
        <v>1276.0278234164884</v>
      </c>
    </row>
    <row r="110" spans="5:12" x14ac:dyDescent="0.25">
      <c r="E110">
        <f t="shared" si="15"/>
        <v>21.599999999999955</v>
      </c>
      <c r="F110">
        <f t="shared" si="8"/>
        <v>0.37699111843077437</v>
      </c>
      <c r="G110">
        <f t="shared" si="9"/>
        <v>0.4614595362959234</v>
      </c>
      <c r="H110">
        <f t="shared" si="10"/>
        <v>-1.1427779475919038</v>
      </c>
      <c r="I110">
        <f t="shared" si="11"/>
        <v>-1174.2422024195562</v>
      </c>
      <c r="J110">
        <f t="shared" si="12"/>
        <v>1074.2422024195562</v>
      </c>
      <c r="K110">
        <f t="shared" si="13"/>
        <v>1174.2422024195562</v>
      </c>
      <c r="L110">
        <f t="shared" si="14"/>
        <v>1274.2422024195562</v>
      </c>
    </row>
    <row r="111" spans="5:12" x14ac:dyDescent="0.25">
      <c r="E111">
        <f t="shared" si="15"/>
        <v>21.799999999999955</v>
      </c>
      <c r="F111">
        <f t="shared" si="8"/>
        <v>0.38048177693476304</v>
      </c>
      <c r="G111">
        <f t="shared" si="9"/>
        <v>0.46181251803508799</v>
      </c>
      <c r="H111">
        <f t="shared" si="10"/>
        <v>-1.1420458339981692</v>
      </c>
      <c r="I111">
        <f t="shared" si="11"/>
        <v>-1172.4514733290637</v>
      </c>
      <c r="J111">
        <f t="shared" si="12"/>
        <v>1072.4514733290637</v>
      </c>
      <c r="K111">
        <f t="shared" si="13"/>
        <v>1172.4514733290637</v>
      </c>
      <c r="L111">
        <f t="shared" si="14"/>
        <v>1272.4514733290637</v>
      </c>
    </row>
    <row r="112" spans="5:12" x14ac:dyDescent="0.25">
      <c r="E112">
        <f t="shared" si="15"/>
        <v>21.999999999999954</v>
      </c>
      <c r="F112">
        <f t="shared" si="8"/>
        <v>0.3839724354387517</v>
      </c>
      <c r="G112">
        <f t="shared" si="9"/>
        <v>0.46216692315506358</v>
      </c>
      <c r="H112">
        <f t="shared" si="10"/>
        <v>-1.1413175123549246</v>
      </c>
      <c r="I112">
        <f t="shared" si="11"/>
        <v>-1170.6556558582261</v>
      </c>
      <c r="J112">
        <f t="shared" si="12"/>
        <v>1070.6556558582261</v>
      </c>
      <c r="K112">
        <f t="shared" si="13"/>
        <v>1170.6556558582261</v>
      </c>
      <c r="L112">
        <f t="shared" si="14"/>
        <v>1270.6556558582261</v>
      </c>
    </row>
    <row r="113" spans="5:12" x14ac:dyDescent="0.25">
      <c r="E113">
        <f t="shared" si="15"/>
        <v>22.199999999999953</v>
      </c>
      <c r="F113">
        <f t="shared" si="8"/>
        <v>0.38746309394274037</v>
      </c>
      <c r="G113">
        <f t="shared" si="9"/>
        <v>0.46252274407054267</v>
      </c>
      <c r="H113">
        <f t="shared" si="10"/>
        <v>-1.1405929891299547</v>
      </c>
      <c r="I113">
        <f t="shared" si="11"/>
        <v>-1168.8547695126779</v>
      </c>
      <c r="J113">
        <f t="shared" si="12"/>
        <v>1068.8547695126779</v>
      </c>
      <c r="K113">
        <f t="shared" si="13"/>
        <v>1168.8547695126779</v>
      </c>
      <c r="L113">
        <f t="shared" si="14"/>
        <v>1268.8547695126779</v>
      </c>
    </row>
    <row r="114" spans="5:12" x14ac:dyDescent="0.25">
      <c r="E114">
        <f t="shared" si="15"/>
        <v>22.399999999999952</v>
      </c>
      <c r="F114">
        <f t="shared" si="8"/>
        <v>0.39095375244672897</v>
      </c>
      <c r="G114">
        <f t="shared" si="9"/>
        <v>0.46287997318595936</v>
      </c>
      <c r="H114">
        <f t="shared" si="10"/>
        <v>-1.139872270632041</v>
      </c>
      <c r="I114">
        <f t="shared" si="11"/>
        <v>-1167.0488335863179</v>
      </c>
      <c r="J114">
        <f t="shared" si="12"/>
        <v>1067.0488335863179</v>
      </c>
      <c r="K114">
        <f t="shared" si="13"/>
        <v>1167.0488335863179</v>
      </c>
      <c r="L114">
        <f t="shared" si="14"/>
        <v>1267.0488335863179</v>
      </c>
    </row>
    <row r="115" spans="5:12" x14ac:dyDescent="0.25">
      <c r="E115">
        <f t="shared" si="15"/>
        <v>22.599999999999952</v>
      </c>
      <c r="F115">
        <f t="shared" si="8"/>
        <v>0.39444441095071764</v>
      </c>
      <c r="G115">
        <f t="shared" si="9"/>
        <v>0.46323860289581353</v>
      </c>
      <c r="H115">
        <f t="shared" si="10"/>
        <v>-1.1391553630117284</v>
      </c>
      <c r="I115">
        <f t="shared" si="11"/>
        <v>-1165.2378671571673</v>
      </c>
      <c r="J115">
        <f t="shared" si="12"/>
        <v>1065.2378671571673</v>
      </c>
      <c r="K115">
        <f t="shared" si="13"/>
        <v>1165.2378671571673</v>
      </c>
      <c r="L115">
        <f t="shared" si="14"/>
        <v>1265.2378671571673</v>
      </c>
    </row>
    <row r="116" spans="5:12" x14ac:dyDescent="0.25">
      <c r="E116">
        <f t="shared" si="15"/>
        <v>22.799999999999951</v>
      </c>
      <c r="F116">
        <f t="shared" si="8"/>
        <v>0.3979350694547063</v>
      </c>
      <c r="G116">
        <f t="shared" si="9"/>
        <v>0.46359862558499165</v>
      </c>
      <c r="H116">
        <f t="shared" si="10"/>
        <v>-1.138442272262099</v>
      </c>
      <c r="I116">
        <f t="shared" si="11"/>
        <v>-1163.4218890832337</v>
      </c>
      <c r="J116">
        <f t="shared" si="12"/>
        <v>1063.4218890832337</v>
      </c>
      <c r="K116">
        <f t="shared" si="13"/>
        <v>1163.4218890832337</v>
      </c>
      <c r="L116">
        <f t="shared" si="14"/>
        <v>1263.4218890832337</v>
      </c>
    </row>
    <row r="117" spans="5:12" x14ac:dyDescent="0.25">
      <c r="E117">
        <f t="shared" si="15"/>
        <v>22.99999999999995</v>
      </c>
      <c r="F117">
        <f t="shared" si="8"/>
        <v>0.40142572795869491</v>
      </c>
      <c r="G117">
        <f t="shared" si="9"/>
        <v>0.46396003362908711</v>
      </c>
      <c r="H117">
        <f t="shared" si="10"/>
        <v>-1.1377330042195577</v>
      </c>
      <c r="I117">
        <f t="shared" si="11"/>
        <v>-1161.6009179983832</v>
      </c>
      <c r="J117">
        <f t="shared" si="12"/>
        <v>1061.6009179983832</v>
      </c>
      <c r="K117">
        <f t="shared" si="13"/>
        <v>1161.6009179983832</v>
      </c>
      <c r="L117">
        <f t="shared" si="14"/>
        <v>1261.6009179983832</v>
      </c>
    </row>
    <row r="118" spans="5:12" x14ac:dyDescent="0.25">
      <c r="E118">
        <f t="shared" si="15"/>
        <v>23.19999999999995</v>
      </c>
      <c r="F118">
        <f t="shared" si="8"/>
        <v>0.40491638646268358</v>
      </c>
      <c r="G118">
        <f t="shared" si="9"/>
        <v>0.46432281939471715</v>
      </c>
      <c r="H118">
        <f t="shared" si="10"/>
        <v>-1.1370275645646244</v>
      </c>
      <c r="I118">
        <f t="shared" si="11"/>
        <v>-1159.7749723082234</v>
      </c>
      <c r="J118">
        <f t="shared" si="12"/>
        <v>1059.7749723082234</v>
      </c>
      <c r="K118">
        <f t="shared" si="13"/>
        <v>1159.7749723082234</v>
      </c>
      <c r="L118">
        <f t="shared" si="14"/>
        <v>1259.7749723082234</v>
      </c>
    </row>
    <row r="119" spans="5:12" x14ac:dyDescent="0.25">
      <c r="E119">
        <f t="shared" si="15"/>
        <v>23.399999999999949</v>
      </c>
      <c r="F119">
        <f t="shared" si="8"/>
        <v>0.40840704496667224</v>
      </c>
      <c r="G119">
        <f t="shared" si="9"/>
        <v>0.46468697523983848</v>
      </c>
      <c r="H119">
        <f t="shared" si="10"/>
        <v>-1.1363259588227341</v>
      </c>
      <c r="I119">
        <f t="shared" si="11"/>
        <v>-1157.9440701859912</v>
      </c>
      <c r="J119">
        <f t="shared" si="12"/>
        <v>1057.9440701859912</v>
      </c>
      <c r="K119">
        <f t="shared" si="13"/>
        <v>1157.9440701859912</v>
      </c>
      <c r="L119">
        <f t="shared" si="14"/>
        <v>1257.9440701859912</v>
      </c>
    </row>
    <row r="120" spans="5:12" x14ac:dyDescent="0.25">
      <c r="E120">
        <f t="shared" si="15"/>
        <v>23.599999999999948</v>
      </c>
      <c r="F120">
        <f t="shared" si="8"/>
        <v>0.41189770347066085</v>
      </c>
      <c r="G120">
        <f t="shared" si="9"/>
        <v>0.46505249351406058</v>
      </c>
      <c r="H120">
        <f t="shared" si="10"/>
        <v>-1.1356281923650466</v>
      </c>
      <c r="I120">
        <f t="shared" si="11"/>
        <v>-1156.108229568453</v>
      </c>
      <c r="J120">
        <f t="shared" si="12"/>
        <v>1056.108229568453</v>
      </c>
      <c r="K120">
        <f t="shared" si="13"/>
        <v>1156.108229568453</v>
      </c>
      <c r="L120">
        <f t="shared" si="14"/>
        <v>1256.108229568453</v>
      </c>
    </row>
    <row r="121" spans="5:12" x14ac:dyDescent="0.25">
      <c r="E121">
        <f t="shared" si="15"/>
        <v>23.799999999999947</v>
      </c>
      <c r="F121">
        <f t="shared" si="8"/>
        <v>0.41538836197464951</v>
      </c>
      <c r="G121">
        <f t="shared" si="9"/>
        <v>0.46541936655895683</v>
      </c>
      <c r="H121">
        <f t="shared" si="10"/>
        <v>-1.1349342704092635</v>
      </c>
      <c r="I121">
        <f t="shared" si="11"/>
        <v>-1154.2674681518072</v>
      </c>
      <c r="J121">
        <f t="shared" si="12"/>
        <v>1054.2674681518072</v>
      </c>
      <c r="K121">
        <f t="shared" si="13"/>
        <v>1154.2674681518072</v>
      </c>
      <c r="L121">
        <f t="shared" si="14"/>
        <v>1254.2674681518072</v>
      </c>
    </row>
    <row r="122" spans="5:12" x14ac:dyDescent="0.25">
      <c r="E122">
        <f t="shared" si="15"/>
        <v>23.999999999999947</v>
      </c>
      <c r="F122">
        <f t="shared" si="8"/>
        <v>0.41887902047863818</v>
      </c>
      <c r="G122">
        <f t="shared" si="9"/>
        <v>0.46578758670837372</v>
      </c>
      <c r="H122">
        <f t="shared" si="10"/>
        <v>-1.134244198020453</v>
      </c>
      <c r="I122">
        <f t="shared" si="11"/>
        <v>-1152.4218033875982</v>
      </c>
      <c r="J122">
        <f t="shared" si="12"/>
        <v>1052.4218033875982</v>
      </c>
      <c r="K122">
        <f t="shared" si="13"/>
        <v>1152.4218033875982</v>
      </c>
      <c r="L122">
        <f t="shared" si="14"/>
        <v>1252.4218033875982</v>
      </c>
    </row>
    <row r="123" spans="5:12" x14ac:dyDescent="0.25">
      <c r="E123">
        <f t="shared" si="15"/>
        <v>24.199999999999946</v>
      </c>
      <c r="F123">
        <f t="shared" si="8"/>
        <v>0.42236967898262678</v>
      </c>
      <c r="G123">
        <f t="shared" si="9"/>
        <v>0.46615714628873761</v>
      </c>
      <c r="H123">
        <f t="shared" si="10"/>
        <v>-1.1335579801118807</v>
      </c>
      <c r="I123">
        <f t="shared" si="11"/>
        <v>-1150.5712524786366</v>
      </c>
      <c r="J123">
        <f t="shared" si="12"/>
        <v>1050.5712524786366</v>
      </c>
      <c r="K123">
        <f t="shared" si="13"/>
        <v>1150.5712524786366</v>
      </c>
      <c r="L123">
        <f t="shared" si="14"/>
        <v>1250.5712524786366</v>
      </c>
    </row>
    <row r="124" spans="5:12" x14ac:dyDescent="0.25">
      <c r="E124">
        <f t="shared" si="15"/>
        <v>24.399999999999945</v>
      </c>
      <c r="F124">
        <f t="shared" si="8"/>
        <v>0.42586033748661545</v>
      </c>
      <c r="G124">
        <f t="shared" si="9"/>
        <v>0.46652803761935968</v>
      </c>
      <c r="H124">
        <f t="shared" si="10"/>
        <v>-1.1328756214458509</v>
      </c>
      <c r="I124">
        <f t="shared" si="11"/>
        <v>-1148.7158323749238</v>
      </c>
      <c r="J124">
        <f t="shared" si="12"/>
        <v>1048.7158323749238</v>
      </c>
      <c r="K124">
        <f t="shared" si="13"/>
        <v>1148.7158323749238</v>
      </c>
      <c r="L124">
        <f t="shared" si="14"/>
        <v>1248.7158323749238</v>
      </c>
    </row>
    <row r="125" spans="5:12" x14ac:dyDescent="0.25">
      <c r="E125">
        <f t="shared" si="15"/>
        <v>24.599999999999945</v>
      </c>
      <c r="F125">
        <f t="shared" si="8"/>
        <v>0.42935099599060411</v>
      </c>
      <c r="G125">
        <f t="shared" si="9"/>
        <v>0.46690025301273841</v>
      </c>
      <c r="H125">
        <f t="shared" si="10"/>
        <v>-1.1321971266345519</v>
      </c>
      <c r="I125">
        <f t="shared" si="11"/>
        <v>-1146.8555597695874</v>
      </c>
      <c r="J125">
        <f t="shared" si="12"/>
        <v>1046.8555597695874</v>
      </c>
      <c r="K125">
        <f t="shared" si="13"/>
        <v>1146.8555597695874</v>
      </c>
      <c r="L125">
        <f t="shared" si="14"/>
        <v>1246.8555597695874</v>
      </c>
    </row>
    <row r="126" spans="5:12" x14ac:dyDescent="0.25">
      <c r="E126">
        <f t="shared" si="15"/>
        <v>24.799999999999944</v>
      </c>
      <c r="F126">
        <f t="shared" si="8"/>
        <v>0.43284165449459278</v>
      </c>
      <c r="G126">
        <f t="shared" si="9"/>
        <v>0.46727378477485992</v>
      </c>
      <c r="H126">
        <f t="shared" si="10"/>
        <v>-1.131522500140909</v>
      </c>
      <c r="I126">
        <f t="shared" si="11"/>
        <v>-1144.9904510948188</v>
      </c>
      <c r="J126">
        <f t="shared" si="12"/>
        <v>1044.9904510948188</v>
      </c>
      <c r="K126">
        <f t="shared" si="13"/>
        <v>1144.9904510948188</v>
      </c>
      <c r="L126">
        <f t="shared" si="14"/>
        <v>1244.9904510948188</v>
      </c>
    </row>
    <row r="127" spans="5:12" x14ac:dyDescent="0.25">
      <c r="E127">
        <f t="shared" si="15"/>
        <v>24.999999999999943</v>
      </c>
      <c r="F127">
        <f t="shared" si="8"/>
        <v>0.43633231299858138</v>
      </c>
      <c r="G127">
        <f t="shared" si="9"/>
        <v>0.46764862520549688</v>
      </c>
      <c r="H127">
        <f t="shared" si="10"/>
        <v>-1.1308517462794452</v>
      </c>
      <c r="I127">
        <f t="shared" si="11"/>
        <v>-1143.1205225178192</v>
      </c>
      <c r="J127">
        <f t="shared" si="12"/>
        <v>1043.1205225178192</v>
      </c>
      <c r="K127">
        <f t="shared" si="13"/>
        <v>1143.1205225178192</v>
      </c>
      <c r="L127">
        <f t="shared" si="14"/>
        <v>1243.1205225178192</v>
      </c>
    </row>
    <row r="128" spans="5:12" x14ac:dyDescent="0.25">
      <c r="E128">
        <f t="shared" si="15"/>
        <v>25.199999999999942</v>
      </c>
      <c r="F128">
        <f t="shared" si="8"/>
        <v>0.43982297150257005</v>
      </c>
      <c r="G128">
        <f t="shared" si="9"/>
        <v>0.46802476659850367</v>
      </c>
      <c r="H128">
        <f t="shared" si="10"/>
        <v>-1.130184869217147</v>
      </c>
      <c r="I128">
        <f t="shared" si="11"/>
        <v>-1141.2457899367489</v>
      </c>
      <c r="J128">
        <f t="shared" si="12"/>
        <v>1041.2457899367489</v>
      </c>
      <c r="K128">
        <f t="shared" si="13"/>
        <v>1141.2457899367489</v>
      </c>
      <c r="L128">
        <f t="shared" si="14"/>
        <v>1241.2457899367489</v>
      </c>
    </row>
    <row r="129" spans="5:12" x14ac:dyDescent="0.25">
      <c r="E129">
        <f t="shared" si="15"/>
        <v>25.399999999999942</v>
      </c>
      <c r="F129">
        <f t="shared" si="8"/>
        <v>0.44331363000655871</v>
      </c>
      <c r="G129">
        <f t="shared" si="9"/>
        <v>0.46840220124211085</v>
      </c>
      <c r="H129">
        <f t="shared" si="10"/>
        <v>-1.1295218729743375</v>
      </c>
      <c r="I129">
        <f t="shared" si="11"/>
        <v>-1139.3662689766852</v>
      </c>
      <c r="J129">
        <f t="shared" si="12"/>
        <v>1039.3662689766852</v>
      </c>
      <c r="K129">
        <f t="shared" si="13"/>
        <v>1139.3662689766852</v>
      </c>
      <c r="L129">
        <f t="shared" si="14"/>
        <v>1239.3662689766852</v>
      </c>
    </row>
    <row r="130" spans="5:12" x14ac:dyDescent="0.25">
      <c r="E130">
        <f t="shared" si="15"/>
        <v>25.599999999999941</v>
      </c>
      <c r="F130">
        <f t="shared" si="8"/>
        <v>0.44680428851054732</v>
      </c>
      <c r="G130">
        <f t="shared" si="9"/>
        <v>0.46878092141921701</v>
      </c>
      <c r="H130">
        <f t="shared" si="10"/>
        <v>-1.1288627614255542</v>
      </c>
      <c r="I130">
        <f t="shared" si="11"/>
        <v>-1137.481974985581</v>
      </c>
      <c r="J130">
        <f t="shared" si="12"/>
        <v>1037.481974985581</v>
      </c>
      <c r="K130">
        <f t="shared" si="13"/>
        <v>1137.481974985581</v>
      </c>
      <c r="L130">
        <f t="shared" si="14"/>
        <v>1237.481974985581</v>
      </c>
    </row>
    <row r="131" spans="5:12" x14ac:dyDescent="0.25">
      <c r="E131">
        <f t="shared" si="15"/>
        <v>25.79999999999994</v>
      </c>
      <c r="F131">
        <f t="shared" ref="F131:F194" si="16">RADIANS(E131)</f>
        <v>0.45029494701453598</v>
      </c>
      <c r="G131">
        <f t="shared" ref="G131:G194" si="17">SQRT((-$B$3+$B$5*COS(F131))^2+($B$4+$B$5*SIN(F131))^2)</f>
        <v>0.46916091940767762</v>
      </c>
      <c r="H131">
        <f t="shared" ref="H131:H194" si="18">ATAN2($B$4+$B$5*SIN(F131),-$B$3+$B$5*COS(F131))</f>
        <v>-1.1282075383004335</v>
      </c>
      <c r="I131">
        <f t="shared" ref="I131:I194" si="19">($B$2*$B$9*$B$10*COS(F131)/($B$5*SIN(H131-F131)))</f>
        <v>-1135.5929230302302</v>
      </c>
      <c r="J131">
        <f t="shared" ref="J131:J194" si="20">ABS(I131)-100</f>
        <v>1035.5929230302302</v>
      </c>
      <c r="K131">
        <f t="shared" ref="K131:K194" si="21">ABS(I131)</f>
        <v>1135.5929230302302</v>
      </c>
      <c r="L131">
        <f t="shared" ref="L131:L194" si="22">ABS(I131)+100</f>
        <v>1235.5929230302302</v>
      </c>
    </row>
    <row r="132" spans="5:12" x14ac:dyDescent="0.25">
      <c r="E132">
        <f t="shared" ref="E132:E195" si="23">E131+0.2</f>
        <v>25.99999999999994</v>
      </c>
      <c r="F132">
        <f t="shared" si="16"/>
        <v>0.45378560551852465</v>
      </c>
      <c r="G132">
        <f t="shared" si="17"/>
        <v>0.46954218748059268</v>
      </c>
      <c r="H132">
        <f t="shared" si="18"/>
        <v>-1.1275562071846015</v>
      </c>
      <c r="I132">
        <f t="shared" si="19"/>
        <v>-1133.6991278922374</v>
      </c>
      <c r="J132">
        <f t="shared" si="20"/>
        <v>1033.6991278922374</v>
      </c>
      <c r="K132">
        <f t="shared" si="21"/>
        <v>1133.6991278922374</v>
      </c>
      <c r="L132">
        <f t="shared" si="22"/>
        <v>1233.6991278922374</v>
      </c>
    </row>
    <row r="133" spans="5:12" x14ac:dyDescent="0.25">
      <c r="E133">
        <f t="shared" si="23"/>
        <v>26.199999999999939</v>
      </c>
      <c r="F133">
        <f t="shared" si="16"/>
        <v>0.45727626402251326</v>
      </c>
      <c r="G133">
        <f t="shared" si="17"/>
        <v>0.46992471790659163</v>
      </c>
      <c r="H133">
        <f t="shared" si="18"/>
        <v>-1.1269087715205686</v>
      </c>
      <c r="I133">
        <f t="shared" si="19"/>
        <v>-1131.8006040639882</v>
      </c>
      <c r="J133">
        <f t="shared" si="20"/>
        <v>1031.8006040639882</v>
      </c>
      <c r="K133">
        <f t="shared" si="21"/>
        <v>1131.8006040639882</v>
      </c>
      <c r="L133">
        <f t="shared" si="22"/>
        <v>1231.8006040639882</v>
      </c>
    </row>
    <row r="134" spans="5:12" x14ac:dyDescent="0.25">
      <c r="E134">
        <f t="shared" si="23"/>
        <v>26.399999999999938</v>
      </c>
      <c r="F134">
        <f t="shared" si="16"/>
        <v>0.46076692252650192</v>
      </c>
      <c r="G134">
        <f t="shared" si="17"/>
        <v>0.47030850295011628</v>
      </c>
      <c r="H134">
        <f t="shared" si="18"/>
        <v>-1.1262652346086299</v>
      </c>
      <c r="I134">
        <f t="shared" si="19"/>
        <v>-1129.8973657446265</v>
      </c>
      <c r="J134">
        <f t="shared" si="20"/>
        <v>1029.8973657446265</v>
      </c>
      <c r="K134">
        <f t="shared" si="21"/>
        <v>1129.8973657446265</v>
      </c>
      <c r="L134">
        <f t="shared" si="22"/>
        <v>1229.8973657446265</v>
      </c>
    </row>
    <row r="135" spans="5:12" x14ac:dyDescent="0.25">
      <c r="E135">
        <f t="shared" si="23"/>
        <v>26.599999999999937</v>
      </c>
      <c r="F135">
        <f t="shared" si="16"/>
        <v>0.46425758103049058</v>
      </c>
      <c r="G135">
        <f t="shared" si="17"/>
        <v>0.47069353487170079</v>
      </c>
      <c r="H135">
        <f t="shared" si="18"/>
        <v>-1.1256255996077718</v>
      </c>
      <c r="I135">
        <f t="shared" si="19"/>
        <v>-1127.989426836032</v>
      </c>
      <c r="J135">
        <f t="shared" si="20"/>
        <v>1027.989426836032</v>
      </c>
      <c r="K135">
        <f t="shared" si="21"/>
        <v>1127.989426836032</v>
      </c>
      <c r="L135">
        <f t="shared" si="22"/>
        <v>1227.989426836032</v>
      </c>
    </row>
    <row r="136" spans="5:12" x14ac:dyDescent="0.25">
      <c r="E136">
        <f t="shared" si="23"/>
        <v>26.799999999999937</v>
      </c>
      <c r="F136">
        <f t="shared" si="16"/>
        <v>0.46774823953447919</v>
      </c>
      <c r="G136">
        <f t="shared" si="17"/>
        <v>0.47107980592825061</v>
      </c>
      <c r="H136">
        <f t="shared" si="18"/>
        <v>-1.1249898695365819</v>
      </c>
      <c r="I136">
        <f t="shared" si="19"/>
        <v>-1126.0768009387991</v>
      </c>
      <c r="J136">
        <f t="shared" si="20"/>
        <v>1026.0768009387991</v>
      </c>
      <c r="K136">
        <f t="shared" si="21"/>
        <v>1126.0768009387991</v>
      </c>
      <c r="L136">
        <f t="shared" si="22"/>
        <v>1226.0768009387991</v>
      </c>
    </row>
    <row r="137" spans="5:12" x14ac:dyDescent="0.25">
      <c r="E137">
        <f t="shared" si="23"/>
        <v>26.999999999999936</v>
      </c>
      <c r="F137">
        <f t="shared" si="16"/>
        <v>0.47123889803846786</v>
      </c>
      <c r="G137">
        <f t="shared" si="17"/>
        <v>0.47146730837331813</v>
      </c>
      <c r="H137">
        <f t="shared" si="18"/>
        <v>-1.1243580472741634</v>
      </c>
      <c r="I137">
        <f t="shared" si="19"/>
        <v>-1124.1595013482195</v>
      </c>
      <c r="J137">
        <f t="shared" si="20"/>
        <v>1024.1595013482195</v>
      </c>
      <c r="K137">
        <f t="shared" si="21"/>
        <v>1124.1595013482195</v>
      </c>
      <c r="L137">
        <f t="shared" si="22"/>
        <v>1224.1595013482195</v>
      </c>
    </row>
    <row r="138" spans="5:12" x14ac:dyDescent="0.25">
      <c r="E138">
        <f t="shared" si="23"/>
        <v>27.199999999999935</v>
      </c>
      <c r="F138">
        <f t="shared" si="16"/>
        <v>0.47472955654245652</v>
      </c>
      <c r="G138">
        <f t="shared" si="17"/>
        <v>0.47185603445737651</v>
      </c>
      <c r="H138">
        <f t="shared" si="18"/>
        <v>-1.1237301355610569</v>
      </c>
      <c r="I138">
        <f t="shared" si="19"/>
        <v>-1122.2375410502648</v>
      </c>
      <c r="J138">
        <f t="shared" si="20"/>
        <v>1022.2375410502648</v>
      </c>
      <c r="K138">
        <f t="shared" si="21"/>
        <v>1122.2375410502648</v>
      </c>
      <c r="L138">
        <f t="shared" si="22"/>
        <v>1222.2375410502648</v>
      </c>
    </row>
    <row r="139" spans="5:12" x14ac:dyDescent="0.25">
      <c r="E139">
        <f t="shared" si="23"/>
        <v>27.399999999999935</v>
      </c>
      <c r="F139">
        <f t="shared" si="16"/>
        <v>0.47822021504644513</v>
      </c>
      <c r="G139">
        <f t="shared" si="17"/>
        <v>0.47224597642809102</v>
      </c>
      <c r="H139">
        <f t="shared" si="18"/>
        <v>-1.1231061370001609</v>
      </c>
      <c r="I139">
        <f t="shared" si="19"/>
        <v>-1120.3109327175698</v>
      </c>
      <c r="J139">
        <f t="shared" si="20"/>
        <v>1020.3109327175698</v>
      </c>
      <c r="K139">
        <f t="shared" si="21"/>
        <v>1120.3109327175698</v>
      </c>
      <c r="L139">
        <f t="shared" si="22"/>
        <v>1220.3109327175698</v>
      </c>
    </row>
    <row r="140" spans="5:12" x14ac:dyDescent="0.25">
      <c r="E140">
        <f t="shared" si="23"/>
        <v>27.599999999999934</v>
      </c>
      <c r="F140">
        <f t="shared" si="16"/>
        <v>0.48171087355043379</v>
      </c>
      <c r="G140">
        <f t="shared" si="17"/>
        <v>0.47263712653058837</v>
      </c>
      <c r="H140">
        <f t="shared" si="18"/>
        <v>-1.1224860540576622</v>
      </c>
      <c r="I140">
        <f t="shared" si="19"/>
        <v>-1118.3796887054164</v>
      </c>
      <c r="J140">
        <f t="shared" si="20"/>
        <v>1018.3796887054164</v>
      </c>
      <c r="K140">
        <f t="shared" si="21"/>
        <v>1118.3796887054164</v>
      </c>
      <c r="L140">
        <f t="shared" si="22"/>
        <v>1218.3796887054164</v>
      </c>
    </row>
    <row r="141" spans="5:12" x14ac:dyDescent="0.25">
      <c r="E141">
        <f t="shared" si="23"/>
        <v>27.799999999999933</v>
      </c>
      <c r="F141">
        <f t="shared" si="16"/>
        <v>0.48520153205442246</v>
      </c>
      <c r="G141">
        <f t="shared" si="17"/>
        <v>0.4730294770077238</v>
      </c>
      <c r="H141">
        <f t="shared" si="18"/>
        <v>-1.1218698890639671</v>
      </c>
      <c r="I141">
        <f t="shared" si="19"/>
        <v>-1116.4438210477151</v>
      </c>
      <c r="J141">
        <f t="shared" si="20"/>
        <v>1016.4438210477151</v>
      </c>
      <c r="K141">
        <f t="shared" si="21"/>
        <v>1116.4438210477151</v>
      </c>
      <c r="L141">
        <f t="shared" si="22"/>
        <v>1216.4438210477151</v>
      </c>
    </row>
    <row r="142" spans="5:12" x14ac:dyDescent="0.25">
      <c r="E142">
        <f t="shared" si="23"/>
        <v>27.999999999999932</v>
      </c>
      <c r="F142">
        <f t="shared" si="16"/>
        <v>0.48869219055841112</v>
      </c>
      <c r="G142">
        <f t="shared" si="17"/>
        <v>0.47342302010034543</v>
      </c>
      <c r="H142">
        <f t="shared" si="18"/>
        <v>-1.1212576442146358</v>
      </c>
      <c r="I142">
        <f t="shared" si="19"/>
        <v>-1114.5033414529883</v>
      </c>
      <c r="J142">
        <f t="shared" si="20"/>
        <v>1014.5033414529883</v>
      </c>
      <c r="K142">
        <f t="shared" si="21"/>
        <v>1114.5033414529883</v>
      </c>
      <c r="L142">
        <f t="shared" si="22"/>
        <v>1214.5033414529883</v>
      </c>
    </row>
    <row r="143" spans="5:12" x14ac:dyDescent="0.25">
      <c r="E143">
        <f t="shared" si="23"/>
        <v>28.199999999999932</v>
      </c>
      <c r="F143">
        <f t="shared" si="16"/>
        <v>0.49218284906239973</v>
      </c>
      <c r="G143">
        <f t="shared" si="17"/>
        <v>0.47381774804755677</v>
      </c>
      <c r="H143">
        <f t="shared" si="18"/>
        <v>-1.1206493215713225</v>
      </c>
      <c r="I143">
        <f t="shared" si="19"/>
        <v>-1112.5582613003494</v>
      </c>
      <c r="J143">
        <f t="shared" si="20"/>
        <v>1012.5582613003494</v>
      </c>
      <c r="K143">
        <f t="shared" si="21"/>
        <v>1112.5582613003494</v>
      </c>
      <c r="L143">
        <f t="shared" si="22"/>
        <v>1212.5582613003494</v>
      </c>
    </row>
    <row r="144" spans="5:12" x14ac:dyDescent="0.25">
      <c r="E144">
        <f t="shared" si="23"/>
        <v>28.399999999999931</v>
      </c>
      <c r="F144">
        <f t="shared" si="16"/>
        <v>0.49567350756638839</v>
      </c>
      <c r="G144">
        <f t="shared" si="17"/>
        <v>0.47421365308697694</v>
      </c>
      <c r="H144">
        <f t="shared" si="18"/>
        <v>-1.1200449230627174</v>
      </c>
      <c r="I144">
        <f t="shared" si="19"/>
        <v>-1110.6085916354809</v>
      </c>
      <c r="J144">
        <f t="shared" si="20"/>
        <v>1010.6085916354809</v>
      </c>
      <c r="K144">
        <f t="shared" si="21"/>
        <v>1110.6085916354809</v>
      </c>
      <c r="L144">
        <f t="shared" si="22"/>
        <v>1210.6085916354809</v>
      </c>
    </row>
    <row r="145" spans="5:12" x14ac:dyDescent="0.25">
      <c r="E145">
        <f t="shared" si="23"/>
        <v>28.59999999999993</v>
      </c>
      <c r="F145">
        <f t="shared" si="16"/>
        <v>0.49916416607037706</v>
      </c>
      <c r="G145">
        <f t="shared" si="17"/>
        <v>0.47461072745499827</v>
      </c>
      <c r="H145">
        <f t="shared" si="18"/>
        <v>-1.1194444504854915</v>
      </c>
      <c r="I145">
        <f t="shared" si="19"/>
        <v>-1108.6543431666091</v>
      </c>
      <c r="J145">
        <f t="shared" si="20"/>
        <v>1008.6543431666091</v>
      </c>
      <c r="K145">
        <f t="shared" si="21"/>
        <v>1108.6543431666091</v>
      </c>
      <c r="L145">
        <f t="shared" si="22"/>
        <v>1208.6543431666091</v>
      </c>
    </row>
    <row r="146" spans="5:12" x14ac:dyDescent="0.25">
      <c r="E146">
        <f t="shared" si="23"/>
        <v>28.79999999999993</v>
      </c>
      <c r="F146">
        <f t="shared" si="16"/>
        <v>0.50265482457436572</v>
      </c>
      <c r="G146">
        <f t="shared" si="17"/>
        <v>0.47500896338704196</v>
      </c>
      <c r="H146">
        <f t="shared" si="18"/>
        <v>-1.1188479055052458</v>
      </c>
      <c r="I146">
        <f t="shared" si="19"/>
        <v>-1106.6955262604761</v>
      </c>
      <c r="J146">
        <f t="shared" si="20"/>
        <v>1006.6955262604761</v>
      </c>
      <c r="K146">
        <f t="shared" si="21"/>
        <v>1106.6955262604761</v>
      </c>
      <c r="L146">
        <f t="shared" si="22"/>
        <v>1206.6955262604761</v>
      </c>
    </row>
    <row r="147" spans="5:12" x14ac:dyDescent="0.25">
      <c r="E147">
        <f t="shared" si="23"/>
        <v>28.999999999999929</v>
      </c>
      <c r="F147">
        <f t="shared" si="16"/>
        <v>0.50614548307835427</v>
      </c>
      <c r="G147">
        <f t="shared" si="17"/>
        <v>0.4754083531178111</v>
      </c>
      <c r="H147">
        <f t="shared" si="18"/>
        <v>-1.1182552896574622</v>
      </c>
      <c r="I147">
        <f t="shared" si="19"/>
        <v>-1104.7321509383053</v>
      </c>
      <c r="J147">
        <f t="shared" si="20"/>
        <v>1004.7321509383053</v>
      </c>
      <c r="K147">
        <f t="shared" si="21"/>
        <v>1104.7321509383053</v>
      </c>
      <c r="L147">
        <f t="shared" si="22"/>
        <v>1204.7321509383053</v>
      </c>
    </row>
    <row r="148" spans="5:12" x14ac:dyDescent="0.25">
      <c r="E148">
        <f t="shared" si="23"/>
        <v>29.199999999999928</v>
      </c>
      <c r="F148">
        <f t="shared" si="16"/>
        <v>0.50963614158234294</v>
      </c>
      <c r="G148">
        <f t="shared" si="17"/>
        <v>0.47580888888154194</v>
      </c>
      <c r="H148">
        <f t="shared" si="18"/>
        <v>-1.1176666043484573</v>
      </c>
      <c r="I148">
        <f t="shared" si="19"/>
        <v>-1102.7642268717648</v>
      </c>
      <c r="J148">
        <f t="shared" si="20"/>
        <v>1002.7642268717648</v>
      </c>
      <c r="K148">
        <f t="shared" si="21"/>
        <v>1102.7642268717648</v>
      </c>
      <c r="L148">
        <f t="shared" si="22"/>
        <v>1202.7642268717648</v>
      </c>
    </row>
    <row r="149" spans="5:12" x14ac:dyDescent="0.25">
      <c r="E149">
        <f t="shared" si="23"/>
        <v>29.399999999999928</v>
      </c>
      <c r="F149">
        <f t="shared" si="16"/>
        <v>0.5131268000863316</v>
      </c>
      <c r="G149">
        <f t="shared" si="17"/>
        <v>0.47621056291225233</v>
      </c>
      <c r="H149">
        <f t="shared" si="18"/>
        <v>-1.1170818508563383</v>
      </c>
      <c r="I149">
        <f t="shared" si="19"/>
        <v>-1100.7917633789243</v>
      </c>
      <c r="J149">
        <f t="shared" si="20"/>
        <v>1000.7917633789243</v>
      </c>
      <c r="K149">
        <f t="shared" si="21"/>
        <v>1100.7917633789243</v>
      </c>
      <c r="L149">
        <f t="shared" si="22"/>
        <v>1200.7917633789243</v>
      </c>
    </row>
    <row r="150" spans="5:12" x14ac:dyDescent="0.25">
      <c r="E150">
        <f t="shared" si="23"/>
        <v>29.599999999999927</v>
      </c>
      <c r="F150">
        <f t="shared" si="16"/>
        <v>0.51661745859032027</v>
      </c>
      <c r="G150">
        <f t="shared" si="17"/>
        <v>0.47661336744398813</v>
      </c>
      <c r="H150">
        <f t="shared" si="18"/>
        <v>-1.1165010303319627</v>
      </c>
      <c r="I150">
        <f t="shared" si="19"/>
        <v>-1098.8147694202041</v>
      </c>
      <c r="J150">
        <f t="shared" si="20"/>
        <v>998.81476942020413</v>
      </c>
      <c r="K150">
        <f t="shared" si="21"/>
        <v>1098.8147694202041</v>
      </c>
      <c r="L150">
        <f t="shared" si="22"/>
        <v>1198.8147694202041</v>
      </c>
    </row>
    <row r="151" spans="5:12" x14ac:dyDescent="0.25">
      <c r="E151">
        <f t="shared" si="23"/>
        <v>29.799999999999926</v>
      </c>
      <c r="F151">
        <f t="shared" si="16"/>
        <v>0.52010811709430893</v>
      </c>
      <c r="G151">
        <f t="shared" si="17"/>
        <v>0.47701729471106713</v>
      </c>
      <c r="H151">
        <f t="shared" si="18"/>
        <v>-1.1159241437998981</v>
      </c>
      <c r="I151">
        <f t="shared" si="19"/>
        <v>-1096.8332535943196</v>
      </c>
      <c r="J151">
        <f t="shared" si="20"/>
        <v>996.83325359431956</v>
      </c>
      <c r="K151">
        <f t="shared" si="21"/>
        <v>1096.8332535943196</v>
      </c>
      <c r="L151">
        <f t="shared" si="22"/>
        <v>1196.8332535943196</v>
      </c>
    </row>
    <row r="152" spans="5:12" x14ac:dyDescent="0.25">
      <c r="E152">
        <f t="shared" si="23"/>
        <v>29.999999999999925</v>
      </c>
      <c r="F152">
        <f t="shared" si="16"/>
        <v>0.52359877559829759</v>
      </c>
      <c r="G152">
        <f t="shared" si="17"/>
        <v>0.47742233694832126</v>
      </c>
      <c r="H152">
        <f t="shared" si="18"/>
        <v>-1.1153511921593848</v>
      </c>
      <c r="I152">
        <f t="shared" si="19"/>
        <v>-1094.8472241342158</v>
      </c>
      <c r="J152">
        <f t="shared" si="20"/>
        <v>994.84722413421582</v>
      </c>
      <c r="K152">
        <f t="shared" si="21"/>
        <v>1094.8472241342158</v>
      </c>
      <c r="L152">
        <f t="shared" si="22"/>
        <v>1194.8472241342158</v>
      </c>
    </row>
    <row r="153" spans="5:12" x14ac:dyDescent="0.25">
      <c r="E153">
        <f t="shared" si="23"/>
        <v>30.199999999999925</v>
      </c>
      <c r="F153">
        <f t="shared" si="16"/>
        <v>0.52708943410228626</v>
      </c>
      <c r="G153">
        <f t="shared" si="17"/>
        <v>0.47782848639133535</v>
      </c>
      <c r="H153">
        <f t="shared" si="18"/>
        <v>-1.114782176185301</v>
      </c>
      <c r="I153">
        <f t="shared" si="19"/>
        <v>-1092.8566889029955</v>
      </c>
      <c r="J153">
        <f t="shared" si="20"/>
        <v>992.85668890299553</v>
      </c>
      <c r="K153">
        <f t="shared" si="21"/>
        <v>1092.8566889029955</v>
      </c>
      <c r="L153">
        <f t="shared" si="22"/>
        <v>1192.8566889029955</v>
      </c>
    </row>
    <row r="154" spans="5:12" x14ac:dyDescent="0.25">
      <c r="E154">
        <f t="shared" si="23"/>
        <v>30.399999999999924</v>
      </c>
      <c r="F154">
        <f t="shared" si="16"/>
        <v>0.53058009260627481</v>
      </c>
      <c r="G154">
        <f t="shared" si="17"/>
        <v>0.47823573527668534</v>
      </c>
      <c r="H154">
        <f t="shared" si="18"/>
        <v>-1.1142170965291283</v>
      </c>
      <c r="I154">
        <f t="shared" si="19"/>
        <v>-1090.8616553898348</v>
      </c>
      <c r="J154">
        <f t="shared" si="20"/>
        <v>990.86165538983482</v>
      </c>
      <c r="K154">
        <f t="shared" si="21"/>
        <v>1090.8616553898348</v>
      </c>
      <c r="L154">
        <f t="shared" si="22"/>
        <v>1190.8616553898348</v>
      </c>
    </row>
    <row r="155" spans="5:12" x14ac:dyDescent="0.25">
      <c r="E155">
        <f t="shared" si="23"/>
        <v>30.599999999999923</v>
      </c>
      <c r="F155">
        <f t="shared" si="16"/>
        <v>0.53407075111026348</v>
      </c>
      <c r="G155">
        <f t="shared" si="17"/>
        <v>0.47864407584217222</v>
      </c>
      <c r="H155">
        <f t="shared" si="18"/>
        <v>-1.1136559537199202</v>
      </c>
      <c r="I155">
        <f t="shared" si="19"/>
        <v>-1088.8621307058938</v>
      </c>
      <c r="J155">
        <f t="shared" si="20"/>
        <v>988.86213070589383</v>
      </c>
      <c r="K155">
        <f t="shared" si="21"/>
        <v>1088.8621307058938</v>
      </c>
      <c r="L155">
        <f t="shared" si="22"/>
        <v>1188.8621307058938</v>
      </c>
    </row>
    <row r="156" spans="5:12" x14ac:dyDescent="0.25">
      <c r="E156">
        <f t="shared" si="23"/>
        <v>30.799999999999923</v>
      </c>
      <c r="F156">
        <f t="shared" si="16"/>
        <v>0.53756140961425214</v>
      </c>
      <c r="G156">
        <f t="shared" si="17"/>
        <v>0.47905350032705529</v>
      </c>
      <c r="H156">
        <f t="shared" si="18"/>
        <v>-1.1130987481652692</v>
      </c>
      <c r="I156">
        <f t="shared" si="19"/>
        <v>-1086.8581215802101</v>
      </c>
      <c r="J156">
        <f t="shared" si="20"/>
        <v>986.85812158021008</v>
      </c>
      <c r="K156">
        <f t="shared" si="21"/>
        <v>1086.8581215802101</v>
      </c>
      <c r="L156">
        <f t="shared" si="22"/>
        <v>1186.8581215802101</v>
      </c>
    </row>
    <row r="157" spans="5:12" x14ac:dyDescent="0.25">
      <c r="E157">
        <f t="shared" si="23"/>
        <v>30.999999999999922</v>
      </c>
      <c r="F157">
        <f t="shared" si="16"/>
        <v>0.5410520681182408</v>
      </c>
      <c r="G157">
        <f t="shared" si="17"/>
        <v>0.47946400097228226</v>
      </c>
      <c r="H157">
        <f t="shared" si="18"/>
        <v>-1.1125454801522792</v>
      </c>
      <c r="I157">
        <f t="shared" si="19"/>
        <v>-1084.849634355586</v>
      </c>
      <c r="J157">
        <f t="shared" si="20"/>
        <v>984.84963435558598</v>
      </c>
      <c r="K157">
        <f t="shared" si="21"/>
        <v>1084.849634355586</v>
      </c>
      <c r="L157">
        <f t="shared" si="22"/>
        <v>1184.849634355586</v>
      </c>
    </row>
    <row r="158" spans="5:12" x14ac:dyDescent="0.25">
      <c r="E158">
        <f t="shared" si="23"/>
        <v>31.199999999999921</v>
      </c>
      <c r="F158">
        <f t="shared" si="16"/>
        <v>0.54454272662222947</v>
      </c>
      <c r="G158">
        <f t="shared" si="17"/>
        <v>0.47987557002071751</v>
      </c>
      <c r="H158">
        <f t="shared" si="18"/>
        <v>-1.1119961498485349</v>
      </c>
      <c r="I158">
        <f t="shared" si="19"/>
        <v>-1082.8366749844597</v>
      </c>
      <c r="J158">
        <f t="shared" si="20"/>
        <v>982.83667498445971</v>
      </c>
      <c r="K158">
        <f t="shared" si="21"/>
        <v>1082.8366749844597</v>
      </c>
      <c r="L158">
        <f t="shared" si="22"/>
        <v>1182.8366749844597</v>
      </c>
    </row>
    <row r="159" spans="5:12" x14ac:dyDescent="0.25">
      <c r="E159">
        <f t="shared" si="23"/>
        <v>31.39999999999992</v>
      </c>
      <c r="F159">
        <f t="shared" si="16"/>
        <v>0.54803338512621813</v>
      </c>
      <c r="G159">
        <f t="shared" si="17"/>
        <v>0.48028819971736769</v>
      </c>
      <c r="H159">
        <f t="shared" si="18"/>
        <v>-1.1114507573030747</v>
      </c>
      <c r="I159">
        <f t="shared" si="19"/>
        <v>-1080.8192490247643</v>
      </c>
      <c r="J159">
        <f t="shared" si="20"/>
        <v>980.8192490247643</v>
      </c>
      <c r="K159">
        <f t="shared" si="21"/>
        <v>1080.8192490247643</v>
      </c>
      <c r="L159">
        <f t="shared" si="22"/>
        <v>1180.8192490247643</v>
      </c>
    </row>
    <row r="160" spans="5:12" x14ac:dyDescent="0.25">
      <c r="E160">
        <f t="shared" si="23"/>
        <v>31.59999999999992</v>
      </c>
      <c r="F160">
        <f t="shared" si="16"/>
        <v>0.55152404363020668</v>
      </c>
      <c r="G160">
        <f t="shared" si="17"/>
        <v>0.48070188230960531</v>
      </c>
      <c r="H160">
        <f t="shared" si="18"/>
        <v>-1.1109093024473629</v>
      </c>
      <c r="I160">
        <f t="shared" si="19"/>
        <v>-1078.7973616357729</v>
      </c>
      <c r="J160">
        <f t="shared" si="20"/>
        <v>978.79736163577286</v>
      </c>
      <c r="K160">
        <f t="shared" si="21"/>
        <v>1078.7973616357729</v>
      </c>
      <c r="L160">
        <f t="shared" si="22"/>
        <v>1178.7973616357729</v>
      </c>
    </row>
    <row r="161" spans="5:12" x14ac:dyDescent="0.25">
      <c r="E161">
        <f t="shared" si="23"/>
        <v>31.799999999999919</v>
      </c>
      <c r="F161">
        <f t="shared" si="16"/>
        <v>0.55501470213419535</v>
      </c>
      <c r="G161">
        <f t="shared" si="17"/>
        <v>0.48111661004739026</v>
      </c>
      <c r="H161">
        <f t="shared" si="18"/>
        <v>-1.1103717850962631</v>
      </c>
      <c r="I161">
        <f t="shared" si="19"/>
        <v>-1076.7710175739269</v>
      </c>
      <c r="J161">
        <f t="shared" si="20"/>
        <v>976.77101757392688</v>
      </c>
      <c r="K161">
        <f t="shared" si="21"/>
        <v>1076.7710175739269</v>
      </c>
      <c r="L161">
        <f t="shared" si="22"/>
        <v>1176.7710175739269</v>
      </c>
    </row>
    <row r="162" spans="5:12" x14ac:dyDescent="0.25">
      <c r="E162">
        <f t="shared" si="23"/>
        <v>31.999999999999918</v>
      </c>
      <c r="F162">
        <f t="shared" si="16"/>
        <v>0.55850536063818401</v>
      </c>
      <c r="G162">
        <f t="shared" si="17"/>
        <v>0.48153237518348846</v>
      </c>
      <c r="H162">
        <f t="shared" si="18"/>
        <v>-1.1098382049490121</v>
      </c>
      <c r="I162">
        <f t="shared" si="19"/>
        <v>-1074.7402211886504</v>
      </c>
      <c r="J162">
        <f t="shared" si="20"/>
        <v>974.74022118865037</v>
      </c>
      <c r="K162">
        <f t="shared" si="21"/>
        <v>1074.7402211886504</v>
      </c>
      <c r="L162">
        <f t="shared" si="22"/>
        <v>1174.7402211886504</v>
      </c>
    </row>
    <row r="163" spans="5:12" x14ac:dyDescent="0.25">
      <c r="E163">
        <f t="shared" si="23"/>
        <v>32.199999999999918</v>
      </c>
      <c r="F163">
        <f t="shared" si="16"/>
        <v>0.56199601914217268</v>
      </c>
      <c r="G163">
        <f t="shared" si="17"/>
        <v>0.48194916997368886</v>
      </c>
      <c r="H163">
        <f t="shared" si="18"/>
        <v>-1.1093085615901941</v>
      </c>
      <c r="I163">
        <f t="shared" si="19"/>
        <v>-1072.7049764181438</v>
      </c>
      <c r="J163">
        <f t="shared" si="20"/>
        <v>972.70497641814381</v>
      </c>
      <c r="K163">
        <f t="shared" si="21"/>
        <v>1072.7049764181438</v>
      </c>
      <c r="L163">
        <f t="shared" si="22"/>
        <v>1172.7049764181438</v>
      </c>
    </row>
    <row r="164" spans="5:12" x14ac:dyDescent="0.25">
      <c r="E164">
        <f t="shared" si="23"/>
        <v>32.39999999999992</v>
      </c>
      <c r="F164">
        <f t="shared" si="16"/>
        <v>0.56548667764616134</v>
      </c>
      <c r="G164">
        <f t="shared" si="17"/>
        <v>0.48236698667701777</v>
      </c>
      <c r="H164">
        <f t="shared" si="18"/>
        <v>-1.1087828544907137</v>
      </c>
      <c r="I164">
        <f t="shared" si="19"/>
        <v>-1070.6652867851649</v>
      </c>
      <c r="J164">
        <f t="shared" si="20"/>
        <v>970.66528678516488</v>
      </c>
      <c r="K164">
        <f t="shared" si="21"/>
        <v>1070.6652867851649</v>
      </c>
      <c r="L164">
        <f t="shared" si="22"/>
        <v>1170.6652867851649</v>
      </c>
    </row>
    <row r="165" spans="5:12" x14ac:dyDescent="0.25">
      <c r="E165">
        <f t="shared" si="23"/>
        <v>32.599999999999923</v>
      </c>
      <c r="F165">
        <f t="shared" si="16"/>
        <v>0.56897733615015011</v>
      </c>
      <c r="G165">
        <f t="shared" si="17"/>
        <v>0.48278581755595118</v>
      </c>
      <c r="H165">
        <f t="shared" si="18"/>
        <v>-1.1082610830087716</v>
      </c>
      <c r="I165">
        <f t="shared" si="19"/>
        <v>-1068.6211553927856</v>
      </c>
      <c r="J165">
        <f t="shared" si="20"/>
        <v>968.62115539278557</v>
      </c>
      <c r="K165">
        <f t="shared" si="21"/>
        <v>1068.6211553927856</v>
      </c>
      <c r="L165">
        <f t="shared" si="22"/>
        <v>1168.6211553927856</v>
      </c>
    </row>
    <row r="166" spans="5:12" x14ac:dyDescent="0.25">
      <c r="E166">
        <f t="shared" si="23"/>
        <v>32.799999999999926</v>
      </c>
      <c r="F166">
        <f t="shared" si="16"/>
        <v>0.57246799465413878</v>
      </c>
      <c r="G166">
        <f t="shared" si="17"/>
        <v>0.48320565487662487</v>
      </c>
      <c r="H166">
        <f t="shared" si="18"/>
        <v>-1.1077432463908377</v>
      </c>
      <c r="I166">
        <f t="shared" si="19"/>
        <v>-1066.5725849201303</v>
      </c>
      <c r="J166">
        <f t="shared" si="20"/>
        <v>966.57258492013034</v>
      </c>
      <c r="K166">
        <f t="shared" si="21"/>
        <v>1066.5725849201303</v>
      </c>
      <c r="L166">
        <f t="shared" si="22"/>
        <v>1166.5725849201303</v>
      </c>
    </row>
    <row r="167" spans="5:12" x14ac:dyDescent="0.25">
      <c r="E167">
        <f t="shared" si="23"/>
        <v>32.999999999999929</v>
      </c>
      <c r="F167">
        <f t="shared" si="16"/>
        <v>0.57595865315812755</v>
      </c>
      <c r="G167">
        <f t="shared" si="17"/>
        <v>0.48362649090904197</v>
      </c>
      <c r="H167">
        <f t="shared" si="18"/>
        <v>-1.1072293437726246</v>
      </c>
      <c r="I167">
        <f t="shared" si="19"/>
        <v>-1064.5195776180956</v>
      </c>
      <c r="J167">
        <f t="shared" si="20"/>
        <v>964.51957761809558</v>
      </c>
      <c r="K167">
        <f t="shared" si="21"/>
        <v>1064.5195776180956</v>
      </c>
      <c r="L167">
        <f t="shared" si="22"/>
        <v>1164.5195776180956</v>
      </c>
    </row>
    <row r="168" spans="5:12" x14ac:dyDescent="0.25">
      <c r="E168">
        <f t="shared" si="23"/>
        <v>33.199999999999932</v>
      </c>
      <c r="F168">
        <f t="shared" si="16"/>
        <v>0.57944931166211622</v>
      </c>
      <c r="G168">
        <f t="shared" si="17"/>
        <v>0.48404831792727859</v>
      </c>
      <c r="H168">
        <f t="shared" si="18"/>
        <v>-1.1067193741800621</v>
      </c>
      <c r="I168">
        <f t="shared" si="19"/>
        <v>-1062.4621353050438</v>
      </c>
      <c r="J168">
        <f t="shared" si="20"/>
        <v>962.46213530504383</v>
      </c>
      <c r="K168">
        <f t="shared" si="21"/>
        <v>1062.4621353050438</v>
      </c>
      <c r="L168">
        <f t="shared" si="22"/>
        <v>1162.4621353050438</v>
      </c>
    </row>
    <row r="169" spans="5:12" x14ac:dyDescent="0.25">
      <c r="E169">
        <f t="shared" si="23"/>
        <v>33.399999999999935</v>
      </c>
      <c r="F169">
        <f t="shared" si="16"/>
        <v>0.58293997016610488</v>
      </c>
      <c r="G169">
        <f t="shared" si="17"/>
        <v>0.48447112820968713</v>
      </c>
      <c r="H169">
        <f t="shared" si="18"/>
        <v>-1.1062133365302687</v>
      </c>
      <c r="I169">
        <f t="shared" si="19"/>
        <v>-1060.4002593624764</v>
      </c>
      <c r="J169">
        <f t="shared" si="20"/>
        <v>960.40025936247639</v>
      </c>
      <c r="K169">
        <f t="shared" si="21"/>
        <v>1060.4002593624764</v>
      </c>
      <c r="L169">
        <f t="shared" si="22"/>
        <v>1160.4002593624764</v>
      </c>
    </row>
    <row r="170" spans="5:12" x14ac:dyDescent="0.25">
      <c r="E170">
        <f t="shared" si="23"/>
        <v>33.599999999999937</v>
      </c>
      <c r="F170">
        <f t="shared" si="16"/>
        <v>0.58643062867009366</v>
      </c>
      <c r="G170">
        <f t="shared" si="17"/>
        <v>0.4848949140390974</v>
      </c>
      <c r="H170">
        <f t="shared" si="18"/>
        <v>-1.1057112296325249</v>
      </c>
      <c r="I170">
        <f t="shared" si="19"/>
        <v>-1058.3339507306816</v>
      </c>
      <c r="J170">
        <f t="shared" si="20"/>
        <v>958.33395073068164</v>
      </c>
      <c r="K170">
        <f t="shared" si="21"/>
        <v>1058.3339507306816</v>
      </c>
      <c r="L170">
        <f t="shared" si="22"/>
        <v>1158.3339507306816</v>
      </c>
    </row>
    <row r="171" spans="5:12" x14ac:dyDescent="0.25">
      <c r="E171">
        <f t="shared" si="23"/>
        <v>33.79999999999994</v>
      </c>
      <c r="F171">
        <f t="shared" si="16"/>
        <v>0.58992128717408232</v>
      </c>
      <c r="G171">
        <f t="shared" si="17"/>
        <v>0.48531966770301543</v>
      </c>
      <c r="H171">
        <f t="shared" si="18"/>
        <v>-1.105213052189244</v>
      </c>
      <c r="I171">
        <f t="shared" si="19"/>
        <v>-1056.2632099043578</v>
      </c>
      <c r="J171">
        <f t="shared" si="20"/>
        <v>956.26320990435784</v>
      </c>
      <c r="K171">
        <f t="shared" si="21"/>
        <v>1056.2632099043578</v>
      </c>
      <c r="L171">
        <f t="shared" si="22"/>
        <v>1156.2632099043578</v>
      </c>
    </row>
    <row r="172" spans="5:12" x14ac:dyDescent="0.25">
      <c r="E172">
        <f t="shared" si="23"/>
        <v>33.999999999999943</v>
      </c>
      <c r="F172">
        <f t="shared" si="16"/>
        <v>0.5934119456780711</v>
      </c>
      <c r="G172">
        <f t="shared" si="17"/>
        <v>0.48574538149382007</v>
      </c>
      <c r="H172">
        <f t="shared" si="18"/>
        <v>-1.1047188027969428</v>
      </c>
      <c r="I172">
        <f t="shared" si="19"/>
        <v>-1054.1880369282082</v>
      </c>
      <c r="J172">
        <f t="shared" si="20"/>
        <v>954.18803692820825</v>
      </c>
      <c r="K172">
        <f t="shared" si="21"/>
        <v>1054.1880369282082</v>
      </c>
      <c r="L172">
        <f t="shared" si="22"/>
        <v>1154.1880369282082</v>
      </c>
    </row>
    <row r="173" spans="5:12" x14ac:dyDescent="0.25">
      <c r="E173">
        <f t="shared" si="23"/>
        <v>34.199999999999946</v>
      </c>
      <c r="F173">
        <f t="shared" si="16"/>
        <v>0.59690260418205976</v>
      </c>
      <c r="G173">
        <f t="shared" si="17"/>
        <v>0.4861720477089575</v>
      </c>
      <c r="H173">
        <f t="shared" si="18"/>
        <v>-1.1042284799472109</v>
      </c>
      <c r="I173">
        <f t="shared" si="19"/>
        <v>-1052.1084313925116</v>
      </c>
      <c r="J173">
        <f t="shared" si="20"/>
        <v>952.10843139251165</v>
      </c>
      <c r="K173">
        <f t="shared" si="21"/>
        <v>1052.1084313925116</v>
      </c>
      <c r="L173">
        <f t="shared" si="22"/>
        <v>1152.1084313925116</v>
      </c>
    </row>
    <row r="174" spans="5:12" x14ac:dyDescent="0.25">
      <c r="E174">
        <f t="shared" si="23"/>
        <v>34.399999999999949</v>
      </c>
      <c r="F174">
        <f t="shared" si="16"/>
        <v>0.60039326268604842</v>
      </c>
      <c r="G174">
        <f t="shared" si="17"/>
        <v>0.48659965865113392</v>
      </c>
      <c r="H174">
        <f t="shared" si="18"/>
        <v>-1.1037420820276795</v>
      </c>
      <c r="I174">
        <f t="shared" si="19"/>
        <v>-1050.0243924286606</v>
      </c>
      <c r="J174">
        <f t="shared" si="20"/>
        <v>950.02439242866058</v>
      </c>
      <c r="K174">
        <f t="shared" si="21"/>
        <v>1050.0243924286606</v>
      </c>
      <c r="L174">
        <f t="shared" si="22"/>
        <v>1150.0243924286606</v>
      </c>
    </row>
    <row r="175" spans="5:12" x14ac:dyDescent="0.25">
      <c r="E175">
        <f t="shared" si="23"/>
        <v>34.599999999999952</v>
      </c>
      <c r="F175">
        <f t="shared" si="16"/>
        <v>0.6038839211900372</v>
      </c>
      <c r="G175">
        <f t="shared" si="17"/>
        <v>0.48702820662850471</v>
      </c>
      <c r="H175">
        <f t="shared" si="18"/>
        <v>-1.1032596073229881</v>
      </c>
      <c r="I175">
        <f t="shared" si="19"/>
        <v>-1047.9359187046705</v>
      </c>
      <c r="J175">
        <f t="shared" si="20"/>
        <v>947.93591870467048</v>
      </c>
      <c r="K175">
        <f t="shared" si="21"/>
        <v>1047.9359187046705</v>
      </c>
      <c r="L175">
        <f t="shared" si="22"/>
        <v>1147.9359187046705</v>
      </c>
    </row>
    <row r="176" spans="5:12" x14ac:dyDescent="0.25">
      <c r="E176">
        <f t="shared" si="23"/>
        <v>34.799999999999955</v>
      </c>
      <c r="F176">
        <f t="shared" si="16"/>
        <v>0.60737457969402586</v>
      </c>
      <c r="G176">
        <f t="shared" si="17"/>
        <v>0.48745768395486316</v>
      </c>
      <c r="H176">
        <f t="shared" si="18"/>
        <v>-1.1027810540157503</v>
      </c>
      <c r="I176">
        <f t="shared" si="19"/>
        <v>-1045.8430084206609</v>
      </c>
      <c r="J176">
        <f t="shared" si="20"/>
        <v>945.84300842066091</v>
      </c>
      <c r="K176">
        <f t="shared" si="21"/>
        <v>1045.8430084206609</v>
      </c>
      <c r="L176">
        <f t="shared" si="22"/>
        <v>1145.8430084206609</v>
      </c>
    </row>
    <row r="177" spans="5:12" x14ac:dyDescent="0.25">
      <c r="E177">
        <f t="shared" si="23"/>
        <v>34.999999999999957</v>
      </c>
      <c r="F177">
        <f t="shared" si="16"/>
        <v>0.61086523819801464</v>
      </c>
      <c r="G177">
        <f t="shared" si="17"/>
        <v>0.48788808294982594</v>
      </c>
      <c r="H177">
        <f t="shared" si="18"/>
        <v>-1.1023064201875179</v>
      </c>
      <c r="I177">
        <f t="shared" si="19"/>
        <v>-1043.7456593042982</v>
      </c>
      <c r="J177">
        <f t="shared" si="20"/>
        <v>943.74565930429821</v>
      </c>
      <c r="K177">
        <f t="shared" si="21"/>
        <v>1043.7456593042982</v>
      </c>
      <c r="L177">
        <f t="shared" si="22"/>
        <v>1143.7456593042982</v>
      </c>
    </row>
    <row r="178" spans="5:12" x14ac:dyDescent="0.25">
      <c r="E178">
        <f t="shared" si="23"/>
        <v>35.19999999999996</v>
      </c>
      <c r="F178">
        <f t="shared" si="16"/>
        <v>0.6143558967020033</v>
      </c>
      <c r="G178">
        <f t="shared" si="17"/>
        <v>0.48831939593901658</v>
      </c>
      <c r="H178">
        <f t="shared" si="18"/>
        <v>-1.1018357038197444</v>
      </c>
      <c r="I178">
        <f t="shared" si="19"/>
        <v>-1041.6438686062106</v>
      </c>
      <c r="J178">
        <f t="shared" si="20"/>
        <v>941.64386860621062</v>
      </c>
      <c r="K178">
        <f t="shared" si="21"/>
        <v>1041.6438686062106</v>
      </c>
      <c r="L178">
        <f t="shared" si="22"/>
        <v>1141.6438686062106</v>
      </c>
    </row>
    <row r="179" spans="5:12" x14ac:dyDescent="0.25">
      <c r="E179">
        <f t="shared" si="23"/>
        <v>35.399999999999963</v>
      </c>
      <c r="F179">
        <f t="shared" si="16"/>
        <v>0.61784655520599197</v>
      </c>
      <c r="G179">
        <f t="shared" si="17"/>
        <v>0.48875161525424715</v>
      </c>
      <c r="H179">
        <f t="shared" si="18"/>
        <v>-1.1013689027947446</v>
      </c>
      <c r="I179">
        <f t="shared" si="19"/>
        <v>-1039.5376330953636</v>
      </c>
      <c r="J179">
        <f t="shared" si="20"/>
        <v>939.53763309536362</v>
      </c>
      <c r="K179">
        <f t="shared" si="21"/>
        <v>1039.5376330953636</v>
      </c>
      <c r="L179">
        <f t="shared" si="22"/>
        <v>1139.5376330953636</v>
      </c>
    </row>
    <row r="180" spans="5:12" x14ac:dyDescent="0.25">
      <c r="E180">
        <f t="shared" si="23"/>
        <v>35.599999999999966</v>
      </c>
      <c r="F180">
        <f t="shared" si="16"/>
        <v>0.62133721370998074</v>
      </c>
      <c r="G180">
        <f t="shared" si="17"/>
        <v>0.48918473323369716</v>
      </c>
      <c r="H180">
        <f t="shared" si="18"/>
        <v>-1.100906014896655</v>
      </c>
      <c r="I180">
        <f t="shared" si="19"/>
        <v>-1037.4269490544025</v>
      </c>
      <c r="J180">
        <f t="shared" si="20"/>
        <v>937.42694905440248</v>
      </c>
      <c r="K180">
        <f t="shared" si="21"/>
        <v>1037.4269490544025</v>
      </c>
      <c r="L180">
        <f t="shared" si="22"/>
        <v>1137.4269490544025</v>
      </c>
    </row>
    <row r="181" spans="5:12" x14ac:dyDescent="0.25">
      <c r="E181">
        <f t="shared" si="23"/>
        <v>35.799999999999969</v>
      </c>
      <c r="F181">
        <f t="shared" si="16"/>
        <v>0.6248278722139694</v>
      </c>
      <c r="G181">
        <f t="shared" si="17"/>
        <v>0.48961874222209112</v>
      </c>
      <c r="H181">
        <f t="shared" si="18"/>
        <v>-1.1004470378123896</v>
      </c>
      <c r="I181">
        <f t="shared" si="19"/>
        <v>-1035.3118122749549</v>
      </c>
      <c r="J181">
        <f t="shared" si="20"/>
        <v>935.31181227495495</v>
      </c>
      <c r="K181">
        <f t="shared" si="21"/>
        <v>1035.3118122749549</v>
      </c>
      <c r="L181">
        <f t="shared" si="22"/>
        <v>1135.3118122749549</v>
      </c>
    </row>
    <row r="182" spans="5:12" x14ac:dyDescent="0.25">
      <c r="E182">
        <f t="shared" si="23"/>
        <v>35.999999999999972</v>
      </c>
      <c r="F182">
        <f t="shared" si="16"/>
        <v>0.62831853071795818</v>
      </c>
      <c r="G182">
        <f t="shared" si="17"/>
        <v>0.49005363457087331</v>
      </c>
      <c r="H182">
        <f t="shared" si="18"/>
        <v>-1.0999919691325966</v>
      </c>
      <c r="I182">
        <f t="shared" si="19"/>
        <v>-1033.1922180528948</v>
      </c>
      <c r="J182">
        <f t="shared" si="20"/>
        <v>933.19221805289476</v>
      </c>
      <c r="K182">
        <f t="shared" si="21"/>
        <v>1033.1922180528948</v>
      </c>
      <c r="L182">
        <f t="shared" si="22"/>
        <v>1133.1922180528948</v>
      </c>
    </row>
    <row r="183" spans="5:12" x14ac:dyDescent="0.25">
      <c r="E183">
        <f t="shared" si="23"/>
        <v>36.199999999999974</v>
      </c>
      <c r="F183">
        <f t="shared" si="16"/>
        <v>0.63180918922194684</v>
      </c>
      <c r="G183">
        <f t="shared" si="17"/>
        <v>0.4904894026383807</v>
      </c>
      <c r="H183">
        <f t="shared" si="18"/>
        <v>-1.0995408063526104</v>
      </c>
      <c r="I183">
        <f t="shared" si="19"/>
        <v>-1031.0681611835678</v>
      </c>
      <c r="J183">
        <f t="shared" si="20"/>
        <v>931.06816118356778</v>
      </c>
      <c r="K183">
        <f t="shared" si="21"/>
        <v>1031.0681611835678</v>
      </c>
      <c r="L183">
        <f t="shared" si="22"/>
        <v>1131.0681611835678</v>
      </c>
    </row>
    <row r="184" spans="5:12" x14ac:dyDescent="0.25">
      <c r="E184">
        <f t="shared" si="23"/>
        <v>36.399999999999977</v>
      </c>
      <c r="F184">
        <f t="shared" si="16"/>
        <v>0.63529984772593551</v>
      </c>
      <c r="G184">
        <f t="shared" si="17"/>
        <v>0.49092603879001401</v>
      </c>
      <c r="H184">
        <f t="shared" si="18"/>
        <v>-1.0990935468734029</v>
      </c>
      <c r="I184">
        <f t="shared" si="19"/>
        <v>-1028.9396359569721</v>
      </c>
      <c r="J184">
        <f t="shared" si="20"/>
        <v>928.9396359569721</v>
      </c>
      <c r="K184">
        <f t="shared" si="21"/>
        <v>1028.9396359569721</v>
      </c>
      <c r="L184">
        <f t="shared" si="22"/>
        <v>1128.9396359569721</v>
      </c>
    </row>
    <row r="185" spans="5:12" x14ac:dyDescent="0.25">
      <c r="E185">
        <f t="shared" si="23"/>
        <v>36.59999999999998</v>
      </c>
      <c r="F185">
        <f t="shared" si="16"/>
        <v>0.63879050622992428</v>
      </c>
      <c r="G185">
        <f t="shared" si="17"/>
        <v>0.49136353539840588</v>
      </c>
      <c r="H185">
        <f t="shared" si="18"/>
        <v>-1.0986501880025319</v>
      </c>
      <c r="I185">
        <f t="shared" si="19"/>
        <v>-1026.8066361528988</v>
      </c>
      <c r="J185">
        <f t="shared" si="20"/>
        <v>926.80663615289882</v>
      </c>
      <c r="K185">
        <f t="shared" si="21"/>
        <v>1026.8066361528988</v>
      </c>
      <c r="L185">
        <f t="shared" si="22"/>
        <v>1126.8066361528988</v>
      </c>
    </row>
    <row r="186" spans="5:12" x14ac:dyDescent="0.25">
      <c r="E186">
        <f t="shared" si="23"/>
        <v>36.799999999999983</v>
      </c>
      <c r="F186">
        <f t="shared" si="16"/>
        <v>0.64228116473391295</v>
      </c>
      <c r="G186">
        <f t="shared" si="17"/>
        <v>0.49180188484358822</v>
      </c>
      <c r="H186">
        <f t="shared" si="18"/>
        <v>-1.0982107269550867</v>
      </c>
      <c r="I186">
        <f t="shared" si="19"/>
        <v>-1024.6691550360258</v>
      </c>
      <c r="J186">
        <f t="shared" si="20"/>
        <v>924.66915503602581</v>
      </c>
      <c r="K186">
        <f t="shared" si="21"/>
        <v>1024.6691550360258</v>
      </c>
      <c r="L186">
        <f t="shared" si="22"/>
        <v>1124.6691550360258</v>
      </c>
    </row>
    <row r="187" spans="5:12" x14ac:dyDescent="0.25">
      <c r="E187">
        <f t="shared" si="23"/>
        <v>36.999999999999986</v>
      </c>
      <c r="F187">
        <f t="shared" si="16"/>
        <v>0.64577182323790172</v>
      </c>
      <c r="G187">
        <f t="shared" si="17"/>
        <v>0.49224107951315604</v>
      </c>
      <c r="H187">
        <f t="shared" si="18"/>
        <v>-1.0977751608546329</v>
      </c>
      <c r="I187">
        <f t="shared" si="19"/>
        <v>-1022.5271853509643</v>
      </c>
      <c r="J187">
        <f t="shared" si="20"/>
        <v>922.52718535096426</v>
      </c>
      <c r="K187">
        <f t="shared" si="21"/>
        <v>1022.5271853509643</v>
      </c>
      <c r="L187">
        <f t="shared" si="22"/>
        <v>1122.5271853509644</v>
      </c>
    </row>
    <row r="188" spans="5:12" x14ac:dyDescent="0.25">
      <c r="E188">
        <f t="shared" si="23"/>
        <v>37.199999999999989</v>
      </c>
      <c r="F188">
        <f t="shared" si="16"/>
        <v>0.64926248174189038</v>
      </c>
      <c r="G188">
        <f t="shared" si="17"/>
        <v>0.49268111180243035</v>
      </c>
      <c r="H188">
        <f t="shared" si="18"/>
        <v>-1.0973434867341521</v>
      </c>
      <c r="I188">
        <f t="shared" si="19"/>
        <v>-1020.3807193172623</v>
      </c>
      <c r="J188">
        <f t="shared" si="20"/>
        <v>920.38071931726233</v>
      </c>
      <c r="K188">
        <f t="shared" si="21"/>
        <v>1020.3807193172623</v>
      </c>
      <c r="L188">
        <f t="shared" si="22"/>
        <v>1120.3807193172624</v>
      </c>
    </row>
    <row r="189" spans="5:12" x14ac:dyDescent="0.25">
      <c r="E189">
        <f t="shared" si="23"/>
        <v>37.399999999999991</v>
      </c>
      <c r="F189">
        <f t="shared" si="16"/>
        <v>0.65275314024587905</v>
      </c>
      <c r="G189">
        <f t="shared" si="17"/>
        <v>0.4931219741146185</v>
      </c>
      <c r="H189">
        <f t="shared" si="18"/>
        <v>-1.0969157015369808</v>
      </c>
      <c r="I189">
        <f t="shared" si="19"/>
        <v>-1018.2297486243541</v>
      </c>
      <c r="J189">
        <f t="shared" si="20"/>
        <v>918.2297486243541</v>
      </c>
      <c r="K189">
        <f t="shared" si="21"/>
        <v>1018.2297486243541</v>
      </c>
      <c r="L189">
        <f t="shared" si="22"/>
        <v>1118.2297486243542</v>
      </c>
    </row>
    <row r="190" spans="5:12" x14ac:dyDescent="0.25">
      <c r="E190">
        <f t="shared" si="23"/>
        <v>37.599999999999994</v>
      </c>
      <c r="F190">
        <f t="shared" si="16"/>
        <v>0.65624379874986782</v>
      </c>
      <c r="G190">
        <f t="shared" si="17"/>
        <v>0.49356365886097242</v>
      </c>
      <c r="H190">
        <f t="shared" si="18"/>
        <v>-1.0964918021177463</v>
      </c>
      <c r="I190">
        <f t="shared" si="19"/>
        <v>-1016.0742644264607</v>
      </c>
      <c r="J190">
        <f t="shared" si="20"/>
        <v>916.07426442646067</v>
      </c>
      <c r="K190">
        <f t="shared" si="21"/>
        <v>1016.0742644264607</v>
      </c>
      <c r="L190">
        <f t="shared" si="22"/>
        <v>1116.0742644264606</v>
      </c>
    </row>
    <row r="191" spans="5:12" x14ac:dyDescent="0.25">
      <c r="E191">
        <f t="shared" si="23"/>
        <v>37.799999999999997</v>
      </c>
      <c r="F191">
        <f t="shared" si="16"/>
        <v>0.65973445725385649</v>
      </c>
      <c r="G191">
        <f t="shared" si="17"/>
        <v>0.49400615846094509</v>
      </c>
      <c r="H191">
        <f t="shared" si="18"/>
        <v>-1.0960717852432984</v>
      </c>
      <c r="I191">
        <f t="shared" si="19"/>
        <v>-1013.9142573374388</v>
      </c>
      <c r="J191">
        <f t="shared" si="20"/>
        <v>913.91425733743881</v>
      </c>
      <c r="K191">
        <f t="shared" si="21"/>
        <v>1013.9142573374388</v>
      </c>
      <c r="L191">
        <f t="shared" si="22"/>
        <v>1113.9142573374388</v>
      </c>
    </row>
    <row r="192" spans="5:12" x14ac:dyDescent="0.25">
      <c r="E192">
        <f t="shared" si="23"/>
        <v>38</v>
      </c>
      <c r="F192">
        <f t="shared" si="16"/>
        <v>0.66322511575784526</v>
      </c>
      <c r="G192">
        <f t="shared" si="17"/>
        <v>0.49444946534234485</v>
      </c>
      <c r="H192">
        <f t="shared" si="18"/>
        <v>-1.0956556475936394</v>
      </c>
      <c r="I192">
        <f t="shared" si="19"/>
        <v>-1011.7497174255743</v>
      </c>
      <c r="J192">
        <f t="shared" si="20"/>
        <v>911.74971742557432</v>
      </c>
      <c r="K192">
        <f t="shared" si="21"/>
        <v>1011.7497174255743</v>
      </c>
      <c r="L192">
        <f t="shared" si="22"/>
        <v>1111.7497174255743</v>
      </c>
    </row>
    <row r="193" spans="5:12" x14ac:dyDescent="0.25">
      <c r="E193">
        <f t="shared" si="23"/>
        <v>38.200000000000003</v>
      </c>
      <c r="F193">
        <f t="shared" si="16"/>
        <v>0.66671577426183393</v>
      </c>
      <c r="G193">
        <f t="shared" si="17"/>
        <v>0.49489357194148753</v>
      </c>
      <c r="H193">
        <f t="shared" si="18"/>
        <v>-1.0952433857628519</v>
      </c>
      <c r="I193">
        <f t="shared" si="19"/>
        <v>-1009.5806342083213</v>
      </c>
      <c r="J193">
        <f t="shared" si="20"/>
        <v>909.58063420832127</v>
      </c>
      <c r="K193">
        <f t="shared" si="21"/>
        <v>1009.5806342083213</v>
      </c>
      <c r="L193">
        <f t="shared" si="22"/>
        <v>1109.5806342083213</v>
      </c>
    </row>
    <row r="194" spans="5:12" x14ac:dyDescent="0.25">
      <c r="E194">
        <f t="shared" si="23"/>
        <v>38.400000000000006</v>
      </c>
      <c r="F194">
        <f t="shared" si="16"/>
        <v>0.67020643276582259</v>
      </c>
      <c r="G194">
        <f t="shared" si="17"/>
        <v>0.49533847070334691</v>
      </c>
      <c r="H194">
        <f t="shared" si="18"/>
        <v>-1.0948349962600203</v>
      </c>
      <c r="I194">
        <f t="shared" si="19"/>
        <v>-1007.4069966469827</v>
      </c>
      <c r="J194">
        <f t="shared" si="20"/>
        <v>907.40699664698275</v>
      </c>
      <c r="K194">
        <f t="shared" si="21"/>
        <v>1007.4069966469827</v>
      </c>
      <c r="L194">
        <f t="shared" si="22"/>
        <v>1107.4069966469829</v>
      </c>
    </row>
    <row r="195" spans="5:12" x14ac:dyDescent="0.25">
      <c r="E195">
        <f t="shared" si="23"/>
        <v>38.600000000000009</v>
      </c>
      <c r="F195">
        <f t="shared" ref="F195:F258" si="24">RADIANS(E195)</f>
        <v>0.67369709126981137</v>
      </c>
      <c r="G195">
        <f t="shared" ref="G195:G258" si="25">SQRT((-$B$3+$B$5*COS(F195))^2+($B$4+$B$5*SIN(F195))^2)</f>
        <v>0.49578415408170312</v>
      </c>
      <c r="H195">
        <f t="shared" ref="H195:H258" si="26">ATAN2($B$4+$B$5*SIN(F195),-$B$3+$B$5*COS(F195))</f>
        <v>-1.094430475510153</v>
      </c>
      <c r="I195">
        <f t="shared" ref="I195:I258" si="27">($B$2*$B$9*$B$10*COS(F195)/($B$5*SIN(H195-F195)))</f>
        <v>-1005.2287931413326</v>
      </c>
      <c r="J195">
        <f t="shared" ref="J195:J258" si="28">ABS(I195)-100</f>
        <v>905.22879314133263</v>
      </c>
      <c r="K195">
        <f t="shared" ref="K195:K258" si="29">ABS(I195)</f>
        <v>1005.2287931413326</v>
      </c>
      <c r="L195">
        <f t="shared" ref="L195:L258" si="30">ABS(I195)+100</f>
        <v>1105.2287931413325</v>
      </c>
    </row>
    <row r="196" spans="5:12" x14ac:dyDescent="0.25">
      <c r="E196">
        <f t="shared" ref="E196:E259" si="31">E195+0.2</f>
        <v>38.800000000000011</v>
      </c>
      <c r="F196">
        <f t="shared" si="24"/>
        <v>0.67718774977380003</v>
      </c>
      <c r="G196">
        <f t="shared" si="25"/>
        <v>0.49623061453928846</v>
      </c>
      <c r="H196">
        <f t="shared" si="26"/>
        <v>-1.0940298198550986</v>
      </c>
      <c r="I196">
        <f t="shared" si="27"/>
        <v>-1003.0460115241765</v>
      </c>
      <c r="J196">
        <f t="shared" si="28"/>
        <v>903.04601152417649</v>
      </c>
      <c r="K196">
        <f t="shared" si="29"/>
        <v>1003.0460115241765</v>
      </c>
      <c r="L196">
        <f t="shared" si="30"/>
        <v>1103.0460115241765</v>
      </c>
    </row>
    <row r="197" spans="5:12" x14ac:dyDescent="0.25">
      <c r="E197">
        <f t="shared" si="31"/>
        <v>39.000000000000014</v>
      </c>
      <c r="F197">
        <f t="shared" si="24"/>
        <v>0.6806784082777888</v>
      </c>
      <c r="G197">
        <f t="shared" si="25"/>
        <v>0.49667784454793246</v>
      </c>
      <c r="H197">
        <f t="shared" si="26"/>
        <v>-1.0936330255544602</v>
      </c>
      <c r="I197">
        <f t="shared" si="27"/>
        <v>-1000.8586390558512</v>
      </c>
      <c r="J197">
        <f t="shared" si="28"/>
        <v>900.8586390558512</v>
      </c>
      <c r="K197">
        <f t="shared" si="29"/>
        <v>1000.8586390558512</v>
      </c>
      <c r="L197">
        <f t="shared" si="30"/>
        <v>1100.8586390558512</v>
      </c>
    </row>
    <row r="198" spans="5:12" x14ac:dyDescent="0.25">
      <c r="E198">
        <f t="shared" si="31"/>
        <v>39.200000000000017</v>
      </c>
      <c r="F198">
        <f t="shared" si="24"/>
        <v>0.68416906678177747</v>
      </c>
      <c r="G198">
        <f t="shared" si="25"/>
        <v>0.49712583658870374</v>
      </c>
      <c r="H198">
        <f t="shared" si="26"/>
        <v>-1.0932400887865044</v>
      </c>
      <c r="I198">
        <f t="shared" si="27"/>
        <v>-998.66666241865835</v>
      </c>
      <c r="J198">
        <f t="shared" si="28"/>
        <v>898.66666241865835</v>
      </c>
      <c r="K198">
        <f t="shared" si="29"/>
        <v>998.66666241865835</v>
      </c>
      <c r="L198">
        <f t="shared" si="30"/>
        <v>1098.6666624186582</v>
      </c>
    </row>
    <row r="199" spans="5:12" x14ac:dyDescent="0.25">
      <c r="E199">
        <f t="shared" si="31"/>
        <v>39.40000000000002</v>
      </c>
      <c r="F199">
        <f t="shared" si="24"/>
        <v>0.68765972528576624</v>
      </c>
      <c r="G199">
        <f t="shared" si="25"/>
        <v>0.49757458315205061</v>
      </c>
      <c r="H199">
        <f t="shared" si="26"/>
        <v>-1.0928510056490703</v>
      </c>
      <c r="I199">
        <f t="shared" si="27"/>
        <v>-996.4700677112312</v>
      </c>
      <c r="J199">
        <f t="shared" si="28"/>
        <v>896.4700677112312</v>
      </c>
      <c r="K199">
        <f t="shared" si="29"/>
        <v>996.4700677112312</v>
      </c>
      <c r="L199">
        <f t="shared" si="30"/>
        <v>1096.4700677112312</v>
      </c>
    </row>
    <row r="200" spans="5:12" x14ac:dyDescent="0.25">
      <c r="E200">
        <f t="shared" si="31"/>
        <v>39.600000000000023</v>
      </c>
      <c r="F200">
        <f t="shared" si="24"/>
        <v>0.69115038378975491</v>
      </c>
      <c r="G200">
        <f t="shared" si="25"/>
        <v>0.49802407673793964</v>
      </c>
      <c r="H200">
        <f t="shared" si="26"/>
        <v>-1.0924657721604711</v>
      </c>
      <c r="I200">
        <f t="shared" si="27"/>
        <v>-994.26884044283599</v>
      </c>
      <c r="J200">
        <f t="shared" si="28"/>
        <v>894.26884044283599</v>
      </c>
      <c r="K200">
        <f t="shared" si="29"/>
        <v>994.26884044283599</v>
      </c>
      <c r="L200">
        <f t="shared" si="30"/>
        <v>1094.2688404428359</v>
      </c>
    </row>
    <row r="201" spans="5:12" x14ac:dyDescent="0.25">
      <c r="E201">
        <f t="shared" si="31"/>
        <v>39.800000000000026</v>
      </c>
      <c r="F201">
        <f t="shared" si="24"/>
        <v>0.69464104229374357</v>
      </c>
      <c r="G201">
        <f t="shared" si="25"/>
        <v>0.49847430985599223</v>
      </c>
      <c r="H201">
        <f t="shared" si="26"/>
        <v>-1.0920843842603947</v>
      </c>
      <c r="I201">
        <f t="shared" si="27"/>
        <v>-992.06296552759966</v>
      </c>
      <c r="J201">
        <f t="shared" si="28"/>
        <v>892.06296552759966</v>
      </c>
      <c r="K201">
        <f t="shared" si="29"/>
        <v>992.06296552759966</v>
      </c>
      <c r="L201">
        <f t="shared" si="30"/>
        <v>1092.0629655275998</v>
      </c>
    </row>
    <row r="202" spans="5:12" x14ac:dyDescent="0.25">
      <c r="E202">
        <f t="shared" si="31"/>
        <v>40.000000000000028</v>
      </c>
      <c r="F202">
        <f t="shared" si="24"/>
        <v>0.69813170079773235</v>
      </c>
      <c r="G202">
        <f t="shared" si="25"/>
        <v>0.49892527502561929</v>
      </c>
      <c r="H202">
        <f t="shared" si="26"/>
        <v>-1.0917068378107986</v>
      </c>
      <c r="I202">
        <f t="shared" si="27"/>
        <v>-989.8524272786683</v>
      </c>
      <c r="J202">
        <f t="shared" si="28"/>
        <v>889.8524272786683</v>
      </c>
      <c r="K202">
        <f t="shared" si="29"/>
        <v>989.8524272786683</v>
      </c>
      <c r="L202">
        <f t="shared" si="30"/>
        <v>1089.8524272786683</v>
      </c>
    </row>
    <row r="203" spans="5:12" x14ac:dyDescent="0.25">
      <c r="E203">
        <f t="shared" si="31"/>
        <v>40.200000000000031</v>
      </c>
      <c r="F203">
        <f t="shared" si="24"/>
        <v>0.70162235930172101</v>
      </c>
      <c r="G203">
        <f t="shared" si="25"/>
        <v>0.4993769647761539</v>
      </c>
      <c r="H203">
        <f t="shared" si="26"/>
        <v>-1.091333128596804</v>
      </c>
      <c r="I203">
        <f t="shared" si="27"/>
        <v>-987.63720940228984</v>
      </c>
      <c r="J203">
        <f t="shared" si="28"/>
        <v>887.63720940228984</v>
      </c>
      <c r="K203">
        <f t="shared" si="29"/>
        <v>987.63720940228984</v>
      </c>
      <c r="L203">
        <f t="shared" si="30"/>
        <v>1087.63720940229</v>
      </c>
    </row>
    <row r="204" spans="5:12" x14ac:dyDescent="0.25">
      <c r="E204">
        <f t="shared" si="31"/>
        <v>40.400000000000034</v>
      </c>
      <c r="F204">
        <f t="shared" si="24"/>
        <v>0.70511301780570979</v>
      </c>
      <c r="G204">
        <f t="shared" si="25"/>
        <v>0.49982937164698255</v>
      </c>
      <c r="H204">
        <f t="shared" si="26"/>
        <v>-1.0909632523275823</v>
      </c>
      <c r="I204">
        <f t="shared" si="27"/>
        <v>-985.41729499182179</v>
      </c>
      <c r="J204">
        <f t="shared" si="28"/>
        <v>885.41729499182179</v>
      </c>
      <c r="K204">
        <f t="shared" si="29"/>
        <v>985.41729499182179</v>
      </c>
      <c r="L204">
        <f t="shared" si="30"/>
        <v>1085.4172949918218</v>
      </c>
    </row>
    <row r="205" spans="5:12" x14ac:dyDescent="0.25">
      <c r="E205">
        <f t="shared" si="31"/>
        <v>40.600000000000037</v>
      </c>
      <c r="F205">
        <f t="shared" si="24"/>
        <v>0.70860367630969845</v>
      </c>
      <c r="G205">
        <f t="shared" si="25"/>
        <v>0.50028248818767362</v>
      </c>
      <c r="H205">
        <f t="shared" si="26"/>
        <v>-1.0905972046372407</v>
      </c>
      <c r="I205">
        <f t="shared" si="27"/>
        <v>-983.19266652165902</v>
      </c>
      <c r="J205">
        <f t="shared" si="28"/>
        <v>883.19266652165902</v>
      </c>
      <c r="K205">
        <f t="shared" si="29"/>
        <v>983.19266652165902</v>
      </c>
      <c r="L205">
        <f t="shared" si="30"/>
        <v>1083.192666521659</v>
      </c>
    </row>
    <row r="206" spans="5:12" x14ac:dyDescent="0.25">
      <c r="E206">
        <f t="shared" si="31"/>
        <v>40.80000000000004</v>
      </c>
      <c r="F206">
        <f t="shared" si="24"/>
        <v>0.71209433481368711</v>
      </c>
      <c r="G206">
        <f t="shared" si="25"/>
        <v>0.50073630695810523</v>
      </c>
      <c r="H206">
        <f t="shared" si="26"/>
        <v>-1.0902349810857028</v>
      </c>
      <c r="I206">
        <f t="shared" si="27"/>
        <v>-980.96330584108375</v>
      </c>
      <c r="J206">
        <f t="shared" si="28"/>
        <v>880.96330584108375</v>
      </c>
      <c r="K206">
        <f t="shared" si="29"/>
        <v>980.96330584108375</v>
      </c>
      <c r="L206">
        <f t="shared" si="30"/>
        <v>1080.9633058410836</v>
      </c>
    </row>
    <row r="207" spans="5:12" x14ac:dyDescent="0.25">
      <c r="E207">
        <f t="shared" si="31"/>
        <v>41.000000000000043</v>
      </c>
      <c r="F207">
        <f t="shared" si="24"/>
        <v>0.71558499331767589</v>
      </c>
      <c r="G207">
        <f t="shared" si="25"/>
        <v>0.50119082052858988</v>
      </c>
      <c r="H207">
        <f t="shared" si="26"/>
        <v>-1.0898765771595849</v>
      </c>
      <c r="I207">
        <f t="shared" si="27"/>
        <v>-978.72919416803052</v>
      </c>
      <c r="J207">
        <f t="shared" si="28"/>
        <v>878.72919416803052</v>
      </c>
      <c r="K207">
        <f t="shared" si="29"/>
        <v>978.72919416803052</v>
      </c>
      <c r="L207">
        <f t="shared" si="30"/>
        <v>1078.7291941680305</v>
      </c>
    </row>
    <row r="208" spans="5:12" x14ac:dyDescent="0.25">
      <c r="E208">
        <f t="shared" si="31"/>
        <v>41.200000000000045</v>
      </c>
      <c r="F208">
        <f t="shared" si="24"/>
        <v>0.71907565182166455</v>
      </c>
      <c r="G208">
        <f t="shared" si="25"/>
        <v>0.50164602147999826</v>
      </c>
      <c r="H208">
        <f t="shared" si="26"/>
        <v>-1.0895219882730685</v>
      </c>
      <c r="I208">
        <f t="shared" si="27"/>
        <v>-976.4903120827687</v>
      </c>
      <c r="J208">
        <f t="shared" si="28"/>
        <v>876.4903120827687</v>
      </c>
      <c r="K208">
        <f t="shared" si="29"/>
        <v>976.4903120827687</v>
      </c>
      <c r="L208">
        <f t="shared" si="30"/>
        <v>1076.4903120827687</v>
      </c>
    </row>
    <row r="209" spans="5:12" x14ac:dyDescent="0.25">
      <c r="E209">
        <f t="shared" si="31"/>
        <v>41.400000000000048</v>
      </c>
      <c r="F209">
        <f t="shared" si="24"/>
        <v>0.72256631032565333</v>
      </c>
      <c r="G209">
        <f t="shared" si="25"/>
        <v>0.50210190240388108</v>
      </c>
      <c r="H209">
        <f t="shared" si="26"/>
        <v>-1.0891712097687691</v>
      </c>
      <c r="I209">
        <f t="shared" si="27"/>
        <v>-974.24663952149558</v>
      </c>
      <c r="J209">
        <f t="shared" si="28"/>
        <v>874.24663952149558</v>
      </c>
      <c r="K209">
        <f t="shared" si="29"/>
        <v>974.24663952149558</v>
      </c>
      <c r="L209">
        <f t="shared" si="30"/>
        <v>1074.2466395214956</v>
      </c>
    </row>
    <row r="210" spans="5:12" x14ac:dyDescent="0.25">
      <c r="E210">
        <f t="shared" si="31"/>
        <v>41.600000000000051</v>
      </c>
      <c r="F210">
        <f t="shared" si="24"/>
        <v>0.72605696882964199</v>
      </c>
      <c r="G210">
        <f t="shared" si="25"/>
        <v>0.50255845590258863</v>
      </c>
      <c r="H210">
        <f t="shared" si="26"/>
        <v>-1.088824236918601</v>
      </c>
      <c r="I210">
        <f t="shared" si="27"/>
        <v>-971.99815576984361</v>
      </c>
      <c r="J210">
        <f t="shared" si="28"/>
        <v>871.99815576984361</v>
      </c>
      <c r="K210">
        <f t="shared" si="29"/>
        <v>971.99815576984361</v>
      </c>
      <c r="L210">
        <f t="shared" si="30"/>
        <v>1071.9981557698436</v>
      </c>
    </row>
    <row r="211" spans="5:12" x14ac:dyDescent="0.25">
      <c r="E211">
        <f t="shared" si="31"/>
        <v>41.800000000000054</v>
      </c>
      <c r="F211">
        <f t="shared" si="24"/>
        <v>0.72954762733363065</v>
      </c>
      <c r="G211">
        <f t="shared" si="25"/>
        <v>0.50301567458938878</v>
      </c>
      <c r="H211">
        <f t="shared" si="26"/>
        <v>-1.0884810649246357</v>
      </c>
      <c r="I211">
        <f t="shared" si="27"/>
        <v>-969.74483945629174</v>
      </c>
      <c r="J211">
        <f t="shared" si="28"/>
        <v>869.74483945629174</v>
      </c>
      <c r="K211">
        <f t="shared" si="29"/>
        <v>969.74483945629174</v>
      </c>
      <c r="L211">
        <f t="shared" si="30"/>
        <v>1069.7448394562916</v>
      </c>
    </row>
    <row r="212" spans="5:12" x14ac:dyDescent="0.25">
      <c r="E212">
        <f t="shared" si="31"/>
        <v>42.000000000000057</v>
      </c>
      <c r="F212">
        <f t="shared" si="24"/>
        <v>0.73303828583761943</v>
      </c>
      <c r="G212">
        <f t="shared" si="25"/>
        <v>0.50347355108858372</v>
      </c>
      <c r="H212">
        <f t="shared" si="26"/>
        <v>-1.0881416889199595</v>
      </c>
      <c r="I212">
        <f t="shared" si="27"/>
        <v>-967.48666854548753</v>
      </c>
      <c r="J212">
        <f t="shared" si="28"/>
        <v>867.48666854548753</v>
      </c>
      <c r="K212">
        <f t="shared" si="29"/>
        <v>967.48666854548753</v>
      </c>
      <c r="L212">
        <f t="shared" si="30"/>
        <v>1067.4866685454876</v>
      </c>
    </row>
    <row r="213" spans="5:12" x14ac:dyDescent="0.25">
      <c r="E213">
        <f t="shared" si="31"/>
        <v>42.20000000000006</v>
      </c>
      <c r="F213">
        <f t="shared" si="24"/>
        <v>0.73652894434160809</v>
      </c>
      <c r="G213">
        <f t="shared" si="25"/>
        <v>0.50393207803562368</v>
      </c>
      <c r="H213">
        <f t="shared" si="26"/>
        <v>-1.0878061039695244</v>
      </c>
      <c r="I213">
        <f t="shared" si="27"/>
        <v>-965.22362033146942</v>
      </c>
      <c r="J213">
        <f t="shared" si="28"/>
        <v>865.22362033146942</v>
      </c>
      <c r="K213">
        <f t="shared" si="29"/>
        <v>965.22362033146942</v>
      </c>
      <c r="L213">
        <f t="shared" si="30"/>
        <v>1065.2236203314694</v>
      </c>
    </row>
    <row r="214" spans="5:12" x14ac:dyDescent="0.25">
      <c r="E214">
        <f t="shared" si="31"/>
        <v>42.400000000000063</v>
      </c>
      <c r="F214">
        <f t="shared" si="24"/>
        <v>0.74001960284559687</v>
      </c>
      <c r="G214">
        <f t="shared" si="25"/>
        <v>0.50439124807722036</v>
      </c>
      <c r="H214">
        <f t="shared" si="26"/>
        <v>-1.087474305070995</v>
      </c>
      <c r="I214">
        <f t="shared" si="27"/>
        <v>-962.9556714307912</v>
      </c>
      <c r="J214">
        <f t="shared" si="28"/>
        <v>862.9556714307912</v>
      </c>
      <c r="K214">
        <f t="shared" si="29"/>
        <v>962.9556714307912</v>
      </c>
      <c r="L214">
        <f t="shared" si="30"/>
        <v>1062.9556714307912</v>
      </c>
    </row>
    <row r="215" spans="5:12" x14ac:dyDescent="0.25">
      <c r="E215">
        <f t="shared" si="31"/>
        <v>42.600000000000065</v>
      </c>
      <c r="F215">
        <f t="shared" si="24"/>
        <v>0.74351026134958553</v>
      </c>
      <c r="G215">
        <f t="shared" si="25"/>
        <v>0.50485105387145768</v>
      </c>
      <c r="H215">
        <f t="shared" si="26"/>
        <v>-1.0871462871555919</v>
      </c>
      <c r="I215">
        <f t="shared" si="27"/>
        <v>-960.68279777554631</v>
      </c>
      <c r="J215">
        <f t="shared" si="28"/>
        <v>860.68279777554631</v>
      </c>
      <c r="K215">
        <f t="shared" si="29"/>
        <v>960.68279777554631</v>
      </c>
      <c r="L215">
        <f t="shared" si="30"/>
        <v>1060.6827977755463</v>
      </c>
    </row>
    <row r="216" spans="5:12" x14ac:dyDescent="0.25">
      <c r="E216">
        <f t="shared" si="31"/>
        <v>42.800000000000068</v>
      </c>
      <c r="F216">
        <f t="shared" si="24"/>
        <v>0.7470009198535742</v>
      </c>
      <c r="G216">
        <f t="shared" si="25"/>
        <v>0.50531148808790072</v>
      </c>
      <c r="H216">
        <f t="shared" si="26"/>
        <v>-1.0868220450889299</v>
      </c>
      <c r="I216">
        <f t="shared" si="27"/>
        <v>-958.40497460628649</v>
      </c>
      <c r="J216">
        <f t="shared" si="28"/>
        <v>858.40497460628649</v>
      </c>
      <c r="K216">
        <f t="shared" si="29"/>
        <v>958.40497460628649</v>
      </c>
      <c r="L216">
        <f t="shared" si="30"/>
        <v>1058.4049746062865</v>
      </c>
    </row>
    <row r="217" spans="5:12" x14ac:dyDescent="0.25">
      <c r="E217">
        <f t="shared" si="31"/>
        <v>43.000000000000071</v>
      </c>
      <c r="F217">
        <f t="shared" si="24"/>
        <v>0.75049157835756297</v>
      </c>
      <c r="G217">
        <f t="shared" si="25"/>
        <v>0.50577254340770406</v>
      </c>
      <c r="H217">
        <f t="shared" si="26"/>
        <v>-1.0865015736718509</v>
      </c>
      <c r="I217">
        <f t="shared" si="27"/>
        <v>-956.12217646483475</v>
      </c>
      <c r="J217">
        <f t="shared" si="28"/>
        <v>856.12217646483475</v>
      </c>
      <c r="K217">
        <f t="shared" si="29"/>
        <v>956.12217646483475</v>
      </c>
      <c r="L217">
        <f t="shared" si="30"/>
        <v>1056.1221764648349</v>
      </c>
    </row>
    <row r="218" spans="5:12" x14ac:dyDescent="0.25">
      <c r="E218">
        <f t="shared" si="31"/>
        <v>43.200000000000074</v>
      </c>
      <c r="F218">
        <f t="shared" si="24"/>
        <v>0.75398223686155164</v>
      </c>
      <c r="G218">
        <f t="shared" si="25"/>
        <v>0.50623421252371659</v>
      </c>
      <c r="H218">
        <f t="shared" si="26"/>
        <v>-1.0861848676412547</v>
      </c>
      <c r="I218">
        <f t="shared" si="27"/>
        <v>-953.83437718698883</v>
      </c>
      <c r="J218">
        <f t="shared" si="28"/>
        <v>853.83437718698883</v>
      </c>
      <c r="K218">
        <f t="shared" si="29"/>
        <v>953.83437718698883</v>
      </c>
      <c r="L218">
        <f t="shared" si="30"/>
        <v>1053.8343771869888</v>
      </c>
    </row>
    <row r="219" spans="5:12" x14ac:dyDescent="0.25">
      <c r="E219">
        <f t="shared" si="31"/>
        <v>43.400000000000077</v>
      </c>
      <c r="F219">
        <f t="shared" si="24"/>
        <v>0.75747289536554041</v>
      </c>
      <c r="G219">
        <f t="shared" si="25"/>
        <v>0.50669648814058632</v>
      </c>
      <c r="H219">
        <f t="shared" si="26"/>
        <v>-1.0858719216709229</v>
      </c>
      <c r="I219">
        <f t="shared" si="27"/>
        <v>-951.5415498951138</v>
      </c>
      <c r="J219">
        <f t="shared" si="28"/>
        <v>851.5415498951138</v>
      </c>
      <c r="K219">
        <f t="shared" si="29"/>
        <v>951.5415498951138</v>
      </c>
      <c r="L219">
        <f t="shared" si="30"/>
        <v>1051.5415498951138</v>
      </c>
    </row>
    <row r="220" spans="5:12" x14ac:dyDescent="0.25">
      <c r="E220">
        <f t="shared" si="31"/>
        <v>43.60000000000008</v>
      </c>
      <c r="F220">
        <f t="shared" si="24"/>
        <v>0.76096355386952907</v>
      </c>
      <c r="G220">
        <f t="shared" si="25"/>
        <v>0.50715936297486264</v>
      </c>
      <c r="H220">
        <f t="shared" si="26"/>
        <v>-1.0855627303723401</v>
      </c>
      <c r="I220">
        <f t="shared" si="27"/>
        <v>-949.24366699061829</v>
      </c>
      <c r="J220">
        <f t="shared" si="28"/>
        <v>849.24366699061829</v>
      </c>
      <c r="K220">
        <f t="shared" si="29"/>
        <v>949.24366699061829</v>
      </c>
      <c r="L220">
        <f t="shared" si="30"/>
        <v>1049.2436669906183</v>
      </c>
    </row>
    <row r="221" spans="5:12" x14ac:dyDescent="0.25">
      <c r="E221">
        <f t="shared" si="31"/>
        <v>43.800000000000082</v>
      </c>
      <c r="F221">
        <f t="shared" si="24"/>
        <v>0.76445421237351774</v>
      </c>
      <c r="G221">
        <f t="shared" si="25"/>
        <v>0.5076228297550972</v>
      </c>
      <c r="H221">
        <f t="shared" si="26"/>
        <v>-1.0852572882955078</v>
      </c>
      <c r="I221">
        <f t="shared" si="27"/>
        <v>-946.94070014631347</v>
      </c>
      <c r="J221">
        <f t="shared" si="28"/>
        <v>846.94070014631347</v>
      </c>
      <c r="K221">
        <f t="shared" si="29"/>
        <v>946.94070014631347</v>
      </c>
      <c r="L221">
        <f t="shared" si="30"/>
        <v>1046.9407001463135</v>
      </c>
    </row>
    <row r="222" spans="5:12" x14ac:dyDescent="0.25">
      <c r="E222">
        <f t="shared" si="31"/>
        <v>44.000000000000085</v>
      </c>
      <c r="F222">
        <f t="shared" si="24"/>
        <v>0.76794487087750651</v>
      </c>
      <c r="G222">
        <f t="shared" si="25"/>
        <v>0.5080868812219429</v>
      </c>
      <c r="H222">
        <f t="shared" si="26"/>
        <v>-1.0849555899297565</v>
      </c>
      <c r="I222">
        <f t="shared" si="27"/>
        <v>-944.63262029865223</v>
      </c>
      <c r="J222">
        <f t="shared" si="28"/>
        <v>844.63262029865223</v>
      </c>
      <c r="K222">
        <f t="shared" si="29"/>
        <v>944.63262029865223</v>
      </c>
      <c r="L222">
        <f t="shared" si="30"/>
        <v>1044.6326202986522</v>
      </c>
    </row>
    <row r="223" spans="5:12" x14ac:dyDescent="0.25">
      <c r="E223">
        <f t="shared" si="31"/>
        <v>44.200000000000088</v>
      </c>
      <c r="F223">
        <f t="shared" si="24"/>
        <v>0.77143552938149518</v>
      </c>
      <c r="G223">
        <f t="shared" si="25"/>
        <v>0.50855151012825128</v>
      </c>
      <c r="H223">
        <f t="shared" si="26"/>
        <v>-1.0846576297045516</v>
      </c>
      <c r="I223">
        <f t="shared" si="27"/>
        <v>-942.31939763984599</v>
      </c>
      <c r="J223">
        <f t="shared" si="28"/>
        <v>842.31939763984599</v>
      </c>
      <c r="K223">
        <f t="shared" si="29"/>
        <v>942.31939763984599</v>
      </c>
      <c r="L223">
        <f t="shared" si="30"/>
        <v>1042.3193976398461</v>
      </c>
    </row>
    <row r="224" spans="5:12" x14ac:dyDescent="0.25">
      <c r="E224">
        <f t="shared" si="31"/>
        <v>44.400000000000091</v>
      </c>
      <c r="F224">
        <f t="shared" si="24"/>
        <v>0.77492618788548395</v>
      </c>
      <c r="G224">
        <f t="shared" si="25"/>
        <v>0.50901670923916875</v>
      </c>
      <c r="H224">
        <f t="shared" si="26"/>
        <v>-1.0843634019902948</v>
      </c>
      <c r="I224">
        <f t="shared" si="27"/>
        <v>-940.00100160985107</v>
      </c>
      <c r="J224">
        <f t="shared" si="28"/>
        <v>840.00100160985107</v>
      </c>
      <c r="K224">
        <f t="shared" si="29"/>
        <v>940.00100160985107</v>
      </c>
      <c r="L224">
        <f t="shared" si="30"/>
        <v>1040.0010016098511</v>
      </c>
    </row>
    <row r="225" spans="5:12" x14ac:dyDescent="0.25">
      <c r="E225">
        <f t="shared" si="31"/>
        <v>44.600000000000094</v>
      </c>
      <c r="F225">
        <f t="shared" si="24"/>
        <v>0.77841684638947262</v>
      </c>
      <c r="G225">
        <f t="shared" si="25"/>
        <v>0.50948247133223057</v>
      </c>
      <c r="H225">
        <f t="shared" si="26"/>
        <v>-1.0840729010991208</v>
      </c>
      <c r="I225">
        <f t="shared" si="27"/>
        <v>-937.67740088823007</v>
      </c>
      <c r="J225">
        <f t="shared" si="28"/>
        <v>837.67740088823007</v>
      </c>
      <c r="K225">
        <f t="shared" si="29"/>
        <v>937.67740088823007</v>
      </c>
      <c r="L225">
        <f t="shared" si="30"/>
        <v>1037.6774008882301</v>
      </c>
    </row>
    <row r="226" spans="5:12" x14ac:dyDescent="0.25">
      <c r="E226">
        <f t="shared" si="31"/>
        <v>44.800000000000097</v>
      </c>
      <c r="F226">
        <f t="shared" si="24"/>
        <v>0.78190750489346128</v>
      </c>
      <c r="G226">
        <f t="shared" si="25"/>
        <v>0.50994878919745357</v>
      </c>
      <c r="H226">
        <f t="shared" si="26"/>
        <v>-1.0837861212856894</v>
      </c>
      <c r="I226">
        <f t="shared" si="27"/>
        <v>-935.34856338587792</v>
      </c>
      <c r="J226">
        <f t="shared" si="28"/>
        <v>835.34856338587792</v>
      </c>
      <c r="K226">
        <f t="shared" si="29"/>
        <v>935.34856338587792</v>
      </c>
      <c r="L226">
        <f t="shared" si="30"/>
        <v>1035.3485633858779</v>
      </c>
    </row>
    <row r="227" spans="5:12" x14ac:dyDescent="0.25">
      <c r="E227">
        <f t="shared" si="31"/>
        <v>45.000000000000099</v>
      </c>
      <c r="F227">
        <f t="shared" si="24"/>
        <v>0.78539816339745006</v>
      </c>
      <c r="G227">
        <f t="shared" si="25"/>
        <v>0.51041565563742719</v>
      </c>
      <c r="H227">
        <f t="shared" si="26"/>
        <v>-1.083503056747972</v>
      </c>
      <c r="I227">
        <f t="shared" si="27"/>
        <v>-933.01445623661186</v>
      </c>
      <c r="J227">
        <f t="shared" si="28"/>
        <v>833.01445623661186</v>
      </c>
      <c r="K227">
        <f t="shared" si="29"/>
        <v>933.01445623661186</v>
      </c>
      <c r="L227">
        <f t="shared" si="30"/>
        <v>1033.0144562366117</v>
      </c>
    </row>
    <row r="228" spans="5:12" x14ac:dyDescent="0.25">
      <c r="E228">
        <f t="shared" si="31"/>
        <v>45.200000000000102</v>
      </c>
      <c r="F228">
        <f t="shared" si="24"/>
        <v>0.78888882190143872</v>
      </c>
      <c r="G228">
        <f t="shared" si="25"/>
        <v>0.51088306346740275</v>
      </c>
      <c r="H228">
        <f t="shared" si="26"/>
        <v>-1.0832237016280344</v>
      </c>
      <c r="I228">
        <f t="shared" si="27"/>
        <v>-930.67504578862497</v>
      </c>
      <c r="J228">
        <f t="shared" si="28"/>
        <v>830.67504578862497</v>
      </c>
      <c r="K228">
        <f t="shared" si="29"/>
        <v>930.67504578862497</v>
      </c>
      <c r="L228">
        <f t="shared" si="30"/>
        <v>1030.6750457886251</v>
      </c>
    </row>
    <row r="229" spans="5:12" x14ac:dyDescent="0.25">
      <c r="E229">
        <f t="shared" si="31"/>
        <v>45.400000000000105</v>
      </c>
      <c r="F229">
        <f t="shared" si="24"/>
        <v>0.79237948040542749</v>
      </c>
      <c r="G229">
        <f t="shared" si="25"/>
        <v>0.51135100551538215</v>
      </c>
      <c r="H229">
        <f t="shared" si="26"/>
        <v>-1.0829480500128132</v>
      </c>
      <c r="I229">
        <f t="shared" si="27"/>
        <v>-928.3302975957921</v>
      </c>
      <c r="J229">
        <f t="shared" si="28"/>
        <v>828.3302975957921</v>
      </c>
      <c r="K229">
        <f t="shared" si="29"/>
        <v>928.3302975957921</v>
      </c>
      <c r="L229">
        <f t="shared" si="30"/>
        <v>1028.3302975957922</v>
      </c>
    </row>
    <row r="230" spans="5:12" x14ac:dyDescent="0.25">
      <c r="E230">
        <f t="shared" si="31"/>
        <v>45.600000000000108</v>
      </c>
      <c r="F230">
        <f t="shared" si="24"/>
        <v>0.79587013890941616</v>
      </c>
      <c r="G230">
        <f t="shared" si="25"/>
        <v>0.51181947462220301</v>
      </c>
      <c r="H230">
        <f t="shared" si="26"/>
        <v>-1.08267609593489</v>
      </c>
      <c r="I230">
        <f t="shared" si="27"/>
        <v>-925.98017640883529</v>
      </c>
      <c r="J230">
        <f t="shared" si="28"/>
        <v>825.98017640883529</v>
      </c>
      <c r="K230">
        <f t="shared" si="29"/>
        <v>925.98017640883529</v>
      </c>
      <c r="L230">
        <f t="shared" si="30"/>
        <v>1025.9801764088352</v>
      </c>
    </row>
    <row r="231" spans="5:12" x14ac:dyDescent="0.25">
      <c r="E231">
        <f t="shared" si="31"/>
        <v>45.800000000000111</v>
      </c>
      <c r="F231">
        <f t="shared" si="24"/>
        <v>0.79936079741340482</v>
      </c>
      <c r="G231">
        <f t="shared" si="25"/>
        <v>0.51228846364162473</v>
      </c>
      <c r="H231">
        <f t="shared" si="26"/>
        <v>-1.082407833373257</v>
      </c>
      <c r="I231">
        <f t="shared" si="27"/>
        <v>-923.62464616633576</v>
      </c>
      <c r="J231">
        <f t="shared" si="28"/>
        <v>823.62464616633576</v>
      </c>
      <c r="K231">
        <f t="shared" si="29"/>
        <v>923.62464616633576</v>
      </c>
      <c r="L231">
        <f t="shared" si="30"/>
        <v>1023.6246461663358</v>
      </c>
    </row>
    <row r="232" spans="5:12" x14ac:dyDescent="0.25">
      <c r="E232">
        <f t="shared" si="31"/>
        <v>46.000000000000114</v>
      </c>
      <c r="F232">
        <f t="shared" si="24"/>
        <v>0.8028514559173936</v>
      </c>
      <c r="G232">
        <f t="shared" si="25"/>
        <v>0.51275796544041108</v>
      </c>
      <c r="H232">
        <f t="shared" si="26"/>
        <v>-1.0821432562540803</v>
      </c>
      <c r="I232">
        <f t="shared" si="27"/>
        <v>-921.26366998559479</v>
      </c>
      <c r="J232">
        <f t="shared" si="28"/>
        <v>821.26366998559479</v>
      </c>
      <c r="K232">
        <f t="shared" si="29"/>
        <v>921.26366998559479</v>
      </c>
      <c r="L232">
        <f t="shared" si="30"/>
        <v>1021.2636699855948</v>
      </c>
    </row>
    <row r="233" spans="5:12" x14ac:dyDescent="0.25">
      <c r="E233">
        <f t="shared" si="31"/>
        <v>46.200000000000117</v>
      </c>
      <c r="F233">
        <f t="shared" si="24"/>
        <v>0.80634211442138226</v>
      </c>
      <c r="G233">
        <f t="shared" si="25"/>
        <v>0.51322797289841238</v>
      </c>
      <c r="H233">
        <f t="shared" si="26"/>
        <v>-1.0818823584514581</v>
      </c>
      <c r="I233">
        <f t="shared" si="27"/>
        <v>-918.89721015333691</v>
      </c>
      <c r="J233">
        <f t="shared" si="28"/>
        <v>818.89721015333691</v>
      </c>
      <c r="K233">
        <f t="shared" si="29"/>
        <v>918.89721015333691</v>
      </c>
      <c r="L233">
        <f t="shared" si="30"/>
        <v>1018.8972101533369</v>
      </c>
    </row>
    <row r="234" spans="5:12" x14ac:dyDescent="0.25">
      <c r="E234">
        <f t="shared" si="31"/>
        <v>46.400000000000119</v>
      </c>
      <c r="F234">
        <f t="shared" si="24"/>
        <v>0.80983277292537104</v>
      </c>
      <c r="G234">
        <f t="shared" si="25"/>
        <v>0.51369847890864528</v>
      </c>
      <c r="H234">
        <f t="shared" si="26"/>
        <v>-1.0816251337881717</v>
      </c>
      <c r="I234">
        <f t="shared" si="27"/>
        <v>-916.52522811625238</v>
      </c>
      <c r="J234">
        <f t="shared" si="28"/>
        <v>816.52522811625238</v>
      </c>
      <c r="K234">
        <f t="shared" si="29"/>
        <v>916.52522811625238</v>
      </c>
      <c r="L234">
        <f t="shared" si="30"/>
        <v>1016.5252281162524</v>
      </c>
    </row>
    <row r="235" spans="5:12" x14ac:dyDescent="0.25">
      <c r="E235">
        <f t="shared" si="31"/>
        <v>46.600000000000122</v>
      </c>
      <c r="F235">
        <f t="shared" si="24"/>
        <v>0.8133234314293597</v>
      </c>
      <c r="G235">
        <f t="shared" si="25"/>
        <v>0.51416947637737254</v>
      </c>
      <c r="H235">
        <f t="shared" si="26"/>
        <v>-1.0813715760364353</v>
      </c>
      <c r="I235">
        <f t="shared" si="27"/>
        <v>-914.14768447137692</v>
      </c>
      <c r="J235">
        <f t="shared" si="28"/>
        <v>814.14768447137692</v>
      </c>
      <c r="K235">
        <f t="shared" si="29"/>
        <v>914.14768447137692</v>
      </c>
      <c r="L235">
        <f t="shared" si="30"/>
        <v>1014.1476844713769</v>
      </c>
    </row>
    <row r="236" spans="5:12" x14ac:dyDescent="0.25">
      <c r="E236">
        <f t="shared" si="31"/>
        <v>46.800000000000125</v>
      </c>
      <c r="F236">
        <f t="shared" si="24"/>
        <v>0.81681408993334836</v>
      </c>
      <c r="G236">
        <f t="shared" si="25"/>
        <v>0.51464095822417943</v>
      </c>
      <c r="H236">
        <f t="shared" si="26"/>
        <v>-1.0811216789186364</v>
      </c>
      <c r="I236">
        <f t="shared" si="27"/>
        <v>-911.76453895630164</v>
      </c>
      <c r="J236">
        <f t="shared" si="28"/>
        <v>811.76453895630164</v>
      </c>
      <c r="K236">
        <f t="shared" si="29"/>
        <v>911.76453895630164</v>
      </c>
      <c r="L236">
        <f t="shared" si="30"/>
        <v>1011.7645389563016</v>
      </c>
    </row>
    <row r="237" spans="5:12" x14ac:dyDescent="0.25">
      <c r="E237">
        <f t="shared" si="31"/>
        <v>47.000000000000128</v>
      </c>
      <c r="F237">
        <f t="shared" si="24"/>
        <v>0.82030474843733714</v>
      </c>
      <c r="G237">
        <f t="shared" si="25"/>
        <v>0.51511291738205034</v>
      </c>
      <c r="H237">
        <f t="shared" si="26"/>
        <v>-1.0808754361080744</v>
      </c>
      <c r="I237">
        <f t="shared" si="27"/>
        <v>-909.37575043920992</v>
      </c>
      <c r="J237">
        <f t="shared" si="28"/>
        <v>809.37575043920992</v>
      </c>
      <c r="K237">
        <f t="shared" si="29"/>
        <v>909.37575043920992</v>
      </c>
      <c r="L237">
        <f t="shared" si="30"/>
        <v>1009.3757504392099</v>
      </c>
    </row>
    <row r="238" spans="5:12" x14ac:dyDescent="0.25">
      <c r="E238">
        <f t="shared" si="31"/>
        <v>47.200000000000131</v>
      </c>
      <c r="F238">
        <f t="shared" si="24"/>
        <v>0.8237954069413258</v>
      </c>
      <c r="G238">
        <f t="shared" si="25"/>
        <v>0.51558534679744306</v>
      </c>
      <c r="H238">
        <f t="shared" si="26"/>
        <v>-1.0806328412296933</v>
      </c>
      <c r="I238">
        <f t="shared" si="27"/>
        <v>-906.98127690874219</v>
      </c>
      <c r="J238">
        <f t="shared" si="28"/>
        <v>806.98127690874219</v>
      </c>
      <c r="K238">
        <f t="shared" si="29"/>
        <v>906.98127690874219</v>
      </c>
      <c r="L238">
        <f t="shared" si="30"/>
        <v>1006.9812769087422</v>
      </c>
    </row>
    <row r="239" spans="5:12" x14ac:dyDescent="0.25">
      <c r="E239">
        <f t="shared" si="31"/>
        <v>47.400000000000134</v>
      </c>
      <c r="F239">
        <f t="shared" si="24"/>
        <v>0.82728606544531458</v>
      </c>
      <c r="G239">
        <f t="shared" si="25"/>
        <v>0.51605823943036133</v>
      </c>
      <c r="H239">
        <f t="shared" si="26"/>
        <v>-1.0803938878608084</v>
      </c>
      <c r="I239">
        <f t="shared" si="27"/>
        <v>-904.58107546367478</v>
      </c>
      <c r="J239">
        <f t="shared" si="28"/>
        <v>804.58107546367478</v>
      </c>
      <c r="K239">
        <f t="shared" si="29"/>
        <v>904.58107546367478</v>
      </c>
      <c r="L239">
        <f t="shared" si="30"/>
        <v>1004.5810754636748</v>
      </c>
    </row>
    <row r="240" spans="5:12" x14ac:dyDescent="0.25">
      <c r="E240">
        <f t="shared" si="31"/>
        <v>47.600000000000136</v>
      </c>
      <c r="F240">
        <f t="shared" si="24"/>
        <v>0.83077672394930324</v>
      </c>
      <c r="G240">
        <f t="shared" si="25"/>
        <v>0.51653158825442769</v>
      </c>
      <c r="H240">
        <f t="shared" si="26"/>
        <v>-1.080158569531829</v>
      </c>
      <c r="I240">
        <f t="shared" si="27"/>
        <v>-902.1751023024176</v>
      </c>
      <c r="J240">
        <f t="shared" si="28"/>
        <v>802.1751023024176</v>
      </c>
      <c r="K240">
        <f t="shared" si="29"/>
        <v>902.1751023024176</v>
      </c>
      <c r="L240">
        <f t="shared" si="30"/>
        <v>1002.1751023024176</v>
      </c>
    </row>
    <row r="241" spans="5:12" x14ac:dyDescent="0.25">
      <c r="E241">
        <f t="shared" si="31"/>
        <v>47.800000000000139</v>
      </c>
      <c r="F241">
        <f t="shared" si="24"/>
        <v>0.83426738245329191</v>
      </c>
      <c r="G241">
        <f t="shared" si="25"/>
        <v>0.51700538625695236</v>
      </c>
      <c r="H241">
        <f t="shared" si="26"/>
        <v>-1.0799268797269757</v>
      </c>
      <c r="I241">
        <f t="shared" si="27"/>
        <v>-899.76331271232209</v>
      </c>
      <c r="J241">
        <f t="shared" si="28"/>
        <v>799.76331271232209</v>
      </c>
      <c r="K241">
        <f t="shared" si="29"/>
        <v>899.76331271232209</v>
      </c>
      <c r="L241">
        <f t="shared" si="30"/>
        <v>999.76331271232209</v>
      </c>
    </row>
    <row r="242" spans="5:12" x14ac:dyDescent="0.25">
      <c r="E242">
        <f t="shared" si="31"/>
        <v>48.000000000000142</v>
      </c>
      <c r="F242">
        <f t="shared" si="24"/>
        <v>0.83775804095728068</v>
      </c>
      <c r="G242">
        <f t="shared" si="25"/>
        <v>0.51747962643900303</v>
      </c>
      <c r="H242">
        <f t="shared" si="26"/>
        <v>-1.0796988118849922</v>
      </c>
      <c r="I242">
        <f t="shared" si="27"/>
        <v>-897.34566105879389</v>
      </c>
      <c r="J242">
        <f t="shared" si="28"/>
        <v>797.34566105879389</v>
      </c>
      <c r="K242">
        <f t="shared" si="29"/>
        <v>897.34566105879389</v>
      </c>
      <c r="L242">
        <f t="shared" si="30"/>
        <v>997.34566105879389</v>
      </c>
    </row>
    <row r="243" spans="5:12" x14ac:dyDescent="0.25">
      <c r="E243">
        <f t="shared" si="31"/>
        <v>48.200000000000145</v>
      </c>
      <c r="F243">
        <f t="shared" si="24"/>
        <v>0.84124869946126934</v>
      </c>
      <c r="G243">
        <f t="shared" si="25"/>
        <v>0.51795430181547186</v>
      </c>
      <c r="H243">
        <f t="shared" si="26"/>
        <v>-1.0794743593998519</v>
      </c>
      <c r="I243">
        <f t="shared" si="27"/>
        <v>-894.922100774211</v>
      </c>
      <c r="J243">
        <f t="shared" si="28"/>
        <v>794.922100774211</v>
      </c>
      <c r="K243">
        <f t="shared" si="29"/>
        <v>894.922100774211</v>
      </c>
      <c r="L243">
        <f t="shared" si="30"/>
        <v>994.922100774211</v>
      </c>
    </row>
    <row r="244" spans="5:12" x14ac:dyDescent="0.25">
      <c r="E244">
        <f t="shared" si="31"/>
        <v>48.400000000000148</v>
      </c>
      <c r="F244">
        <f t="shared" si="24"/>
        <v>0.84473935796525812</v>
      </c>
      <c r="G244">
        <f t="shared" si="25"/>
        <v>0.51842940541514204</v>
      </c>
      <c r="H244">
        <f t="shared" si="26"/>
        <v>-1.0792535156214615</v>
      </c>
      <c r="I244">
        <f t="shared" si="27"/>
        <v>-892.49258434663511</v>
      </c>
      <c r="J244">
        <f t="shared" si="28"/>
        <v>792.49258434663511</v>
      </c>
      <c r="K244">
        <f t="shared" si="29"/>
        <v>892.49258434663511</v>
      </c>
      <c r="L244">
        <f t="shared" si="30"/>
        <v>992.49258434663511</v>
      </c>
    </row>
    <row r="245" spans="5:12" x14ac:dyDescent="0.25">
      <c r="E245">
        <f t="shared" si="31"/>
        <v>48.600000000000151</v>
      </c>
      <c r="F245">
        <f t="shared" si="24"/>
        <v>0.84823001646924678</v>
      </c>
      <c r="G245">
        <f t="shared" si="25"/>
        <v>0.51890493028075191</v>
      </c>
      <c r="H245">
        <f t="shared" si="26"/>
        <v>-1.0790362738563557</v>
      </c>
      <c r="I245">
        <f t="shared" si="27"/>
        <v>-890.05706330831799</v>
      </c>
      <c r="J245">
        <f t="shared" si="28"/>
        <v>790.05706330831799</v>
      </c>
      <c r="K245">
        <f t="shared" si="29"/>
        <v>890.05706330831799</v>
      </c>
      <c r="L245">
        <f t="shared" si="30"/>
        <v>990.05706330831799</v>
      </c>
    </row>
    <row r="246" spans="5:12" x14ac:dyDescent="0.25">
      <c r="E246">
        <f t="shared" si="31"/>
        <v>48.800000000000153</v>
      </c>
      <c r="F246">
        <f t="shared" si="24"/>
        <v>0.85172067497323545</v>
      </c>
      <c r="G246">
        <f t="shared" si="25"/>
        <v>0.51938086946905926</v>
      </c>
      <c r="H246">
        <f t="shared" si="26"/>
        <v>-1.0788226273683896</v>
      </c>
      <c r="I246">
        <f t="shared" si="27"/>
        <v>-887.61548822399368</v>
      </c>
      <c r="J246">
        <f t="shared" si="28"/>
        <v>787.61548822399368</v>
      </c>
      <c r="K246">
        <f t="shared" si="29"/>
        <v>887.61548822399368</v>
      </c>
      <c r="L246">
        <f t="shared" si="30"/>
        <v>987.61548822399368</v>
      </c>
    </row>
    <row r="247" spans="5:12" x14ac:dyDescent="0.25">
      <c r="E247">
        <f t="shared" si="31"/>
        <v>49.000000000000156</v>
      </c>
      <c r="F247">
        <f t="shared" si="24"/>
        <v>0.85521133347722422</v>
      </c>
      <c r="G247">
        <f t="shared" si="25"/>
        <v>0.51985721605090274</v>
      </c>
      <c r="H247">
        <f t="shared" si="26"/>
        <v>-1.0786125693794257</v>
      </c>
      <c r="I247">
        <f t="shared" si="27"/>
        <v>-885.16780867895602</v>
      </c>
      <c r="J247">
        <f t="shared" si="28"/>
        <v>785.16780867895602</v>
      </c>
      <c r="K247">
        <f t="shared" si="29"/>
        <v>885.16780867895602</v>
      </c>
      <c r="L247">
        <f t="shared" si="30"/>
        <v>985.16780867895602</v>
      </c>
    </row>
    <row r="248" spans="5:12" x14ac:dyDescent="0.25">
      <c r="E248">
        <f t="shared" si="31"/>
        <v>49.200000000000159</v>
      </c>
      <c r="F248">
        <f t="shared" si="24"/>
        <v>0.85870199198121289</v>
      </c>
      <c r="G248">
        <f t="shared" si="25"/>
        <v>0.5203339631112629</v>
      </c>
      <c r="H248">
        <f t="shared" si="26"/>
        <v>-1.0784060930700143</v>
      </c>
      <c r="I248">
        <f t="shared" si="27"/>
        <v>-882.71397326691033</v>
      </c>
      <c r="J248">
        <f t="shared" si="28"/>
        <v>782.71397326691033</v>
      </c>
      <c r="K248">
        <f t="shared" si="29"/>
        <v>882.71397326691033</v>
      </c>
      <c r="L248">
        <f t="shared" si="30"/>
        <v>982.71397326691033</v>
      </c>
    </row>
    <row r="249" spans="5:12" x14ac:dyDescent="0.25">
      <c r="E249">
        <f t="shared" si="31"/>
        <v>49.400000000000162</v>
      </c>
      <c r="F249">
        <f t="shared" si="24"/>
        <v>0.86219265048520166</v>
      </c>
      <c r="G249">
        <f t="shared" si="25"/>
        <v>0.52081110374932171</v>
      </c>
      <c r="H249">
        <f t="shared" si="26"/>
        <v>-1.0782031915800701</v>
      </c>
      <c r="I249">
        <f t="shared" si="27"/>
        <v>-880.25392957759925</v>
      </c>
      <c r="J249">
        <f t="shared" si="28"/>
        <v>780.25392957759925</v>
      </c>
      <c r="K249">
        <f t="shared" si="29"/>
        <v>880.25392957759925</v>
      </c>
      <c r="L249">
        <f t="shared" si="30"/>
        <v>980.25392957759925</v>
      </c>
    </row>
    <row r="250" spans="5:12" x14ac:dyDescent="0.25">
      <c r="E250">
        <f t="shared" si="31"/>
        <v>49.600000000000165</v>
      </c>
      <c r="F250">
        <f t="shared" si="24"/>
        <v>0.86568330898919033</v>
      </c>
      <c r="G250">
        <f t="shared" si="25"/>
        <v>0.52128863107852097</v>
      </c>
      <c r="H250">
        <f t="shared" si="26"/>
        <v>-1.0780038580095435</v>
      </c>
      <c r="I250">
        <f t="shared" si="27"/>
        <v>-877.78762418419478</v>
      </c>
      <c r="J250">
        <f t="shared" si="28"/>
        <v>777.78762418419478</v>
      </c>
      <c r="K250">
        <f t="shared" si="29"/>
        <v>877.78762418419478</v>
      </c>
      <c r="L250">
        <f t="shared" si="30"/>
        <v>977.78762418419478</v>
      </c>
    </row>
    <row r="251" spans="5:12" x14ac:dyDescent="0.25">
      <c r="E251">
        <f t="shared" si="31"/>
        <v>49.800000000000168</v>
      </c>
      <c r="F251">
        <f t="shared" si="24"/>
        <v>0.86917396749317899</v>
      </c>
      <c r="G251">
        <f t="shared" si="25"/>
        <v>0.52176653822661923</v>
      </c>
      <c r="H251">
        <f t="shared" si="26"/>
        <v>-1.077808085419085</v>
      </c>
      <c r="I251">
        <f t="shared" si="27"/>
        <v>-875.3150026304528</v>
      </c>
      <c r="J251">
        <f t="shared" si="28"/>
        <v>775.3150026304528</v>
      </c>
      <c r="K251">
        <f t="shared" si="29"/>
        <v>875.3150026304528</v>
      </c>
      <c r="L251">
        <f t="shared" si="30"/>
        <v>975.3150026304528</v>
      </c>
    </row>
    <row r="252" spans="5:12" x14ac:dyDescent="0.25">
      <c r="E252">
        <f t="shared" si="31"/>
        <v>50.000000000000171</v>
      </c>
      <c r="F252">
        <f t="shared" si="24"/>
        <v>0.87266462599716776</v>
      </c>
      <c r="G252">
        <f t="shared" si="25"/>
        <v>0.52224481833574687</v>
      </c>
      <c r="H252">
        <f t="shared" si="26"/>
        <v>-1.0776158668307085</v>
      </c>
      <c r="I252">
        <f t="shared" si="27"/>
        <v>-872.83600941762086</v>
      </c>
      <c r="J252">
        <f t="shared" si="28"/>
        <v>772.83600941762086</v>
      </c>
      <c r="K252">
        <f t="shared" si="29"/>
        <v>872.83600941762086</v>
      </c>
      <c r="L252">
        <f t="shared" si="30"/>
        <v>972.83600941762086</v>
      </c>
    </row>
    <row r="253" spans="5:12" x14ac:dyDescent="0.25">
      <c r="E253">
        <f t="shared" si="31"/>
        <v>50.200000000000173</v>
      </c>
      <c r="F253">
        <f t="shared" si="24"/>
        <v>0.87615528450115643</v>
      </c>
      <c r="G253">
        <f t="shared" si="25"/>
        <v>0.52272346456246199</v>
      </c>
      <c r="H253">
        <f t="shared" si="26"/>
        <v>-1.0774271952284438</v>
      </c>
      <c r="I253">
        <f t="shared" si="27"/>
        <v>-870.35058799109891</v>
      </c>
      <c r="J253">
        <f t="shared" si="28"/>
        <v>770.35058799109891</v>
      </c>
      <c r="K253">
        <f t="shared" si="29"/>
        <v>870.35058799109891</v>
      </c>
      <c r="L253">
        <f t="shared" si="30"/>
        <v>970.35058799109891</v>
      </c>
    </row>
    <row r="254" spans="5:12" x14ac:dyDescent="0.25">
      <c r="E254">
        <f t="shared" si="31"/>
        <v>50.400000000000176</v>
      </c>
      <c r="F254">
        <f t="shared" si="24"/>
        <v>0.8796459430051452</v>
      </c>
      <c r="G254">
        <f t="shared" si="25"/>
        <v>0.52320247007780185</v>
      </c>
      <c r="H254">
        <f t="shared" si="26"/>
        <v>-1.077242063558989</v>
      </c>
      <c r="I254">
        <f t="shared" si="27"/>
        <v>-867.85868072684195</v>
      </c>
      <c r="J254">
        <f t="shared" si="28"/>
        <v>767.85868072684195</v>
      </c>
      <c r="K254">
        <f t="shared" si="29"/>
        <v>867.85868072684195</v>
      </c>
      <c r="L254">
        <f t="shared" si="30"/>
        <v>967.85868072684195</v>
      </c>
    </row>
    <row r="255" spans="5:12" x14ac:dyDescent="0.25">
      <c r="E255">
        <f t="shared" si="31"/>
        <v>50.600000000000179</v>
      </c>
      <c r="F255">
        <f t="shared" si="24"/>
        <v>0.88313660150913387</v>
      </c>
      <c r="G255">
        <f t="shared" si="25"/>
        <v>0.52368182806733654</v>
      </c>
      <c r="H255">
        <f t="shared" si="26"/>
        <v>-1.0770604647323547</v>
      </c>
      <c r="I255">
        <f t="shared" si="27"/>
        <v>-865.36022891750213</v>
      </c>
      <c r="J255">
        <f t="shared" si="28"/>
        <v>765.36022891750213</v>
      </c>
      <c r="K255">
        <f t="shared" si="29"/>
        <v>865.36022891750213</v>
      </c>
      <c r="L255">
        <f t="shared" si="30"/>
        <v>965.36022891750213</v>
      </c>
    </row>
    <row r="256" spans="5:12" x14ac:dyDescent="0.25">
      <c r="E256">
        <f t="shared" si="31"/>
        <v>50.800000000000182</v>
      </c>
      <c r="F256">
        <f t="shared" si="24"/>
        <v>0.88662726001312253</v>
      </c>
      <c r="G256">
        <f t="shared" si="25"/>
        <v>0.5241615317312186</v>
      </c>
      <c r="H256">
        <f t="shared" si="26"/>
        <v>-1.076882391622505</v>
      </c>
      <c r="I256">
        <f t="shared" si="27"/>
        <v>-862.85517275830261</v>
      </c>
      <c r="J256">
        <f t="shared" si="28"/>
        <v>762.85517275830261</v>
      </c>
      <c r="K256">
        <f t="shared" si="29"/>
        <v>862.85517275830261</v>
      </c>
      <c r="L256">
        <f t="shared" si="30"/>
        <v>962.85517275830261</v>
      </c>
    </row>
    <row r="257" spans="5:12" x14ac:dyDescent="0.25">
      <c r="E257">
        <f t="shared" si="31"/>
        <v>51.000000000000185</v>
      </c>
      <c r="F257">
        <f t="shared" si="24"/>
        <v>0.89011791851711131</v>
      </c>
      <c r="G257">
        <f t="shared" si="25"/>
        <v>0.52464157428423341</v>
      </c>
      <c r="H257">
        <f t="shared" si="26"/>
        <v>-1.076707837067991</v>
      </c>
      <c r="I257">
        <f t="shared" si="27"/>
        <v>-860.34345133263503</v>
      </c>
      <c r="J257">
        <f t="shared" si="28"/>
        <v>760.34345133263503</v>
      </c>
      <c r="K257">
        <f t="shared" si="29"/>
        <v>860.34345133263503</v>
      </c>
      <c r="L257">
        <f t="shared" si="30"/>
        <v>960.34345133263503</v>
      </c>
    </row>
    <row r="258" spans="5:12" x14ac:dyDescent="0.25">
      <c r="E258">
        <f t="shared" si="31"/>
        <v>51.200000000000188</v>
      </c>
      <c r="F258">
        <f t="shared" si="24"/>
        <v>0.89360857702109997</v>
      </c>
      <c r="G258">
        <f t="shared" si="25"/>
        <v>0.52512194895584718</v>
      </c>
      <c r="H258">
        <f t="shared" si="26"/>
        <v>-1.0765367938725812</v>
      </c>
      <c r="I258">
        <f t="shared" si="27"/>
        <v>-857.82500259737935</v>
      </c>
      <c r="J258">
        <f t="shared" si="28"/>
        <v>757.82500259737935</v>
      </c>
      <c r="K258">
        <f t="shared" si="29"/>
        <v>857.82500259737935</v>
      </c>
      <c r="L258">
        <f t="shared" si="30"/>
        <v>957.82500259737935</v>
      </c>
    </row>
    <row r="259" spans="5:12" x14ac:dyDescent="0.25">
      <c r="E259">
        <f t="shared" si="31"/>
        <v>51.40000000000019</v>
      </c>
      <c r="F259">
        <f t="shared" ref="F259:F322" si="32">RADIANS(E259)</f>
        <v>0.89709923552508875</v>
      </c>
      <c r="G259">
        <f t="shared" ref="G259:G322" si="33">SQRT((-$B$3+$B$5*COS(F259))^2+($B$4+$B$5*SIN(F259))^2)</f>
        <v>0.52560264899025455</v>
      </c>
      <c r="H259">
        <f t="shared" ref="H259:H322" si="34">ATAN2($B$4+$B$5*SIN(F259),-$B$3+$B$5*COS(F259))</f>
        <v>-1.0763692548058863</v>
      </c>
      <c r="I259">
        <f t="shared" ref="I259:I322" si="35">($B$2*$B$9*$B$10*COS(F259)/($B$5*SIN(H259-F259)))</f>
        <v>-855.29976336793379</v>
      </c>
      <c r="J259">
        <f t="shared" ref="J259:J322" si="36">ABS(I259)-100</f>
        <v>755.29976336793379</v>
      </c>
      <c r="K259">
        <f t="shared" ref="K259:K322" si="37">ABS(I259)</f>
        <v>855.29976336793379</v>
      </c>
      <c r="L259">
        <f t="shared" ref="L259:L322" si="38">ABS(I259)+100</f>
        <v>955.29976336793379</v>
      </c>
    </row>
    <row r="260" spans="5:12" x14ac:dyDescent="0.25">
      <c r="E260">
        <f t="shared" ref="E260:E323" si="39">E259+0.2</f>
        <v>51.600000000000193</v>
      </c>
      <c r="F260">
        <f t="shared" si="32"/>
        <v>0.90058989402907741</v>
      </c>
      <c r="G260">
        <f t="shared" si="33"/>
        <v>0.52608366764642456</v>
      </c>
      <c r="H260">
        <f t="shared" si="34"/>
        <v>-1.0762052126039783</v>
      </c>
      <c r="I260">
        <f t="shared" si="35"/>
        <v>-852.7676693029515</v>
      </c>
      <c r="J260">
        <f t="shared" si="36"/>
        <v>752.7676693029515</v>
      </c>
      <c r="K260">
        <f t="shared" si="37"/>
        <v>852.7676693029515</v>
      </c>
      <c r="L260">
        <f t="shared" si="38"/>
        <v>952.7676693029515</v>
      </c>
    </row>
    <row r="261" spans="5:12" x14ac:dyDescent="0.25">
      <c r="E261">
        <f t="shared" si="39"/>
        <v>51.800000000000196</v>
      </c>
      <c r="F261">
        <f t="shared" si="32"/>
        <v>0.90408055253306607</v>
      </c>
      <c r="G261">
        <f t="shared" si="33"/>
        <v>0.52656499819814551</v>
      </c>
      <c r="H261">
        <f t="shared" si="34"/>
        <v>-1.0760446599700046</v>
      </c>
      <c r="I261">
        <f t="shared" si="35"/>
        <v>-850.22865488877449</v>
      </c>
      <c r="J261">
        <f t="shared" si="36"/>
        <v>750.22865488877449</v>
      </c>
      <c r="K261">
        <f t="shared" si="37"/>
        <v>850.22865488877449</v>
      </c>
      <c r="L261">
        <f t="shared" si="38"/>
        <v>950.22865488877449</v>
      </c>
    </row>
    <row r="262" spans="5:12" x14ac:dyDescent="0.25">
      <c r="E262">
        <f t="shared" si="39"/>
        <v>52.000000000000199</v>
      </c>
      <c r="F262">
        <f t="shared" si="32"/>
        <v>0.90757121103705485</v>
      </c>
      <c r="G262">
        <f t="shared" si="33"/>
        <v>0.52704663393406914</v>
      </c>
      <c r="H262">
        <f t="shared" si="34"/>
        <v>-1.0758875895747977</v>
      </c>
      <c r="I262">
        <f t="shared" si="35"/>
        <v>-847.68265342356108</v>
      </c>
      <c r="J262">
        <f t="shared" si="36"/>
        <v>747.68265342356108</v>
      </c>
      <c r="K262">
        <f t="shared" si="37"/>
        <v>847.68265342356108</v>
      </c>
      <c r="L262">
        <f t="shared" si="38"/>
        <v>947.68265342356108</v>
      </c>
    </row>
    <row r="263" spans="5:12" x14ac:dyDescent="0.25">
      <c r="E263">
        <f t="shared" si="39"/>
        <v>52.200000000000202</v>
      </c>
      <c r="F263">
        <f t="shared" si="32"/>
        <v>0.91106186954104351</v>
      </c>
      <c r="G263">
        <f t="shared" si="33"/>
        <v>0.52752856815775317</v>
      </c>
      <c r="H263">
        <f t="shared" si="34"/>
        <v>-1.0757339940574784</v>
      </c>
      <c r="I263">
        <f t="shared" si="35"/>
        <v>-845.12959700109786</v>
      </c>
      <c r="J263">
        <f t="shared" si="36"/>
        <v>745.12959700109786</v>
      </c>
      <c r="K263">
        <f t="shared" si="37"/>
        <v>845.12959700109786</v>
      </c>
      <c r="L263">
        <f t="shared" si="38"/>
        <v>945.12959700109786</v>
      </c>
    </row>
    <row r="264" spans="5:12" x14ac:dyDescent="0.25">
      <c r="E264">
        <f t="shared" si="39"/>
        <v>52.400000000000205</v>
      </c>
      <c r="F264">
        <f t="shared" si="32"/>
        <v>0.91455252804503229</v>
      </c>
      <c r="G264">
        <f t="shared" si="33"/>
        <v>0.52801079418770303</v>
      </c>
      <c r="H264">
        <f t="shared" si="34"/>
        <v>-1.075583866026055</v>
      </c>
      <c r="I264">
        <f t="shared" si="35"/>
        <v>-842.56941649428325</v>
      </c>
      <c r="J264">
        <f t="shared" si="36"/>
        <v>742.56941649428325</v>
      </c>
      <c r="K264">
        <f t="shared" si="37"/>
        <v>842.56941649428325</v>
      </c>
      <c r="L264">
        <f t="shared" si="38"/>
        <v>942.56941649428325</v>
      </c>
    </row>
    <row r="265" spans="5:12" x14ac:dyDescent="0.25">
      <c r="E265">
        <f t="shared" si="39"/>
        <v>52.600000000000207</v>
      </c>
      <c r="F265">
        <f t="shared" si="32"/>
        <v>0.91804318654902095</v>
      </c>
      <c r="G265">
        <f t="shared" si="33"/>
        <v>0.52849330535741212</v>
      </c>
      <c r="H265">
        <f t="shared" si="34"/>
        <v>-1.0754371980580177</v>
      </c>
      <c r="I265">
        <f t="shared" si="35"/>
        <v>-840.00204153828849</v>
      </c>
      <c r="J265">
        <f t="shared" si="36"/>
        <v>740.00204153828849</v>
      </c>
      <c r="K265">
        <f t="shared" si="37"/>
        <v>840.00204153828849</v>
      </c>
      <c r="L265">
        <f t="shared" si="38"/>
        <v>940.00204153828849</v>
      </c>
    </row>
    <row r="266" spans="5:12" x14ac:dyDescent="0.25">
      <c r="E266">
        <f t="shared" si="39"/>
        <v>52.80000000000021</v>
      </c>
      <c r="F266">
        <f t="shared" si="32"/>
        <v>0.92153384505300973</v>
      </c>
      <c r="G266">
        <f t="shared" si="33"/>
        <v>0.52897609501540177</v>
      </c>
      <c r="H266">
        <f t="shared" si="34"/>
        <v>-1.0752939827009265</v>
      </c>
      <c r="I266">
        <f t="shared" si="35"/>
        <v>-837.42740051337228</v>
      </c>
      <c r="J266">
        <f t="shared" si="36"/>
        <v>737.42740051337228</v>
      </c>
      <c r="K266">
        <f t="shared" si="37"/>
        <v>837.42740051337228</v>
      </c>
      <c r="L266">
        <f t="shared" si="38"/>
        <v>937.42740051337228</v>
      </c>
    </row>
    <row r="267" spans="5:12" x14ac:dyDescent="0.25">
      <c r="E267">
        <f t="shared" si="39"/>
        <v>53.000000000000213</v>
      </c>
      <c r="F267">
        <f t="shared" si="32"/>
        <v>0.92502450355699839</v>
      </c>
      <c r="G267">
        <f t="shared" si="33"/>
        <v>0.52945915652525932</v>
      </c>
      <c r="H267">
        <f t="shared" si="34"/>
        <v>-1.0751542124729945</v>
      </c>
      <c r="I267">
        <f t="shared" si="35"/>
        <v>-834.84542052735185</v>
      </c>
      <c r="J267">
        <f t="shared" si="36"/>
        <v>734.84542052735185</v>
      </c>
      <c r="K267">
        <f t="shared" si="37"/>
        <v>834.84542052735185</v>
      </c>
      <c r="L267">
        <f t="shared" si="38"/>
        <v>934.84542052735185</v>
      </c>
    </row>
    <row r="268" spans="5:12" x14ac:dyDescent="0.25">
      <c r="E268">
        <f t="shared" si="39"/>
        <v>53.200000000000216</v>
      </c>
      <c r="F268">
        <f t="shared" si="32"/>
        <v>0.92851516206098705</v>
      </c>
      <c r="G268">
        <f t="shared" si="33"/>
        <v>0.5299424832656755</v>
      </c>
      <c r="H268">
        <f t="shared" si="34"/>
        <v>-1.0750178798636674</v>
      </c>
      <c r="I268">
        <f t="shared" si="35"/>
        <v>-832.25602739771921</v>
      </c>
      <c r="J268">
        <f t="shared" si="36"/>
        <v>732.25602739771921</v>
      </c>
      <c r="K268">
        <f t="shared" si="37"/>
        <v>832.25602739771921</v>
      </c>
      <c r="L268">
        <f t="shared" si="38"/>
        <v>932.25602739771921</v>
      </c>
    </row>
    <row r="269" spans="5:12" x14ac:dyDescent="0.25">
      <c r="E269">
        <f t="shared" si="39"/>
        <v>53.400000000000219</v>
      </c>
      <c r="F269">
        <f t="shared" si="32"/>
        <v>0.93200582056497583</v>
      </c>
      <c r="G269">
        <f t="shared" si="33"/>
        <v>0.53042606863048081</v>
      </c>
      <c r="H269">
        <f t="shared" si="34"/>
        <v>-1.0748849773341964</v>
      </c>
      <c r="I269">
        <f t="shared" si="35"/>
        <v>-829.65914563339129</v>
      </c>
      <c r="J269">
        <f t="shared" si="36"/>
        <v>729.65914563339129</v>
      </c>
      <c r="K269">
        <f t="shared" si="37"/>
        <v>829.65914563339129</v>
      </c>
      <c r="L269">
        <f t="shared" si="38"/>
        <v>929.65914563339129</v>
      </c>
    </row>
    <row r="270" spans="5:12" x14ac:dyDescent="0.25">
      <c r="E270">
        <f t="shared" si="39"/>
        <v>53.600000000000222</v>
      </c>
      <c r="F270">
        <f t="shared" si="32"/>
        <v>0.93549647906896449</v>
      </c>
      <c r="G270">
        <f t="shared" si="33"/>
        <v>0.5309099060286806</v>
      </c>
      <c r="H270">
        <f t="shared" si="34"/>
        <v>-1.0747554973182059</v>
      </c>
      <c r="I270">
        <f t="shared" si="35"/>
        <v>-827.05469841608942</v>
      </c>
      <c r="J270">
        <f t="shared" si="36"/>
        <v>727.05469841608942</v>
      </c>
      <c r="K270">
        <f t="shared" si="37"/>
        <v>827.05469841608942</v>
      </c>
      <c r="L270">
        <f t="shared" si="38"/>
        <v>927.05469841608942</v>
      </c>
    </row>
    <row r="271" spans="5:12" x14ac:dyDescent="0.25">
      <c r="E271">
        <f t="shared" si="39"/>
        <v>53.800000000000225</v>
      </c>
      <c r="F271">
        <f t="shared" si="32"/>
        <v>0.93898713757295327</v>
      </c>
      <c r="G271">
        <f t="shared" si="33"/>
        <v>0.53139398888448963</v>
      </c>
      <c r="H271">
        <f t="shared" si="34"/>
        <v>-1.0746294322222583</v>
      </c>
      <c r="I271">
        <f t="shared" si="35"/>
        <v>-824.44260758133748</v>
      </c>
      <c r="J271">
        <f t="shared" si="36"/>
        <v>724.44260758133748</v>
      </c>
      <c r="K271">
        <f t="shared" si="37"/>
        <v>824.44260758133748</v>
      </c>
      <c r="L271">
        <f t="shared" si="38"/>
        <v>924.44260758133748</v>
      </c>
    </row>
    <row r="272" spans="5:12" x14ac:dyDescent="0.25">
      <c r="E272">
        <f t="shared" si="39"/>
        <v>54.000000000000227</v>
      </c>
      <c r="F272">
        <f t="shared" si="32"/>
        <v>0.94247779607694193</v>
      </c>
      <c r="G272">
        <f t="shared" si="33"/>
        <v>0.53187831063736535</v>
      </c>
      <c r="H272">
        <f t="shared" si="34"/>
        <v>-1.0745067744264105</v>
      </c>
      <c r="I272">
        <f t="shared" si="35"/>
        <v>-821.82279359906693</v>
      </c>
      <c r="J272">
        <f t="shared" si="36"/>
        <v>721.82279359906693</v>
      </c>
      <c r="K272">
        <f t="shared" si="37"/>
        <v>821.82279359906693</v>
      </c>
      <c r="L272">
        <f t="shared" si="38"/>
        <v>921.82279359906693</v>
      </c>
    </row>
    <row r="273" spans="5:12" x14ac:dyDescent="0.25">
      <c r="E273">
        <f t="shared" si="39"/>
        <v>54.20000000000023</v>
      </c>
      <c r="F273">
        <f t="shared" si="32"/>
        <v>0.9459684545809306</v>
      </c>
      <c r="G273">
        <f t="shared" si="33"/>
        <v>0.53236286474203953</v>
      </c>
      <c r="H273">
        <f t="shared" si="34"/>
        <v>-1.0743875162847687</v>
      </c>
      <c r="I273">
        <f t="shared" si="35"/>
        <v>-819.19517555382504</v>
      </c>
      <c r="J273">
        <f t="shared" si="36"/>
        <v>719.19517555382504</v>
      </c>
      <c r="K273">
        <f t="shared" si="37"/>
        <v>819.19517555382504</v>
      </c>
      <c r="L273">
        <f t="shared" si="38"/>
        <v>919.19517555382504</v>
      </c>
    </row>
    <row r="274" spans="5:12" x14ac:dyDescent="0.25">
      <c r="E274">
        <f t="shared" si="39"/>
        <v>54.400000000000233</v>
      </c>
      <c r="F274">
        <f t="shared" si="32"/>
        <v>0.94945911308491937</v>
      </c>
      <c r="G274">
        <f t="shared" si="33"/>
        <v>0.53284764466855017</v>
      </c>
      <c r="H274">
        <f t="shared" si="34"/>
        <v>-1.0742716501260359</v>
      </c>
      <c r="I274">
        <f t="shared" si="35"/>
        <v>-816.55967112457029</v>
      </c>
      <c r="J274">
        <f t="shared" si="36"/>
        <v>716.55967112457029</v>
      </c>
      <c r="K274">
        <f t="shared" si="37"/>
        <v>816.55967112457029</v>
      </c>
      <c r="L274">
        <f t="shared" si="38"/>
        <v>916.55967112457029</v>
      </c>
    </row>
    <row r="275" spans="5:12" x14ac:dyDescent="0.25">
      <c r="E275">
        <f t="shared" si="39"/>
        <v>54.600000000000236</v>
      </c>
      <c r="F275">
        <f t="shared" si="32"/>
        <v>0.95294977158890803</v>
      </c>
      <c r="G275">
        <f t="shared" si="33"/>
        <v>0.53333264390227175</v>
      </c>
      <c r="H275">
        <f t="shared" si="34"/>
        <v>-1.0741591682540543</v>
      </c>
      <c r="I275">
        <f t="shared" si="35"/>
        <v>-813.91619656404976</v>
      </c>
      <c r="J275">
        <f t="shared" si="36"/>
        <v>713.91619656404976</v>
      </c>
      <c r="K275">
        <f t="shared" si="37"/>
        <v>813.91619656404976</v>
      </c>
      <c r="L275">
        <f t="shared" si="38"/>
        <v>913.91619656404976</v>
      </c>
    </row>
    <row r="276" spans="5:12" x14ac:dyDescent="0.25">
      <c r="E276">
        <f t="shared" si="39"/>
        <v>54.800000000000239</v>
      </c>
      <c r="F276">
        <f t="shared" si="32"/>
        <v>0.95644043009289681</v>
      </c>
      <c r="G276">
        <f t="shared" si="33"/>
        <v>0.53381785594394415</v>
      </c>
      <c r="H276">
        <f t="shared" si="34"/>
        <v>-1.0740500629483454</v>
      </c>
      <c r="I276">
        <f t="shared" si="35"/>
        <v>-811.26466667774696</v>
      </c>
      <c r="J276">
        <f t="shared" si="36"/>
        <v>711.26466667774696</v>
      </c>
      <c r="K276">
        <f t="shared" si="37"/>
        <v>811.26466667774696</v>
      </c>
      <c r="L276">
        <f t="shared" si="38"/>
        <v>911.26466667774696</v>
      </c>
    </row>
    <row r="277" spans="5:12" x14ac:dyDescent="0.25">
      <c r="E277">
        <f t="shared" si="39"/>
        <v>55.000000000000242</v>
      </c>
      <c r="F277">
        <f t="shared" si="32"/>
        <v>0.95993108859688547</v>
      </c>
      <c r="G277">
        <f t="shared" si="33"/>
        <v>0.53430327430970137</v>
      </c>
      <c r="H277">
        <f t="shared" si="34"/>
        <v>-1.0739443264646418</v>
      </c>
      <c r="I277">
        <f t="shared" si="35"/>
        <v>-808.60499480238741</v>
      </c>
      <c r="J277">
        <f t="shared" si="36"/>
        <v>708.60499480238741</v>
      </c>
      <c r="K277">
        <f t="shared" si="37"/>
        <v>808.60499480238741</v>
      </c>
      <c r="L277">
        <f t="shared" si="38"/>
        <v>908.60499480238741</v>
      </c>
    </row>
    <row r="278" spans="5:12" x14ac:dyDescent="0.25">
      <c r="E278">
        <f t="shared" si="39"/>
        <v>55.200000000000244</v>
      </c>
      <c r="F278">
        <f t="shared" si="32"/>
        <v>0.96342174710087414</v>
      </c>
      <c r="G278">
        <f t="shared" si="33"/>
        <v>0.53478889253109907</v>
      </c>
      <c r="H278">
        <f t="shared" si="34"/>
        <v>-1.073841951035416</v>
      </c>
      <c r="I278">
        <f t="shared" si="35"/>
        <v>-805.93709278399399</v>
      </c>
      <c r="J278">
        <f t="shared" si="36"/>
        <v>705.93709278399399</v>
      </c>
      <c r="K278">
        <f t="shared" si="37"/>
        <v>805.93709278399399</v>
      </c>
      <c r="L278">
        <f t="shared" si="38"/>
        <v>905.93709278399399</v>
      </c>
    </row>
    <row r="279" spans="5:12" x14ac:dyDescent="0.25">
      <c r="E279">
        <f t="shared" si="39"/>
        <v>55.400000000000247</v>
      </c>
      <c r="F279">
        <f t="shared" si="32"/>
        <v>0.96691240560486291</v>
      </c>
      <c r="G279">
        <f t="shared" si="33"/>
        <v>0.53527470415514056</v>
      </c>
      <c r="H279">
        <f t="shared" si="34"/>
        <v>-1.0737429288704043</v>
      </c>
      <c r="I279">
        <f t="shared" si="35"/>
        <v>-803.26087095547985</v>
      </c>
      <c r="J279">
        <f t="shared" si="36"/>
        <v>703.26087095547985</v>
      </c>
      <c r="K279">
        <f t="shared" si="37"/>
        <v>803.26087095547985</v>
      </c>
      <c r="L279">
        <f t="shared" si="38"/>
        <v>903.26087095547985</v>
      </c>
    </row>
    <row r="280" spans="5:12" x14ac:dyDescent="0.25">
      <c r="E280">
        <f t="shared" si="39"/>
        <v>55.60000000000025</v>
      </c>
      <c r="F280">
        <f t="shared" si="32"/>
        <v>0.97040306410885158</v>
      </c>
      <c r="G280">
        <f t="shared" si="33"/>
        <v>0.53576070274430299</v>
      </c>
      <c r="H280">
        <f t="shared" si="34"/>
        <v>-1.0736472521571236</v>
      </c>
      <c r="I280">
        <f t="shared" si="35"/>
        <v>-800.57623811376925</v>
      </c>
      <c r="J280">
        <f t="shared" si="36"/>
        <v>700.57623811376925</v>
      </c>
      <c r="K280">
        <f t="shared" si="37"/>
        <v>800.57623811376925</v>
      </c>
      <c r="L280">
        <f t="shared" si="38"/>
        <v>900.57623811376925</v>
      </c>
    </row>
    <row r="281" spans="5:12" x14ac:dyDescent="0.25">
      <c r="E281">
        <f t="shared" si="39"/>
        <v>55.800000000000253</v>
      </c>
      <c r="F281">
        <f t="shared" si="32"/>
        <v>0.97389372261284035</v>
      </c>
      <c r="G281">
        <f t="shared" si="33"/>
        <v>0.536246881876562</v>
      </c>
      <c r="H281">
        <f t="shared" si="34"/>
        <v>-1.0735549130613873</v>
      </c>
      <c r="I281">
        <f t="shared" si="35"/>
        <v>-797.8831014964311</v>
      </c>
      <c r="J281">
        <f t="shared" si="36"/>
        <v>697.8831014964311</v>
      </c>
      <c r="K281">
        <f t="shared" si="37"/>
        <v>797.8831014964311</v>
      </c>
      <c r="L281">
        <f t="shared" si="38"/>
        <v>897.8831014964311</v>
      </c>
    </row>
    <row r="282" spans="5:12" x14ac:dyDescent="0.25">
      <c r="E282">
        <f t="shared" si="39"/>
        <v>56.000000000000256</v>
      </c>
      <c r="F282">
        <f t="shared" si="32"/>
        <v>0.97738438111682902</v>
      </c>
      <c r="G282">
        <f t="shared" si="33"/>
        <v>0.53673323514541504</v>
      </c>
      <c r="H282">
        <f t="shared" si="34"/>
        <v>-1.073465903727812</v>
      </c>
      <c r="I282">
        <f t="shared" si="35"/>
        <v>-795.18136675781545</v>
      </c>
      <c r="J282">
        <f t="shared" si="36"/>
        <v>695.18136675781545</v>
      </c>
      <c r="K282">
        <f t="shared" si="37"/>
        <v>795.18136675781545</v>
      </c>
      <c r="L282">
        <f t="shared" si="38"/>
        <v>895.18136675781545</v>
      </c>
    </row>
    <row r="283" spans="5:12" x14ac:dyDescent="0.25">
      <c r="E283">
        <f t="shared" si="39"/>
        <v>56.200000000000259</v>
      </c>
      <c r="F283">
        <f t="shared" si="32"/>
        <v>0.98087503962081768</v>
      </c>
      <c r="G283">
        <f t="shared" si="33"/>
        <v>0.53721975615990469</v>
      </c>
      <c r="H283">
        <f t="shared" si="34"/>
        <v>-1.0733802162803225</v>
      </c>
      <c r="I283">
        <f t="shared" si="35"/>
        <v>-792.47093794468174</v>
      </c>
      <c r="J283">
        <f t="shared" si="36"/>
        <v>692.47093794468174</v>
      </c>
      <c r="K283">
        <f t="shared" si="37"/>
        <v>792.47093794468174</v>
      </c>
      <c r="L283">
        <f t="shared" si="38"/>
        <v>892.47093794468174</v>
      </c>
    </row>
    <row r="284" spans="5:12" x14ac:dyDescent="0.25">
      <c r="E284">
        <f t="shared" si="39"/>
        <v>56.400000000000261</v>
      </c>
      <c r="F284">
        <f t="shared" si="32"/>
        <v>0.98436569812480645</v>
      </c>
      <c r="G284">
        <f t="shared" si="33"/>
        <v>0.53770643854464084</v>
      </c>
      <c r="H284">
        <f t="shared" si="34"/>
        <v>-1.0732978428226503</v>
      </c>
      <c r="I284">
        <f t="shared" si="35"/>
        <v>-789.75171747130491</v>
      </c>
      <c r="J284">
        <f t="shared" si="36"/>
        <v>689.75171747130491</v>
      </c>
      <c r="K284">
        <f t="shared" si="37"/>
        <v>789.75171747130491</v>
      </c>
      <c r="L284">
        <f t="shared" si="38"/>
        <v>889.75171747130491</v>
      </c>
    </row>
    <row r="285" spans="5:12" x14ac:dyDescent="0.25">
      <c r="E285">
        <f t="shared" si="39"/>
        <v>56.600000000000264</v>
      </c>
      <c r="F285">
        <f t="shared" si="32"/>
        <v>0.98785635662879512</v>
      </c>
      <c r="G285">
        <f t="shared" si="33"/>
        <v>0.53819327593982158</v>
      </c>
      <c r="H285">
        <f t="shared" si="34"/>
        <v>-1.0732187754388274</v>
      </c>
      <c r="I285">
        <f t="shared" si="35"/>
        <v>-787.02360609404445</v>
      </c>
      <c r="J285">
        <f t="shared" si="36"/>
        <v>687.02360609404445</v>
      </c>
      <c r="K285">
        <f t="shared" si="37"/>
        <v>787.02360609404445</v>
      </c>
      <c r="L285">
        <f t="shared" si="38"/>
        <v>887.02360609404445</v>
      </c>
    </row>
    <row r="286" spans="5:12" x14ac:dyDescent="0.25">
      <c r="E286">
        <f t="shared" si="39"/>
        <v>56.800000000000267</v>
      </c>
      <c r="F286">
        <f t="shared" si="32"/>
        <v>0.99134701513278389</v>
      </c>
      <c r="G286">
        <f t="shared" si="33"/>
        <v>0.53868026200125363</v>
      </c>
      <c r="H286">
        <f t="shared" si="34"/>
        <v>-1.0731430061936766</v>
      </c>
      <c r="I286">
        <f t="shared" si="35"/>
        <v>-784.28650288536846</v>
      </c>
      <c r="J286">
        <f t="shared" si="36"/>
        <v>684.28650288536846</v>
      </c>
      <c r="K286">
        <f t="shared" si="37"/>
        <v>784.28650288536846</v>
      </c>
      <c r="L286">
        <f t="shared" si="38"/>
        <v>884.28650288536846</v>
      </c>
    </row>
    <row r="287" spans="5:12" x14ac:dyDescent="0.25">
      <c r="E287">
        <f t="shared" si="39"/>
        <v>57.00000000000027</v>
      </c>
      <c r="F287">
        <f t="shared" si="32"/>
        <v>0.99483767363677256</v>
      </c>
      <c r="G287">
        <f t="shared" si="33"/>
        <v>0.53916739040037198</v>
      </c>
      <c r="H287">
        <f t="shared" si="34"/>
        <v>-1.0730705271332948</v>
      </c>
      <c r="I287">
        <f t="shared" si="35"/>
        <v>-781.54030520731146</v>
      </c>
      <c r="J287">
        <f t="shared" si="36"/>
        <v>681.54030520731146</v>
      </c>
      <c r="K287">
        <f t="shared" si="37"/>
        <v>781.54030520731146</v>
      </c>
      <c r="L287">
        <f t="shared" si="38"/>
        <v>881.54030520731146</v>
      </c>
    </row>
    <row r="288" spans="5:12" x14ac:dyDescent="0.25">
      <c r="E288">
        <f t="shared" si="39"/>
        <v>57.200000000000273</v>
      </c>
      <c r="F288">
        <f t="shared" si="32"/>
        <v>0.99832833214076122</v>
      </c>
      <c r="G288">
        <f t="shared" si="33"/>
        <v>0.53965465482425856</v>
      </c>
      <c r="H288">
        <f t="shared" si="34"/>
        <v>-1.0730013302855339</v>
      </c>
      <c r="I288">
        <f t="shared" si="35"/>
        <v>-778.78490868436086</v>
      </c>
      <c r="J288">
        <f t="shared" si="36"/>
        <v>678.78490868436086</v>
      </c>
      <c r="K288">
        <f t="shared" si="37"/>
        <v>778.78490868436086</v>
      </c>
      <c r="L288">
        <f t="shared" si="38"/>
        <v>878.78490868436086</v>
      </c>
    </row>
    <row r="289" spans="5:12" x14ac:dyDescent="0.25">
      <c r="E289">
        <f t="shared" si="39"/>
        <v>57.400000000000276</v>
      </c>
      <c r="F289">
        <f t="shared" si="32"/>
        <v>1.0018189906447499</v>
      </c>
      <c r="G289">
        <f t="shared" si="33"/>
        <v>0.54014204897565976</v>
      </c>
      <c r="H289">
        <f t="shared" si="34"/>
        <v>-1.0729354076604747</v>
      </c>
      <c r="I289">
        <f t="shared" si="35"/>
        <v>-776.02020717574658</v>
      </c>
      <c r="J289">
        <f t="shared" si="36"/>
        <v>676.02020717574658</v>
      </c>
      <c r="K289">
        <f t="shared" si="37"/>
        <v>776.02020717574658</v>
      </c>
      <c r="L289">
        <f t="shared" si="38"/>
        <v>876.02020717574658</v>
      </c>
    </row>
    <row r="290" spans="5:12" x14ac:dyDescent="0.25">
      <c r="E290">
        <f t="shared" si="39"/>
        <v>57.600000000000279</v>
      </c>
      <c r="F290">
        <f t="shared" si="32"/>
        <v>1.0053096491487388</v>
      </c>
      <c r="G290">
        <f t="shared" si="33"/>
        <v>0.54062956657300409</v>
      </c>
      <c r="H290">
        <f t="shared" si="34"/>
        <v>-1.072872751250898</v>
      </c>
      <c r="I290">
        <f t="shared" si="35"/>
        <v>-773.24609274713202</v>
      </c>
      <c r="J290">
        <f t="shared" si="36"/>
        <v>673.24609274713202</v>
      </c>
      <c r="K290">
        <f t="shared" si="37"/>
        <v>773.24609274713202</v>
      </c>
      <c r="L290">
        <f t="shared" si="38"/>
        <v>873.24609274713202</v>
      </c>
    </row>
    <row r="291" spans="5:12" x14ac:dyDescent="0.25">
      <c r="E291">
        <f t="shared" si="39"/>
        <v>57.800000000000281</v>
      </c>
      <c r="F291">
        <f t="shared" si="32"/>
        <v>1.0088003076527274</v>
      </c>
      <c r="G291">
        <f t="shared" si="33"/>
        <v>0.54111720135041808</v>
      </c>
      <c r="H291">
        <f t="shared" si="34"/>
        <v>-1.0728133530327497</v>
      </c>
      <c r="I291">
        <f t="shared" si="35"/>
        <v>-770.4624556416793</v>
      </c>
      <c r="J291">
        <f t="shared" si="36"/>
        <v>670.4624556416793</v>
      </c>
      <c r="K291">
        <f t="shared" si="37"/>
        <v>770.4624556416793</v>
      </c>
      <c r="L291">
        <f t="shared" si="38"/>
        <v>870.4624556416793</v>
      </c>
    </row>
    <row r="292" spans="5:12" x14ac:dyDescent="0.25">
      <c r="E292">
        <f t="shared" si="39"/>
        <v>58.000000000000284</v>
      </c>
      <c r="F292">
        <f t="shared" si="32"/>
        <v>1.0122909661567161</v>
      </c>
      <c r="G292">
        <f t="shared" si="33"/>
        <v>0.54160494705774165</v>
      </c>
      <c r="H292">
        <f t="shared" si="34"/>
        <v>-1.0727572049656022</v>
      </c>
      <c r="I292">
        <f t="shared" si="35"/>
        <v>-767.66918425048027</v>
      </c>
      <c r="J292">
        <f t="shared" si="36"/>
        <v>667.66918425048027</v>
      </c>
      <c r="K292">
        <f t="shared" si="37"/>
        <v>767.66918425048027</v>
      </c>
      <c r="L292">
        <f t="shared" si="38"/>
        <v>867.66918425048027</v>
      </c>
    </row>
    <row r="293" spans="5:12" x14ac:dyDescent="0.25">
      <c r="E293">
        <f t="shared" si="39"/>
        <v>58.200000000000287</v>
      </c>
      <c r="F293">
        <f t="shared" si="32"/>
        <v>1.0157816246607048</v>
      </c>
      <c r="G293">
        <f t="shared" si="33"/>
        <v>0.54209279746054329</v>
      </c>
      <c r="H293">
        <f t="shared" si="34"/>
        <v>-1.0727042989931095</v>
      </c>
      <c r="I293">
        <f t="shared" si="35"/>
        <v>-764.86616508233203</v>
      </c>
      <c r="J293">
        <f t="shared" si="36"/>
        <v>664.86616508233203</v>
      </c>
      <c r="K293">
        <f t="shared" si="37"/>
        <v>764.86616508233203</v>
      </c>
      <c r="L293">
        <f t="shared" si="38"/>
        <v>864.86616508233203</v>
      </c>
    </row>
    <row r="294" spans="5:12" x14ac:dyDescent="0.25">
      <c r="E294">
        <f t="shared" si="39"/>
        <v>58.40000000000029</v>
      </c>
      <c r="F294">
        <f t="shared" si="32"/>
        <v>1.0192722831646934</v>
      </c>
      <c r="G294">
        <f t="shared" si="33"/>
        <v>0.54258074634013331</v>
      </c>
      <c r="H294">
        <f t="shared" si="34"/>
        <v>-1.07265462704346</v>
      </c>
      <c r="I294">
        <f t="shared" si="35"/>
        <v>-762.05328273284783</v>
      </c>
      <c r="J294">
        <f t="shared" si="36"/>
        <v>662.05328273284783</v>
      </c>
      <c r="K294">
        <f t="shared" si="37"/>
        <v>762.05328273284783</v>
      </c>
      <c r="L294">
        <f t="shared" si="38"/>
        <v>862.05328273284783</v>
      </c>
    </row>
    <row r="295" spans="5:12" x14ac:dyDescent="0.25">
      <c r="E295">
        <f t="shared" si="39"/>
        <v>58.600000000000293</v>
      </c>
      <c r="F295">
        <f t="shared" si="32"/>
        <v>1.0227629416686823</v>
      </c>
      <c r="G295">
        <f t="shared" si="33"/>
        <v>0.5430687874935779</v>
      </c>
      <c r="H295">
        <f t="shared" si="34"/>
        <v>-1.0726081810298225</v>
      </c>
      <c r="I295">
        <f t="shared" si="35"/>
        <v>-759.23041985287659</v>
      </c>
      <c r="J295">
        <f t="shared" si="36"/>
        <v>659.23041985287659</v>
      </c>
      <c r="K295">
        <f t="shared" si="37"/>
        <v>759.23041985287659</v>
      </c>
      <c r="L295">
        <f t="shared" si="38"/>
        <v>859.23041985287659</v>
      </c>
    </row>
    <row r="296" spans="5:12" x14ac:dyDescent="0.25">
      <c r="E296">
        <f t="shared" si="39"/>
        <v>58.800000000000296</v>
      </c>
      <c r="F296">
        <f t="shared" si="32"/>
        <v>1.026253600172671</v>
      </c>
      <c r="G296">
        <f t="shared" si="33"/>
        <v>0.54355691473371093</v>
      </c>
      <c r="H296">
        <f t="shared" si="34"/>
        <v>-1.072564952850789</v>
      </c>
      <c r="I296">
        <f t="shared" si="35"/>
        <v>-756.39745711622163</v>
      </c>
      <c r="J296">
        <f t="shared" si="36"/>
        <v>656.39745711622163</v>
      </c>
      <c r="K296">
        <f t="shared" si="37"/>
        <v>756.39745711622163</v>
      </c>
      <c r="L296">
        <f t="shared" si="38"/>
        <v>856.39745711622163</v>
      </c>
    </row>
    <row r="297" spans="5:12" x14ac:dyDescent="0.25">
      <c r="E297">
        <f t="shared" si="39"/>
        <v>59.000000000000298</v>
      </c>
      <c r="F297">
        <f t="shared" si="32"/>
        <v>1.0297442586766596</v>
      </c>
      <c r="G297">
        <f t="shared" si="33"/>
        <v>0.54404512188914556</v>
      </c>
      <c r="H297">
        <f t="shared" si="34"/>
        <v>-1.0725249343908121</v>
      </c>
      <c r="I297">
        <f t="shared" si="35"/>
        <v>-753.55427318663521</v>
      </c>
      <c r="J297">
        <f t="shared" si="36"/>
        <v>653.55427318663521</v>
      </c>
      <c r="K297">
        <f t="shared" si="37"/>
        <v>753.55427318663521</v>
      </c>
      <c r="L297">
        <f t="shared" si="38"/>
        <v>853.55427318663521</v>
      </c>
    </row>
    <row r="298" spans="5:12" x14ac:dyDescent="0.25">
      <c r="E298">
        <f t="shared" si="39"/>
        <v>59.200000000000301</v>
      </c>
      <c r="F298">
        <f t="shared" si="32"/>
        <v>1.0332349171806483</v>
      </c>
      <c r="G298">
        <f t="shared" si="33"/>
        <v>0.54453340280428608</v>
      </c>
      <c r="H298">
        <f t="shared" si="34"/>
        <v>-1.0724881175206384</v>
      </c>
      <c r="I298">
        <f t="shared" si="35"/>
        <v>-750.70074468407233</v>
      </c>
      <c r="J298">
        <f t="shared" si="36"/>
        <v>650.70074468407233</v>
      </c>
      <c r="K298">
        <f t="shared" si="37"/>
        <v>750.70074468407233</v>
      </c>
      <c r="L298">
        <f t="shared" si="38"/>
        <v>850.70074468407233</v>
      </c>
    </row>
    <row r="299" spans="5:12" x14ac:dyDescent="0.25">
      <c r="E299">
        <f t="shared" si="39"/>
        <v>59.400000000000304</v>
      </c>
      <c r="F299">
        <f t="shared" si="32"/>
        <v>1.036725575684637</v>
      </c>
      <c r="G299">
        <f t="shared" si="33"/>
        <v>0.54502175133933706</v>
      </c>
      <c r="H299">
        <f t="shared" si="34"/>
        <v>-1.072454494097737</v>
      </c>
      <c r="I299">
        <f t="shared" si="35"/>
        <v>-747.83674615018754</v>
      </c>
      <c r="J299">
        <f t="shared" si="36"/>
        <v>647.83674615018754</v>
      </c>
      <c r="K299">
        <f t="shared" si="37"/>
        <v>747.83674615018754</v>
      </c>
      <c r="L299">
        <f t="shared" si="38"/>
        <v>847.83674615018754</v>
      </c>
    </row>
    <row r="300" spans="5:12" x14ac:dyDescent="0.25">
      <c r="E300">
        <f t="shared" si="39"/>
        <v>59.600000000000307</v>
      </c>
      <c r="F300">
        <f t="shared" si="32"/>
        <v>1.0402162341886259</v>
      </c>
      <c r="G300">
        <f t="shared" si="33"/>
        <v>0.54551016137031405</v>
      </c>
      <c r="H300">
        <f t="shared" si="34"/>
        <v>-1.0724240559667235</v>
      </c>
      <c r="I300">
        <f t="shared" si="35"/>
        <v>-744.96215001304518</v>
      </c>
      <c r="J300">
        <f t="shared" si="36"/>
        <v>644.96215001304518</v>
      </c>
      <c r="K300">
        <f t="shared" si="37"/>
        <v>744.96215001304518</v>
      </c>
      <c r="L300">
        <f t="shared" si="38"/>
        <v>844.96215001304518</v>
      </c>
    </row>
    <row r="301" spans="5:12" x14ac:dyDescent="0.25">
      <c r="E301">
        <f t="shared" si="39"/>
        <v>59.80000000000031</v>
      </c>
      <c r="F301">
        <f t="shared" si="32"/>
        <v>1.0437068926926145</v>
      </c>
      <c r="G301">
        <f t="shared" si="33"/>
        <v>0.54599862678905142</v>
      </c>
      <c r="H301">
        <f t="shared" si="34"/>
        <v>-1.0723967949597799</v>
      </c>
      <c r="I301">
        <f t="shared" si="35"/>
        <v>-742.07682655103861</v>
      </c>
      <c r="J301">
        <f t="shared" si="36"/>
        <v>642.07682655103861</v>
      </c>
      <c r="K301">
        <f t="shared" si="37"/>
        <v>742.07682655103861</v>
      </c>
      <c r="L301">
        <f t="shared" si="38"/>
        <v>842.07682655103861</v>
      </c>
    </row>
    <row r="302" spans="5:12" x14ac:dyDescent="0.25">
      <c r="E302">
        <f t="shared" si="39"/>
        <v>60.000000000000313</v>
      </c>
      <c r="F302">
        <f t="shared" si="32"/>
        <v>1.0471975511966032</v>
      </c>
      <c r="G302">
        <f t="shared" si="33"/>
        <v>0.54648714150321132</v>
      </c>
      <c r="H302">
        <f t="shared" si="34"/>
        <v>-1.07237270289707</v>
      </c>
      <c r="I302">
        <f t="shared" si="35"/>
        <v>-739.18064385597995</v>
      </c>
      <c r="J302">
        <f t="shared" si="36"/>
        <v>639.18064385597995</v>
      </c>
      <c r="K302">
        <f t="shared" si="37"/>
        <v>739.18064385597995</v>
      </c>
      <c r="L302">
        <f t="shared" si="38"/>
        <v>839.18064385597995</v>
      </c>
    </row>
    <row r="303" spans="5:12" x14ac:dyDescent="0.25">
      <c r="E303">
        <f t="shared" si="39"/>
        <v>60.200000000000315</v>
      </c>
      <c r="F303">
        <f t="shared" si="32"/>
        <v>1.0506882097005918</v>
      </c>
      <c r="G303">
        <f t="shared" si="33"/>
        <v>0.54697569943629065</v>
      </c>
      <c r="H303">
        <f t="shared" si="34"/>
        <v>-1.0723517715871487</v>
      </c>
      <c r="I303">
        <f t="shared" si="35"/>
        <v>-736.27346779535208</v>
      </c>
      <c r="J303">
        <f t="shared" si="36"/>
        <v>636.27346779535208</v>
      </c>
      <c r="K303">
        <f t="shared" si="37"/>
        <v>736.27346779535208</v>
      </c>
      <c r="L303">
        <f t="shared" si="38"/>
        <v>836.27346779535208</v>
      </c>
    </row>
    <row r="304" spans="5:12" x14ac:dyDescent="0.25">
      <c r="E304">
        <f t="shared" si="39"/>
        <v>60.400000000000318</v>
      </c>
      <c r="F304">
        <f t="shared" si="32"/>
        <v>1.0541788682045805</v>
      </c>
      <c r="G304">
        <f t="shared" si="33"/>
        <v>0.54746429452762846</v>
      </c>
      <c r="H304">
        <f t="shared" si="34"/>
        <v>-1.0723339928273705</v>
      </c>
      <c r="I304">
        <f t="shared" si="35"/>
        <v>-733.35516197369475</v>
      </c>
      <c r="J304">
        <f t="shared" si="36"/>
        <v>633.35516197369475</v>
      </c>
      <c r="K304">
        <f t="shared" si="37"/>
        <v>733.35516197369475</v>
      </c>
      <c r="L304">
        <f t="shared" si="38"/>
        <v>833.35516197369475</v>
      </c>
    </row>
    <row r="305" spans="5:12" x14ac:dyDescent="0.25">
      <c r="E305">
        <f t="shared" si="39"/>
        <v>60.600000000000321</v>
      </c>
      <c r="F305">
        <f t="shared" si="32"/>
        <v>1.0576695267085694</v>
      </c>
      <c r="G305">
        <f t="shared" si="33"/>
        <v>0.54795292073241175</v>
      </c>
      <c r="H305">
        <f t="shared" si="34"/>
        <v>-1.0723193584042894</v>
      </c>
      <c r="I305">
        <f t="shared" si="35"/>
        <v>-730.42558769310097</v>
      </c>
      <c r="J305">
        <f t="shared" si="36"/>
        <v>630.42558769310097</v>
      </c>
      <c r="K305">
        <f t="shared" si="37"/>
        <v>730.42558769310097</v>
      </c>
      <c r="L305">
        <f t="shared" si="38"/>
        <v>830.42558769310097</v>
      </c>
    </row>
    <row r="306" spans="5:12" x14ac:dyDescent="0.25">
      <c r="E306">
        <f t="shared" si="39"/>
        <v>60.800000000000324</v>
      </c>
      <c r="F306">
        <f t="shared" si="32"/>
        <v>1.0611601852125581</v>
      </c>
      <c r="G306">
        <f t="shared" si="33"/>
        <v>0.54844157202168087</v>
      </c>
      <c r="H306">
        <f t="shared" si="34"/>
        <v>-1.0723078600940574</v>
      </c>
      <c r="I306">
        <f t="shared" si="35"/>
        <v>-727.48460391280742</v>
      </c>
      <c r="J306">
        <f t="shared" si="36"/>
        <v>627.48460391280742</v>
      </c>
      <c r="K306">
        <f t="shared" si="37"/>
        <v>727.48460391280742</v>
      </c>
      <c r="L306">
        <f t="shared" si="38"/>
        <v>827.48460391280742</v>
      </c>
    </row>
    <row r="307" spans="5:12" x14ac:dyDescent="0.25">
      <c r="E307">
        <f t="shared" si="39"/>
        <v>61.000000000000327</v>
      </c>
      <c r="F307">
        <f t="shared" si="32"/>
        <v>1.0646508437165467</v>
      </c>
      <c r="G307">
        <f t="shared" si="33"/>
        <v>0.54893024238233523</v>
      </c>
      <c r="H307">
        <f t="shared" si="34"/>
        <v>-1.0722994896628184</v>
      </c>
      <c r="I307">
        <f t="shared" si="35"/>
        <v>-724.53206720784294</v>
      </c>
      <c r="J307">
        <f t="shared" si="36"/>
        <v>624.53206720784294</v>
      </c>
      <c r="K307">
        <f t="shared" si="37"/>
        <v>724.53206720784294</v>
      </c>
      <c r="L307">
        <f t="shared" si="38"/>
        <v>824.53206720784294</v>
      </c>
    </row>
    <row r="308" spans="5:12" x14ac:dyDescent="0.25">
      <c r="E308">
        <f t="shared" si="39"/>
        <v>61.20000000000033</v>
      </c>
      <c r="F308">
        <f t="shared" si="32"/>
        <v>1.0681415022205354</v>
      </c>
      <c r="G308">
        <f t="shared" si="33"/>
        <v>0.54941892581713658</v>
      </c>
      <c r="H308">
        <f t="shared" si="34"/>
        <v>-1.0722942388670944</v>
      </c>
      <c r="I308">
        <f t="shared" si="35"/>
        <v>-721.56783172672033</v>
      </c>
      <c r="J308">
        <f t="shared" si="36"/>
        <v>621.56783172672033</v>
      </c>
      <c r="K308">
        <f t="shared" si="37"/>
        <v>721.56783172672033</v>
      </c>
      <c r="L308">
        <f t="shared" si="38"/>
        <v>821.56783172672033</v>
      </c>
    </row>
    <row r="309" spans="5:12" x14ac:dyDescent="0.25">
      <c r="E309">
        <f t="shared" si="39"/>
        <v>61.400000000000333</v>
      </c>
      <c r="F309">
        <f t="shared" si="32"/>
        <v>1.0716321607245241</v>
      </c>
      <c r="G309">
        <f t="shared" si="33"/>
        <v>0.54990761634471319</v>
      </c>
      <c r="H309">
        <f t="shared" si="34"/>
        <v>-1.072292099454174</v>
      </c>
      <c r="I309">
        <f t="shared" si="35"/>
        <v>-718.59174914814366</v>
      </c>
      <c r="J309">
        <f t="shared" si="36"/>
        <v>618.59174914814366</v>
      </c>
      <c r="K309">
        <f t="shared" si="37"/>
        <v>718.59174914814366</v>
      </c>
      <c r="L309">
        <f t="shared" si="38"/>
        <v>818.59174914814366</v>
      </c>
    </row>
    <row r="310" spans="5:12" x14ac:dyDescent="0.25">
      <c r="E310">
        <f t="shared" si="39"/>
        <v>61.600000000000335</v>
      </c>
      <c r="F310">
        <f t="shared" si="32"/>
        <v>1.0751228192285129</v>
      </c>
      <c r="G310">
        <f t="shared" si="33"/>
        <v>0.55039630799956307</v>
      </c>
      <c r="H310">
        <f t="shared" si="34"/>
        <v>-1.072293063162489</v>
      </c>
      <c r="I310">
        <f t="shared" si="35"/>
        <v>-715.60366863669708</v>
      </c>
      <c r="J310">
        <f t="shared" si="36"/>
        <v>615.60366863669708</v>
      </c>
      <c r="K310">
        <f t="shared" si="37"/>
        <v>715.60366863669708</v>
      </c>
      <c r="L310">
        <f t="shared" si="38"/>
        <v>815.60366863669708</v>
      </c>
    </row>
    <row r="311" spans="5:12" x14ac:dyDescent="0.25">
      <c r="E311">
        <f t="shared" si="39"/>
        <v>61.800000000000338</v>
      </c>
      <c r="F311">
        <f t="shared" si="32"/>
        <v>1.0786134777325016</v>
      </c>
      <c r="G311">
        <f t="shared" si="33"/>
        <v>0.550884994832056</v>
      </c>
      <c r="H311">
        <f t="shared" si="34"/>
        <v>-1.0722971217219925</v>
      </c>
      <c r="I311">
        <f t="shared" si="35"/>
        <v>-712.6034367975011</v>
      </c>
      <c r="J311">
        <f t="shared" si="36"/>
        <v>612.6034367975011</v>
      </c>
      <c r="K311">
        <f t="shared" si="37"/>
        <v>712.6034367975011</v>
      </c>
      <c r="L311">
        <f t="shared" si="38"/>
        <v>812.6034367975011</v>
      </c>
    </row>
    <row r="312" spans="5:12" x14ac:dyDescent="0.25">
      <c r="E312">
        <f t="shared" si="39"/>
        <v>62.000000000000341</v>
      </c>
      <c r="F312">
        <f t="shared" si="32"/>
        <v>1.0821041362364903</v>
      </c>
      <c r="G312">
        <f t="shared" si="33"/>
        <v>0.55137367090843548</v>
      </c>
      <c r="H312">
        <f t="shared" si="34"/>
        <v>-1.0723042668545308</v>
      </c>
      <c r="I312">
        <f t="shared" si="35"/>
        <v>-709.5908976297934</v>
      </c>
      <c r="J312">
        <f t="shared" si="36"/>
        <v>609.5908976297934</v>
      </c>
      <c r="K312">
        <f t="shared" si="37"/>
        <v>709.5908976297934</v>
      </c>
      <c r="L312">
        <f t="shared" si="38"/>
        <v>809.5908976297934</v>
      </c>
    </row>
    <row r="313" spans="5:12" x14ac:dyDescent="0.25">
      <c r="E313">
        <f t="shared" si="39"/>
        <v>62.200000000000344</v>
      </c>
      <c r="F313">
        <f t="shared" si="32"/>
        <v>1.0855947947404789</v>
      </c>
      <c r="G313">
        <f t="shared" si="33"/>
        <v>0.55186233031082033</v>
      </c>
      <c r="H313">
        <f t="shared" si="34"/>
        <v>-1.0723144902742099</v>
      </c>
      <c r="I313">
        <f t="shared" si="35"/>
        <v>-706.56589247941872</v>
      </c>
      <c r="J313">
        <f t="shared" si="36"/>
        <v>606.56589247941872</v>
      </c>
      <c r="K313">
        <f t="shared" si="37"/>
        <v>706.56589247941872</v>
      </c>
      <c r="L313">
        <f t="shared" si="38"/>
        <v>806.56589247941872</v>
      </c>
    </row>
    <row r="314" spans="5:12" x14ac:dyDescent="0.25">
      <c r="E314">
        <f t="shared" si="39"/>
        <v>62.400000000000347</v>
      </c>
      <c r="F314">
        <f t="shared" si="32"/>
        <v>1.0890854532444676</v>
      </c>
      <c r="G314">
        <f t="shared" si="33"/>
        <v>0.55235096713720511</v>
      </c>
      <c r="H314">
        <f t="shared" si="34"/>
        <v>-1.0723277836877596</v>
      </c>
      <c r="I314">
        <f t="shared" si="35"/>
        <v>-703.52825999018705</v>
      </c>
      <c r="J314">
        <f t="shared" si="36"/>
        <v>603.52825999018705</v>
      </c>
      <c r="K314">
        <f t="shared" si="37"/>
        <v>703.52825999018705</v>
      </c>
      <c r="L314">
        <f t="shared" si="38"/>
        <v>803.52825999018705</v>
      </c>
    </row>
    <row r="315" spans="5:12" x14ac:dyDescent="0.25">
      <c r="E315">
        <f t="shared" si="39"/>
        <v>62.60000000000035</v>
      </c>
      <c r="F315">
        <f t="shared" si="32"/>
        <v>1.0925761117484565</v>
      </c>
      <c r="G315">
        <f t="shared" si="33"/>
        <v>0.55283957550146023</v>
      </c>
      <c r="H315">
        <f t="shared" si="34"/>
        <v>-1.0723441387948931</v>
      </c>
      <c r="I315">
        <f t="shared" si="35"/>
        <v>-700.47783605407722</v>
      </c>
      <c r="J315">
        <f t="shared" si="36"/>
        <v>600.47783605407722</v>
      </c>
      <c r="K315">
        <f t="shared" si="37"/>
        <v>700.47783605407722</v>
      </c>
      <c r="L315">
        <f t="shared" si="38"/>
        <v>800.47783605407722</v>
      </c>
    </row>
    <row r="316" spans="5:12" x14ac:dyDescent="0.25">
      <c r="E316">
        <f t="shared" si="39"/>
        <v>62.800000000000352</v>
      </c>
      <c r="F316">
        <f t="shared" si="32"/>
        <v>1.0960667702524451</v>
      </c>
      <c r="G316">
        <f t="shared" si="33"/>
        <v>0.55332814953333154</v>
      </c>
      <c r="H316">
        <f t="shared" si="34"/>
        <v>-1.0723635472886623</v>
      </c>
      <c r="I316">
        <f t="shared" si="35"/>
        <v>-697.41445376024865</v>
      </c>
      <c r="J316">
        <f t="shared" si="36"/>
        <v>597.41445376024865</v>
      </c>
      <c r="K316">
        <f t="shared" si="37"/>
        <v>697.41445376024865</v>
      </c>
      <c r="L316">
        <f t="shared" si="38"/>
        <v>797.41445376024865</v>
      </c>
    </row>
    <row r="317" spans="5:12" x14ac:dyDescent="0.25">
      <c r="E317">
        <f t="shared" si="39"/>
        <v>63.000000000000355</v>
      </c>
      <c r="F317">
        <f t="shared" si="32"/>
        <v>1.0995574287564338</v>
      </c>
      <c r="G317">
        <f t="shared" si="33"/>
        <v>0.5538166833784397</v>
      </c>
      <c r="H317">
        <f t="shared" si="34"/>
        <v>-1.0723860008558079</v>
      </c>
      <c r="I317">
        <f t="shared" si="35"/>
        <v>-694.33794334283073</v>
      </c>
      <c r="J317">
        <f t="shared" si="36"/>
        <v>594.33794334283073</v>
      </c>
      <c r="K317">
        <f t="shared" si="37"/>
        <v>694.33794334283073</v>
      </c>
      <c r="L317">
        <f t="shared" si="38"/>
        <v>794.33794334283073</v>
      </c>
    </row>
    <row r="318" spans="5:12" x14ac:dyDescent="0.25">
      <c r="E318">
        <f t="shared" si="39"/>
        <v>63.200000000000358</v>
      </c>
      <c r="F318">
        <f t="shared" si="32"/>
        <v>1.1030480872604225</v>
      </c>
      <c r="G318">
        <f t="shared" si="33"/>
        <v>0.55430517119827771</v>
      </c>
      <c r="H318">
        <f t="shared" si="34"/>
        <v>-1.0724114911771072</v>
      </c>
      <c r="I318">
        <f t="shared" si="35"/>
        <v>-691.24813212745619</v>
      </c>
      <c r="J318">
        <f t="shared" si="36"/>
        <v>591.24813212745619</v>
      </c>
      <c r="K318">
        <f t="shared" si="37"/>
        <v>691.24813212745619</v>
      </c>
      <c r="L318">
        <f t="shared" si="38"/>
        <v>791.24813212745619</v>
      </c>
    </row>
    <row r="319" spans="5:12" x14ac:dyDescent="0.25">
      <c r="E319">
        <f t="shared" si="39"/>
        <v>63.400000000000361</v>
      </c>
      <c r="F319">
        <f t="shared" si="32"/>
        <v>1.1065387457644111</v>
      </c>
      <c r="G319">
        <f t="shared" si="33"/>
        <v>0.55479360717021042</v>
      </c>
      <c r="H319">
        <f t="shared" si="34"/>
        <v>-1.072440009927718</v>
      </c>
      <c r="I319">
        <f t="shared" si="35"/>
        <v>-688.14484447650341</v>
      </c>
      <c r="J319">
        <f t="shared" si="36"/>
        <v>588.14484447650341</v>
      </c>
      <c r="K319">
        <f t="shared" si="37"/>
        <v>688.14484447650341</v>
      </c>
      <c r="L319">
        <f t="shared" si="38"/>
        <v>788.14484447650341</v>
      </c>
    </row>
    <row r="320" spans="5:12" x14ac:dyDescent="0.25">
      <c r="E320">
        <f t="shared" si="39"/>
        <v>63.600000000000364</v>
      </c>
      <c r="F320">
        <f t="shared" si="32"/>
        <v>1.1100294042684</v>
      </c>
      <c r="G320">
        <f t="shared" si="33"/>
        <v>0.55528198548747032</v>
      </c>
      <c r="H320">
        <f t="shared" si="34"/>
        <v>-1.0724715487775156</v>
      </c>
      <c r="I320">
        <f t="shared" si="35"/>
        <v>-685.02790173301105</v>
      </c>
      <c r="J320">
        <f t="shared" si="36"/>
        <v>585.02790173301105</v>
      </c>
      <c r="K320">
        <f t="shared" si="37"/>
        <v>685.02790173301105</v>
      </c>
      <c r="L320">
        <f t="shared" si="38"/>
        <v>785.02790173301105</v>
      </c>
    </row>
    <row r="321" spans="5:12" x14ac:dyDescent="0.25">
      <c r="E321">
        <f t="shared" si="39"/>
        <v>63.800000000000367</v>
      </c>
      <c r="F321">
        <f t="shared" si="32"/>
        <v>1.1135200627723887</v>
      </c>
      <c r="G321">
        <f t="shared" si="33"/>
        <v>0.55577030035915553</v>
      </c>
      <c r="H321">
        <f t="shared" si="34"/>
        <v>-1.0725060993914293</v>
      </c>
      <c r="I321">
        <f t="shared" si="35"/>
        <v>-681.89712216322732</v>
      </c>
      <c r="J321">
        <f t="shared" si="36"/>
        <v>581.89712216322732</v>
      </c>
      <c r="K321">
        <f t="shared" si="37"/>
        <v>681.89712216322732</v>
      </c>
      <c r="L321">
        <f t="shared" si="38"/>
        <v>781.89712216322732</v>
      </c>
    </row>
    <row r="322" spans="5:12" x14ac:dyDescent="0.25">
      <c r="E322">
        <f t="shared" si="39"/>
        <v>64.000000000000369</v>
      </c>
      <c r="F322">
        <f t="shared" si="32"/>
        <v>1.1170107212763773</v>
      </c>
      <c r="G322">
        <f t="shared" si="33"/>
        <v>0.55625854601022584</v>
      </c>
      <c r="H322">
        <f t="shared" si="34"/>
        <v>-1.0725436534297736</v>
      </c>
      <c r="I322">
        <f t="shared" si="35"/>
        <v>-678.75232089775761</v>
      </c>
      <c r="J322">
        <f t="shared" si="36"/>
        <v>578.75232089775761</v>
      </c>
      <c r="K322">
        <f t="shared" si="37"/>
        <v>678.75232089775761</v>
      </c>
      <c r="L322">
        <f t="shared" si="38"/>
        <v>778.75232089775761</v>
      </c>
    </row>
    <row r="323" spans="5:12" x14ac:dyDescent="0.25">
      <c r="E323">
        <f t="shared" si="39"/>
        <v>64.200000000000372</v>
      </c>
      <c r="F323">
        <f t="shared" ref="F323:F340" si="40">RADIANS(E323)</f>
        <v>1.120501379780366</v>
      </c>
      <c r="G323">
        <f t="shared" ref="G323:G340" si="41">SQRT((-$B$3+$B$5*COS(F323))^2+($B$4+$B$5*SIN(F323))^2)</f>
        <v>0.55674671668149844</v>
      </c>
      <c r="H323">
        <f t="shared" ref="H323:H340" si="42">ATAN2($B$4+$B$5*SIN(F323),-$B$3+$B$5*COS(F323))</f>
        <v>-1.0725842025485743</v>
      </c>
      <c r="I323">
        <f t="shared" ref="I323:I340" si="43">($B$2*$B$9*$B$10*COS(F323)/($B$5*SIN(H323-F323)))</f>
        <v>-675.59330987126805</v>
      </c>
      <c r="J323">
        <f t="shared" ref="J323:J340" si="44">ABS(I323)-100</f>
        <v>575.59330987126805</v>
      </c>
      <c r="K323">
        <f t="shared" ref="K323:K340" si="45">ABS(I323)</f>
        <v>675.59330987126805</v>
      </c>
      <c r="L323">
        <f t="shared" ref="L323:L340" si="46">ABS(I323)+100</f>
        <v>775.59330987126805</v>
      </c>
    </row>
    <row r="324" spans="5:12" x14ac:dyDescent="0.25">
      <c r="E324">
        <f t="shared" ref="E324:E340" si="47">E323+0.2</f>
        <v>64.400000000000375</v>
      </c>
      <c r="F324">
        <f t="shared" si="40"/>
        <v>1.1239920382843547</v>
      </c>
      <c r="G324">
        <f t="shared" si="41"/>
        <v>0.55723480662964353</v>
      </c>
      <c r="H324">
        <f t="shared" si="42"/>
        <v>-1.0726277383998926</v>
      </c>
      <c r="I324">
        <f t="shared" si="43"/>
        <v>-672.41989776070636</v>
      </c>
      <c r="J324">
        <f t="shared" si="44"/>
        <v>572.41989776070636</v>
      </c>
      <c r="K324">
        <f t="shared" si="45"/>
        <v>672.41989776070636</v>
      </c>
      <c r="L324">
        <f t="shared" si="46"/>
        <v>772.41989776070636</v>
      </c>
    </row>
    <row r="325" spans="5:12" x14ac:dyDescent="0.25">
      <c r="E325">
        <f t="shared" si="47"/>
        <v>64.600000000000378</v>
      </c>
      <c r="F325">
        <f t="shared" si="40"/>
        <v>1.1274826967883436</v>
      </c>
      <c r="G325">
        <f t="shared" si="41"/>
        <v>0.55772281012717961</v>
      </c>
      <c r="H325">
        <f t="shared" si="42"/>
        <v>-1.072674252632144</v>
      </c>
      <c r="I325">
        <f t="shared" si="43"/>
        <v>-669.23188992199903</v>
      </c>
      <c r="J325">
        <f t="shared" si="44"/>
        <v>569.23188992199903</v>
      </c>
      <c r="K325">
        <f t="shared" si="45"/>
        <v>669.23188992199903</v>
      </c>
      <c r="L325">
        <f t="shared" si="46"/>
        <v>769.23188992199903</v>
      </c>
    </row>
    <row r="326" spans="5:12" x14ac:dyDescent="0.25">
      <c r="E326">
        <f t="shared" si="47"/>
        <v>64.800000000000381</v>
      </c>
      <c r="F326">
        <f t="shared" si="40"/>
        <v>1.1309733552923322</v>
      </c>
      <c r="G326">
        <f t="shared" si="41"/>
        <v>0.55821072146246697</v>
      </c>
      <c r="H326">
        <f t="shared" si="42"/>
        <v>-1.0727237368904141</v>
      </c>
      <c r="I326">
        <f t="shared" si="43"/>
        <v>-666.02908832517471</v>
      </c>
      <c r="J326">
        <f t="shared" si="44"/>
        <v>566.02908832517471</v>
      </c>
      <c r="K326">
        <f t="shared" si="45"/>
        <v>666.02908832517471</v>
      </c>
      <c r="L326">
        <f t="shared" si="46"/>
        <v>766.02908832517471</v>
      </c>
    </row>
    <row r="327" spans="5:12" x14ac:dyDescent="0.25">
      <c r="E327">
        <f t="shared" si="47"/>
        <v>65.000000000000384</v>
      </c>
      <c r="F327">
        <f t="shared" si="40"/>
        <v>1.1344640137963209</v>
      </c>
      <c r="G327">
        <f t="shared" si="41"/>
        <v>0.55869853493970256</v>
      </c>
      <c r="H327">
        <f t="shared" si="42"/>
        <v>-1.0727761828167703</v>
      </c>
      <c r="I327">
        <f t="shared" si="43"/>
        <v>-662.81129148787807</v>
      </c>
      <c r="J327">
        <f t="shared" si="44"/>
        <v>562.81129148787807</v>
      </c>
      <c r="K327">
        <f t="shared" si="45"/>
        <v>662.81129148787807</v>
      </c>
      <c r="L327">
        <f t="shared" si="46"/>
        <v>762.81129148787807</v>
      </c>
    </row>
    <row r="328" spans="5:12" x14ac:dyDescent="0.25">
      <c r="E328">
        <f t="shared" si="47"/>
        <v>65.200000000000387</v>
      </c>
      <c r="F328">
        <f t="shared" si="40"/>
        <v>1.1379546723003096</v>
      </c>
      <c r="G328">
        <f t="shared" si="41"/>
        <v>0.55918624487891311</v>
      </c>
      <c r="H328">
        <f t="shared" si="42"/>
        <v>-1.0728315820505696</v>
      </c>
      <c r="I328">
        <f t="shared" si="43"/>
        <v>-659.57829440721923</v>
      </c>
      <c r="J328">
        <f t="shared" si="44"/>
        <v>559.57829440721923</v>
      </c>
      <c r="K328">
        <f t="shared" si="45"/>
        <v>659.57829440721923</v>
      </c>
      <c r="L328">
        <f t="shared" si="46"/>
        <v>759.57829440721923</v>
      </c>
    </row>
    <row r="329" spans="5:12" x14ac:dyDescent="0.25">
      <c r="E329">
        <f t="shared" si="47"/>
        <v>65.400000000000389</v>
      </c>
      <c r="F329">
        <f t="shared" si="40"/>
        <v>1.1414453308042982</v>
      </c>
      <c r="G329">
        <f t="shared" si="41"/>
        <v>0.55967384561594835</v>
      </c>
      <c r="H329">
        <f t="shared" si="42"/>
        <v>-1.0728899262287621</v>
      </c>
      <c r="I329">
        <f t="shared" si="43"/>
        <v>-656.32988848991738</v>
      </c>
      <c r="J329">
        <f t="shared" si="44"/>
        <v>556.32988848991738</v>
      </c>
      <c r="K329">
        <f t="shared" si="45"/>
        <v>656.32988848991738</v>
      </c>
      <c r="L329">
        <f t="shared" si="46"/>
        <v>756.32988848991738</v>
      </c>
    </row>
    <row r="330" spans="5:12" x14ac:dyDescent="0.25">
      <c r="E330">
        <f t="shared" si="47"/>
        <v>65.600000000000392</v>
      </c>
      <c r="F330">
        <f t="shared" si="40"/>
        <v>1.1449359893082871</v>
      </c>
      <c r="G330">
        <f t="shared" si="41"/>
        <v>0.56016133150247338</v>
      </c>
      <c r="H330">
        <f t="shared" si="42"/>
        <v>-1.0729512069861926</v>
      </c>
      <c r="I330">
        <f t="shared" si="43"/>
        <v>-653.06586148068379</v>
      </c>
      <c r="J330">
        <f t="shared" si="44"/>
        <v>553.06586148068379</v>
      </c>
      <c r="K330">
        <f t="shared" si="45"/>
        <v>653.06586148068379</v>
      </c>
      <c r="L330">
        <f t="shared" si="46"/>
        <v>753.06586148068379</v>
      </c>
    </row>
    <row r="331" spans="5:12" x14ac:dyDescent="0.25">
      <c r="E331">
        <f t="shared" si="47"/>
        <v>65.800000000000395</v>
      </c>
      <c r="F331">
        <f t="shared" si="40"/>
        <v>1.1484266478122758</v>
      </c>
      <c r="G331">
        <f t="shared" si="41"/>
        <v>0.56064869690596097</v>
      </c>
      <c r="H331">
        <f t="shared" si="42"/>
        <v>-1.0730154159558962</v>
      </c>
      <c r="I331">
        <f t="shared" si="43"/>
        <v>-649.78599738879768</v>
      </c>
      <c r="J331">
        <f t="shared" si="44"/>
        <v>549.78599738879768</v>
      </c>
      <c r="K331">
        <f t="shared" si="45"/>
        <v>649.78599738879768</v>
      </c>
      <c r="L331">
        <f t="shared" si="46"/>
        <v>749.78599738879768</v>
      </c>
    </row>
    <row r="332" spans="5:12" x14ac:dyDescent="0.25">
      <c r="E332">
        <f t="shared" si="47"/>
        <v>66.000000000000398</v>
      </c>
      <c r="F332">
        <f t="shared" si="40"/>
        <v>1.1519173063162644</v>
      </c>
      <c r="G332">
        <f t="shared" si="41"/>
        <v>0.56113593620968338</v>
      </c>
      <c r="H332">
        <f t="shared" si="42"/>
        <v>-1.0730825447693926</v>
      </c>
      <c r="I332">
        <f t="shared" si="43"/>
        <v>-646.49007641281628</v>
      </c>
      <c r="J332">
        <f t="shared" si="44"/>
        <v>546.49007641281628</v>
      </c>
      <c r="K332">
        <f t="shared" si="45"/>
        <v>646.49007641281628</v>
      </c>
      <c r="L332">
        <f t="shared" si="46"/>
        <v>746.49007641281628</v>
      </c>
    </row>
    <row r="333" spans="5:12" x14ac:dyDescent="0.25">
      <c r="E333">
        <f t="shared" si="47"/>
        <v>66.200000000000401</v>
      </c>
      <c r="F333">
        <f t="shared" si="40"/>
        <v>1.1554079648202531</v>
      </c>
      <c r="G333">
        <f t="shared" si="41"/>
        <v>0.56162304381270378</v>
      </c>
      <c r="H333">
        <f t="shared" si="42"/>
        <v>-1.0731525850569728</v>
      </c>
      <c r="I333">
        <f t="shared" si="43"/>
        <v>-643.17787486337068</v>
      </c>
      <c r="J333">
        <f t="shared" si="44"/>
        <v>543.17787486337068</v>
      </c>
      <c r="K333">
        <f t="shared" si="45"/>
        <v>643.17787486337068</v>
      </c>
      <c r="L333">
        <f t="shared" si="46"/>
        <v>743.17787486337068</v>
      </c>
    </row>
    <row r="334" spans="5:12" x14ac:dyDescent="0.25">
      <c r="E334">
        <f t="shared" si="47"/>
        <v>66.400000000000404</v>
      </c>
      <c r="F334">
        <f t="shared" si="40"/>
        <v>1.1588986233242418</v>
      </c>
      <c r="G334">
        <f t="shared" si="41"/>
        <v>0.56211001412986683</v>
      </c>
      <c r="H334">
        <f t="shared" si="42"/>
        <v>-1.0732255284479881</v>
      </c>
      <c r="I334">
        <f t="shared" si="43"/>
        <v>-639.84916508398578</v>
      </c>
      <c r="J334">
        <f t="shared" si="44"/>
        <v>539.84916508398578</v>
      </c>
      <c r="K334">
        <f t="shared" si="45"/>
        <v>639.84916508398578</v>
      </c>
      <c r="L334">
        <f t="shared" si="46"/>
        <v>739.84916508398578</v>
      </c>
    </row>
    <row r="335" spans="5:12" x14ac:dyDescent="0.25">
      <c r="E335">
        <f t="shared" si="47"/>
        <v>66.600000000000406</v>
      </c>
      <c r="F335">
        <f t="shared" si="40"/>
        <v>1.1623892818282306</v>
      </c>
      <c r="G335">
        <f t="shared" si="41"/>
        <v>0.56259684159178946</v>
      </c>
      <c r="H335">
        <f t="shared" si="42"/>
        <v>-1.07330136657113</v>
      </c>
      <c r="I335">
        <f t="shared" si="43"/>
        <v>-636.50371536986961</v>
      </c>
      <c r="J335">
        <f t="shared" si="44"/>
        <v>536.50371536986961</v>
      </c>
      <c r="K335">
        <f t="shared" si="45"/>
        <v>636.50371536986961</v>
      </c>
      <c r="L335">
        <f t="shared" si="46"/>
        <v>736.50371536986961</v>
      </c>
    </row>
    <row r="336" spans="5:12" x14ac:dyDescent="0.25">
      <c r="E336">
        <f t="shared" si="47"/>
        <v>66.800000000000409</v>
      </c>
      <c r="F336">
        <f t="shared" si="40"/>
        <v>1.1658799403322193</v>
      </c>
      <c r="G336">
        <f t="shared" si="41"/>
        <v>0.56308352064485057</v>
      </c>
      <c r="H336">
        <f t="shared" si="42"/>
        <v>-1.0733800910547087</v>
      </c>
      <c r="I336">
        <f t="shared" si="43"/>
        <v>-633.14128988460823</v>
      </c>
      <c r="J336">
        <f t="shared" si="44"/>
        <v>533.14128988460823</v>
      </c>
      <c r="K336">
        <f t="shared" si="45"/>
        <v>633.14128988460823</v>
      </c>
      <c r="L336">
        <f t="shared" si="46"/>
        <v>733.14128988460823</v>
      </c>
    </row>
    <row r="337" spans="5:12" x14ac:dyDescent="0.25">
      <c r="E337">
        <f t="shared" si="47"/>
        <v>67.000000000000412</v>
      </c>
      <c r="F337">
        <f t="shared" si="40"/>
        <v>1.169370598836208</v>
      </c>
      <c r="G337">
        <f t="shared" si="41"/>
        <v>0.56357004575118141</v>
      </c>
      <c r="H337">
        <f t="shared" si="42"/>
        <v>-1.073461693526929</v>
      </c>
      <c r="I337">
        <f t="shared" si="43"/>
        <v>-629.76164857470656</v>
      </c>
      <c r="J337">
        <f t="shared" si="44"/>
        <v>529.76164857470656</v>
      </c>
      <c r="K337">
        <f t="shared" si="45"/>
        <v>629.76164857470656</v>
      </c>
      <c r="L337">
        <f t="shared" si="46"/>
        <v>729.76164857470656</v>
      </c>
    </row>
    <row r="338" spans="5:12" x14ac:dyDescent="0.25">
      <c r="E338">
        <f t="shared" si="47"/>
        <v>67.200000000000415</v>
      </c>
      <c r="F338">
        <f t="shared" si="40"/>
        <v>1.1728612573401966</v>
      </c>
      <c r="G338">
        <f t="shared" si="41"/>
        <v>0.56405641138865403</v>
      </c>
      <c r="H338">
        <f t="shared" si="42"/>
        <v>-1.0735461656161616</v>
      </c>
      <c r="I338">
        <f t="shared" si="43"/>
        <v>-626.36454708190729</v>
      </c>
      <c r="J338">
        <f t="shared" si="44"/>
        <v>526.36454708190729</v>
      </c>
      <c r="K338">
        <f t="shared" si="45"/>
        <v>626.36454708190729</v>
      </c>
      <c r="L338">
        <f t="shared" si="46"/>
        <v>726.36454708190729</v>
      </c>
    </row>
    <row r="339" spans="5:12" x14ac:dyDescent="0.25">
      <c r="E339">
        <f t="shared" si="47"/>
        <v>67.400000000000418</v>
      </c>
      <c r="F339">
        <f t="shared" si="40"/>
        <v>1.1763519158441853</v>
      </c>
      <c r="G339">
        <f t="shared" si="41"/>
        <v>0.56454261205087097</v>
      </c>
      <c r="H339">
        <f t="shared" si="42"/>
        <v>-1.0736334989512097</v>
      </c>
      <c r="I339">
        <f t="shared" si="43"/>
        <v>-622.94973665322493</v>
      </c>
      <c r="J339">
        <f t="shared" si="44"/>
        <v>522.94973665322493</v>
      </c>
      <c r="K339">
        <f t="shared" si="45"/>
        <v>622.94973665322493</v>
      </c>
      <c r="L339">
        <f t="shared" si="46"/>
        <v>722.94973665322493</v>
      </c>
    </row>
    <row r="340" spans="5:12" x14ac:dyDescent="0.25">
      <c r="E340">
        <f t="shared" si="47"/>
        <v>67.600000000000421</v>
      </c>
      <c r="F340">
        <f t="shared" si="40"/>
        <v>1.1798425743481742</v>
      </c>
      <c r="G340">
        <f t="shared" si="41"/>
        <v>0.56502864224715343</v>
      </c>
      <c r="H340">
        <f t="shared" si="42"/>
        <v>-1.073723685161575</v>
      </c>
      <c r="I340">
        <f t="shared" si="43"/>
        <v>-619.51696404862332</v>
      </c>
      <c r="J340">
        <f t="shared" si="44"/>
        <v>519.51696404862332</v>
      </c>
      <c r="K340">
        <f t="shared" si="45"/>
        <v>619.51696404862332</v>
      </c>
      <c r="L340">
        <f t="shared" si="46"/>
        <v>719.51696404862332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2018-04-24T13:43:32Z</dcterms:modified>
</cp:coreProperties>
</file>