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98F6BE57-F9DF-4BF3-AF1C-26C662A84F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5" i="3"/>
  <c r="E7" i="3" s="1"/>
  <c r="B3" i="3"/>
  <c r="B4" i="3" s="1"/>
  <c r="C4" i="3" s="1"/>
  <c r="D2" i="3"/>
  <c r="C2" i="3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1" i="3"/>
  <c r="E13" i="3" s="1"/>
  <c r="E15" i="3" s="1"/>
  <c r="B5" i="3"/>
  <c r="C3" i="3"/>
  <c r="D3" i="3" s="1"/>
  <c r="D4" i="3"/>
  <c r="B7" i="2"/>
  <c r="C7" i="2" s="1"/>
  <c r="D7" i="2" s="1"/>
  <c r="C6" i="2"/>
  <c r="C5" i="2"/>
  <c r="D5" i="2" s="1"/>
  <c r="D6" i="2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D5" i="3"/>
  <c r="C5" i="3"/>
  <c r="B9" i="2"/>
  <c r="C8" i="2"/>
  <c r="D8" i="2" s="1"/>
  <c r="B5" i="1"/>
  <c r="C4" i="1"/>
  <c r="D4" i="1" s="1"/>
  <c r="C3" i="1"/>
  <c r="D3" i="1" s="1"/>
  <c r="B7" i="3" l="1"/>
  <c r="D6" i="3"/>
  <c r="C6" i="3"/>
  <c r="C9" i="2"/>
  <c r="D9" i="2" s="1"/>
  <c r="B10" i="2"/>
  <c r="C5" i="1"/>
  <c r="D5" i="1" s="1"/>
  <c r="B6" i="1"/>
  <c r="D7" i="3" l="1"/>
  <c r="B8" i="3"/>
  <c r="C7" i="3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B11" i="3"/>
  <c r="D10" i="3"/>
  <c r="C13" i="2"/>
  <c r="D13" i="2" s="1"/>
  <c r="B14" i="2"/>
  <c r="B10" i="1"/>
  <c r="C9" i="1"/>
  <c r="D9" i="1" s="1"/>
  <c r="C11" i="3" l="1"/>
  <c r="B12" i="3"/>
  <c r="D11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D17" i="3" l="1"/>
  <c r="C17" i="3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D29" i="3" l="1"/>
  <c r="C29" i="3"/>
  <c r="B30" i="3"/>
  <c r="C32" i="2"/>
  <c r="D32" i="2" s="1"/>
  <c r="B33" i="2"/>
  <c r="C28" i="1"/>
  <c r="D28" i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<sst xmlns="http://schemas.openxmlformats.org/spreadsheetml/2006/main" count="209" uniqueCount="104">
  <si>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</si>
  <si>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</si>
  <si>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</si>
  <si>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</si>
  <si>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</si>
  <si>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</si>
  <si>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</si>
  <si>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</si>
  <si>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</si>
  <si>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</si>
  <si>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</si>
  <si>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</si>
  <si>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</si>
  <si>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</si>
  <si>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</si>
  <si>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</si>
  <si>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</si>
  <si>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</si>
  <si>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</si>
  <si>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</si>
  <si>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</si>
  <si>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</si>
  <si>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</si>
  <si>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</si>
  <si>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</si>
  <si>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</si>
  <si>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</si>
  <si>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</si>
  <si>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</si>
  <si>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</si>
  <si>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</si>
  <si>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</si>
  <si>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</si>
  <si>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</si>
  <si>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</si>
  <si>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</si>
  <si>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</si>
  <si>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</si>
  <si>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</si>
  <si>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</si>
  <si>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</si>
  <si>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</si>
  <si>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</si>
  <si>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</si>
  <si>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</si>
  <si>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</si>
  <si>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</si>
  <si>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</si>
  <si>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</si>
  <si>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</si>
  <si>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</si>
  <si>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</si>
  <si>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</si>
  <si>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</si>
  <si>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</si>
  <si>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</si>
  <si>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</si>
  <si>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</si>
  <si>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</si>
  <si>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</si>
  <si>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</si>
  <si>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</si>
  <si>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</si>
  <si>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</si>
  <si>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</si>
  <si>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</si>
  <si>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</si>
  <si>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</si>
  <si>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</si>
  <si>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</si>
  <si>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</si>
  <si>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</si>
  <si>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</si>
  <si>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</si>
  <si>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</si>
  <si>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</si>
  <si>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</si>
  <si>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</si>
  <si>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</si>
  <si>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</si>
  <si>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</si>
  <si>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</si>
  <si>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</si>
  <si>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</si>
  <si>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</si>
  <si>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</si>
  <si>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d'Automne</t>
  </si>
  <si>
    <t>Vacances de Printemps</t>
  </si>
  <si>
    <t>Recherche séquentielle dans un tableau bidimensionnel. 
Algorithmes opérant sur une structure
séquentielle par boucles imbriquées.</t>
  </si>
  <si>
    <t>Utilisation de module et de bibliothèques. Lecture de fichiers, Tracés de courbes</t>
  </si>
  <si>
    <t>Algorithmes dichotomiques</t>
  </si>
  <si>
    <t>Graphes, parcours</t>
  </si>
  <si>
    <t>Drone et Snakes &amp; .</t>
  </si>
  <si>
    <t>Snakes &amp; Cavalier</t>
  </si>
  <si>
    <t>Labyrinthe</t>
  </si>
  <si>
    <t>20 Mai : Pentecôte</t>
  </si>
  <si>
    <t>Mercredi 01/05</t>
  </si>
  <si>
    <t>Mercredi 08/05
Jeudi 9/05</t>
  </si>
  <si>
    <t xml:space="preserve">DS 2 </t>
  </si>
  <si>
    <t>TP noté le lundi ?</t>
  </si>
  <si>
    <t>TP noté le 29/04 ?</t>
  </si>
  <si>
    <t>Concours Blanc?</t>
  </si>
  <si>
    <t>TP_01_Decouverte des fonctions
Sujet : https://capytale2.ac-paris.fr/web/c/67cf-1762303</t>
  </si>
  <si>
    <t>Travaux Pratiques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</si>
</sst>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 wrapText="1"/>
    </xf>
    <xf numFmtId="0" fontId="1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DA3F-BB4D-4D67-A64C-244BF140CE03}">
  <sheetPr>
    <pageSetUpPr fitToPage="1"/>
  </sheetPr>
  <dimension ref="A1:O95"/>
  <sheetViews>
    <sheetView tabSelected="1" zoomScale="85" zoomScaleNormal="85" workbookViewId="0">
      <pane xSplit="4" ySplit="1" topLeftCell="E2" activePane="bottomRight" state="frozenSplit"/>
      <selection pane="topRight" activeCell="J1" sqref="J1"/>
      <selection pane="bottomLeft" activeCell="A6" sqref="A6"/>
      <selection pane="bottomRight" activeCell="H2" sqref="H2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71" t="s">
        <v>103</v>
      </c>
      <c r="I1" s="8"/>
      <c r="J1" s="8" t="s">
        <v>46</v>
      </c>
      <c r="K1" s="8"/>
      <c r="L1" s="9" t="s">
        <v>4</v>
      </c>
    </row>
    <row r="2" spans="1:12" ht="31.5" x14ac:dyDescent="0.35">
      <c r="A2" s="5">
        <f>0</f>
        <v>0</v>
      </c>
      <c r="B2" s="6">
        <v>45173</v>
      </c>
      <c r="C2" s="6">
        <f>B2+6</f>
        <v>45179</v>
      </c>
      <c r="D2" s="18" t="str">
        <f>CONCATENATE(TEXT(B2,"JJ/MM/AA"),CHAR(10),"au",CHAR(10),TEXT(C2,"JJ/MM/AA"))</f>
        <v>04/09/23
au
10/09/23</v>
      </c>
      <c r="E2" s="68"/>
      <c r="F2" s="69"/>
      <c r="G2" s="69"/>
      <c r="H2" s="32"/>
      <c r="I2" s="69"/>
      <c r="J2" s="69"/>
      <c r="K2" s="69"/>
      <c r="L2" s="70"/>
    </row>
    <row r="3" spans="1:12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18" t="str">
        <f t="shared" ref="D3:D45" si="1">CONCATENATE(TEXT(B3,"JJ/MM/AA"),CHAR(10),"au",CHAR(10),TEXT(C3,"JJ/MM/AA"))</f>
        <v>11/09/23
au
17/09/23</v>
      </c>
      <c r="E3" s="36">
        <v>1</v>
      </c>
      <c r="F3" s="66" t="s">
        <v>10</v>
      </c>
      <c r="G3" s="38" t="s">
        <v>19</v>
      </c>
      <c r="H3" s="66" t="s">
        <v>102</v>
      </c>
      <c r="I3" s="38"/>
      <c r="J3" s="38"/>
      <c r="K3" s="38"/>
      <c r="L3" s="23"/>
    </row>
    <row r="4" spans="1:12" ht="31.5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18" t="str">
        <f t="shared" si="1"/>
        <v>18/09/23
au
24/09/23</v>
      </c>
      <c r="E4" s="37"/>
      <c r="F4" s="67"/>
      <c r="G4" s="39"/>
      <c r="H4" s="67"/>
      <c r="I4" s="39"/>
      <c r="J4" s="39"/>
      <c r="K4" s="39"/>
      <c r="L4" s="23"/>
    </row>
    <row r="5" spans="1:12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18" t="str">
        <f t="shared" si="1"/>
        <v>25/09/23
au
01/10/23</v>
      </c>
      <c r="E5" s="36">
        <f>E3+1</f>
        <v>2</v>
      </c>
      <c r="F5" s="66" t="s">
        <v>10</v>
      </c>
      <c r="G5" s="38" t="s">
        <v>19</v>
      </c>
      <c r="H5" s="38" t="s">
        <v>58</v>
      </c>
      <c r="I5" s="38"/>
      <c r="J5" s="38"/>
      <c r="K5" s="38"/>
      <c r="L5" s="10"/>
    </row>
    <row r="6" spans="1:12" ht="31.5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18" t="str">
        <f t="shared" si="1"/>
        <v>02/10/23
au
08/10/23</v>
      </c>
      <c r="E6" s="37"/>
      <c r="F6" s="67"/>
      <c r="G6" s="39"/>
      <c r="H6" s="39"/>
      <c r="I6" s="39"/>
      <c r="J6" s="39"/>
      <c r="K6" s="39"/>
      <c r="L6" s="10"/>
    </row>
    <row r="7" spans="1:12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18" t="str">
        <f t="shared" si="1"/>
        <v>09/10/23
au
15/10/23</v>
      </c>
      <c r="E7" s="36">
        <f>E5+1</f>
        <v>3</v>
      </c>
      <c r="F7" s="66" t="s">
        <v>10</v>
      </c>
      <c r="G7" s="38" t="s">
        <v>54</v>
      </c>
      <c r="H7" s="38" t="s">
        <v>60</v>
      </c>
      <c r="I7" s="38"/>
      <c r="J7" s="38" t="s">
        <v>59</v>
      </c>
      <c r="K7" s="38"/>
      <c r="L7" s="10"/>
    </row>
    <row r="8" spans="1:12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18" t="str">
        <f t="shared" si="1"/>
        <v>16/10/23
au
22/10/23</v>
      </c>
      <c r="E8" s="37"/>
      <c r="F8" s="67"/>
      <c r="G8" s="39"/>
      <c r="H8" s="39"/>
      <c r="I8" s="39"/>
      <c r="J8" s="39"/>
      <c r="K8" s="39"/>
      <c r="L8" s="10" t="s">
        <v>25</v>
      </c>
    </row>
    <row r="9" spans="1:12" ht="31.5" x14ac:dyDescent="0.35">
      <c r="A9" s="5">
        <v>7</v>
      </c>
      <c r="B9" s="6">
        <f t="shared" si="2"/>
        <v>45222</v>
      </c>
      <c r="C9" s="6">
        <f t="shared" si="3"/>
        <v>45228</v>
      </c>
      <c r="D9" s="18" t="str">
        <f t="shared" si="1"/>
        <v>23/10/23
au
29/10/23</v>
      </c>
      <c r="E9" s="47" t="s">
        <v>86</v>
      </c>
      <c r="F9" s="48"/>
      <c r="G9" s="48"/>
      <c r="H9" s="48"/>
      <c r="I9" s="48"/>
      <c r="J9" s="48"/>
      <c r="K9" s="48"/>
      <c r="L9" s="49"/>
    </row>
    <row r="10" spans="1:12" ht="31.5" x14ac:dyDescent="0.35">
      <c r="A10" s="5"/>
      <c r="B10" s="6">
        <f t="shared" si="2"/>
        <v>45229</v>
      </c>
      <c r="C10" s="6">
        <f t="shared" si="3"/>
        <v>45235</v>
      </c>
      <c r="D10" s="18" t="str">
        <f t="shared" si="1"/>
        <v>30/10/23
au
05/11/23</v>
      </c>
      <c r="E10" s="50"/>
      <c r="F10" s="51"/>
      <c r="G10" s="51"/>
      <c r="H10" s="51"/>
      <c r="I10" s="51"/>
      <c r="J10" s="51"/>
      <c r="K10" s="51"/>
      <c r="L10" s="52"/>
    </row>
    <row r="11" spans="1:12" ht="31.5" customHeight="1" x14ac:dyDescent="0.35">
      <c r="A11" s="5"/>
      <c r="B11" s="6">
        <f t="shared" si="2"/>
        <v>45236</v>
      </c>
      <c r="C11" s="6">
        <f t="shared" si="3"/>
        <v>45242</v>
      </c>
      <c r="D11" s="18" t="str">
        <f t="shared" si="1"/>
        <v>06/11/23
au
12/11/23</v>
      </c>
      <c r="E11" s="36">
        <f>E7+1</f>
        <v>4</v>
      </c>
      <c r="F11" s="53" t="s">
        <v>13</v>
      </c>
      <c r="G11" s="38" t="s">
        <v>89</v>
      </c>
      <c r="H11" s="53"/>
      <c r="I11" s="38"/>
      <c r="J11" s="38"/>
      <c r="K11" s="38"/>
      <c r="L11" s="10"/>
    </row>
    <row r="12" spans="1:12" ht="31.5" x14ac:dyDescent="0.35">
      <c r="A12" s="5">
        <f>A9+1</f>
        <v>8</v>
      </c>
      <c r="B12" s="6">
        <f t="shared" si="2"/>
        <v>45243</v>
      </c>
      <c r="C12" s="6">
        <f t="shared" si="3"/>
        <v>45249</v>
      </c>
      <c r="D12" s="18" t="str">
        <f t="shared" si="1"/>
        <v>13/11/23
au
19/11/23</v>
      </c>
      <c r="E12" s="37"/>
      <c r="F12" s="53"/>
      <c r="G12" s="39"/>
      <c r="H12" s="53"/>
      <c r="I12" s="39"/>
      <c r="J12" s="39"/>
      <c r="K12" s="39"/>
      <c r="L12" s="10"/>
    </row>
    <row r="13" spans="1:12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18" t="str">
        <f t="shared" si="1"/>
        <v>20/11/23
au
26/11/23</v>
      </c>
      <c r="E13" s="36">
        <f>E11+1</f>
        <v>5</v>
      </c>
      <c r="F13" s="38" t="s">
        <v>13</v>
      </c>
      <c r="G13" s="38" t="s">
        <v>88</v>
      </c>
      <c r="H13" s="38"/>
      <c r="I13" s="38"/>
      <c r="J13" s="38"/>
      <c r="K13" s="38"/>
      <c r="L13" s="10"/>
    </row>
    <row r="14" spans="1:12" ht="31.5" x14ac:dyDescent="0.35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18" t="str">
        <f t="shared" si="1"/>
        <v>27/11/23
au
03/12/23</v>
      </c>
      <c r="E14" s="37"/>
      <c r="F14" s="39"/>
      <c r="G14" s="39"/>
      <c r="H14" s="39"/>
      <c r="I14" s="39"/>
      <c r="J14" s="39"/>
      <c r="K14" s="39"/>
      <c r="L14" s="10"/>
    </row>
    <row r="15" spans="1:12" ht="31.5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18" t="str">
        <f t="shared" si="1"/>
        <v>04/12/23
au
10/12/23</v>
      </c>
      <c r="E15" s="36">
        <f>E13+1</f>
        <v>6</v>
      </c>
      <c r="F15" s="38" t="s">
        <v>23</v>
      </c>
      <c r="G15" s="38" t="s">
        <v>50</v>
      </c>
      <c r="H15" s="38" t="s">
        <v>29</v>
      </c>
      <c r="I15" s="38"/>
      <c r="J15" s="38"/>
      <c r="K15" s="38"/>
      <c r="L15" s="10"/>
    </row>
    <row r="16" spans="1:12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18" t="str">
        <f t="shared" si="1"/>
        <v>11/12/23
au
17/12/23</v>
      </c>
      <c r="E16" s="37"/>
      <c r="F16" s="39"/>
      <c r="G16" s="39"/>
      <c r="H16" s="39"/>
      <c r="I16" s="39"/>
      <c r="J16" s="39"/>
      <c r="K16" s="39"/>
      <c r="L16" s="10" t="s">
        <v>98</v>
      </c>
    </row>
    <row r="17" spans="1:15" ht="31.5" x14ac:dyDescent="0.35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18" t="str">
        <f t="shared" si="1"/>
        <v>18/12/23
au
24/12/23</v>
      </c>
      <c r="E17" s="20">
        <v>7</v>
      </c>
      <c r="F17" s="26" t="s">
        <v>99</v>
      </c>
      <c r="G17" s="13"/>
      <c r="H17" s="13"/>
      <c r="I17" s="13"/>
      <c r="J17" s="13"/>
      <c r="K17" s="13"/>
      <c r="L17" s="10"/>
    </row>
    <row r="18" spans="1:15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41" t="s">
        <v>2</v>
      </c>
      <c r="F18" s="42"/>
      <c r="G18" s="42"/>
      <c r="H18" s="42"/>
      <c r="I18" s="42"/>
      <c r="J18" s="42"/>
      <c r="K18" s="42"/>
      <c r="L18" s="43"/>
    </row>
    <row r="19" spans="1:15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44"/>
      <c r="F19" s="45"/>
      <c r="G19" s="45"/>
      <c r="H19" s="45"/>
      <c r="I19" s="45"/>
      <c r="J19" s="45"/>
      <c r="K19" s="45"/>
      <c r="L19" s="46"/>
    </row>
    <row r="20" spans="1:15" ht="31.5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36">
        <v>8</v>
      </c>
      <c r="F20" s="38" t="s">
        <v>12</v>
      </c>
      <c r="G20" s="38" t="s">
        <v>90</v>
      </c>
      <c r="H20" s="38" t="s">
        <v>21</v>
      </c>
      <c r="I20" s="38"/>
      <c r="J20" s="38"/>
      <c r="K20" s="38"/>
      <c r="L20" s="10"/>
    </row>
    <row r="21" spans="1:15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37"/>
      <c r="F21" s="39"/>
      <c r="G21" s="39"/>
      <c r="H21" s="39"/>
      <c r="I21" s="39"/>
      <c r="J21" s="39"/>
      <c r="K21" s="39"/>
      <c r="L21" s="10"/>
    </row>
    <row r="22" spans="1:15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36">
        <f>E20+1</f>
        <v>9</v>
      </c>
      <c r="F22" s="38" t="s">
        <v>12</v>
      </c>
      <c r="G22" s="38" t="s">
        <v>52</v>
      </c>
      <c r="H22" s="38"/>
      <c r="I22" s="38"/>
      <c r="J22" s="38"/>
      <c r="K22" s="38"/>
      <c r="L22" s="10"/>
      <c r="M22" s="40" t="s">
        <v>35</v>
      </c>
    </row>
    <row r="23" spans="1:15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37"/>
      <c r="F23" s="39"/>
      <c r="G23" s="39"/>
      <c r="H23" s="39"/>
      <c r="I23" s="39"/>
      <c r="J23" s="39"/>
      <c r="K23" s="39"/>
      <c r="L23" s="10"/>
      <c r="M23" s="40"/>
    </row>
    <row r="24" spans="1:15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36">
        <f>E22+1</f>
        <v>10</v>
      </c>
      <c r="F24" s="38" t="s">
        <v>30</v>
      </c>
      <c r="G24" s="38" t="s">
        <v>53</v>
      </c>
      <c r="H24" s="38"/>
      <c r="I24" s="38"/>
      <c r="J24" s="38"/>
      <c r="K24" s="38"/>
      <c r="L24" s="10" t="s">
        <v>27</v>
      </c>
    </row>
    <row r="25" spans="1:15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37"/>
      <c r="F25" s="39"/>
      <c r="G25" s="39"/>
      <c r="H25" s="39"/>
      <c r="I25" s="39"/>
      <c r="J25" s="39"/>
      <c r="K25" s="39"/>
      <c r="L25" s="10"/>
    </row>
    <row r="26" spans="1:15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54" t="s">
        <v>3</v>
      </c>
      <c r="F26" s="55"/>
      <c r="G26" s="55"/>
      <c r="H26" s="55"/>
      <c r="I26" s="55"/>
      <c r="J26" s="55"/>
      <c r="K26" s="55"/>
      <c r="L26" s="56"/>
    </row>
    <row r="27" spans="1:15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54"/>
      <c r="F27" s="55"/>
      <c r="G27" s="55"/>
      <c r="H27" s="55"/>
      <c r="I27" s="55"/>
      <c r="J27" s="55"/>
      <c r="K27" s="55"/>
      <c r="L27" s="56"/>
    </row>
    <row r="28" spans="1:15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36">
        <f>E24+1</f>
        <v>11</v>
      </c>
      <c r="F28" s="38" t="s">
        <v>11</v>
      </c>
      <c r="G28" s="38" t="s">
        <v>42</v>
      </c>
      <c r="H28" s="38"/>
      <c r="I28" s="38"/>
      <c r="J28" s="38"/>
      <c r="K28" s="31"/>
      <c r="L28" s="10"/>
    </row>
    <row r="29" spans="1:15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37"/>
      <c r="F29" s="39"/>
      <c r="G29" s="39"/>
      <c r="H29" s="39"/>
      <c r="I29" s="39"/>
      <c r="J29" s="39"/>
      <c r="K29" s="32"/>
      <c r="L29" s="10"/>
    </row>
    <row r="30" spans="1:15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36">
        <f>E28+1</f>
        <v>12</v>
      </c>
      <c r="F30" s="38" t="s">
        <v>32</v>
      </c>
      <c r="G30" s="38" t="s">
        <v>32</v>
      </c>
      <c r="H30" s="38" t="s">
        <v>92</v>
      </c>
      <c r="I30" s="38"/>
      <c r="J30" s="38"/>
      <c r="K30" s="38"/>
      <c r="L30" s="10"/>
    </row>
    <row r="31" spans="1:15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37"/>
      <c r="F31" s="39"/>
      <c r="G31" s="39"/>
      <c r="H31" s="39"/>
      <c r="I31" s="39"/>
      <c r="J31" s="39"/>
      <c r="K31" s="39"/>
      <c r="L31" s="10"/>
      <c r="O31" s="4"/>
    </row>
    <row r="32" spans="1:15" ht="31.5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36">
        <f>E30+1</f>
        <v>13</v>
      </c>
      <c r="F32" s="38" t="s">
        <v>14</v>
      </c>
      <c r="G32" s="38" t="s">
        <v>14</v>
      </c>
      <c r="H32" s="38" t="s">
        <v>93</v>
      </c>
      <c r="I32" s="38"/>
      <c r="J32" s="38"/>
      <c r="K32" s="38"/>
      <c r="L32" s="10"/>
    </row>
    <row r="33" spans="1:12" ht="31.5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37"/>
      <c r="F33" s="39"/>
      <c r="G33" s="39"/>
      <c r="H33" s="39"/>
      <c r="I33" s="39"/>
      <c r="J33" s="39"/>
      <c r="K33" s="39"/>
      <c r="L33" s="10" t="s">
        <v>28</v>
      </c>
    </row>
    <row r="34" spans="1:12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50" t="s">
        <v>87</v>
      </c>
      <c r="F34" s="51"/>
      <c r="G34" s="51"/>
      <c r="H34" s="51"/>
      <c r="I34" s="51"/>
      <c r="J34" s="51"/>
      <c r="K34" s="51"/>
      <c r="L34" s="52"/>
    </row>
    <row r="35" spans="1:12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57"/>
      <c r="F35" s="58"/>
      <c r="G35" s="58"/>
      <c r="H35" s="58"/>
      <c r="I35" s="58"/>
      <c r="J35" s="58"/>
      <c r="K35" s="58"/>
      <c r="L35" s="59"/>
    </row>
    <row r="36" spans="1:12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36">
        <f>E32</f>
        <v>13</v>
      </c>
      <c r="F36" s="38" t="s">
        <v>91</v>
      </c>
      <c r="G36" s="38"/>
      <c r="H36" s="38" t="s">
        <v>94</v>
      </c>
      <c r="I36" s="38"/>
      <c r="J36" s="38" t="s">
        <v>100</v>
      </c>
      <c r="K36" s="38"/>
      <c r="L36" s="10" t="s">
        <v>96</v>
      </c>
    </row>
    <row r="37" spans="1:12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37"/>
      <c r="F37" s="39"/>
      <c r="G37" s="39"/>
      <c r="H37" s="39"/>
      <c r="I37" s="39"/>
      <c r="J37" s="39"/>
      <c r="K37" s="39"/>
      <c r="L37" s="18" t="s">
        <v>97</v>
      </c>
    </row>
    <row r="38" spans="1:12" ht="31.5" x14ac:dyDescent="0.3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36">
        <f>E36+1</f>
        <v>14</v>
      </c>
      <c r="F38" s="38" t="s">
        <v>91</v>
      </c>
      <c r="G38" s="38"/>
      <c r="H38" s="38" t="s">
        <v>94</v>
      </c>
      <c r="I38" s="38"/>
      <c r="J38" s="38"/>
      <c r="K38" s="38"/>
      <c r="L38" s="10"/>
    </row>
    <row r="39" spans="1:12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37"/>
      <c r="F39" s="39"/>
      <c r="G39" s="39"/>
      <c r="H39" s="39"/>
      <c r="I39" s="39"/>
      <c r="J39" s="39"/>
      <c r="K39" s="39"/>
      <c r="L39" s="10" t="s">
        <v>95</v>
      </c>
    </row>
    <row r="40" spans="1:12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36">
        <f>E38+1</f>
        <v>15</v>
      </c>
      <c r="F40" s="38" t="s">
        <v>16</v>
      </c>
      <c r="G40" s="38"/>
      <c r="H40" s="38" t="s">
        <v>39</v>
      </c>
      <c r="I40" s="38"/>
      <c r="J40" s="38"/>
      <c r="K40" s="38"/>
      <c r="L40" s="10"/>
    </row>
    <row r="41" spans="1:12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37"/>
      <c r="F41" s="39"/>
      <c r="G41" s="39"/>
      <c r="H41" s="39"/>
      <c r="I41" s="39"/>
      <c r="J41" s="39"/>
      <c r="K41" s="39"/>
      <c r="L41" s="10"/>
    </row>
    <row r="42" spans="1:12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36">
        <f>E40+1</f>
        <v>16</v>
      </c>
      <c r="F42" s="38" t="s">
        <v>17</v>
      </c>
      <c r="G42" s="38"/>
      <c r="H42" s="38"/>
      <c r="I42" s="38"/>
      <c r="J42" s="38"/>
      <c r="K42" s="38"/>
      <c r="L42" s="10" t="s">
        <v>101</v>
      </c>
    </row>
    <row r="43" spans="1:12" ht="31.5" x14ac:dyDescent="0.3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37"/>
      <c r="F43" s="39"/>
      <c r="G43" s="39"/>
      <c r="H43" s="39"/>
      <c r="I43" s="39"/>
      <c r="J43" s="39"/>
      <c r="K43" s="39"/>
      <c r="L43" s="10"/>
    </row>
    <row r="44" spans="1:12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36"/>
      <c r="F44" s="38"/>
      <c r="G44" s="38"/>
      <c r="H44" s="38"/>
      <c r="I44" s="38"/>
      <c r="J44" s="38"/>
      <c r="K44" s="38"/>
      <c r="L44" s="10"/>
    </row>
    <row r="45" spans="1:12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37">
        <f>E42+1</f>
        <v>17</v>
      </c>
      <c r="F45" s="39"/>
      <c r="G45" s="39"/>
      <c r="H45" s="39"/>
      <c r="I45" s="39"/>
      <c r="J45" s="39"/>
      <c r="K45" s="39"/>
      <c r="L45" s="10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23">
    <mergeCell ref="K44:K45"/>
    <mergeCell ref="E44:E45"/>
    <mergeCell ref="F44:F45"/>
    <mergeCell ref="G44:G45"/>
    <mergeCell ref="H44:H45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K36:K37"/>
    <mergeCell ref="E38:E39"/>
    <mergeCell ref="F38:F39"/>
    <mergeCell ref="G38:G39"/>
    <mergeCell ref="H38:H39"/>
    <mergeCell ref="I38:I39"/>
    <mergeCell ref="J38:J39"/>
    <mergeCell ref="K38:K39"/>
    <mergeCell ref="H32:H33"/>
    <mergeCell ref="I32:I33"/>
    <mergeCell ref="J32:J33"/>
    <mergeCell ref="K32:K33"/>
    <mergeCell ref="E36:E37"/>
    <mergeCell ref="F36:F37"/>
    <mergeCell ref="G36:G37"/>
    <mergeCell ref="H36:H37"/>
    <mergeCell ref="I36:I37"/>
    <mergeCell ref="J36:J37"/>
    <mergeCell ref="J28:J29"/>
    <mergeCell ref="E30:E31"/>
    <mergeCell ref="F30:F31"/>
    <mergeCell ref="G30:G31"/>
    <mergeCell ref="H30:H31"/>
    <mergeCell ref="I30:I31"/>
    <mergeCell ref="J30:J31"/>
    <mergeCell ref="J22:J23"/>
    <mergeCell ref="K20:K21"/>
    <mergeCell ref="I22:I23"/>
    <mergeCell ref="K22:K23"/>
    <mergeCell ref="K24:K25"/>
    <mergeCell ref="J11:J12"/>
    <mergeCell ref="I11:I12"/>
    <mergeCell ref="K11:K12"/>
    <mergeCell ref="E22:E23"/>
    <mergeCell ref="F22:F23"/>
    <mergeCell ref="G22:G23"/>
    <mergeCell ref="H22:H23"/>
    <mergeCell ref="E24:E25"/>
    <mergeCell ref="F24:F25"/>
    <mergeCell ref="G24:G25"/>
    <mergeCell ref="H24:H25"/>
    <mergeCell ref="E20:E21"/>
    <mergeCell ref="F20:F21"/>
    <mergeCell ref="G20:G21"/>
    <mergeCell ref="H20:H21"/>
    <mergeCell ref="I20:I21"/>
    <mergeCell ref="G13:G14"/>
    <mergeCell ref="H13:H14"/>
    <mergeCell ref="I13:I14"/>
    <mergeCell ref="J13:J14"/>
    <mergeCell ref="K13:K14"/>
    <mergeCell ref="E9:L10"/>
    <mergeCell ref="E11:E12"/>
    <mergeCell ref="F11:F12"/>
    <mergeCell ref="G11:G12"/>
    <mergeCell ref="H11:H12"/>
    <mergeCell ref="E26:L27"/>
    <mergeCell ref="E40:E41"/>
    <mergeCell ref="F40:F41"/>
    <mergeCell ref="G40:G41"/>
    <mergeCell ref="H40:H41"/>
    <mergeCell ref="E34:L35"/>
    <mergeCell ref="E32:E33"/>
    <mergeCell ref="F32:F33"/>
    <mergeCell ref="K30:K31"/>
    <mergeCell ref="G32:G33"/>
    <mergeCell ref="E28:E29"/>
    <mergeCell ref="F28:F29"/>
    <mergeCell ref="G28:G29"/>
    <mergeCell ref="H28:H29"/>
    <mergeCell ref="I24:I25"/>
    <mergeCell ref="J24:J25"/>
    <mergeCell ref="I28:I29"/>
    <mergeCell ref="E13:E14"/>
    <mergeCell ref="F13:F14"/>
    <mergeCell ref="M22:M23"/>
    <mergeCell ref="K15:K16"/>
    <mergeCell ref="E18:L19"/>
    <mergeCell ref="J20:J21"/>
    <mergeCell ref="E15:E16"/>
    <mergeCell ref="F15:F16"/>
    <mergeCell ref="G15:G16"/>
    <mergeCell ref="H15:H16"/>
    <mergeCell ref="I15:I16"/>
    <mergeCell ref="J15:J16"/>
    <mergeCell ref="E7:E8"/>
    <mergeCell ref="F7:F8"/>
    <mergeCell ref="G7:G8"/>
    <mergeCell ref="H7:H8"/>
    <mergeCell ref="I7:I8"/>
    <mergeCell ref="J7:J8"/>
    <mergeCell ref="K7:K8"/>
    <mergeCell ref="E5:E6"/>
    <mergeCell ref="F5:F6"/>
    <mergeCell ref="G5:G6"/>
    <mergeCell ref="H5:H6"/>
    <mergeCell ref="I5:I6"/>
    <mergeCell ref="J5:J6"/>
    <mergeCell ref="E3:E4"/>
    <mergeCell ref="F3:F4"/>
    <mergeCell ref="G3:G4"/>
    <mergeCell ref="H3:H4"/>
    <mergeCell ref="I3:I4"/>
    <mergeCell ref="J3:J4"/>
    <mergeCell ref="K3:K4"/>
    <mergeCell ref="K5:K6"/>
  </mergeCells>
  <pageMargins left="0.7" right="0.7" top="0.75" bottom="0.75" header="0.3" footer="0.3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5"/>
  <sheetViews>
    <sheetView zoomScale="85" zoomScaleNormal="85" workbookViewId="0">
      <pane xSplit="4" ySplit="1" topLeftCell="E25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33"/>
      <c r="F2" s="34"/>
      <c r="G2" s="34"/>
      <c r="H2" s="34"/>
      <c r="I2" s="34"/>
      <c r="J2" s="34"/>
      <c r="K2" s="34"/>
      <c r="L2" s="34"/>
      <c r="M2" s="35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36">
        <v>1</v>
      </c>
      <c r="F3" s="38" t="s">
        <v>10</v>
      </c>
      <c r="G3" s="38" t="s">
        <v>19</v>
      </c>
      <c r="H3" s="38" t="s">
        <v>57</v>
      </c>
      <c r="I3" s="38"/>
      <c r="J3" s="38"/>
      <c r="K3" s="38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37"/>
      <c r="F4" s="39"/>
      <c r="G4" s="39"/>
      <c r="H4" s="39"/>
      <c r="I4" s="39"/>
      <c r="J4" s="39"/>
      <c r="K4" s="39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36">
        <f>E3+1</f>
        <v>2</v>
      </c>
      <c r="F5" s="38" t="s">
        <v>10</v>
      </c>
      <c r="G5" s="38" t="s">
        <v>19</v>
      </c>
      <c r="H5" s="38" t="s">
        <v>58</v>
      </c>
      <c r="I5" s="38"/>
      <c r="J5" s="38"/>
      <c r="K5" s="38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37"/>
      <c r="F6" s="39"/>
      <c r="G6" s="39"/>
      <c r="H6" s="39"/>
      <c r="I6" s="39"/>
      <c r="J6" s="39"/>
      <c r="K6" s="39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36">
        <f>E5+1</f>
        <v>3</v>
      </c>
      <c r="F7" s="38" t="s">
        <v>10</v>
      </c>
      <c r="G7" s="38" t="s">
        <v>54</v>
      </c>
      <c r="H7" s="38" t="s">
        <v>60</v>
      </c>
      <c r="I7" s="38"/>
      <c r="J7" s="38" t="s">
        <v>59</v>
      </c>
      <c r="K7" s="38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37"/>
      <c r="F8" s="39"/>
      <c r="G8" s="39"/>
      <c r="H8" s="39"/>
      <c r="I8" s="39"/>
      <c r="J8" s="39"/>
      <c r="K8" s="39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41" t="s">
        <v>7</v>
      </c>
      <c r="F10" s="42"/>
      <c r="G10" s="42"/>
      <c r="H10" s="42"/>
      <c r="I10" s="42"/>
      <c r="J10" s="42"/>
      <c r="K10" s="42"/>
      <c r="L10" s="42"/>
      <c r="M10" s="43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44"/>
      <c r="F11" s="45"/>
      <c r="G11" s="45"/>
      <c r="H11" s="45"/>
      <c r="I11" s="45"/>
      <c r="J11" s="45"/>
      <c r="K11" s="45"/>
      <c r="L11" s="45"/>
      <c r="M11" s="46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36">
        <f>E12+1</f>
        <v>5</v>
      </c>
      <c r="F13" s="38" t="s">
        <v>13</v>
      </c>
      <c r="G13" s="38" t="s">
        <v>50</v>
      </c>
      <c r="H13" s="38" t="s">
        <v>29</v>
      </c>
      <c r="I13" s="38"/>
      <c r="J13" s="38"/>
      <c r="K13" s="38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37"/>
      <c r="F14" s="39"/>
      <c r="G14" s="39"/>
      <c r="H14" s="39"/>
      <c r="I14" s="39"/>
      <c r="J14" s="39"/>
      <c r="K14" s="39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36">
        <f>E13+1</f>
        <v>6</v>
      </c>
      <c r="F15" s="38" t="s">
        <v>23</v>
      </c>
      <c r="G15" s="38" t="s">
        <v>51</v>
      </c>
      <c r="H15" s="38"/>
      <c r="I15" s="38"/>
      <c r="J15" s="38"/>
      <c r="K15" s="38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37"/>
      <c r="F16" s="39"/>
      <c r="G16" s="39"/>
      <c r="H16" s="39"/>
      <c r="I16" s="39"/>
      <c r="J16" s="39"/>
      <c r="K16" s="39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41" t="s">
        <v>2</v>
      </c>
      <c r="F18" s="42"/>
      <c r="G18" s="42"/>
      <c r="H18" s="42"/>
      <c r="I18" s="42"/>
      <c r="J18" s="42"/>
      <c r="K18" s="42"/>
      <c r="L18" s="42"/>
      <c r="M18" s="43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44"/>
      <c r="F19" s="45"/>
      <c r="G19" s="45"/>
      <c r="H19" s="45"/>
      <c r="I19" s="45"/>
      <c r="J19" s="45"/>
      <c r="K19" s="45"/>
      <c r="L19" s="45"/>
      <c r="M19" s="46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36">
        <f>E20+1</f>
        <v>8</v>
      </c>
      <c r="F21" s="38" t="s">
        <v>12</v>
      </c>
      <c r="G21" s="38" t="s">
        <v>31</v>
      </c>
      <c r="H21" s="38"/>
      <c r="I21" s="38"/>
      <c r="J21" s="38"/>
      <c r="K21" s="38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37"/>
      <c r="F22" s="39"/>
      <c r="G22" s="39"/>
      <c r="H22" s="39"/>
      <c r="I22" s="39"/>
      <c r="J22" s="39"/>
      <c r="K22" s="39"/>
      <c r="L22" s="26"/>
      <c r="M22" s="10"/>
      <c r="N22" s="60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36">
        <f>E21+1</f>
        <v>9</v>
      </c>
      <c r="F23" s="38" t="s">
        <v>30</v>
      </c>
      <c r="G23" s="38" t="s">
        <v>53</v>
      </c>
      <c r="H23" s="38"/>
      <c r="I23" s="38"/>
      <c r="J23" s="38"/>
      <c r="K23" s="38"/>
      <c r="L23" s="29"/>
      <c r="M23" s="10"/>
      <c r="N23" s="60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37"/>
      <c r="F24" s="39"/>
      <c r="G24" s="39"/>
      <c r="H24" s="39"/>
      <c r="I24" s="39"/>
      <c r="J24" s="39"/>
      <c r="K24" s="39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41" t="s">
        <v>3</v>
      </c>
      <c r="F25" s="42"/>
      <c r="G25" s="42"/>
      <c r="H25" s="42"/>
      <c r="I25" s="42"/>
      <c r="J25" s="42"/>
      <c r="K25" s="42"/>
      <c r="L25" s="42"/>
      <c r="M25" s="43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44"/>
      <c r="F26" s="45"/>
      <c r="G26" s="45"/>
      <c r="H26" s="45"/>
      <c r="I26" s="45"/>
      <c r="J26" s="45"/>
      <c r="K26" s="45"/>
      <c r="L26" s="45"/>
      <c r="M26" s="46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36">
        <f>E23+1</f>
        <v>10</v>
      </c>
      <c r="F27" s="38" t="s">
        <v>11</v>
      </c>
      <c r="G27" s="38" t="s">
        <v>42</v>
      </c>
      <c r="H27" s="38"/>
      <c r="I27" s="38"/>
      <c r="J27" s="26"/>
      <c r="K27" s="38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37"/>
      <c r="F28" s="39"/>
      <c r="G28" s="39"/>
      <c r="H28" s="39"/>
      <c r="I28" s="39"/>
      <c r="J28" s="26"/>
      <c r="K28" s="39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36">
        <f>E27+1</f>
        <v>11</v>
      </c>
      <c r="F29" s="38" t="s">
        <v>32</v>
      </c>
      <c r="G29" s="38" t="s">
        <v>32</v>
      </c>
      <c r="H29" s="38"/>
      <c r="I29" s="38"/>
      <c r="J29" s="26"/>
      <c r="K29" s="38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37"/>
      <c r="F30" s="39"/>
      <c r="G30" s="39"/>
      <c r="H30" s="39"/>
      <c r="I30" s="39"/>
      <c r="J30" s="26"/>
      <c r="K30" s="39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36">
        <f>E29+1</f>
        <v>12</v>
      </c>
      <c r="F31" s="38" t="s">
        <v>14</v>
      </c>
      <c r="G31" s="38"/>
      <c r="H31" s="38"/>
      <c r="I31" s="38"/>
      <c r="J31" s="26"/>
      <c r="K31" s="38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37"/>
      <c r="F32" s="39"/>
      <c r="G32" s="39"/>
      <c r="H32" s="39"/>
      <c r="I32" s="39"/>
      <c r="J32" s="26"/>
      <c r="K32" s="39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47" t="s">
        <v>6</v>
      </c>
      <c r="F34" s="48"/>
      <c r="G34" s="48"/>
      <c r="H34" s="48"/>
      <c r="I34" s="48"/>
      <c r="J34" s="48"/>
      <c r="K34" s="48"/>
      <c r="L34" s="48"/>
      <c r="M34" s="49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7"/>
      <c r="F35" s="58"/>
      <c r="G35" s="58"/>
      <c r="H35" s="58"/>
      <c r="I35" s="58"/>
      <c r="J35" s="58"/>
      <c r="K35" s="58"/>
      <c r="L35" s="58"/>
      <c r="M35" s="59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36">
        <f>E36+1</f>
        <v>14</v>
      </c>
      <c r="F37" s="38" t="s">
        <v>15</v>
      </c>
      <c r="G37" s="38"/>
      <c r="H37" s="38" t="s">
        <v>56</v>
      </c>
      <c r="I37" s="38"/>
      <c r="J37" s="26"/>
      <c r="K37" s="38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37"/>
      <c r="F38" s="39"/>
      <c r="G38" s="39"/>
      <c r="H38" s="39"/>
      <c r="I38" s="39"/>
      <c r="J38" s="26"/>
      <c r="K38" s="39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36">
        <f>E37+1</f>
        <v>15</v>
      </c>
      <c r="F39" s="38" t="s">
        <v>16</v>
      </c>
      <c r="G39" s="38"/>
      <c r="H39" s="61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37"/>
      <c r="F40" s="39"/>
      <c r="G40" s="39"/>
      <c r="H40" s="62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36">
        <f>E39+1</f>
        <v>16</v>
      </c>
      <c r="F41" s="38" t="s">
        <v>17</v>
      </c>
      <c r="G41" s="38"/>
      <c r="H41" s="38" t="s">
        <v>39</v>
      </c>
      <c r="I41" s="38"/>
      <c r="J41" s="26"/>
      <c r="K41" s="38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37"/>
      <c r="F42" s="39"/>
      <c r="G42" s="39"/>
      <c r="H42" s="39"/>
      <c r="I42" s="39"/>
      <c r="J42" s="26"/>
      <c r="K42" s="39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47">
        <f>E41+1</f>
        <v>17</v>
      </c>
      <c r="F43" s="53"/>
      <c r="G43" s="53"/>
      <c r="H43" s="53"/>
      <c r="I43" s="53"/>
      <c r="J43" s="26"/>
      <c r="K43" s="53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7"/>
      <c r="F44" s="53"/>
      <c r="G44" s="53"/>
      <c r="H44" s="53"/>
      <c r="I44" s="53"/>
      <c r="J44" s="26"/>
      <c r="K44" s="53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63"/>
      <c r="G45" s="64"/>
      <c r="H45" s="64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E37:E38"/>
    <mergeCell ref="E39:E40"/>
    <mergeCell ref="E41:E42"/>
    <mergeCell ref="E43:E44"/>
    <mergeCell ref="F39:F40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N22:N23"/>
    <mergeCell ref="J23:J24"/>
    <mergeCell ref="J21:J22"/>
    <mergeCell ref="J15:J16"/>
    <mergeCell ref="J13:J14"/>
    <mergeCell ref="K21:K22"/>
    <mergeCell ref="K23:K24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I13:I14"/>
    <mergeCell ref="K13:K14"/>
    <mergeCell ref="I15:I16"/>
    <mergeCell ref="K15:K16"/>
    <mergeCell ref="I21:I22"/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33"/>
      <c r="F2" s="34"/>
      <c r="G2" s="34"/>
      <c r="H2" s="34"/>
      <c r="I2" s="34"/>
      <c r="J2" s="34"/>
      <c r="K2" s="34"/>
      <c r="L2" s="35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47">
        <v>1</v>
      </c>
      <c r="F3" s="53" t="s">
        <v>10</v>
      </c>
      <c r="G3" s="53" t="s">
        <v>19</v>
      </c>
      <c r="H3" s="53" t="s">
        <v>70</v>
      </c>
      <c r="I3" s="53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57"/>
      <c r="F4" s="53"/>
      <c r="G4" s="53"/>
      <c r="H4" s="53"/>
      <c r="I4" s="53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47">
        <f>E3+1</f>
        <v>2</v>
      </c>
      <c r="F5" s="53" t="s">
        <v>10</v>
      </c>
      <c r="G5" s="53" t="s">
        <v>20</v>
      </c>
      <c r="H5" s="53" t="s">
        <v>69</v>
      </c>
      <c r="I5" s="53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57"/>
      <c r="F6" s="53"/>
      <c r="G6" s="53"/>
      <c r="H6" s="53"/>
      <c r="I6" s="53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47">
        <f>E5+1</f>
        <v>3</v>
      </c>
      <c r="F7" s="53" t="s">
        <v>10</v>
      </c>
      <c r="G7" s="53" t="s">
        <v>22</v>
      </c>
      <c r="H7" s="53" t="s">
        <v>68</v>
      </c>
      <c r="I7" s="53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57"/>
      <c r="F8" s="53"/>
      <c r="G8" s="53"/>
      <c r="H8" s="53"/>
      <c r="I8" s="53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41" t="s">
        <v>7</v>
      </c>
      <c r="F10" s="42"/>
      <c r="G10" s="42"/>
      <c r="H10" s="42"/>
      <c r="I10" s="42"/>
      <c r="J10" s="42"/>
      <c r="K10" s="42"/>
      <c r="L10" s="43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44"/>
      <c r="F11" s="45"/>
      <c r="G11" s="45"/>
      <c r="H11" s="45"/>
      <c r="I11" s="45"/>
      <c r="J11" s="45"/>
      <c r="K11" s="45"/>
      <c r="L11" s="46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38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36">
        <f>E12+1</f>
        <v>5</v>
      </c>
      <c r="F13" s="38" t="s">
        <v>13</v>
      </c>
      <c r="G13" s="26" t="s">
        <v>66</v>
      </c>
      <c r="H13" s="13" t="s">
        <v>67</v>
      </c>
      <c r="I13" s="39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37"/>
      <c r="F14" s="39"/>
      <c r="G14" s="38" t="s">
        <v>63</v>
      </c>
      <c r="H14" s="38" t="s">
        <v>64</v>
      </c>
      <c r="I14" s="38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47">
        <f>E13+1</f>
        <v>6</v>
      </c>
      <c r="F15" s="53" t="s">
        <v>23</v>
      </c>
      <c r="G15" s="39"/>
      <c r="H15" s="39"/>
      <c r="I15" s="39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57"/>
      <c r="F16" s="53"/>
      <c r="G16" s="38" t="s">
        <v>62</v>
      </c>
      <c r="H16" s="38" t="s">
        <v>13</v>
      </c>
      <c r="I16" s="38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39"/>
      <c r="H17" s="39"/>
      <c r="I17" s="39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41" t="s">
        <v>2</v>
      </c>
      <c r="F18" s="42"/>
      <c r="G18" s="42"/>
      <c r="H18" s="42"/>
      <c r="I18" s="42"/>
      <c r="J18" s="42"/>
      <c r="K18" s="42"/>
      <c r="L18" s="43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44"/>
      <c r="F19" s="45"/>
      <c r="G19" s="45"/>
      <c r="H19" s="45"/>
      <c r="I19" s="45"/>
      <c r="J19" s="45"/>
      <c r="K19" s="45"/>
      <c r="L19" s="46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38" t="s">
        <v>74</v>
      </c>
      <c r="H20" s="38" t="s">
        <v>80</v>
      </c>
      <c r="I20" s="38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47">
        <f>E20+1</f>
        <v>8</v>
      </c>
      <c r="F21" s="53" t="s">
        <v>76</v>
      </c>
      <c r="G21" s="39"/>
      <c r="H21" s="39"/>
      <c r="I21" s="39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57"/>
      <c r="F22" s="53"/>
      <c r="G22" s="38" t="s">
        <v>75</v>
      </c>
      <c r="H22" s="38" t="s">
        <v>79</v>
      </c>
      <c r="I22" s="38" t="s">
        <v>82</v>
      </c>
      <c r="J22" s="26"/>
      <c r="K22" s="26"/>
      <c r="L22" s="10"/>
      <c r="M22" s="60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47">
        <f>E21+1</f>
        <v>9</v>
      </c>
      <c r="F23" s="53" t="s">
        <v>76</v>
      </c>
      <c r="G23" s="39"/>
      <c r="H23" s="39"/>
      <c r="I23" s="39"/>
      <c r="J23" s="26"/>
      <c r="K23" s="29"/>
      <c r="L23" s="10"/>
      <c r="M23" s="60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57"/>
      <c r="F24" s="53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41" t="s">
        <v>3</v>
      </c>
      <c r="F25" s="42"/>
      <c r="G25" s="42"/>
      <c r="H25" s="42"/>
      <c r="I25" s="42"/>
      <c r="J25" s="42"/>
      <c r="K25" s="42"/>
      <c r="L25" s="43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44"/>
      <c r="F26" s="45"/>
      <c r="G26" s="45"/>
      <c r="H26" s="45"/>
      <c r="I26" s="45"/>
      <c r="J26" s="45"/>
      <c r="K26" s="45"/>
      <c r="L26" s="46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47">
        <f>E23+1</f>
        <v>10</v>
      </c>
      <c r="F27" s="53" t="s">
        <v>76</v>
      </c>
      <c r="G27" s="53" t="s">
        <v>77</v>
      </c>
      <c r="H27" s="53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57"/>
      <c r="F28" s="53"/>
      <c r="G28" s="53"/>
      <c r="H28" s="53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47">
        <f>E27+1</f>
        <v>11</v>
      </c>
      <c r="F29" s="53" t="s">
        <v>32</v>
      </c>
      <c r="G29" s="53" t="s">
        <v>32</v>
      </c>
      <c r="H29" s="53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57"/>
      <c r="F30" s="53"/>
      <c r="G30" s="53"/>
      <c r="H30" s="53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47">
        <f>E29+1</f>
        <v>12</v>
      </c>
      <c r="F31" s="53" t="s">
        <v>14</v>
      </c>
      <c r="G31" s="53"/>
      <c r="H31" s="53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57"/>
      <c r="F32" s="53"/>
      <c r="G32" s="53"/>
      <c r="H32" s="53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47" t="s">
        <v>6</v>
      </c>
      <c r="F34" s="48"/>
      <c r="G34" s="48"/>
      <c r="H34" s="48"/>
      <c r="I34" s="48"/>
      <c r="J34" s="48"/>
      <c r="K34" s="48"/>
      <c r="L34" s="49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7"/>
      <c r="F35" s="58"/>
      <c r="G35" s="58"/>
      <c r="H35" s="58"/>
      <c r="I35" s="58"/>
      <c r="J35" s="58"/>
      <c r="K35" s="58"/>
      <c r="L35" s="59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47">
        <f>E36+1</f>
        <v>14</v>
      </c>
      <c r="F37" s="53" t="s">
        <v>15</v>
      </c>
      <c r="G37" s="53"/>
      <c r="H37" s="53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57"/>
      <c r="F38" s="53"/>
      <c r="G38" s="53"/>
      <c r="H38" s="53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47">
        <f>E37+1</f>
        <v>15</v>
      </c>
      <c r="F39" s="53" t="s">
        <v>16</v>
      </c>
      <c r="G39" s="53"/>
      <c r="H39" s="65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57"/>
      <c r="F40" s="53"/>
      <c r="G40" s="53"/>
      <c r="H40" s="65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47">
        <f>E39+1</f>
        <v>16</v>
      </c>
      <c r="F41" s="53" t="s">
        <v>17</v>
      </c>
      <c r="G41" s="53"/>
      <c r="H41" s="53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57"/>
      <c r="F42" s="53"/>
      <c r="G42" s="53"/>
      <c r="H42" s="53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47">
        <f>E41+1</f>
        <v>17</v>
      </c>
      <c r="F43" s="53"/>
      <c r="G43" s="53"/>
      <c r="H43" s="53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7"/>
      <c r="F44" s="53"/>
      <c r="G44" s="53"/>
      <c r="H44" s="53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63"/>
      <c r="G45" s="64"/>
      <c r="H45" s="64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H37:H38"/>
    <mergeCell ref="E34:L35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29:H30"/>
    <mergeCell ref="E31:E32"/>
    <mergeCell ref="F31:F32"/>
    <mergeCell ref="G31:G32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2022-06-05T20:19:05Z</dcterms:created>
  <dcterms:modified xsi:type="dcterms:W3CDTF">2023-07-01T18:07:30Z</dcterms:modified>
</cp:coreProperties>
</file>