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GitHub\Informatique\"/>
    </mc:Choice>
  </mc:AlternateContent>
  <xr:revisionPtr revIDLastSave="0" documentId="13_ncr:1_{78698EC9-3B5D-451E-8B53-9C35D27B5D2C}" xr6:coauthVersionLast="47" xr6:coauthVersionMax="47" xr10:uidLastSave="{00000000-0000-0000-0000-000000000000}"/>
  <bookViews>
    <workbookView xWindow="-110" yWindow="-110" windowWidth="19420" windowHeight="10300" tabRatio="292" activeTab="1" xr2:uid="{00000000-000D-0000-FFFF-FFFF00000000}"/>
  </bookViews>
  <sheets>
    <sheet name="Planning DS" sheetId="1" r:id="rId1"/>
    <sheet name="Semanier MPSI IPT 2021-2022" sheetId="2" r:id="rId2"/>
    <sheet name="Cycles MPSI IPT" sheetId="3" r:id="rId3"/>
    <sheet name="Competences" sheetId="4" r:id="rId4"/>
    <sheet name="Programme" sheetId="5" r:id="rId5"/>
  </sheets>
  <definedNames>
    <definedName name="_xlnm.Print_Area" localSheetId="2">'Cycles MPSI IPT'!$A$3:$B$7</definedName>
    <definedName name="_xlnm.Print_Area" localSheetId="1">'Semanier MPSI IPT 2021-2022'!$A$18:$F$20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2" l="1"/>
  <c r="B4" i="2"/>
  <c r="B5" i="2"/>
  <c r="B6" i="2"/>
  <c r="B7" i="2"/>
  <c r="B8" i="2"/>
  <c r="B9" i="2"/>
  <c r="B11" i="2"/>
  <c r="B12" i="2"/>
  <c r="B13" i="2"/>
  <c r="B14" i="2"/>
  <c r="B15" i="2"/>
  <c r="B16" i="2"/>
  <c r="B18" i="2"/>
  <c r="B19" i="2"/>
  <c r="B20" i="2"/>
  <c r="B21" i="2"/>
  <c r="B22" i="2"/>
  <c r="B23" i="2"/>
  <c r="B25" i="2"/>
  <c r="B26" i="2"/>
  <c r="B27" i="2"/>
  <c r="B28" i="2"/>
  <c r="B29" i="2"/>
  <c r="B30" i="2"/>
  <c r="B31" i="2"/>
  <c r="B33" i="2"/>
  <c r="B34" i="2"/>
  <c r="B35" i="2"/>
  <c r="B36" i="2"/>
  <c r="B37" i="2"/>
  <c r="B38" i="2"/>
  <c r="B39" i="2"/>
  <c r="B40" i="2"/>
  <c r="B41" i="2"/>
</calcChain>
</file>

<file path=xl/sharedStrings.xml><?xml version="1.0" encoding="utf-8"?>
<sst xmlns="http://schemas.openxmlformats.org/spreadsheetml/2006/main" count="644" uniqueCount="371">
  <si>
    <t>2019-2020</t>
  </si>
  <si>
    <t>2018-2019</t>
  </si>
  <si>
    <t>2017-2018</t>
  </si>
  <si>
    <t>2016-2017</t>
  </si>
  <si>
    <t>Titre</t>
  </si>
  <si>
    <t>Algorithmique et programmation</t>
  </si>
  <si>
    <t>Supports</t>
  </si>
  <si>
    <t>architecture/ARCHI-004;algo/ALG-013;algo/ALG-014;algo/ALG-015;algo/ALG-016</t>
  </si>
  <si>
    <t>Chapitres</t>
  </si>
  <si>
    <t>1-1;1-2;1-3;1-4</t>
  </si>
  <si>
    <t>Cycles</t>
  </si>
  <si>
    <t>Date</t>
  </si>
  <si>
    <t>tableaux/decryptage;tableaux/carre_magique</t>
  </si>
  <si>
    <t>1-2;1-3;1-4;1-5;1-6</t>
  </si>
  <si>
    <t>i</t>
  </si>
  <si>
    <t>tableaux/TAB-026</t>
  </si>
  <si>
    <t>fin</t>
  </si>
  <si>
    <t>N° de semaine</t>
  </si>
  <si>
    <t>Semaine du Lundi</t>
  </si>
  <si>
    <t>N° du cycle</t>
  </si>
  <si>
    <t>Cycle</t>
  </si>
  <si>
    <t>N° cours</t>
  </si>
  <si>
    <t>Cours</t>
  </si>
  <si>
    <t>N° TP</t>
  </si>
  <si>
    <t>TP</t>
  </si>
  <si>
    <t>Préparation</t>
  </si>
  <si>
    <t>DS</t>
  </si>
  <si>
    <t>Supports TP</t>
  </si>
  <si>
    <t>Compétences cours</t>
  </si>
  <si>
    <t>Compétences TP</t>
  </si>
  <si>
    <t>DM</t>
  </si>
  <si>
    <t>Image entête</t>
  </si>
  <si>
    <t>Chapitre correspondant au TP</t>
  </si>
  <si>
    <t>COREP</t>
  </si>
  <si>
    <t>QCM diagnostique</t>
  </si>
  <si>
    <t>XP Google form avec lien sur le site</t>
  </si>
  <si>
    <t>S1_00_QCM/consignes_tp00</t>
  </si>
  <si>
    <t>Th. 0</t>
  </si>
  <si>
    <t>logo_python</t>
  </si>
  <si>
    <t>1-1</t>
  </si>
  <si>
    <t>Theme 0 - Validation des connaissances</t>
  </si>
  <si>
    <t>Prise en main</t>
  </si>
  <si>
    <t>ED</t>
  </si>
  <si>
    <t>consignes/consignes_tp1;20_architecture/ARCHI-002;01_python_bases/PYB-002-bis;01_python_bases/PYB-003-bis;01_python_bases/PYB-409;01_python_bases/PYB-518;01_python_bases/PYB-523</t>
  </si>
  <si>
    <t>Fond_ALG</t>
  </si>
  <si>
    <t>Recherche séquentielle</t>
  </si>
  <si>
    <t>XP</t>
  </si>
  <si>
    <t>consignes/consignes_tp2;S1_01_RechercheSequentielle/01_AlgorithmesBasiques;S1_01_RechercheSequentielle/03_SuiteSyracuse</t>
  </si>
  <si>
    <t>Th. 1</t>
  </si>
  <si>
    <t>Thème 1 - Recherche séquentielle dans un tableau unidimensionnel. Dictionnaire.</t>
  </si>
  <si>
    <t>Structure séquentielle par boucles imbriquées</t>
  </si>
  <si>
    <t>JPB</t>
  </si>
  <si>
    <t>consignes/consignes_tp3;S1_02_StructuresImbriquees/08_Dictionnaire;S1_02_StructuresImbriquees/05_RechercheDansTableau;S1_02_StructuresImbriquees/06_RechercheMotDansTexte;S1_02_StructuresImbriquees/07_TriBulles</t>
  </si>
  <si>
    <t>Th. 2</t>
  </si>
  <si>
    <t>Thème 2 - Algorithmes opérant sur une structure séquentielle par boucles imbriquées.</t>
  </si>
  <si>
    <t>Utilisation de modules de bibliothèques</t>
  </si>
  <si>
    <t>11_plot/generalites;11_plot/PLT-004;11_plot/comax</t>
  </si>
  <si>
    <t>Th. 3</t>
  </si>
  <si>
    <t>DM1</t>
  </si>
  <si>
    <t>Thème 3 - Utilisation de modules, de bibliothèques.</t>
  </si>
  <si>
    <t>Vacances de la toussaint</t>
  </si>
  <si>
    <t>TP noté</t>
  </si>
  <si>
    <t>Attention Jeudi 11/11</t>
  </si>
  <si>
    <t>DS1</t>
  </si>
  <si>
    <t>11_plot/generalites;11_plot/PLT-004</t>
  </si>
  <si>
    <t>AA.C9; AA.S11</t>
  </si>
  <si>
    <t>=Q9+21</t>
  </si>
  <si>
    <t>Thème 4 - Algorithmes dichotomiques.</t>
  </si>
  <si>
    <t>Algorithme dichotomique</t>
  </si>
  <si>
    <t>AA.C9; AA.S12</t>
  </si>
  <si>
    <t>AA.C9; AA.S11; AA.S12</t>
  </si>
  <si>
    <t>1-5;1-6;1-7</t>
  </si>
  <si>
    <t>Fonctions récursives</t>
  </si>
  <si>
    <t>11_plot/generalites</t>
  </si>
  <si>
    <t>AA.C2: AA.C3; AA.S4; AA.S5</t>
  </si>
  <si>
    <t>1-7</t>
  </si>
  <si>
    <t>Vacances de Noël</t>
  </si>
  <si>
    <t>Algorithme glouton</t>
  </si>
  <si>
    <t>AN.C1; AN.C2</t>
  </si>
  <si>
    <t>Fond_ANA</t>
  </si>
  <si>
    <t>2-1</t>
  </si>
  <si>
    <t>DS2</t>
  </si>
  <si>
    <t>AN.C3</t>
  </si>
  <si>
    <t>2-2</t>
  </si>
  <si>
    <t>Matrice de pixels et images</t>
  </si>
  <si>
    <t>AN.C3; AN.S1; AN.S2; AN.S4</t>
  </si>
  <si>
    <t>Tri</t>
  </si>
  <si>
    <t>JPB – Jeudi ?</t>
  </si>
  <si>
    <t>SN.C1; SN.C2; SN.C3; SN.C5; SN.S1; AN.S3</t>
  </si>
  <si>
    <t>Fond_SIMU</t>
  </si>
  <si>
    <t>3-1</t>
  </si>
  <si>
    <t>Vacances de Février</t>
  </si>
  <si>
    <t xml:space="preserve"> SN.C2; SN.S3</t>
  </si>
  <si>
    <t>DS3</t>
  </si>
  <si>
    <t>3-2</t>
  </si>
  <si>
    <t>SN.C2; SN.C3; SN.C4; SN.C5; SN.S1; SN.S2</t>
  </si>
  <si>
    <t>3-3</t>
  </si>
  <si>
    <t>Complexité</t>
  </si>
  <si>
    <t>SN.S4; SN.C3</t>
  </si>
  <si>
    <t>Jeudi ?</t>
  </si>
  <si>
    <t>SN.S4; SN.C3; SN.S1;</t>
  </si>
  <si>
    <t>3-4</t>
  </si>
  <si>
    <t>Représentation des nombres</t>
  </si>
  <si>
    <t>DS4</t>
  </si>
  <si>
    <t>BDD.S1; BDD.S2</t>
  </si>
  <si>
    <t>Fond_DB</t>
  </si>
  <si>
    <t>Vacances de printemps</t>
  </si>
  <si>
    <t>BDD.C1; BDD.C2; BDD.C5; BDD.S2; BDD.S3</t>
  </si>
  <si>
    <t>4-1;4-2</t>
  </si>
  <si>
    <t>Graphes</t>
  </si>
  <si>
    <t>BDD.C1; BDD.C2; BDD.C5; BDD.S3</t>
  </si>
  <si>
    <t>BDD.C3; BDD.S4</t>
  </si>
  <si>
    <t>4-1;4-2;4-3;4-4</t>
  </si>
  <si>
    <t>BDD.C4; BDD.C5; BDD.S2; BDD.S3</t>
  </si>
  <si>
    <t>Graphes 1</t>
  </si>
  <si>
    <t>Problème</t>
  </si>
  <si>
    <t>Vacances d'été</t>
  </si>
  <si>
    <t>Nom du cycle</t>
  </si>
  <si>
    <t>Cycle 1</t>
  </si>
  <si>
    <t>Architecture matérielle et initiation à l'algorithmique</t>
  </si>
  <si>
    <t>Cycle 2</t>
  </si>
  <si>
    <t>Analyse des algorithmes</t>
  </si>
  <si>
    <t>Cycle 3</t>
  </si>
  <si>
    <t>Ingéniérie numérique</t>
  </si>
  <si>
    <t>Cycle 4</t>
  </si>
  <si>
    <t>Bases de données</t>
  </si>
  <si>
    <t>Cycle 5</t>
  </si>
  <si>
    <t>Problèmes</t>
  </si>
  <si>
    <t>Code</t>
  </si>
  <si>
    <t>Nom long</t>
  </si>
  <si>
    <t>Nom court</t>
  </si>
  <si>
    <t>Connaître les bases de l'algorithmique et de la programmation (variable, types, structures, fonctions).</t>
  </si>
  <si>
    <t>Recherche séquentielle dans un tableau unidimensionnel. Dictionnaire.</t>
  </si>
  <si>
    <t>Algorithmes opérant sur une structure séquentielle par boucles imbriquées.</t>
  </si>
  <si>
    <t>Utilisation de modules, de bibliothèques.</t>
  </si>
  <si>
    <t>Th. 4</t>
  </si>
  <si>
    <t>Algorithmes dichotomiques.</t>
  </si>
  <si>
    <t>Th. 5</t>
  </si>
  <si>
    <t>Fonctions récursives.</t>
  </si>
  <si>
    <t>Th. 6</t>
  </si>
  <si>
    <t>Algorithmes gloutons.</t>
  </si>
  <si>
    <t>Th. 7</t>
  </si>
  <si>
    <t>Matrices de pixels et images.</t>
  </si>
  <si>
    <t>Th. 8</t>
  </si>
  <si>
    <t>Tris.</t>
  </si>
  <si>
    <t>AA.C01</t>
  </si>
  <si>
    <t>Manipuler en mode « utilisateur » les principales fonctions d'un système d'exploitation et d'un environnement de développement</t>
  </si>
  <si>
    <t>Manipuler un OS ou un IDE</t>
  </si>
  <si>
    <t>AA.S01</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</si>
  <si>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</si>
  <si>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aux principaux composants d'une machine numérique</t>
  </si>
  <si>
    <t>AA.S2</t>
  </si>
  <si>
    <t>Se familiariser à la manipulation d'un système d'exploitation (gestion des ressources, essentiellement : organisation des fichiers, arborescence, droits d'accès, de modification, entrées/sorties)</t>
  </si>
  <si>
    <t>Se familiariser à la manipulation d'un OS</t>
  </si>
  <si>
    <t>AA.S3</t>
  </si>
  <si>
    <t>Se familiariser à la manipulation d'un environnement de développement</t>
  </si>
  <si>
    <t>Se familiariser à la manipulation d'un IDE</t>
  </si>
  <si>
    <t>AA.C2</t>
  </si>
  <si>
    <t>Appréhender les limitations intrinsèques à la manipulation informatique des nombres</t>
  </si>
  <si>
    <t>AA.C3</t>
  </si>
  <si>
    <t>Initier un sens critique au sujet de la qualité et de la précision des résultats de calculs numériques sur ordinateur</t>
  </si>
  <si>
    <t>AA.S4</t>
  </si>
  <si>
    <t>Principe de la représentation des nombres entiers en mémoire</t>
  </si>
  <si>
    <t>AA.S5</t>
  </si>
  <si>
    <t>Principe de la représentation des nombres réels en mémoire</t>
  </si>
  <si>
    <t>-</t>
  </si>
  <si>
    <t>AA.C4</t>
  </si>
  <si>
    <t>Comprendre un algorithme et expliquer ce qu'il fait</t>
  </si>
  <si>
    <t>AA.C5</t>
  </si>
  <si>
    <t>Modifier un algorithme existant pour obtenir un résultat différent</t>
  </si>
  <si>
    <t>AA.C6</t>
  </si>
  <si>
    <t>Concevoir un algorithme répondant à un problème précisément posé</t>
  </si>
  <si>
    <t>AA.C7</t>
  </si>
  <si>
    <t>Expliquer le fonctionnement d'un algorithme</t>
  </si>
  <si>
    <t>AA.C8</t>
  </si>
  <si>
    <t>Écrire des instructions conditionnelles avec alternatives, éventuellement imbriquées</t>
  </si>
  <si>
    <t>AN.C1</t>
  </si>
  <si>
    <t>Justifier qu'une itération (ou boucle) produit l'effet attendu au moyen d'un invariant</t>
  </si>
  <si>
    <t>AN.C2</t>
  </si>
  <si>
    <t>Démontrer qu'une boucle se termine effectivement</t>
  </si>
  <si>
    <t>S'interroger sur l'efficacité algorithmique temporelle d'un algorithme</t>
  </si>
  <si>
    <t>AN.S1</t>
  </si>
  <si>
    <t>Recherche dans une liste, recherche du maximum dans une liste de nombres, calcul de la moyenne et de la variance.</t>
  </si>
  <si>
    <t>AN.S2</t>
  </si>
  <si>
    <t xml:space="preserve">Recherche par dichotomie dans un tableau trié. 
Recherche par dichotomie du zéro d'une fonction continue et monotone. </t>
  </si>
  <si>
    <t xml:space="preserve">Recherche par dichotomie. </t>
  </si>
  <si>
    <t>AN.S3</t>
  </si>
  <si>
    <t>Méthodes des rectangles et des trapèzes pour le calcul approché d'une intégrale sur un segment.</t>
  </si>
  <si>
    <t>AN.S4</t>
  </si>
  <si>
    <t>Recherche d'un mot dans une chaîne de caractères. On se limite ici à l'algorithme « naïf », en estimant sa complexité.</t>
  </si>
  <si>
    <t xml:space="preserve">Recherche d'un mot dans une chaîne de caractères. </t>
  </si>
  <si>
    <t>AA.C9</t>
  </si>
  <si>
    <t>Choisir un type de données en fonction d'un problème à résoudre</t>
  </si>
  <si>
    <t>AA.C10</t>
  </si>
  <si>
    <t>Concevoir l'en-tête (ou la spécification) d'une fonction, puis la fonction elle-même</t>
  </si>
  <si>
    <t>AA.C11</t>
  </si>
  <si>
    <t>Traduire un algorithme dans un langage de programmation</t>
  </si>
  <si>
    <t>AA.C12</t>
  </si>
  <si>
    <t>Gérer efficacement un ensemble de fichiers correspondant à des versions successives d'un fichier source</t>
  </si>
  <si>
    <t>AA.C13</t>
  </si>
  <si>
    <t>Rechercher une information au sein d'une documentation en ligne, analyser des exemples fournis dans cette documentation</t>
  </si>
  <si>
    <t>Rechercher une information au sein d'une documentation</t>
  </si>
  <si>
    <t>AA.C14</t>
  </si>
  <si>
    <t>Documenter une fonction, un programme plus complexe.</t>
  </si>
  <si>
    <t>AA.S6</t>
  </si>
  <si>
    <t>Variables : notion de type et de valeur d'une variable, types simples.</t>
  </si>
  <si>
    <t>AA.S7</t>
  </si>
  <si>
    <t>Expressions et instructions simples : affectation, opérateurs usuels, distinction entre expression et instruction</t>
  </si>
  <si>
    <t>Expressions et instructions simples</t>
  </si>
  <si>
    <t>AA.S8</t>
  </si>
  <si>
    <t>Instructions conditionnelles : expressions booléennes et opérateurs logiques simples, instruction if. Variantes avec alternative (else).</t>
  </si>
  <si>
    <t>Instructions conditionnelles</t>
  </si>
  <si>
    <t>AA.S9</t>
  </si>
  <si>
    <t>Instructions itératives : boucles for, boucles conditionnelles while.</t>
  </si>
  <si>
    <t>Instructions itératives</t>
  </si>
  <si>
    <t>AA.S10</t>
  </si>
  <si>
    <t>Fonctions : notion de fonction (au sens informatique), définition dans le langage utilisé, paramètres (ou arguments) et résultats, portée des variables.</t>
  </si>
  <si>
    <t>Notion de fonction informatique</t>
  </si>
  <si>
    <t>AA.S11</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</si>
  <si>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</si>
  <si>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Manipulation de quelques structures de données.</t>
  </si>
  <si>
    <t>AA.S12</t>
  </si>
  <si>
    <t>Fichiers : notion de chemin d'accès, lecture et écriture de données numériques ou de type chaîne de caractères depuis ou vers un fichier.</t>
  </si>
  <si>
    <t>Fichiers</t>
  </si>
  <si>
    <t>SN.C1</t>
  </si>
  <si>
    <t>Réaliser un programme complet structuré allant de la prise en compte de données expérimentales à la mise en forme des résultats permettant de résoudre un problème scientifique donné</t>
  </si>
  <si>
    <t>Réaliser un programme complet structuré</t>
  </si>
  <si>
    <t>SN.C2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</si>
  <si>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</si>
  <si>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SN.C3</t>
  </si>
  <si>
    <t>Utiliser les bibliothèques de calcul standard pour résoudre un problème scientifique mis en équation lors des enseignements de chimie, physique, mathématiques, sciences industrielles et de l'ingénieur</t>
  </si>
  <si>
    <t>Utiliser les bibliothèques de calcul standard</t>
  </si>
  <si>
    <t>SN.C4</t>
  </si>
  <si>
    <t>Utiliser les bibliothèques standard pour afficher les résultats sous forme graphique,</t>
  </si>
  <si>
    <t>Utiliser les bibliothèques standard pour afficher les résultats sous forme graphique</t>
  </si>
  <si>
    <t>SN.C5</t>
  </si>
  <si>
    <t>Tenir compte des aspects pratiques comme l'impact des erreurs d'arrondi sur les résultats, le temps de calcul ou le stockage en mémoire.</t>
  </si>
  <si>
    <t>SN.S1</t>
  </si>
  <si>
    <t>Bibliothèques logicielles : utilisation de quelques fonctions d'une bibliothèque et de leur documentation en ligne.</t>
  </si>
  <si>
    <t>Bibliothèques logicielles</t>
  </si>
  <si>
    <t>SN.S2</t>
  </si>
  <si>
    <t>Problème stationnaire à une dimension, linéaire ou non conduisant à la résolution approchée d'une équation algébrique ou transcendante. Méthode de dichotomie, méthode de Newton.</t>
  </si>
  <si>
    <t>Problème stationnaire à une dimension. Méthode de dichotomie, méthode de Newton.</t>
  </si>
  <si>
    <t>SN.S3</t>
  </si>
  <si>
    <t>Problème dynamique à une dimension,  linéaire ou non, conduisant à la résolution approchée d'une équation différentielle ordinaire par la méthode d'Euler.</t>
  </si>
  <si>
    <t>Problème dynamique à une dimension,  linéaire ou non. Méthode d'Euler.</t>
  </si>
  <si>
    <t>SN.S4</t>
  </si>
  <si>
    <t>Problème discret multidimensionnel, linéaire, conduisant à la résolution d'un système linéaire inversible (ou de Cramer) par la méthode de Gauss avec recherche partielle du pivot.</t>
  </si>
  <si>
    <t>Problème discret multidimensionnel linéaire. Méthode de Gauss avec recherche partielle du pivot.</t>
  </si>
  <si>
    <t>BDD.C1</t>
  </si>
  <si>
    <t>Utiliser une application offrant une interface graphique pour créer une base de données et l'alimenter</t>
  </si>
  <si>
    <t>BDD.C2</t>
  </si>
  <si>
    <t>Utiliser une application offrant une interface graphique pour lancer des requêtes sur une base de données</t>
  </si>
  <si>
    <t>BDD.C3</t>
  </si>
  <si>
    <t>Distinguer les rôles respectifs des machines client, serveur, et éventuellement serveur de données</t>
  </si>
  <si>
    <t>BDD.C4</t>
  </si>
  <si>
    <t>Traduire dans le langage de l'algèbre relationnelle des requêtes écrites en langage courant</t>
  </si>
  <si>
    <t>BDD.C5</t>
  </si>
  <si>
    <t>Concevoir une base constituée de plusieurs tables, et utiliser les jointures symétriques pour effectuer des requêtes croisées</t>
  </si>
  <si>
    <t>BDD.S1</t>
  </si>
  <si>
    <t>Vocabulaire des bases de données : relation, attribut, domaine, schéma de relation ; notion de clé primaire.</t>
  </si>
  <si>
    <t>BDD.S2</t>
  </si>
  <si>
    <t>Opérateurs usuels sur les ensembles dans un contexte de bases de données : union, intersection, différence.</t>
  </si>
  <si>
    <t>BDD.S3</t>
  </si>
  <si>
    <t>Opérateurs spécifiques de l'algèbre relationnelle : projection, sélection (ou restriction), renommage, jointure, produit et division cartésiennes ; fonctions d'agrégation : min, max, somme, moyenne, comptage.</t>
  </si>
  <si>
    <t>BDD.S4</t>
  </si>
  <si>
    <t>Concept de client-serveur. Brève extension au cas de l'architecture trois-tiers.</t>
  </si>
  <si>
    <t>AL.C1</t>
  </si>
  <si>
    <t>Récursivité - Avantages et inconvénients</t>
  </si>
  <si>
    <t>AL.C2</t>
  </si>
  <si>
    <t>Piles - Algorithmes de manipulation : fonctions «push» et «pop».</t>
  </si>
  <si>
    <t>AL.C3</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</si>
  <si>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</si>
  <si>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</si>
  <si>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TR</t>
  </si>
  <si>
    <t>Tracer une fonction</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</si>
  <si>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</si>
  <si>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</si>
  <si>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</si>
  <si>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</si>
  <si>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</si>
  <si>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</si>
  <si>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</si>
  <si>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Déc - C3</t>
  </si>
  <si>
    <t>On introduit ou rappelle brièvement le principe de la représentation binaire ainsi que ses limites.</t>
  </si>
  <si>
    <t>On se limite à la définition de l’écriture en virgule flottante normalisée et on explique le codage d’un nombre réel en général sans entrer dans les cas particuliers comme les
non-nombres « not a number » ou les infinis.</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</si>
  <si>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</si>
  <si>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</si>
  <si>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</si>
  <si>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</si>
  <si>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</si>
  <si>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Alg - C3</t>
  </si>
  <si>
    <t>Alg - C4</t>
  </si>
  <si>
    <t>Expliquer le fonctionnement d’un algorithme</t>
  </si>
  <si>
    <t>Alg - C5</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</si>
  <si>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</si>
  <si>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</si>
  <si>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</si>
  <si>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</si>
  <si>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</si>
  <si>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</si>
  <si>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</si>
  <si>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</si>
  <si>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</si>
  <si>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</si>
  <si>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</si>
  <si>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</si>
  <si>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</si>
  <si>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</si>
  <si>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</si>
  <si>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</si>
  <si>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</si>
  <si>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</si>
  <si>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</si>
  <si>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</si>
  <si>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Variables : notion de type et de valeur d’une variable, types simples.</t>
  </si>
  <si>
    <t>Les types simples présentés sont les entiers, flottants, booléens et chaînes de caractères.</t>
  </si>
  <si>
    <t>Les expressions considérées sont à valeurs numériques, booléennes ou de type chaîne de caractères.</t>
  </si>
  <si>
    <t>Les étudiants devront être capables de structurer et comprendre plusieurs niveaux d’alternatives implantées par des instructions conditionnelles imbriquées.</t>
  </si>
  <si>
    <t>Les sorties de boucle (instruction break) peuvent être présentées et se justifient uniquement lorsqu’elles contribuent à simplifier notablement la programmation sans réelle perte de lisibilité des conditions d’arrêt.</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</si>
  <si>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</si>
  <si>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</si>
  <si>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</si>
  <si>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</si>
  <si>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</si>
  <si>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</si>
  <si>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</si>
  <si>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</si>
  <si>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</si>
  <si>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</si>
  <si>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</si>
  <si>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</si>
  <si>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</si>
  <si>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</si>
  <si>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</si>
  <si>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</si>
  <si>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</si>
  <si>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</si>
  <si>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</si>
  <si>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</si>
  <si>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</si>
  <si>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</si>
  <si>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</si>
  <si>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</si>
  <si>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</si>
  <si>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</si>
  <si>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BDD - C3</t>
  </si>
  <si>
    <t>BDD - C4</t>
  </si>
  <si>
    <t>Traduire dans le langage de l’algèbre relationnelle des requêtes écrites en langage courant</t>
  </si>
  <si>
    <t>BDD - C5</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</si>
  <si>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</si>
  <si>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</si>
  <si>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</si>
  <si>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</si>
  <si>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</si>
  <si>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</si>
  <si>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</si>
  <si>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Alg - C16</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</si>
  <si>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</si>
  <si>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</si>
  <si>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</si>
  <si>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consignes/consignes_tp5;S1_04_AlgorithmesDichotomiques/01_RechercheDichotomique;S1_04_AlgorithmesDichotomiques/02_RechercheZero;S1_04_AlgorithmesDichotomiques/03_ExponentiationRapide</t>
  </si>
  <si>
    <t>S1_05_FonctionsRecursives/fiche;S1_05_FonctionsRecursives/10_factoriel;S1_05_FonctionsRecursives/11_RechercheDichotomique_recursive;S1_05_FonctionsRecursives/08_palindrome;S1_05_FonctionsRecursives/05_BubbleBobble</t>
  </si>
  <si>
    <t>S1_06_Gloutons/01_RenduMonnaie;S1_06_Gloutons/04_SacADos</t>
  </si>
  <si>
    <t>Méthodes de programmation - spécifications, commentaires…
Tests avec mypy ?</t>
  </si>
  <si>
    <t>Terminaison/variants</t>
  </si>
  <si>
    <t>Correction/invariants</t>
  </si>
  <si>
    <t>Jeu de tests associés à un programme. 
Méthodes de programmation : assertion (ouverture vers try except, hors programme)</t>
  </si>
  <si>
    <t>DS 4</t>
  </si>
  <si>
    <t>DS 5</t>
  </si>
  <si>
    <t>DS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</si>
</sst>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amily val="2"/>
    </font>
    <font>
      <sz val="11"/>
      <color indexed="8"/>
      <name val="Calibri"/>
      <family val="2"/>
    </font>
    <font>
      <b/>
      <sz val="12"/>
      <color indexed="8"/>
      <name val="Calibri"/>
      <family val="2"/>
    </font>
    <font>
      <b/>
      <sz val="10"/>
      <name val="Arial"/>
      <family val="2"/>
    </font>
    <font>
      <sz val="10"/>
      <color indexed="8"/>
      <name val="Arial"/>
      <family val="2"/>
    </font>
    <font>
      <b/>
      <sz val="12"/>
      <name val="Arial"/>
      <family val="2"/>
    </font>
    <font>
      <sz val="10"/>
      <color indexed="8"/>
      <name val="Arial Unicode MS"/>
      <family val="2"/>
    </font>
    <font>
      <sz val="9"/>
      <name val="Calibri"/>
      <family val="2"/>
    </font>
    <font>
      <sz val="12"/>
      <name val="Arial"/>
      <family val="2"/>
    </font>
    <font>
      <b/>
      <sz val="11"/>
      <color indexed="8"/>
      <name val="Calibri"/>
      <family val="2"/>
    </font>
    <font>
      <b/>
      <sz val="8"/>
      <color indexed="8"/>
      <name val="Calibri"/>
      <family val="2"/>
    </font>
    <font>
      <sz val="8"/>
      <color indexed="8"/>
      <name val="Calibri"/>
      <family val="2"/>
    </font>
    <font>
      <sz val="10"/>
      <name val="Arial"/>
      <family val="2"/>
    </font>
  </fonts>
  <fills count="8">
    <fill>
      <patternFill patternType="none"/>
    </fill>
    <fill>
      <patternFill patternType="gray125"/>
    </fill>
    <fill>
      <patternFill patternType="solid">
        <fgColor indexed="22"/>
        <bgColor indexed="55"/>
      </patternFill>
    </fill>
    <fill>
      <patternFill patternType="solid">
        <fgColor indexed="13"/>
        <bgColor indexed="34"/>
      </patternFill>
    </fill>
    <fill>
      <patternFill patternType="solid">
        <fgColor indexed="24"/>
        <bgColor indexed="44"/>
      </patternFill>
    </fill>
    <fill>
      <patternFill patternType="solid">
        <fgColor indexed="44"/>
        <bgColor indexed="31"/>
      </patternFill>
    </fill>
    <fill>
      <patternFill patternType="solid">
        <fgColor indexed="47"/>
        <bgColor indexed="22"/>
      </patternFill>
    </fill>
    <fill>
      <patternFill patternType="solid">
        <fgColor indexed="55"/>
        <bgColor indexed="22"/>
      </patternFill>
    </fill>
  </fills>
  <borders count="19">
    <border>
      <left/>
      <right/>
      <top/>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right/>
      <top style="medium">
        <color indexed="8"/>
      </top>
      <bottom/>
      <diagonal/>
    </border>
    <border>
      <left style="thin">
        <color indexed="8"/>
      </left>
      <right style="thin">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s>
  <cellStyleXfs count="8">
    <xf numFmtId="0" fontId="0" fillId="0" borderId="0"/>
    <xf numFmtId="0" fontId="1" fillId="0" borderId="0"/>
    <xf numFmtId="0" fontId="1" fillId="0" borderId="0"/>
    <xf numFmtId="0" fontId="1" fillId="0" borderId="0"/>
    <xf numFmtId="0" fontId="12" fillId="0" borderId="0"/>
    <xf numFmtId="0" fontId="12" fillId="0" borderId="0"/>
    <xf numFmtId="0" fontId="12" fillId="0" borderId="0"/>
    <xf numFmtId="0" fontId="12" fillId="0" borderId="0"/>
  </cellStyleXfs>
  <cellXfs count="94">
    <xf numFmtId="0" fontId="0" fillId="0" borderId="0" xfId="0"/>
    <xf numFmtId="0" fontId="0" fillId="0" borderId="0" xfId="0" applyAlignment="1">
      <alignment horizontal="center" vertical="center" wrapText="1"/>
    </xf>
    <xf numFmtId="0" fontId="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top" wrapText="1"/>
    </xf>
    <xf numFmtId="0" fontId="3" fillId="0" borderId="2" xfId="0" applyFont="1" applyBorder="1" applyAlignment="1">
      <alignment horizontal="center" vertical="center" wrapText="1"/>
    </xf>
    <xf numFmtId="0" fontId="3" fillId="0" borderId="0" xfId="0" applyFont="1" applyBorder="1" applyAlignment="1">
      <alignment horizontal="center" vertical="center" wrapText="1"/>
    </xf>
    <xf numFmtId="0" fontId="4" fillId="0" borderId="0" xfId="0" applyFont="1" applyAlignment="1">
      <alignment horizontal="center" vertical="center" wrapText="1"/>
    </xf>
    <xf numFmtId="14" fontId="0" fillId="2" borderId="2" xfId="0" applyNumberFormat="1" applyFill="1" applyBorder="1" applyAlignment="1">
      <alignment horizontal="center" vertical="center" wrapText="1"/>
    </xf>
    <xf numFmtId="1" fontId="3" fillId="2"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3"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49" fontId="0" fillId="2" borderId="2" xfId="0" applyNumberFormat="1" applyFont="1" applyFill="1" applyBorder="1" applyAlignment="1">
      <alignment horizontal="center" vertical="center" wrapText="1"/>
    </xf>
    <xf numFmtId="0" fontId="6" fillId="0" borderId="0" xfId="0" applyFont="1" applyAlignment="1">
      <alignment wrapText="1"/>
    </xf>
    <xf numFmtId="0" fontId="7" fillId="0" borderId="0" xfId="0" applyFont="1"/>
    <xf numFmtId="0" fontId="7" fillId="0" borderId="0" xfId="0" applyFont="1" applyAlignment="1">
      <alignment vertical="top" wrapText="1"/>
    </xf>
    <xf numFmtId="0" fontId="3" fillId="0" borderId="3" xfId="0" applyFont="1" applyBorder="1" applyAlignment="1">
      <alignment horizontal="center" vertical="center" wrapText="1"/>
    </xf>
    <xf numFmtId="0" fontId="0" fillId="0" borderId="2" xfId="0" applyFont="1" applyBorder="1" applyAlignment="1">
      <alignment wrapText="1"/>
    </xf>
    <xf numFmtId="1" fontId="3" fillId="2" borderId="5" xfId="0" applyNumberFormat="1" applyFont="1" applyFill="1" applyBorder="1" applyAlignment="1">
      <alignment vertical="center" wrapText="1"/>
    </xf>
    <xf numFmtId="0" fontId="5" fillId="2" borderId="5" xfId="0" applyFont="1" applyFill="1" applyBorder="1" applyAlignment="1">
      <alignment vertical="center" wrapText="1"/>
    </xf>
    <xf numFmtId="1" fontId="3" fillId="2" borderId="6" xfId="0" applyNumberFormat="1" applyFont="1" applyFill="1" applyBorder="1" applyAlignment="1">
      <alignment vertical="center" wrapText="1"/>
    </xf>
    <xf numFmtId="0" fontId="5" fillId="2" borderId="6" xfId="0" applyFont="1" applyFill="1" applyBorder="1" applyAlignment="1">
      <alignment vertical="center" wrapText="1"/>
    </xf>
    <xf numFmtId="1" fontId="3" fillId="2" borderId="7" xfId="0" applyNumberFormat="1" applyFont="1" applyFill="1" applyBorder="1" applyAlignment="1">
      <alignment vertical="center" wrapText="1"/>
    </xf>
    <xf numFmtId="0" fontId="5" fillId="2" borderId="7" xfId="0" applyFont="1" applyFill="1" applyBorder="1" applyAlignment="1">
      <alignment vertical="center" wrapText="1"/>
    </xf>
    <xf numFmtId="0" fontId="0" fillId="0" borderId="2" xfId="0" applyFont="1" applyFill="1" applyBorder="1" applyAlignment="1">
      <alignment horizontal="right" vertical="center" wrapText="1"/>
    </xf>
    <xf numFmtId="49" fontId="0" fillId="4" borderId="2" xfId="0" applyNumberFormat="1" applyFont="1" applyFill="1" applyBorder="1" applyAlignment="1">
      <alignment horizontal="center" vertical="center" wrapText="1"/>
    </xf>
    <xf numFmtId="0" fontId="0" fillId="5" borderId="2" xfId="0" applyFill="1" applyBorder="1" applyAlignment="1">
      <alignment horizontal="center" vertical="center" wrapText="1"/>
    </xf>
    <xf numFmtId="14" fontId="0" fillId="5" borderId="2" xfId="0" applyNumberFormat="1" applyFill="1" applyBorder="1" applyAlignment="1">
      <alignment horizontal="center" vertical="center" wrapText="1"/>
    </xf>
    <xf numFmtId="1" fontId="3" fillId="5" borderId="5" xfId="0" applyNumberFormat="1" applyFont="1" applyFill="1" applyBorder="1" applyAlignment="1">
      <alignment vertical="center" wrapText="1"/>
    </xf>
    <xf numFmtId="0" fontId="5" fillId="5" borderId="5" xfId="0" applyFont="1" applyFill="1" applyBorder="1" applyAlignment="1">
      <alignment vertical="center" wrapText="1"/>
    </xf>
    <xf numFmtId="0" fontId="5" fillId="5"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49" fontId="0" fillId="6" borderId="2" xfId="0" applyNumberFormat="1" applyFont="1" applyFill="1" applyBorder="1" applyAlignment="1">
      <alignment horizontal="center" vertical="center" wrapText="1"/>
    </xf>
    <xf numFmtId="49" fontId="3" fillId="0" borderId="0" xfId="0" applyNumberFormat="1" applyFont="1" applyBorder="1" applyAlignment="1">
      <alignment horizontal="center" vertical="center" wrapText="1"/>
    </xf>
    <xf numFmtId="0" fontId="5" fillId="5" borderId="6" xfId="0" applyFont="1" applyFill="1" applyBorder="1" applyAlignment="1">
      <alignment vertical="center" wrapText="1"/>
    </xf>
    <xf numFmtId="0" fontId="5" fillId="5" borderId="7" xfId="0" applyFont="1" applyFill="1" applyBorder="1" applyAlignment="1">
      <alignment vertical="center" wrapText="1"/>
    </xf>
    <xf numFmtId="14" fontId="3" fillId="0" borderId="2"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5" borderId="8" xfId="0" applyFill="1" applyBorder="1" applyAlignment="1">
      <alignment horizontal="center" vertical="center" wrapText="1"/>
    </xf>
    <xf numFmtId="49" fontId="0" fillId="7" borderId="8" xfId="0" applyNumberFormat="1" applyFont="1" applyFill="1" applyBorder="1" applyAlignment="1">
      <alignment horizontal="center" vertical="center" wrapText="1"/>
    </xf>
    <xf numFmtId="1" fontId="3" fillId="5" borderId="6" xfId="0" applyNumberFormat="1" applyFont="1" applyFill="1" applyBorder="1" applyAlignment="1">
      <alignment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5" borderId="0" xfId="0" applyFill="1" applyBorder="1" applyAlignment="1">
      <alignment horizontal="center" vertical="center" wrapText="1"/>
    </xf>
    <xf numFmtId="14" fontId="0" fillId="0" borderId="2" xfId="0" applyNumberFormat="1" applyBorder="1" applyAlignment="1">
      <alignment vertical="center" wrapText="1"/>
    </xf>
    <xf numFmtId="0" fontId="0" fillId="0" borderId="8" xfId="0" applyFont="1" applyFill="1" applyBorder="1" applyAlignment="1">
      <alignment horizontal="center" vertical="center" wrapText="1"/>
    </xf>
    <xf numFmtId="1" fontId="3" fillId="5" borderId="7" xfId="0" applyNumberFormat="1" applyFont="1" applyFill="1" applyBorder="1" applyAlignment="1">
      <alignment vertical="center" wrapText="1"/>
    </xf>
    <xf numFmtId="0" fontId="3" fillId="2" borderId="8"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4" fillId="0" borderId="9" xfId="0" applyFont="1" applyBorder="1" applyAlignment="1">
      <alignment horizontal="center" vertical="center" wrapText="1"/>
    </xf>
    <xf numFmtId="0" fontId="0" fillId="0" borderId="8" xfId="0" applyFill="1" applyBorder="1" applyAlignment="1">
      <alignment horizontal="center" vertical="center" wrapText="1"/>
    </xf>
    <xf numFmtId="14" fontId="0" fillId="0" borderId="3" xfId="0" applyNumberFormat="1" applyBorder="1" applyAlignment="1">
      <alignment vertical="center" wrapText="1"/>
    </xf>
    <xf numFmtId="0" fontId="0" fillId="5" borderId="8" xfId="0" applyFont="1" applyFill="1" applyBorder="1" applyAlignment="1">
      <alignment horizontal="center" vertical="center" wrapText="1"/>
    </xf>
    <xf numFmtId="0" fontId="0" fillId="0" borderId="0" xfId="0" applyFill="1" applyBorder="1" applyAlignment="1">
      <alignment horizontal="center" vertical="center" wrapText="1"/>
    </xf>
    <xf numFmtId="0" fontId="8" fillId="0" borderId="0" xfId="0" applyFont="1" applyAlignment="1">
      <alignment horizontal="left" vertical="center" wrapText="1"/>
    </xf>
    <xf numFmtId="0" fontId="5" fillId="0" borderId="0" xfId="0" applyFont="1" applyAlignment="1">
      <alignment horizontal="center" vertical="center" wrapText="1"/>
    </xf>
    <xf numFmtId="0" fontId="5" fillId="2"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7" fillId="0" borderId="0" xfId="0" applyFont="1" applyAlignment="1">
      <alignment wrapText="1"/>
    </xf>
    <xf numFmtId="0" fontId="7" fillId="5" borderId="0" xfId="0" applyFont="1" applyFill="1"/>
    <xf numFmtId="0" fontId="7" fillId="5" borderId="0" xfId="0" applyFont="1" applyFill="1" applyAlignment="1">
      <alignment wrapText="1"/>
    </xf>
    <xf numFmtId="0" fontId="10" fillId="0" borderId="11" xfId="0" applyFont="1" applyBorder="1"/>
    <xf numFmtId="0" fontId="11" fillId="0" borderId="2" xfId="0" applyFont="1" applyBorder="1" applyAlignment="1">
      <alignment wrapText="1"/>
    </xf>
    <xf numFmtId="0" fontId="11" fillId="0" borderId="12" xfId="0" applyFont="1" applyBorder="1" applyAlignment="1">
      <alignment wrapText="1"/>
    </xf>
    <xf numFmtId="0" fontId="10" fillId="0" borderId="13" xfId="0" applyFont="1" applyBorder="1"/>
    <xf numFmtId="0" fontId="11" fillId="0" borderId="4" xfId="0" applyFont="1" applyBorder="1" applyAlignment="1">
      <alignment wrapText="1"/>
    </xf>
    <xf numFmtId="0" fontId="11" fillId="0" borderId="14" xfId="0" applyFont="1" applyBorder="1" applyAlignment="1">
      <alignment wrapText="1"/>
    </xf>
    <xf numFmtId="0" fontId="10" fillId="0" borderId="0" xfId="0" applyFont="1"/>
    <xf numFmtId="0" fontId="11" fillId="0" borderId="0" xfId="0" applyFont="1" applyAlignment="1">
      <alignment wrapText="1"/>
    </xf>
    <xf numFmtId="0" fontId="11" fillId="0" borderId="2" xfId="0" applyFont="1" applyBorder="1" applyAlignment="1">
      <alignment horizontal="left" vertical="center" wrapText="1"/>
    </xf>
    <xf numFmtId="0" fontId="11" fillId="0" borderId="12" xfId="0" applyFont="1" applyBorder="1" applyAlignment="1">
      <alignment horizontal="left" vertical="center" wrapText="1"/>
    </xf>
    <xf numFmtId="0" fontId="11" fillId="0" borderId="4" xfId="0" applyFont="1" applyBorder="1" applyAlignment="1">
      <alignment horizontal="left" vertical="center" wrapText="1"/>
    </xf>
    <xf numFmtId="0" fontId="11" fillId="0" borderId="14" xfId="0" applyFont="1" applyBorder="1" applyAlignment="1">
      <alignment horizontal="left" vertical="center" wrapText="1"/>
    </xf>
    <xf numFmtId="0" fontId="9" fillId="0" borderId="15" xfId="0" applyFont="1" applyBorder="1" applyAlignment="1">
      <alignment wrapText="1"/>
    </xf>
    <xf numFmtId="0" fontId="10" fillId="0" borderId="7" xfId="0" applyFont="1" applyBorder="1"/>
    <xf numFmtId="0" fontId="11" fillId="0" borderId="7" xfId="0" applyFont="1" applyBorder="1" applyAlignment="1">
      <alignment wrapText="1"/>
    </xf>
    <xf numFmtId="0" fontId="10" fillId="0" borderId="2" xfId="0" applyFont="1" applyBorder="1"/>
    <xf numFmtId="0" fontId="0" fillId="0" borderId="16" xfId="0" applyBorder="1" applyAlignment="1">
      <alignment horizontal="center" vertical="center" wrapText="1"/>
    </xf>
    <xf numFmtId="0" fontId="3" fillId="0" borderId="3" xfId="0" applyFont="1" applyBorder="1" applyAlignment="1">
      <alignment horizontal="center" vertical="center" wrapText="1"/>
    </xf>
    <xf numFmtId="1" fontId="3" fillId="5" borderId="2" xfId="0" applyNumberFormat="1" applyFont="1" applyFill="1" applyBorder="1" applyAlignment="1">
      <alignment horizontal="center" vertical="center" wrapText="1"/>
    </xf>
    <xf numFmtId="14" fontId="3" fillId="0" borderId="3" xfId="0" applyNumberFormat="1" applyFont="1" applyFill="1" applyBorder="1" applyAlignment="1">
      <alignment horizontal="center" vertical="center" wrapText="1"/>
    </xf>
    <xf numFmtId="0" fontId="9" fillId="0" borderId="17" xfId="0" applyFont="1" applyBorder="1" applyAlignment="1">
      <alignment horizontal="center" vertical="center" wrapText="1"/>
    </xf>
    <xf numFmtId="0" fontId="9" fillId="0" borderId="17" xfId="0" applyFont="1" applyBorder="1" applyAlignment="1">
      <alignment horizontal="center" wrapText="1"/>
    </xf>
    <xf numFmtId="0" fontId="9" fillId="0" borderId="18" xfId="0" applyFont="1" applyBorder="1" applyAlignment="1">
      <alignment horizontal="center" wrapText="1"/>
    </xf>
  </cellXfs>
  <cellStyles count="8">
    <cellStyle name="Normal" xfId="0" builtinId="0"/>
    <cellStyle name="Normal 2" xfId="1" xr:uid="{00000000-0005-0000-0000-000001000000}"/>
    <cellStyle name="Normal 2 2" xfId="2" xr:uid="{00000000-0005-0000-0000-000002000000}"/>
    <cellStyle name="Normal 3" xfId="3" xr:uid="{00000000-0005-0000-0000-000003000000}"/>
    <cellStyle name="Normal 4" xfId="4" xr:uid="{00000000-0005-0000-0000-000004000000}"/>
    <cellStyle name="Normal 4 2" xfId="5" xr:uid="{00000000-0005-0000-0000-000005000000}"/>
    <cellStyle name="Normal 4 3" xfId="6" xr:uid="{00000000-0005-0000-0000-000006000000}"/>
    <cellStyle name="Normal 5" xfId="7"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CF305"/>
      <rgbColor rgb="00FF00FF"/>
      <rgbColor rgb="0000FFFF"/>
      <rgbColor rgb="00800000"/>
      <rgbColor rgb="00008000"/>
      <rgbColor rgb="00000080"/>
      <rgbColor rgb="00808000"/>
      <rgbColor rgb="00800080"/>
      <rgbColor rgb="00008080"/>
      <rgbColor rgb="00C0C0C0"/>
      <rgbColor rgb="00808080"/>
      <rgbColor rgb="0063AAFE"/>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A2BD9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opLeftCell="A9" workbookViewId="0">
      <selection activeCell="C8" sqref="C8"/>
    </sheetView>
  </sheetViews>
  <sheetFormatPr baseColWidth="10" defaultRowHeight="12.5"/>
  <cols>
    <col min="3" max="3" width="14.36328125" customWidth="1"/>
    <col min="4" max="4" width="13.1796875" customWidth="1"/>
    <col min="5" max="5" width="13.81640625" customWidth="1"/>
    <col min="6" max="6" width="16.453125" customWidth="1"/>
  </cols>
  <sheetData>
    <row r="1" spans="1:8">
      <c r="A1" s="1"/>
      <c r="B1" s="1"/>
      <c r="C1" s="1" t="s">
        <v>0</v>
      </c>
      <c r="D1" s="1" t="s">
        <v>1</v>
      </c>
      <c r="E1" s="1" t="s">
        <v>2</v>
      </c>
      <c r="F1" s="1" t="s">
        <v>3</v>
      </c>
    </row>
    <row r="2" spans="1:8" ht="62">
      <c r="A2" s="87">
        <v>1</v>
      </c>
      <c r="B2" s="2" t="s">
        <v>4</v>
      </c>
      <c r="C2" s="3" t="s">
        <v>5</v>
      </c>
      <c r="D2" s="3"/>
      <c r="E2" s="3"/>
      <c r="F2" s="3"/>
    </row>
    <row r="3" spans="1:8" ht="87.5">
      <c r="A3" s="87"/>
      <c r="B3" s="4" t="s">
        <v>6</v>
      </c>
      <c r="C3" s="4" t="s">
        <v>7</v>
      </c>
      <c r="D3" s="4"/>
      <c r="E3" s="4"/>
      <c r="F3" s="4"/>
    </row>
    <row r="4" spans="1:8">
      <c r="A4" s="87"/>
      <c r="B4" s="4" t="s">
        <v>8</v>
      </c>
      <c r="C4" s="5" t="s">
        <v>9</v>
      </c>
      <c r="D4" s="4"/>
      <c r="E4" s="5"/>
      <c r="F4" s="4"/>
    </row>
    <row r="5" spans="1:8">
      <c r="A5" s="87"/>
      <c r="B5" s="4" t="s">
        <v>10</v>
      </c>
      <c r="C5" s="5">
        <v>1</v>
      </c>
      <c r="D5" s="4"/>
      <c r="E5" s="5"/>
      <c r="F5" s="4"/>
    </row>
    <row r="6" spans="1:8" ht="50" customHeight="1">
      <c r="A6" s="87"/>
      <c r="B6" s="6" t="s">
        <v>11</v>
      </c>
      <c r="C6" s="7">
        <v>43754</v>
      </c>
      <c r="D6" s="7"/>
      <c r="E6" s="7"/>
      <c r="F6" s="7"/>
    </row>
    <row r="7" spans="1:8" ht="62">
      <c r="A7" s="87">
        <v>2</v>
      </c>
      <c r="B7" s="2" t="s">
        <v>4</v>
      </c>
      <c r="C7" s="3" t="s">
        <v>5</v>
      </c>
      <c r="D7" s="3"/>
      <c r="E7" s="3"/>
      <c r="F7" s="3"/>
    </row>
    <row r="8" spans="1:8" ht="37.5">
      <c r="A8" s="87"/>
      <c r="B8" s="4" t="s">
        <v>6</v>
      </c>
      <c r="C8" s="4" t="s">
        <v>12</v>
      </c>
      <c r="D8" s="4"/>
      <c r="E8" s="4"/>
      <c r="F8" s="4"/>
    </row>
    <row r="9" spans="1:8" ht="25">
      <c r="A9" s="87"/>
      <c r="B9" s="4" t="s">
        <v>8</v>
      </c>
      <c r="C9" s="5" t="s">
        <v>13</v>
      </c>
      <c r="D9" s="4"/>
      <c r="E9" s="5"/>
      <c r="F9" s="4"/>
      <c r="H9" t="s">
        <v>14</v>
      </c>
    </row>
    <row r="10" spans="1:8">
      <c r="A10" s="87"/>
      <c r="B10" s="4" t="s">
        <v>10</v>
      </c>
      <c r="C10" s="5">
        <v>1</v>
      </c>
      <c r="D10" s="4"/>
      <c r="E10" s="5"/>
      <c r="F10" s="4"/>
    </row>
    <row r="11" spans="1:8" ht="50" customHeight="1">
      <c r="A11" s="87"/>
      <c r="B11" s="6" t="s">
        <v>11</v>
      </c>
      <c r="C11" s="7">
        <v>43798</v>
      </c>
      <c r="D11" s="7"/>
      <c r="E11" s="7"/>
      <c r="F11" s="7"/>
    </row>
    <row r="12" spans="1:8" ht="62">
      <c r="A12" s="87">
        <v>3</v>
      </c>
      <c r="B12" s="2" t="s">
        <v>4</v>
      </c>
      <c r="C12" s="3" t="s">
        <v>5</v>
      </c>
      <c r="D12" s="3"/>
      <c r="E12" s="3"/>
      <c r="F12" s="3"/>
    </row>
    <row r="13" spans="1:8" ht="25">
      <c r="A13" s="87"/>
      <c r="B13" s="4" t="s">
        <v>6</v>
      </c>
      <c r="C13" s="4" t="s">
        <v>15</v>
      </c>
      <c r="D13" s="4"/>
      <c r="E13" s="4"/>
      <c r="F13" s="4"/>
    </row>
    <row r="14" spans="1:8" ht="25">
      <c r="A14" s="87"/>
      <c r="B14" s="4" t="s">
        <v>8</v>
      </c>
      <c r="C14" s="5" t="s">
        <v>13</v>
      </c>
      <c r="D14" s="4"/>
      <c r="E14" s="5"/>
      <c r="F14" s="4"/>
      <c r="H14" t="s">
        <v>14</v>
      </c>
    </row>
    <row r="15" spans="1:8">
      <c r="A15" s="87"/>
      <c r="B15" s="4" t="s">
        <v>10</v>
      </c>
      <c r="C15" s="5">
        <v>1</v>
      </c>
      <c r="D15" s="4"/>
      <c r="E15" s="5"/>
      <c r="F15" s="4"/>
    </row>
    <row r="16" spans="1:8" ht="50" customHeight="1">
      <c r="A16" s="87"/>
      <c r="B16" s="6" t="s">
        <v>11</v>
      </c>
      <c r="C16" s="7">
        <v>43798</v>
      </c>
      <c r="D16" s="7"/>
      <c r="E16" s="7"/>
      <c r="F16" s="7"/>
    </row>
    <row r="17" spans="1:1">
      <c r="A17" t="s">
        <v>16</v>
      </c>
    </row>
  </sheetData>
  <sheetProtection selectLockedCells="1" selectUnlockedCells="1"/>
  <mergeCells count="3">
    <mergeCell ref="A2:A6"/>
    <mergeCell ref="A7:A11"/>
    <mergeCell ref="A12:A16"/>
  </mergeCells>
  <pageMargins left="0.78749999999999998" right="0.78749999999999998" top="0.98402777777777772" bottom="0.98402777777777772"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54"/>
  <sheetViews>
    <sheetView tabSelected="1" topLeftCell="A22" zoomScale="70" zoomScaleNormal="70" workbookViewId="0">
      <selection activeCell="F29" sqref="F29"/>
    </sheetView>
  </sheetViews>
  <sheetFormatPr baseColWidth="10" defaultColWidth="10.81640625" defaultRowHeight="26" customHeight="1"/>
  <cols>
    <col min="1" max="2" width="10.81640625" style="1"/>
    <col min="3" max="5" width="8" style="1" customWidth="1"/>
    <col min="6" max="6" width="39.36328125" style="1" customWidth="1"/>
    <col min="7" max="7" width="8" style="1" customWidth="1"/>
    <col min="8" max="9" width="37.36328125" style="1" customWidth="1"/>
    <col min="10" max="10" width="10.81640625" style="1"/>
    <col min="11" max="11" width="97.36328125" style="1" customWidth="1"/>
    <col min="12" max="13" width="32.6328125" style="1" customWidth="1"/>
    <col min="14" max="16" width="10.81640625" style="1"/>
    <col min="17" max="18" width="38.1796875" style="1" customWidth="1"/>
    <col min="19" max="19" width="41.36328125" style="1" customWidth="1"/>
    <col min="20" max="22" width="10.81640625" style="1"/>
    <col min="23" max="24" width="58.453125" style="8" customWidth="1"/>
    <col min="25" max="16384" width="10.81640625" style="1"/>
  </cols>
  <sheetData>
    <row r="1" spans="1:24" ht="26" customHeight="1">
      <c r="A1" s="4" t="s">
        <v>17</v>
      </c>
      <c r="B1" s="9" t="s">
        <v>18</v>
      </c>
      <c r="C1" s="9" t="s">
        <v>19</v>
      </c>
      <c r="D1" s="9" t="s">
        <v>20</v>
      </c>
      <c r="E1" s="9" t="s">
        <v>21</v>
      </c>
      <c r="F1" s="9" t="s">
        <v>22</v>
      </c>
      <c r="G1" s="9" t="s">
        <v>23</v>
      </c>
      <c r="H1" s="9" t="s">
        <v>24</v>
      </c>
      <c r="I1" s="9" t="s">
        <v>25</v>
      </c>
      <c r="J1" s="9" t="s">
        <v>26</v>
      </c>
      <c r="K1" s="9" t="s">
        <v>27</v>
      </c>
      <c r="L1" s="9" t="s">
        <v>28</v>
      </c>
      <c r="M1" s="9" t="s">
        <v>29</v>
      </c>
      <c r="N1" s="9" t="s">
        <v>26</v>
      </c>
      <c r="O1" s="9" t="s">
        <v>30</v>
      </c>
      <c r="P1" s="10" t="s">
        <v>31</v>
      </c>
      <c r="Q1" s="9" t="s">
        <v>32</v>
      </c>
      <c r="R1" s="9" t="s">
        <v>32</v>
      </c>
      <c r="S1" s="11" t="s">
        <v>33</v>
      </c>
    </row>
    <row r="2" spans="1:24" ht="32" customHeight="1">
      <c r="A2" s="1">
        <v>1</v>
      </c>
      <c r="B2" s="12">
        <v>44438</v>
      </c>
      <c r="C2" s="13">
        <v>1</v>
      </c>
      <c r="D2" s="14"/>
      <c r="E2" s="14"/>
      <c r="F2" s="15"/>
      <c r="G2" s="16">
        <v>0</v>
      </c>
      <c r="H2" s="17" t="s">
        <v>34</v>
      </c>
      <c r="I2" s="17" t="s">
        <v>35</v>
      </c>
      <c r="J2" s="4"/>
      <c r="K2" s="18" t="s">
        <v>36</v>
      </c>
      <c r="L2" s="18" t="s">
        <v>37</v>
      </c>
      <c r="M2" s="18" t="s">
        <v>37</v>
      </c>
      <c r="N2" s="4"/>
      <c r="O2" s="5"/>
      <c r="P2" s="4" t="s">
        <v>38</v>
      </c>
      <c r="Q2" s="19" t="s">
        <v>39</v>
      </c>
      <c r="R2" s="19" t="s">
        <v>40</v>
      </c>
      <c r="S2" s="20"/>
      <c r="V2" s="21"/>
      <c r="W2" s="22"/>
      <c r="X2" s="22"/>
    </row>
    <row r="3" spans="1:24" ht="32" customHeight="1">
      <c r="A3" s="1">
        <v>2</v>
      </c>
      <c r="B3" s="12">
        <f>B2+7</f>
        <v>44445</v>
      </c>
      <c r="C3" s="13">
        <v>1</v>
      </c>
      <c r="D3" s="14"/>
      <c r="E3" s="14"/>
      <c r="F3" s="15"/>
      <c r="G3" s="16">
        <v>1</v>
      </c>
      <c r="H3" s="16" t="s">
        <v>41</v>
      </c>
      <c r="I3" s="16" t="s">
        <v>42</v>
      </c>
      <c r="J3" s="4"/>
      <c r="K3" s="18" t="s">
        <v>43</v>
      </c>
      <c r="L3" s="18" t="s">
        <v>37</v>
      </c>
      <c r="M3" s="18" t="s">
        <v>37</v>
      </c>
      <c r="N3" s="4"/>
      <c r="O3" s="5"/>
      <c r="P3" s="4" t="s">
        <v>38</v>
      </c>
      <c r="Q3" s="19" t="s">
        <v>39</v>
      </c>
      <c r="R3" s="19" t="s">
        <v>40</v>
      </c>
      <c r="S3" s="20"/>
      <c r="V3" s="21"/>
      <c r="W3" s="22"/>
      <c r="X3" s="22"/>
    </row>
    <row r="4" spans="1:24" ht="32" customHeight="1">
      <c r="A4" s="1">
        <v>2</v>
      </c>
      <c r="B4" s="12">
        <f t="shared" ref="B4:B9" si="0">B3+7</f>
        <v>44452</v>
      </c>
      <c r="C4" s="13">
        <v>1</v>
      </c>
      <c r="D4" s="14"/>
      <c r="E4" s="14"/>
      <c r="F4" s="15"/>
      <c r="G4" s="16">
        <v>1</v>
      </c>
      <c r="H4" s="16" t="s">
        <v>41</v>
      </c>
      <c r="I4" s="16" t="s">
        <v>42</v>
      </c>
      <c r="J4" s="4"/>
      <c r="K4" s="18"/>
      <c r="L4" s="18" t="s">
        <v>37</v>
      </c>
      <c r="M4" s="18" t="s">
        <v>37</v>
      </c>
      <c r="N4" s="4"/>
      <c r="O4" s="5"/>
      <c r="P4" s="4" t="s">
        <v>44</v>
      </c>
      <c r="Q4" s="19" t="s">
        <v>39</v>
      </c>
      <c r="R4" s="19" t="s">
        <v>40</v>
      </c>
      <c r="S4" s="20"/>
      <c r="V4" s="21"/>
      <c r="W4" s="22"/>
      <c r="X4" s="22"/>
    </row>
    <row r="5" spans="1:24" ht="25" customHeight="1">
      <c r="A5" s="1">
        <v>3</v>
      </c>
      <c r="B5" s="12">
        <f t="shared" si="0"/>
        <v>44459</v>
      </c>
      <c r="C5" s="13">
        <v>1</v>
      </c>
      <c r="D5" s="14"/>
      <c r="E5" s="14"/>
      <c r="F5" s="15"/>
      <c r="G5" s="16">
        <v>2</v>
      </c>
      <c r="H5" s="16" t="s">
        <v>45</v>
      </c>
      <c r="I5" s="16" t="s">
        <v>46</v>
      </c>
      <c r="J5" s="4"/>
      <c r="K5" s="18" t="s">
        <v>47</v>
      </c>
      <c r="L5" s="18" t="s">
        <v>48</v>
      </c>
      <c r="M5" s="18" t="s">
        <v>48</v>
      </c>
      <c r="N5" s="4"/>
      <c r="O5" s="5"/>
      <c r="P5" s="4" t="s">
        <v>44</v>
      </c>
      <c r="Q5" s="19" t="s">
        <v>39</v>
      </c>
      <c r="R5" s="19" t="s">
        <v>49</v>
      </c>
      <c r="S5" s="20"/>
      <c r="V5" s="21"/>
      <c r="W5" s="22"/>
      <c r="X5" s="22"/>
    </row>
    <row r="6" spans="1:24" ht="32" customHeight="1">
      <c r="A6" s="1">
        <v>4</v>
      </c>
      <c r="B6" s="12">
        <f t="shared" si="0"/>
        <v>44466</v>
      </c>
      <c r="C6" s="13">
        <v>1</v>
      </c>
      <c r="D6" s="14"/>
      <c r="E6" s="14"/>
      <c r="F6" s="16"/>
      <c r="G6" s="16">
        <v>2</v>
      </c>
      <c r="H6" s="16" t="s">
        <v>45</v>
      </c>
      <c r="I6" s="16" t="s">
        <v>46</v>
      </c>
      <c r="J6" s="4"/>
      <c r="K6" s="18" t="s">
        <v>47</v>
      </c>
      <c r="L6" s="18" t="s">
        <v>48</v>
      </c>
      <c r="M6" s="18" t="s">
        <v>48</v>
      </c>
      <c r="N6" s="4"/>
      <c r="O6" s="5"/>
      <c r="P6" s="4" t="s">
        <v>44</v>
      </c>
      <c r="Q6" s="19" t="s">
        <v>39</v>
      </c>
      <c r="R6" s="19" t="s">
        <v>49</v>
      </c>
      <c r="S6" s="20"/>
      <c r="V6" s="21"/>
      <c r="W6" s="22"/>
      <c r="X6" s="22"/>
    </row>
    <row r="7" spans="1:24" ht="26" customHeight="1">
      <c r="A7" s="1">
        <v>5</v>
      </c>
      <c r="B7" s="12">
        <f t="shared" si="0"/>
        <v>44473</v>
      </c>
      <c r="C7" s="13">
        <v>1</v>
      </c>
      <c r="D7" s="14"/>
      <c r="E7" s="14"/>
      <c r="F7" s="16"/>
      <c r="G7" s="16">
        <v>3</v>
      </c>
      <c r="H7" s="16" t="s">
        <v>50</v>
      </c>
      <c r="I7" s="16" t="s">
        <v>51</v>
      </c>
      <c r="J7" s="4"/>
      <c r="K7" s="18" t="s">
        <v>52</v>
      </c>
      <c r="L7" s="18" t="s">
        <v>53</v>
      </c>
      <c r="M7" s="18" t="s">
        <v>53</v>
      </c>
      <c r="N7" s="4"/>
      <c r="O7" s="5"/>
      <c r="P7" s="4" t="s">
        <v>44</v>
      </c>
      <c r="Q7" s="19" t="s">
        <v>39</v>
      </c>
      <c r="R7" s="19" t="s">
        <v>54</v>
      </c>
      <c r="S7" s="20"/>
      <c r="V7" s="21"/>
      <c r="W7" s="22"/>
      <c r="X7" s="22"/>
    </row>
    <row r="8" spans="1:24" ht="26" customHeight="1">
      <c r="A8" s="1">
        <v>6</v>
      </c>
      <c r="B8" s="12">
        <f t="shared" si="0"/>
        <v>44480</v>
      </c>
      <c r="C8" s="13"/>
      <c r="D8" s="14"/>
      <c r="E8" s="14"/>
      <c r="F8" s="16"/>
      <c r="G8" s="16">
        <v>3</v>
      </c>
      <c r="H8" s="16" t="s">
        <v>50</v>
      </c>
      <c r="I8" s="16" t="s">
        <v>51</v>
      </c>
      <c r="J8" s="9"/>
      <c r="K8" s="18" t="s">
        <v>52</v>
      </c>
      <c r="L8" s="18" t="s">
        <v>53</v>
      </c>
      <c r="M8" s="18" t="s">
        <v>53</v>
      </c>
      <c r="N8" s="9"/>
      <c r="O8" s="23"/>
      <c r="P8" s="4" t="s">
        <v>44</v>
      </c>
      <c r="Q8" s="19" t="s">
        <v>39</v>
      </c>
      <c r="R8" s="19" t="s">
        <v>54</v>
      </c>
      <c r="S8" s="11"/>
      <c r="V8" s="21"/>
      <c r="W8" s="22"/>
      <c r="X8" s="22"/>
    </row>
    <row r="9" spans="1:24" ht="25" customHeight="1">
      <c r="A9" s="1">
        <v>7</v>
      </c>
      <c r="B9" s="12">
        <f t="shared" si="0"/>
        <v>44487</v>
      </c>
      <c r="C9" s="13">
        <v>1</v>
      </c>
      <c r="D9" s="14"/>
      <c r="E9" s="14"/>
      <c r="F9" s="16"/>
      <c r="G9" s="16">
        <v>4</v>
      </c>
      <c r="H9" s="16" t="s">
        <v>55</v>
      </c>
      <c r="I9" s="16" t="s">
        <v>42</v>
      </c>
      <c r="J9" s="9"/>
      <c r="K9" s="24" t="s">
        <v>56</v>
      </c>
      <c r="L9" s="18" t="s">
        <v>57</v>
      </c>
      <c r="M9" s="18" t="s">
        <v>57</v>
      </c>
      <c r="N9" s="9"/>
      <c r="O9" s="23" t="s">
        <v>58</v>
      </c>
      <c r="P9" s="9" t="s">
        <v>44</v>
      </c>
      <c r="Q9" s="19" t="s">
        <v>39</v>
      </c>
      <c r="R9" s="19" t="s">
        <v>59</v>
      </c>
      <c r="S9" s="20"/>
      <c r="V9" s="21"/>
      <c r="W9" s="22"/>
      <c r="X9" s="22"/>
    </row>
    <row r="10" spans="1:24" ht="26" customHeight="1">
      <c r="A10" s="88" t="s">
        <v>60</v>
      </c>
      <c r="B10" s="88"/>
      <c r="C10" s="88"/>
      <c r="D10" s="88"/>
      <c r="E10" s="88"/>
      <c r="F10" s="88"/>
      <c r="G10" s="88"/>
      <c r="H10" s="88"/>
      <c r="I10" s="88"/>
      <c r="J10" s="88"/>
      <c r="K10" s="88"/>
      <c r="L10" s="88"/>
      <c r="M10" s="88"/>
      <c r="N10" s="88"/>
      <c r="O10" s="88"/>
      <c r="P10" s="9"/>
      <c r="Q10" s="10"/>
      <c r="R10" s="10"/>
      <c r="S10" s="11"/>
      <c r="V10" s="21"/>
      <c r="W10" s="22"/>
      <c r="X10" s="22"/>
    </row>
    <row r="11" spans="1:24" ht="26" customHeight="1">
      <c r="A11" s="1">
        <v>9</v>
      </c>
      <c r="B11" s="12">
        <f>B9+21</f>
        <v>44508</v>
      </c>
      <c r="C11" s="25">
        <v>1</v>
      </c>
      <c r="D11" s="26"/>
      <c r="E11" s="14"/>
      <c r="F11" s="16"/>
      <c r="G11" s="17">
        <v>13</v>
      </c>
      <c r="H11" s="17" t="s">
        <v>61</v>
      </c>
      <c r="I11" s="15" t="s">
        <v>62</v>
      </c>
      <c r="J11" s="17" t="s">
        <v>63</v>
      </c>
      <c r="K11" s="24" t="s">
        <v>64</v>
      </c>
      <c r="L11" s="4" t="s">
        <v>65</v>
      </c>
      <c r="M11" s="18"/>
      <c r="N11" s="4"/>
      <c r="O11" s="5"/>
      <c r="P11" s="4" t="s">
        <v>44</v>
      </c>
      <c r="Q11" s="19" t="s">
        <v>39</v>
      </c>
      <c r="R11" s="19" t="s">
        <v>66</v>
      </c>
      <c r="S11" s="20"/>
      <c r="V11" s="21"/>
      <c r="W11" s="22"/>
      <c r="X11" s="22"/>
    </row>
    <row r="12" spans="1:24" ht="26" customHeight="1">
      <c r="A12" s="1">
        <v>10</v>
      </c>
      <c r="B12" s="12">
        <f>B11+7</f>
        <v>44515</v>
      </c>
      <c r="C12" s="27">
        <v>1</v>
      </c>
      <c r="D12" s="28"/>
      <c r="E12" s="14"/>
      <c r="F12" s="16"/>
      <c r="G12" s="16">
        <v>4</v>
      </c>
      <c r="H12" s="16" t="s">
        <v>55</v>
      </c>
      <c r="I12" s="16" t="s">
        <v>42</v>
      </c>
      <c r="L12" s="4" t="s">
        <v>65</v>
      </c>
      <c r="M12" s="18"/>
      <c r="N12" s="4"/>
      <c r="O12" s="5"/>
      <c r="P12" s="4" t="s">
        <v>44</v>
      </c>
      <c r="Q12" s="19" t="s">
        <v>39</v>
      </c>
      <c r="R12" s="19" t="s">
        <v>67</v>
      </c>
      <c r="V12" s="21"/>
      <c r="W12" s="22"/>
      <c r="X12" s="22"/>
    </row>
    <row r="13" spans="1:24" ht="26" customHeight="1">
      <c r="A13" s="1">
        <v>11</v>
      </c>
      <c r="B13" s="12">
        <f>B12+7</f>
        <v>44522</v>
      </c>
      <c r="C13" s="27">
        <v>1</v>
      </c>
      <c r="D13" s="28"/>
      <c r="E13" s="14"/>
      <c r="F13" s="16"/>
      <c r="G13" s="16">
        <v>5</v>
      </c>
      <c r="H13" s="16" t="s">
        <v>68</v>
      </c>
      <c r="I13" s="16" t="s">
        <v>51</v>
      </c>
      <c r="J13" s="4"/>
      <c r="K13" s="18" t="s">
        <v>361</v>
      </c>
      <c r="L13" s="4" t="s">
        <v>69</v>
      </c>
      <c r="M13" s="4" t="s">
        <v>70</v>
      </c>
      <c r="N13" s="4"/>
      <c r="O13" s="5"/>
      <c r="P13" s="4" t="s">
        <v>44</v>
      </c>
      <c r="Q13" s="19" t="s">
        <v>39</v>
      </c>
      <c r="R13" s="19" t="s">
        <v>67</v>
      </c>
      <c r="S13" s="20"/>
      <c r="V13" s="21"/>
      <c r="W13" s="22"/>
      <c r="X13" s="22"/>
    </row>
    <row r="14" spans="1:24" ht="26" customHeight="1">
      <c r="A14" s="1">
        <v>12</v>
      </c>
      <c r="B14" s="12">
        <f>B13+7</f>
        <v>44529</v>
      </c>
      <c r="C14" s="27">
        <v>1</v>
      </c>
      <c r="D14" s="28"/>
      <c r="E14" s="14"/>
      <c r="F14" s="16"/>
      <c r="G14" s="16">
        <v>5</v>
      </c>
      <c r="H14" s="16" t="s">
        <v>68</v>
      </c>
      <c r="I14" s="16" t="s">
        <v>51</v>
      </c>
      <c r="J14" s="4"/>
      <c r="K14" s="18" t="s">
        <v>361</v>
      </c>
      <c r="L14" s="4" t="s">
        <v>69</v>
      </c>
      <c r="M14" s="4" t="s">
        <v>70</v>
      </c>
      <c r="N14" s="4"/>
      <c r="O14" s="5"/>
      <c r="P14" s="4" t="s">
        <v>44</v>
      </c>
      <c r="Q14" s="19" t="s">
        <v>71</v>
      </c>
      <c r="R14" s="19" t="s">
        <v>71</v>
      </c>
      <c r="V14" s="21"/>
      <c r="W14" s="22"/>
      <c r="X14" s="22"/>
    </row>
    <row r="15" spans="1:24" ht="26" customHeight="1">
      <c r="A15" s="1">
        <v>13</v>
      </c>
      <c r="B15" s="12">
        <f>B14+7</f>
        <v>44536</v>
      </c>
      <c r="C15" s="27">
        <v>1</v>
      </c>
      <c r="D15" s="28"/>
      <c r="E15" s="14"/>
      <c r="F15" s="16"/>
      <c r="G15" s="16">
        <v>6</v>
      </c>
      <c r="H15" s="16" t="s">
        <v>72</v>
      </c>
      <c r="I15" s="16" t="s">
        <v>42</v>
      </c>
      <c r="J15" s="9"/>
      <c r="K15" t="s">
        <v>362</v>
      </c>
      <c r="L15" s="18" t="s">
        <v>74</v>
      </c>
      <c r="M15" s="4" t="s">
        <v>69</v>
      </c>
      <c r="N15" s="9" t="s">
        <v>63</v>
      </c>
      <c r="O15" s="5"/>
      <c r="P15" s="4" t="s">
        <v>44</v>
      </c>
      <c r="Q15" s="19" t="s">
        <v>75</v>
      </c>
      <c r="R15" s="19" t="s">
        <v>75</v>
      </c>
      <c r="S15" s="20"/>
      <c r="V15" s="21"/>
      <c r="W15" s="22"/>
      <c r="X15" s="22"/>
    </row>
    <row r="16" spans="1:24" ht="26" customHeight="1">
      <c r="A16" s="1">
        <v>14</v>
      </c>
      <c r="B16" s="12">
        <f>B15+7</f>
        <v>44543</v>
      </c>
      <c r="C16" s="29">
        <v>1</v>
      </c>
      <c r="D16" s="30"/>
      <c r="E16" s="14"/>
      <c r="F16" s="16"/>
      <c r="G16" s="16">
        <v>6</v>
      </c>
      <c r="H16" s="16" t="s">
        <v>72</v>
      </c>
      <c r="I16" s="16" t="s">
        <v>42</v>
      </c>
      <c r="J16" s="4"/>
      <c r="K16" s="24"/>
      <c r="L16" s="18" t="s">
        <v>74</v>
      </c>
      <c r="M16" s="4" t="s">
        <v>69</v>
      </c>
      <c r="N16" s="4"/>
      <c r="O16" s="23"/>
      <c r="P16" s="4" t="s">
        <v>44</v>
      </c>
      <c r="Q16" s="19" t="s">
        <v>75</v>
      </c>
      <c r="R16" s="19" t="s">
        <v>75</v>
      </c>
      <c r="S16" s="11"/>
      <c r="V16" s="21"/>
      <c r="W16" s="22"/>
      <c r="X16" s="22"/>
    </row>
    <row r="17" spans="1:24" ht="26" customHeight="1">
      <c r="A17" s="88" t="s">
        <v>76</v>
      </c>
      <c r="B17" s="88"/>
      <c r="C17" s="88"/>
      <c r="D17" s="88"/>
      <c r="E17" s="88"/>
      <c r="F17" s="88"/>
      <c r="G17" s="88"/>
      <c r="H17" s="88"/>
      <c r="I17" s="88"/>
      <c r="J17" s="88"/>
      <c r="K17" s="88"/>
      <c r="L17" s="88"/>
      <c r="M17" s="88"/>
      <c r="N17" s="88"/>
      <c r="O17" s="88"/>
      <c r="P17" s="9"/>
      <c r="Q17" s="10"/>
      <c r="R17" s="10"/>
      <c r="S17" s="11"/>
      <c r="V17" s="21"/>
      <c r="W17" s="22"/>
      <c r="X17" s="22"/>
    </row>
    <row r="18" spans="1:24" ht="26" customHeight="1">
      <c r="A18" s="1">
        <v>15</v>
      </c>
      <c r="B18" s="12">
        <f>B16+21</f>
        <v>44564</v>
      </c>
      <c r="C18" s="25">
        <v>1</v>
      </c>
      <c r="D18" s="26"/>
      <c r="E18" s="14"/>
      <c r="F18" s="16"/>
      <c r="G18" s="16">
        <v>7</v>
      </c>
      <c r="H18" s="16" t="s">
        <v>77</v>
      </c>
      <c r="I18" s="16" t="s">
        <v>46</v>
      </c>
      <c r="J18" s="4"/>
      <c r="K18" t="s">
        <v>363</v>
      </c>
      <c r="L18" s="31" t="s">
        <v>78</v>
      </c>
      <c r="M18" s="4" t="s">
        <v>69</v>
      </c>
      <c r="N18" s="4"/>
      <c r="O18" s="5"/>
      <c r="P18" s="4" t="s">
        <v>79</v>
      </c>
      <c r="Q18" s="32" t="s">
        <v>80</v>
      </c>
      <c r="R18" s="32" t="s">
        <v>80</v>
      </c>
      <c r="S18" s="20"/>
      <c r="V18" s="21"/>
      <c r="W18" s="22"/>
      <c r="X18" s="22"/>
    </row>
    <row r="19" spans="1:24" ht="26" customHeight="1">
      <c r="A19" s="1">
        <v>16</v>
      </c>
      <c r="B19" s="12">
        <f>B18+7</f>
        <v>44571</v>
      </c>
      <c r="C19" s="27">
        <v>1</v>
      </c>
      <c r="D19" s="28"/>
      <c r="E19" s="14"/>
      <c r="F19" s="16"/>
      <c r="G19" s="16">
        <v>7</v>
      </c>
      <c r="H19" s="16" t="s">
        <v>77</v>
      </c>
      <c r="I19" s="16" t="s">
        <v>46</v>
      </c>
      <c r="J19" s="17" t="s">
        <v>81</v>
      </c>
      <c r="K19" s="24" t="s">
        <v>73</v>
      </c>
      <c r="L19" s="31" t="s">
        <v>78</v>
      </c>
      <c r="M19" s="4" t="s">
        <v>69</v>
      </c>
      <c r="N19" s="4"/>
      <c r="O19" s="5"/>
      <c r="P19" s="4" t="s">
        <v>79</v>
      </c>
      <c r="Q19" s="32" t="s">
        <v>80</v>
      </c>
      <c r="R19" s="32" t="s">
        <v>80</v>
      </c>
      <c r="S19" s="20"/>
      <c r="V19" s="21"/>
      <c r="W19" s="22"/>
      <c r="X19" s="22"/>
    </row>
    <row r="20" spans="1:24" ht="26" customHeight="1">
      <c r="A20" s="1">
        <v>17</v>
      </c>
      <c r="B20" s="12">
        <f t="shared" ref="B20:B41" si="1">B19+7</f>
        <v>44578</v>
      </c>
      <c r="C20" s="27">
        <v>1</v>
      </c>
      <c r="D20" s="28"/>
      <c r="E20" s="14"/>
      <c r="F20" s="16"/>
      <c r="G20" s="33">
        <v>12</v>
      </c>
      <c r="H20" s="17" t="s">
        <v>61</v>
      </c>
      <c r="I20" s="16"/>
      <c r="L20" s="18" t="s">
        <v>82</v>
      </c>
      <c r="M20" s="4" t="s">
        <v>65</v>
      </c>
      <c r="N20" s="4"/>
      <c r="O20" s="5"/>
      <c r="P20" s="4" t="s">
        <v>79</v>
      </c>
      <c r="Q20" s="32" t="s">
        <v>83</v>
      </c>
      <c r="R20" s="32" t="s">
        <v>83</v>
      </c>
      <c r="S20" s="20"/>
      <c r="V20" s="21"/>
      <c r="W20" s="22"/>
      <c r="X20" s="22"/>
    </row>
    <row r="21" spans="1:24" ht="37.5">
      <c r="A21" s="1">
        <v>18</v>
      </c>
      <c r="B21" s="34">
        <f>B20+7</f>
        <v>44585</v>
      </c>
      <c r="C21" s="35">
        <v>1</v>
      </c>
      <c r="D21" s="36"/>
      <c r="E21" s="37"/>
      <c r="F21" s="33" t="s">
        <v>364</v>
      </c>
      <c r="G21" s="16">
        <v>10</v>
      </c>
      <c r="H21" s="16" t="s">
        <v>84</v>
      </c>
      <c r="I21" s="16" t="s">
        <v>51</v>
      </c>
      <c r="J21" s="4"/>
      <c r="K21" s="24" t="s">
        <v>73</v>
      </c>
      <c r="L21" s="18" t="s">
        <v>82</v>
      </c>
      <c r="M21" s="18" t="s">
        <v>85</v>
      </c>
      <c r="N21" s="4"/>
      <c r="O21" s="5"/>
      <c r="P21" s="4" t="s">
        <v>79</v>
      </c>
      <c r="Q21" s="32" t="s">
        <v>83</v>
      </c>
      <c r="R21" s="32" t="s">
        <v>83</v>
      </c>
      <c r="S21" s="20"/>
      <c r="V21" s="21"/>
      <c r="W21" s="22"/>
      <c r="X21" s="22"/>
    </row>
    <row r="22" spans="1:24" ht="31" customHeight="1">
      <c r="A22" s="1">
        <v>19</v>
      </c>
      <c r="B22" s="34">
        <f>B21+7</f>
        <v>44592</v>
      </c>
      <c r="C22" s="35">
        <v>1</v>
      </c>
      <c r="D22" s="36"/>
      <c r="E22" s="37">
        <v>1</v>
      </c>
      <c r="F22" s="33" t="s">
        <v>86</v>
      </c>
      <c r="G22" s="16">
        <v>10</v>
      </c>
      <c r="H22" s="16" t="s">
        <v>84</v>
      </c>
      <c r="I22" s="38" t="s">
        <v>87</v>
      </c>
      <c r="J22" s="4"/>
      <c r="K22" s="24" t="s">
        <v>73</v>
      </c>
      <c r="L22" s="18" t="s">
        <v>88</v>
      </c>
      <c r="M22" s="18" t="s">
        <v>88</v>
      </c>
      <c r="N22" s="4"/>
      <c r="O22" s="5"/>
      <c r="P22" s="4" t="s">
        <v>89</v>
      </c>
      <c r="Q22" s="39" t="s">
        <v>90</v>
      </c>
      <c r="R22" s="39" t="s">
        <v>90</v>
      </c>
      <c r="S22" s="11"/>
      <c r="V22" s="21"/>
      <c r="W22" s="22"/>
      <c r="X22" s="22"/>
    </row>
    <row r="23" spans="1:24" ht="37.5">
      <c r="A23" s="1">
        <v>20</v>
      </c>
      <c r="B23" s="34">
        <f>B22+7</f>
        <v>44599</v>
      </c>
      <c r="C23" s="35">
        <v>1</v>
      </c>
      <c r="D23" s="36"/>
      <c r="E23" s="37">
        <v>1</v>
      </c>
      <c r="F23" s="33" t="s">
        <v>367</v>
      </c>
      <c r="G23" s="33">
        <v>12</v>
      </c>
      <c r="H23" s="33" t="s">
        <v>86</v>
      </c>
      <c r="I23" s="33"/>
      <c r="J23" s="4"/>
      <c r="K23" s="24" t="s">
        <v>73</v>
      </c>
      <c r="L23" s="18" t="s">
        <v>88</v>
      </c>
      <c r="M23" s="18" t="s">
        <v>88</v>
      </c>
      <c r="N23" s="4"/>
      <c r="O23" s="5"/>
      <c r="P23" s="4" t="s">
        <v>89</v>
      </c>
      <c r="Q23" s="39" t="s">
        <v>90</v>
      </c>
      <c r="R23" s="39" t="s">
        <v>90</v>
      </c>
      <c r="S23" s="11"/>
      <c r="V23" s="21"/>
      <c r="W23" s="22"/>
      <c r="X23" s="22"/>
    </row>
    <row r="24" spans="1:24" ht="26" customHeight="1">
      <c r="A24" s="88" t="s">
        <v>91</v>
      </c>
      <c r="B24" s="88"/>
      <c r="C24" s="88"/>
      <c r="D24" s="88"/>
      <c r="E24" s="88"/>
      <c r="F24" s="88"/>
      <c r="G24" s="88"/>
      <c r="H24" s="88"/>
      <c r="I24" s="88"/>
      <c r="J24" s="88"/>
      <c r="K24" s="88"/>
      <c r="L24" s="88"/>
      <c r="M24" s="88"/>
      <c r="N24" s="88"/>
      <c r="O24" s="88"/>
      <c r="P24" s="9"/>
      <c r="Q24" s="40"/>
      <c r="R24" s="40"/>
      <c r="S24" s="11"/>
      <c r="V24" s="21"/>
      <c r="W24" s="22"/>
      <c r="X24" s="22"/>
    </row>
    <row r="25" spans="1:24" ht="26" customHeight="1">
      <c r="A25" s="1">
        <v>19</v>
      </c>
      <c r="B25" s="34">
        <f>B23+21</f>
        <v>44620</v>
      </c>
      <c r="C25" s="89">
        <v>1</v>
      </c>
      <c r="D25" s="36"/>
      <c r="E25" s="37">
        <v>2</v>
      </c>
      <c r="F25" s="33" t="s">
        <v>365</v>
      </c>
      <c r="G25" s="33">
        <v>12</v>
      </c>
      <c r="H25" s="33" t="s">
        <v>86</v>
      </c>
      <c r="I25" s="33"/>
      <c r="J25" s="9"/>
      <c r="K25" s="18"/>
      <c r="L25" s="18" t="s">
        <v>92</v>
      </c>
      <c r="M25" s="18" t="s">
        <v>88</v>
      </c>
      <c r="N25" s="9" t="s">
        <v>81</v>
      </c>
      <c r="O25" s="5"/>
      <c r="P25" s="4" t="s">
        <v>89</v>
      </c>
      <c r="Q25" s="39" t="s">
        <v>90</v>
      </c>
      <c r="R25" s="39" t="s">
        <v>90</v>
      </c>
      <c r="S25" s="20"/>
    </row>
    <row r="26" spans="1:24" ht="26" customHeight="1">
      <c r="A26" s="1">
        <v>20</v>
      </c>
      <c r="B26" s="34">
        <f>B25+7</f>
        <v>44627</v>
      </c>
      <c r="C26" s="89"/>
      <c r="D26" s="41"/>
      <c r="E26" s="37">
        <v>2</v>
      </c>
      <c r="F26" s="33" t="s">
        <v>366</v>
      </c>
      <c r="G26" s="33">
        <v>13</v>
      </c>
      <c r="H26" s="33"/>
      <c r="I26" s="33"/>
      <c r="K26" s="24" t="s">
        <v>73</v>
      </c>
      <c r="L26" s="18" t="s">
        <v>92</v>
      </c>
      <c r="M26" s="18" t="s">
        <v>92</v>
      </c>
      <c r="N26" s="4"/>
      <c r="O26" s="5"/>
      <c r="P26" s="4"/>
      <c r="Q26" s="39" t="s">
        <v>94</v>
      </c>
      <c r="R26" s="39" t="s">
        <v>94</v>
      </c>
      <c r="S26" s="20"/>
    </row>
    <row r="27" spans="1:24" ht="26" customHeight="1">
      <c r="A27" s="1">
        <v>21</v>
      </c>
      <c r="B27" s="34">
        <f>B26+7</f>
        <v>44634</v>
      </c>
      <c r="C27" s="89"/>
      <c r="D27" s="41"/>
      <c r="E27" s="37">
        <v>3</v>
      </c>
      <c r="F27" s="33" t="s">
        <v>366</v>
      </c>
      <c r="G27" s="33">
        <v>13</v>
      </c>
      <c r="H27" s="33"/>
      <c r="I27" s="33"/>
      <c r="J27" s="4"/>
      <c r="K27" s="18"/>
      <c r="L27" s="18" t="s">
        <v>95</v>
      </c>
      <c r="M27" s="18" t="s">
        <v>92</v>
      </c>
      <c r="N27" s="4"/>
      <c r="O27" s="5"/>
      <c r="P27" s="4" t="s">
        <v>89</v>
      </c>
      <c r="Q27" s="39" t="s">
        <v>94</v>
      </c>
      <c r="R27" s="39" t="s">
        <v>94</v>
      </c>
      <c r="S27" s="11"/>
      <c r="V27" s="21"/>
      <c r="W27" s="22"/>
      <c r="X27" s="22"/>
    </row>
    <row r="28" spans="1:24" ht="26" customHeight="1">
      <c r="A28" s="1">
        <v>22</v>
      </c>
      <c r="B28" s="34">
        <f t="shared" si="1"/>
        <v>44641</v>
      </c>
      <c r="C28" s="89"/>
      <c r="D28" s="41"/>
      <c r="E28" s="37">
        <v>3</v>
      </c>
      <c r="F28" s="33" t="s">
        <v>97</v>
      </c>
      <c r="G28" s="33">
        <v>14</v>
      </c>
      <c r="H28" s="33"/>
      <c r="I28" s="33"/>
      <c r="J28" s="17" t="s">
        <v>370</v>
      </c>
      <c r="K28" s="24" t="s">
        <v>73</v>
      </c>
      <c r="L28" s="18" t="s">
        <v>95</v>
      </c>
      <c r="M28" s="18" t="s">
        <v>95</v>
      </c>
      <c r="O28" s="23"/>
      <c r="P28" s="9"/>
      <c r="Q28" s="39" t="s">
        <v>96</v>
      </c>
      <c r="R28" s="39" t="s">
        <v>96</v>
      </c>
      <c r="S28" s="20"/>
      <c r="V28" s="21"/>
      <c r="W28" s="22"/>
      <c r="X28" s="22"/>
    </row>
    <row r="29" spans="1:24" ht="26" customHeight="1">
      <c r="A29" s="1">
        <v>23</v>
      </c>
      <c r="B29" s="34">
        <f t="shared" si="1"/>
        <v>44648</v>
      </c>
      <c r="C29" s="89"/>
      <c r="D29" s="41"/>
      <c r="E29" s="37">
        <v>4</v>
      </c>
      <c r="F29" s="33" t="s">
        <v>97</v>
      </c>
      <c r="G29" s="33">
        <v>14</v>
      </c>
      <c r="H29" s="33"/>
      <c r="I29" s="33"/>
      <c r="J29" s="9"/>
      <c r="K29" s="18"/>
      <c r="L29" s="18" t="s">
        <v>98</v>
      </c>
      <c r="M29" s="18" t="s">
        <v>95</v>
      </c>
      <c r="N29" s="9"/>
      <c r="O29" s="23"/>
      <c r="P29" s="9" t="s">
        <v>89</v>
      </c>
      <c r="Q29" s="39" t="s">
        <v>96</v>
      </c>
      <c r="R29" s="39" t="s">
        <v>96</v>
      </c>
      <c r="S29" s="11"/>
      <c r="V29" s="21"/>
      <c r="W29" s="22"/>
      <c r="X29" s="22"/>
    </row>
    <row r="30" spans="1:24" ht="26" customHeight="1">
      <c r="A30" s="1">
        <v>24</v>
      </c>
      <c r="B30" s="34">
        <f t="shared" si="1"/>
        <v>44655</v>
      </c>
      <c r="C30" s="89"/>
      <c r="D30" s="42"/>
      <c r="E30" s="37">
        <v>4</v>
      </c>
      <c r="F30" s="33" t="s">
        <v>102</v>
      </c>
      <c r="G30" s="17">
        <v>15</v>
      </c>
      <c r="H30" s="33"/>
      <c r="I30" s="38" t="s">
        <v>99</v>
      </c>
      <c r="J30" s="4"/>
      <c r="K30" s="24" t="s">
        <v>73</v>
      </c>
      <c r="L30" s="18" t="s">
        <v>98</v>
      </c>
      <c r="M30" s="18" t="s">
        <v>100</v>
      </c>
      <c r="N30" s="4"/>
      <c r="O30" s="5"/>
      <c r="P30" s="4"/>
      <c r="Q30" s="39" t="s">
        <v>101</v>
      </c>
      <c r="R30" s="39" t="s">
        <v>101</v>
      </c>
      <c r="S30" s="20"/>
      <c r="V30" s="21"/>
      <c r="W30" s="22"/>
      <c r="X30" s="22"/>
    </row>
    <row r="31" spans="1:24" ht="26" customHeight="1">
      <c r="A31" s="1">
        <v>25</v>
      </c>
      <c r="B31" s="34">
        <f t="shared" si="1"/>
        <v>44662</v>
      </c>
      <c r="C31" s="35">
        <v>1</v>
      </c>
      <c r="D31" s="36"/>
      <c r="E31" s="37">
        <v>5</v>
      </c>
      <c r="F31" s="33" t="s">
        <v>102</v>
      </c>
      <c r="G31" s="33">
        <v>16</v>
      </c>
      <c r="H31" s="33"/>
      <c r="I31" s="33"/>
      <c r="J31" s="4"/>
      <c r="K31" s="18"/>
      <c r="L31" s="18" t="s">
        <v>104</v>
      </c>
      <c r="M31" s="18" t="s">
        <v>100</v>
      </c>
      <c r="N31" s="9" t="s">
        <v>93</v>
      </c>
      <c r="O31" s="23"/>
      <c r="P31" s="9" t="s">
        <v>105</v>
      </c>
      <c r="Q31" s="39" t="s">
        <v>101</v>
      </c>
      <c r="R31" s="39" t="s">
        <v>101</v>
      </c>
      <c r="S31" s="11"/>
      <c r="V31" s="21"/>
      <c r="W31" s="22"/>
      <c r="X31" s="22"/>
    </row>
    <row r="32" spans="1:24" ht="26" customHeight="1">
      <c r="A32" s="90" t="s">
        <v>106</v>
      </c>
      <c r="B32" s="90"/>
      <c r="C32" s="90"/>
      <c r="D32" s="90"/>
      <c r="E32" s="90"/>
      <c r="F32" s="90"/>
      <c r="G32" s="90"/>
      <c r="H32" s="90"/>
      <c r="I32" s="90"/>
      <c r="J32" s="90"/>
      <c r="K32" s="90"/>
      <c r="L32" s="90"/>
      <c r="M32" s="90"/>
      <c r="N32" s="90"/>
      <c r="O32" s="90"/>
      <c r="P32" s="43"/>
      <c r="Q32" s="44"/>
      <c r="R32" s="44"/>
      <c r="S32" s="11"/>
      <c r="V32" s="21"/>
      <c r="W32" s="22"/>
      <c r="X32" s="22"/>
    </row>
    <row r="33" spans="1:24" ht="26" customHeight="1">
      <c r="A33" s="1">
        <v>26</v>
      </c>
      <c r="B33" s="34">
        <f>B31+21</f>
        <v>44683</v>
      </c>
      <c r="C33" s="35">
        <v>1</v>
      </c>
      <c r="D33" s="36"/>
      <c r="E33" s="37">
        <v>5</v>
      </c>
      <c r="F33" s="33" t="s">
        <v>109</v>
      </c>
      <c r="G33" s="33">
        <v>16</v>
      </c>
      <c r="H33" s="45" t="s">
        <v>61</v>
      </c>
      <c r="I33" s="46"/>
      <c r="J33" s="4"/>
      <c r="K33" s="24" t="s">
        <v>73</v>
      </c>
      <c r="L33" s="18" t="s">
        <v>107</v>
      </c>
      <c r="M33" s="18" t="s">
        <v>107</v>
      </c>
      <c r="N33" s="4"/>
      <c r="O33" s="5"/>
      <c r="P33" s="4" t="s">
        <v>105</v>
      </c>
      <c r="Q33" s="47" t="s">
        <v>108</v>
      </c>
      <c r="R33" s="47" t="s">
        <v>108</v>
      </c>
      <c r="S33" s="11"/>
      <c r="V33" s="21"/>
      <c r="W33" s="22"/>
      <c r="X33" s="22"/>
    </row>
    <row r="34" spans="1:24" ht="26" customHeight="1">
      <c r="A34" s="1">
        <v>27</v>
      </c>
      <c r="B34" s="34">
        <f>B33+7</f>
        <v>44690</v>
      </c>
      <c r="C34" s="48">
        <v>1</v>
      </c>
      <c r="D34" s="41"/>
      <c r="E34" s="37">
        <v>6</v>
      </c>
      <c r="F34" s="33" t="s">
        <v>109</v>
      </c>
      <c r="G34" s="46">
        <v>17</v>
      </c>
      <c r="H34" s="33" t="s">
        <v>97</v>
      </c>
      <c r="I34" s="46"/>
      <c r="J34" s="17" t="s">
        <v>368</v>
      </c>
      <c r="K34" s="24" t="s">
        <v>73</v>
      </c>
      <c r="L34" s="18" t="s">
        <v>107</v>
      </c>
      <c r="M34" s="18" t="s">
        <v>110</v>
      </c>
      <c r="N34" s="49"/>
      <c r="O34" s="50"/>
      <c r="P34" s="4"/>
      <c r="Q34" s="47" t="s">
        <v>108</v>
      </c>
      <c r="R34" s="47" t="s">
        <v>108</v>
      </c>
      <c r="S34" s="20"/>
    </row>
    <row r="35" spans="1:24" ht="26" customHeight="1">
      <c r="A35" s="1">
        <v>28</v>
      </c>
      <c r="B35" s="34">
        <f t="shared" si="1"/>
        <v>44697</v>
      </c>
      <c r="C35" s="48">
        <v>1</v>
      </c>
      <c r="D35" s="41"/>
      <c r="E35" s="37">
        <v>6</v>
      </c>
      <c r="F35" s="33" t="s">
        <v>109</v>
      </c>
      <c r="G35" s="46">
        <v>17</v>
      </c>
      <c r="H35" s="33" t="s">
        <v>97</v>
      </c>
      <c r="I35" s="51"/>
      <c r="J35" s="52"/>
      <c r="L35" s="53" t="s">
        <v>111</v>
      </c>
      <c r="M35" s="53" t="s">
        <v>111</v>
      </c>
      <c r="N35" s="9"/>
      <c r="O35" s="50"/>
      <c r="P35" s="4" t="s">
        <v>105</v>
      </c>
      <c r="Q35" s="47" t="s">
        <v>112</v>
      </c>
      <c r="R35" s="47" t="s">
        <v>112</v>
      </c>
      <c r="S35" s="11"/>
    </row>
    <row r="36" spans="1:24" ht="26" customHeight="1">
      <c r="A36" s="1">
        <v>29</v>
      </c>
      <c r="B36" s="34">
        <f t="shared" si="1"/>
        <v>44704</v>
      </c>
      <c r="C36" s="54">
        <v>1</v>
      </c>
      <c r="D36" s="42"/>
      <c r="E36" s="37">
        <v>6</v>
      </c>
      <c r="F36" s="33" t="s">
        <v>109</v>
      </c>
      <c r="G36" s="17">
        <v>18</v>
      </c>
      <c r="H36" s="46" t="s">
        <v>102</v>
      </c>
      <c r="I36" s="55" t="s">
        <v>99</v>
      </c>
      <c r="K36" s="24" t="s">
        <v>73</v>
      </c>
      <c r="L36" s="56" t="s">
        <v>113</v>
      </c>
      <c r="M36" s="56" t="s">
        <v>113</v>
      </c>
      <c r="O36" s="23"/>
      <c r="P36" s="4" t="s">
        <v>105</v>
      </c>
      <c r="Q36" s="47" t="s">
        <v>112</v>
      </c>
      <c r="R36" s="47" t="s">
        <v>112</v>
      </c>
      <c r="S36" s="57"/>
    </row>
    <row r="37" spans="1:24" ht="26" customHeight="1">
      <c r="A37" s="1">
        <v>30</v>
      </c>
      <c r="B37" s="34">
        <f t="shared" si="1"/>
        <v>44711</v>
      </c>
      <c r="C37" s="35">
        <v>1</v>
      </c>
      <c r="D37" s="36"/>
      <c r="E37" s="37">
        <v>6</v>
      </c>
      <c r="F37" s="33" t="s">
        <v>109</v>
      </c>
      <c r="G37" s="46">
        <v>19</v>
      </c>
      <c r="H37" s="46" t="s">
        <v>102</v>
      </c>
      <c r="I37" s="46"/>
      <c r="J37" s="52"/>
      <c r="K37" s="24" t="s">
        <v>73</v>
      </c>
      <c r="L37" s="58"/>
      <c r="M37" s="58"/>
      <c r="N37" s="52"/>
      <c r="O37" s="59"/>
      <c r="P37" s="4" t="s">
        <v>89</v>
      </c>
      <c r="Q37" s="47" t="s">
        <v>112</v>
      </c>
      <c r="R37" s="47" t="s">
        <v>112</v>
      </c>
      <c r="S37" s="20"/>
      <c r="V37" s="21"/>
      <c r="W37" s="22"/>
      <c r="X37" s="22"/>
    </row>
    <row r="38" spans="1:24" ht="26" customHeight="1">
      <c r="A38" s="1">
        <v>31</v>
      </c>
      <c r="B38" s="34">
        <f t="shared" si="1"/>
        <v>44718</v>
      </c>
      <c r="C38" s="48">
        <v>1</v>
      </c>
      <c r="D38" s="41"/>
      <c r="E38" s="37"/>
      <c r="F38" s="33"/>
      <c r="G38" s="46">
        <v>19</v>
      </c>
      <c r="H38" s="46" t="s">
        <v>114</v>
      </c>
      <c r="I38" s="51"/>
      <c r="J38" s="17" t="s">
        <v>369</v>
      </c>
      <c r="K38" s="58"/>
      <c r="L38" s="58"/>
      <c r="M38" s="58"/>
      <c r="N38" s="9" t="s">
        <v>103</v>
      </c>
      <c r="O38" s="23"/>
      <c r="P38" s="9"/>
      <c r="Q38" s="47" t="s">
        <v>112</v>
      </c>
      <c r="R38" s="47" t="s">
        <v>112</v>
      </c>
      <c r="S38" s="57"/>
      <c r="V38" s="21"/>
      <c r="W38" s="22"/>
      <c r="X38" s="22"/>
    </row>
    <row r="39" spans="1:24" ht="26" customHeight="1">
      <c r="A39" s="1">
        <v>32</v>
      </c>
      <c r="B39" s="34">
        <f t="shared" si="1"/>
        <v>44725</v>
      </c>
      <c r="C39" s="48">
        <v>1</v>
      </c>
      <c r="D39" s="41"/>
      <c r="E39" s="37"/>
      <c r="F39" s="33"/>
      <c r="G39" s="46">
        <v>20</v>
      </c>
      <c r="H39" s="46" t="s">
        <v>114</v>
      </c>
      <c r="I39" s="46"/>
      <c r="J39" s="9"/>
      <c r="K39" s="24" t="s">
        <v>73</v>
      </c>
      <c r="L39" s="18"/>
      <c r="M39" s="18"/>
      <c r="N39" s="9"/>
      <c r="O39" s="23"/>
      <c r="P39" s="9"/>
      <c r="Q39" s="47" t="s">
        <v>112</v>
      </c>
      <c r="R39" s="47" t="s">
        <v>112</v>
      </c>
      <c r="S39" s="20"/>
      <c r="V39" s="21"/>
      <c r="W39" s="22"/>
      <c r="X39" s="22"/>
    </row>
    <row r="40" spans="1:24" ht="26" customHeight="1">
      <c r="A40" s="1">
        <v>33</v>
      </c>
      <c r="B40" s="34">
        <f t="shared" si="1"/>
        <v>44732</v>
      </c>
      <c r="C40" s="48">
        <v>1</v>
      </c>
      <c r="D40" s="41"/>
      <c r="E40" s="37"/>
      <c r="F40" s="33"/>
      <c r="G40" s="17">
        <v>21</v>
      </c>
      <c r="H40" s="45" t="s">
        <v>61</v>
      </c>
      <c r="I40" s="60" t="s">
        <v>99</v>
      </c>
      <c r="J40" s="4"/>
      <c r="K40" s="24" t="s">
        <v>73</v>
      </c>
      <c r="L40" s="18"/>
      <c r="M40" s="18"/>
      <c r="N40" s="4"/>
      <c r="O40" s="5"/>
      <c r="P40" s="4"/>
      <c r="Q40" s="47" t="s">
        <v>112</v>
      </c>
      <c r="R40" s="47" t="s">
        <v>112</v>
      </c>
      <c r="S40" s="57"/>
      <c r="V40" s="21"/>
      <c r="W40" s="22"/>
      <c r="X40" s="22"/>
    </row>
    <row r="41" spans="1:24" ht="26" customHeight="1">
      <c r="A41" s="1">
        <v>34</v>
      </c>
      <c r="B41" s="34">
        <f t="shared" si="1"/>
        <v>44739</v>
      </c>
      <c r="C41" s="54">
        <v>1</v>
      </c>
      <c r="D41" s="42"/>
      <c r="E41" s="37"/>
      <c r="F41" s="33"/>
      <c r="G41" s="46">
        <v>22</v>
      </c>
      <c r="H41" s="46" t="s">
        <v>115</v>
      </c>
      <c r="I41" s="51"/>
      <c r="K41" s="24" t="s">
        <v>73</v>
      </c>
      <c r="L41" s="61"/>
      <c r="M41" s="61"/>
      <c r="P41" s="4"/>
      <c r="Q41" s="47" t="s">
        <v>112</v>
      </c>
      <c r="R41" s="47" t="s">
        <v>112</v>
      </c>
      <c r="S41" s="20"/>
      <c r="V41" s="21"/>
      <c r="W41" s="22"/>
      <c r="X41" s="22"/>
    </row>
    <row r="42" spans="1:24" ht="26" customHeight="1">
      <c r="A42" s="90" t="s">
        <v>116</v>
      </c>
      <c r="B42" s="90"/>
      <c r="C42" s="90"/>
      <c r="D42" s="90"/>
      <c r="E42" s="90"/>
      <c r="F42" s="90"/>
      <c r="G42" s="90"/>
      <c r="H42" s="90"/>
      <c r="I42" s="90"/>
      <c r="J42" s="90"/>
      <c r="K42" s="90"/>
      <c r="L42" s="90"/>
      <c r="M42" s="90"/>
      <c r="N42" s="90"/>
      <c r="O42" s="90"/>
      <c r="P42" s="43"/>
      <c r="Q42" s="44"/>
      <c r="R42" s="44"/>
      <c r="V42" s="21"/>
      <c r="W42" s="22"/>
      <c r="X42" s="22"/>
    </row>
    <row r="43" spans="1:24" ht="26" customHeight="1">
      <c r="V43" s="21"/>
      <c r="W43" s="22"/>
      <c r="X43" s="22"/>
    </row>
    <row r="44" spans="1:24" ht="26" customHeight="1">
      <c r="V44" s="21"/>
      <c r="W44" s="22"/>
      <c r="X44" s="22"/>
    </row>
    <row r="45" spans="1:24" ht="26" customHeight="1">
      <c r="V45" s="21"/>
      <c r="W45" s="22"/>
      <c r="X45" s="22"/>
    </row>
    <row r="46" spans="1:24" ht="26" customHeight="1">
      <c r="V46" s="21"/>
      <c r="W46" s="22"/>
      <c r="X46" s="22"/>
    </row>
    <row r="47" spans="1:24" ht="26" customHeight="1">
      <c r="V47" s="21"/>
      <c r="W47" s="22"/>
      <c r="X47" s="22"/>
    </row>
    <row r="48" spans="1:24" ht="26" customHeight="1">
      <c r="V48" s="21"/>
      <c r="W48" s="22"/>
      <c r="X48" s="22"/>
    </row>
    <row r="49" spans="22:24" ht="26" customHeight="1">
      <c r="V49" s="21"/>
      <c r="W49" s="22"/>
      <c r="X49" s="22"/>
    </row>
    <row r="50" spans="22:24" ht="26" customHeight="1">
      <c r="V50" s="21"/>
      <c r="W50" s="22"/>
      <c r="X50" s="22"/>
    </row>
    <row r="51" spans="22:24" ht="26" customHeight="1">
      <c r="V51" s="21"/>
      <c r="W51" s="22"/>
      <c r="X51" s="22"/>
    </row>
    <row r="52" spans="22:24" ht="26" customHeight="1">
      <c r="V52" s="21"/>
      <c r="W52" s="22"/>
      <c r="X52" s="22"/>
    </row>
    <row r="53" spans="22:24" ht="26" customHeight="1">
      <c r="V53" s="21"/>
      <c r="W53" s="22"/>
      <c r="X53" s="22"/>
    </row>
    <row r="54" spans="22:24" ht="26" customHeight="1">
      <c r="V54" s="21"/>
      <c r="W54" s="22"/>
      <c r="X54" s="22"/>
    </row>
  </sheetData>
  <sheetProtection selectLockedCells="1" selectUnlockedCells="1"/>
  <mergeCells count="6">
    <mergeCell ref="A42:O42"/>
    <mergeCell ref="A10:O10"/>
    <mergeCell ref="A17:O17"/>
    <mergeCell ref="A24:O24"/>
    <mergeCell ref="C25:C30"/>
    <mergeCell ref="A32:O32"/>
  </mergeCells>
  <pageMargins left="0.75" right="0.75" top="1" bottom="1"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
  <sheetViews>
    <sheetView workbookViewId="0">
      <selection activeCell="B3" sqref="B3"/>
    </sheetView>
  </sheetViews>
  <sheetFormatPr baseColWidth="10" defaultColWidth="10.81640625" defaultRowHeight="15.5"/>
  <cols>
    <col min="1" max="1" width="10.81640625" style="62"/>
    <col min="2" max="2" width="70.453125" style="62" customWidth="1"/>
    <col min="3" max="16384" width="10.81640625" style="62"/>
  </cols>
  <sheetData>
    <row r="1" spans="1:2" ht="21" customHeight="1"/>
    <row r="2" spans="1:2" ht="31">
      <c r="A2" s="63" t="s">
        <v>19</v>
      </c>
      <c r="B2" s="63" t="s">
        <v>117</v>
      </c>
    </row>
    <row r="3" spans="1:2" ht="38" customHeight="1">
      <c r="A3" s="64" t="s">
        <v>118</v>
      </c>
      <c r="B3" s="64" t="s">
        <v>119</v>
      </c>
    </row>
    <row r="4" spans="1:2" ht="38" customHeight="1">
      <c r="A4" s="65" t="s">
        <v>120</v>
      </c>
      <c r="B4" s="65" t="s">
        <v>121</v>
      </c>
    </row>
    <row r="5" spans="1:2" ht="38" customHeight="1">
      <c r="A5" s="66" t="s">
        <v>122</v>
      </c>
      <c r="B5" s="66" t="s">
        <v>123</v>
      </c>
    </row>
    <row r="6" spans="1:2" ht="38" customHeight="1">
      <c r="A6" s="67" t="s">
        <v>124</v>
      </c>
      <c r="B6" s="67" t="s">
        <v>125</v>
      </c>
    </row>
    <row r="7" spans="1:2" ht="38" customHeight="1">
      <c r="A7" s="64" t="s">
        <v>126</v>
      </c>
      <c r="B7" s="64" t="s">
        <v>127</v>
      </c>
    </row>
  </sheetData>
  <sheetProtection selectLockedCells="1" selectUnlockedCells="1"/>
  <pageMargins left="0.75" right="0.75" top="1" bottom="1" header="0.51180555555555551" footer="0.51180555555555551"/>
  <pageSetup paperSize="9" firstPageNumber="0" orientation="landscape"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7"/>
  <sheetViews>
    <sheetView zoomScale="120" zoomScaleNormal="120" workbookViewId="0">
      <selection activeCell="B5" sqref="B5"/>
    </sheetView>
  </sheetViews>
  <sheetFormatPr baseColWidth="10" defaultColWidth="10.81640625" defaultRowHeight="12"/>
  <cols>
    <col min="1" max="1" width="10.81640625" style="21"/>
    <col min="2" max="2" width="108.453125" style="68" customWidth="1"/>
    <col min="3" max="3" width="100.453125" style="68" customWidth="1"/>
    <col min="4" max="16384" width="10.81640625" style="21"/>
  </cols>
  <sheetData>
    <row r="1" spans="1:3">
      <c r="A1" s="21" t="s">
        <v>128</v>
      </c>
      <c r="B1" s="68" t="s">
        <v>129</v>
      </c>
      <c r="C1" s="68" t="s">
        <v>130</v>
      </c>
    </row>
    <row r="2" spans="1:3">
      <c r="A2" s="21" t="s">
        <v>37</v>
      </c>
      <c r="B2" s="68" t="s">
        <v>131</v>
      </c>
      <c r="C2" s="68" t="s">
        <v>131</v>
      </c>
    </row>
    <row r="3" spans="1:3">
      <c r="A3" s="21" t="s">
        <v>48</v>
      </c>
      <c r="B3" s="68" t="s">
        <v>132</v>
      </c>
      <c r="C3" s="68" t="s">
        <v>132</v>
      </c>
    </row>
    <row r="4" spans="1:3">
      <c r="A4" s="21" t="s">
        <v>53</v>
      </c>
      <c r="B4" s="68" t="s">
        <v>133</v>
      </c>
      <c r="C4" s="68" t="s">
        <v>133</v>
      </c>
    </row>
    <row r="5" spans="1:3">
      <c r="A5" s="21" t="s">
        <v>57</v>
      </c>
      <c r="B5" s="68" t="s">
        <v>134</v>
      </c>
      <c r="C5" s="68" t="s">
        <v>134</v>
      </c>
    </row>
    <row r="6" spans="1:3">
      <c r="A6" s="21" t="s">
        <v>135</v>
      </c>
      <c r="B6" s="68" t="s">
        <v>136</v>
      </c>
      <c r="C6" s="68" t="s">
        <v>136</v>
      </c>
    </row>
    <row r="7" spans="1:3">
      <c r="A7" s="21" t="s">
        <v>137</v>
      </c>
      <c r="B7" s="68" t="s">
        <v>138</v>
      </c>
      <c r="C7" s="68" t="s">
        <v>138</v>
      </c>
    </row>
    <row r="8" spans="1:3">
      <c r="A8" s="21" t="s">
        <v>139</v>
      </c>
      <c r="B8" s="68" t="s">
        <v>140</v>
      </c>
      <c r="C8" s="68" t="s">
        <v>140</v>
      </c>
    </row>
    <row r="9" spans="1:3">
      <c r="A9" s="21" t="s">
        <v>141</v>
      </c>
      <c r="B9" s="68" t="s">
        <v>142</v>
      </c>
      <c r="C9" s="68" t="s">
        <v>142</v>
      </c>
    </row>
    <row r="10" spans="1:3">
      <c r="A10" s="21" t="s">
        <v>143</v>
      </c>
      <c r="B10" s="68" t="s">
        <v>144</v>
      </c>
      <c r="C10" s="68" t="s">
        <v>144</v>
      </c>
    </row>
    <row r="11" spans="1:3">
      <c r="A11" s="21" t="s">
        <v>145</v>
      </c>
      <c r="B11" s="68" t="s">
        <v>146</v>
      </c>
      <c r="C11" s="68" t="s">
        <v>147</v>
      </c>
    </row>
    <row r="12" spans="1:3" ht="24">
      <c r="A12" s="21" t="s">
        <v>148</v>
      </c>
      <c r="B12" s="68" t="s">
        <v>149</v>
      </c>
      <c r="C12" s="68" t="s">
        <v>150</v>
      </c>
    </row>
    <row r="13" spans="1:3" ht="24">
      <c r="A13" s="21" t="s">
        <v>151</v>
      </c>
      <c r="B13" s="68" t="s">
        <v>152</v>
      </c>
      <c r="C13" s="68" t="s">
        <v>153</v>
      </c>
    </row>
    <row r="14" spans="1:3">
      <c r="A14" s="21" t="s">
        <v>154</v>
      </c>
      <c r="B14" s="68" t="s">
        <v>155</v>
      </c>
      <c r="C14" s="68" t="s">
        <v>156</v>
      </c>
    </row>
    <row r="16" spans="1:3">
      <c r="A16" s="21" t="s">
        <v>157</v>
      </c>
      <c r="B16" s="68" t="s">
        <v>158</v>
      </c>
      <c r="C16" s="68" t="s">
        <v>158</v>
      </c>
    </row>
    <row r="17" spans="1:3">
      <c r="A17" s="21" t="s">
        <v>159</v>
      </c>
      <c r="B17" s="68" t="s">
        <v>160</v>
      </c>
      <c r="C17" s="68" t="s">
        <v>160</v>
      </c>
    </row>
    <row r="18" spans="1:3">
      <c r="A18" s="21" t="s">
        <v>161</v>
      </c>
      <c r="B18" s="68" t="s">
        <v>162</v>
      </c>
      <c r="C18" s="68" t="s">
        <v>162</v>
      </c>
    </row>
    <row r="19" spans="1:3">
      <c r="A19" s="21" t="s">
        <v>163</v>
      </c>
      <c r="B19" s="68" t="s">
        <v>164</v>
      </c>
      <c r="C19" s="68" t="s">
        <v>164</v>
      </c>
    </row>
    <row r="20" spans="1:3">
      <c r="A20" s="21" t="s">
        <v>165</v>
      </c>
    </row>
    <row r="21" spans="1:3">
      <c r="A21" s="21" t="s">
        <v>165</v>
      </c>
    </row>
    <row r="22" spans="1:3">
      <c r="A22" s="21" t="s">
        <v>166</v>
      </c>
      <c r="B22" s="68" t="s">
        <v>167</v>
      </c>
      <c r="C22" s="68" t="s">
        <v>167</v>
      </c>
    </row>
    <row r="23" spans="1:3">
      <c r="A23" s="21" t="s">
        <v>168</v>
      </c>
      <c r="B23" s="68" t="s">
        <v>169</v>
      </c>
      <c r="C23" s="68" t="s">
        <v>169</v>
      </c>
    </row>
    <row r="24" spans="1:3">
      <c r="A24" s="21" t="s">
        <v>170</v>
      </c>
      <c r="B24" s="68" t="s">
        <v>171</v>
      </c>
      <c r="C24" s="68" t="s">
        <v>171</v>
      </c>
    </row>
    <row r="25" spans="1:3">
      <c r="A25" s="21" t="s">
        <v>172</v>
      </c>
      <c r="B25" s="68" t="s">
        <v>173</v>
      </c>
      <c r="C25" s="68" t="s">
        <v>173</v>
      </c>
    </row>
    <row r="26" spans="1:3">
      <c r="A26" s="21" t="s">
        <v>174</v>
      </c>
      <c r="B26" s="68" t="s">
        <v>175</v>
      </c>
      <c r="C26" s="68" t="s">
        <v>175</v>
      </c>
    </row>
    <row r="27" spans="1:3">
      <c r="A27" s="21" t="s">
        <v>176</v>
      </c>
      <c r="B27" s="68" t="s">
        <v>177</v>
      </c>
      <c r="C27" s="68" t="s">
        <v>177</v>
      </c>
    </row>
    <row r="28" spans="1:3">
      <c r="A28" s="21" t="s">
        <v>178</v>
      </c>
      <c r="B28" s="68" t="s">
        <v>179</v>
      </c>
      <c r="C28" s="68" t="s">
        <v>179</v>
      </c>
    </row>
    <row r="29" spans="1:3">
      <c r="A29" s="21" t="s">
        <v>82</v>
      </c>
      <c r="B29" s="68" t="s">
        <v>180</v>
      </c>
      <c r="C29" s="68" t="s">
        <v>180</v>
      </c>
    </row>
    <row r="30" spans="1:3">
      <c r="A30" s="21" t="s">
        <v>181</v>
      </c>
      <c r="B30" s="68" t="s">
        <v>182</v>
      </c>
      <c r="C30" s="68" t="s">
        <v>182</v>
      </c>
    </row>
    <row r="31" spans="1:3" ht="24">
      <c r="A31" s="21" t="s">
        <v>183</v>
      </c>
      <c r="B31" s="68" t="s">
        <v>184</v>
      </c>
      <c r="C31" s="68" t="s">
        <v>185</v>
      </c>
    </row>
    <row r="32" spans="1:3">
      <c r="A32" s="21" t="s">
        <v>186</v>
      </c>
      <c r="B32" s="68" t="s">
        <v>187</v>
      </c>
      <c r="C32" s="68" t="s">
        <v>187</v>
      </c>
    </row>
    <row r="33" spans="1:3">
      <c r="A33" s="21" t="s">
        <v>188</v>
      </c>
      <c r="B33" s="68" t="s">
        <v>189</v>
      </c>
      <c r="C33" s="68" t="s">
        <v>190</v>
      </c>
    </row>
    <row r="34" spans="1:3">
      <c r="A34" s="21" t="s">
        <v>165</v>
      </c>
    </row>
    <row r="35" spans="1:3">
      <c r="A35" s="21" t="s">
        <v>165</v>
      </c>
    </row>
    <row r="36" spans="1:3">
      <c r="A36" s="69" t="s">
        <v>191</v>
      </c>
      <c r="B36" s="70" t="s">
        <v>192</v>
      </c>
      <c r="C36" s="70" t="s">
        <v>192</v>
      </c>
    </row>
    <row r="37" spans="1:3">
      <c r="A37" s="69" t="s">
        <v>193</v>
      </c>
      <c r="B37" s="70" t="s">
        <v>194</v>
      </c>
      <c r="C37" s="70" t="s">
        <v>194</v>
      </c>
    </row>
    <row r="38" spans="1:3">
      <c r="A38" s="69" t="s">
        <v>195</v>
      </c>
      <c r="B38" s="70" t="s">
        <v>196</v>
      </c>
      <c r="C38" s="70" t="s">
        <v>196</v>
      </c>
    </row>
    <row r="39" spans="1:3">
      <c r="A39" s="69" t="s">
        <v>197</v>
      </c>
      <c r="B39" s="70" t="s">
        <v>198</v>
      </c>
      <c r="C39" s="70" t="s">
        <v>198</v>
      </c>
    </row>
    <row r="40" spans="1:3">
      <c r="A40" s="69" t="s">
        <v>199</v>
      </c>
      <c r="B40" s="70" t="s">
        <v>200</v>
      </c>
      <c r="C40" s="70" t="s">
        <v>201</v>
      </c>
    </row>
    <row r="41" spans="1:3">
      <c r="A41" s="69" t="s">
        <v>202</v>
      </c>
      <c r="B41" s="70" t="s">
        <v>203</v>
      </c>
      <c r="C41" s="70" t="s">
        <v>203</v>
      </c>
    </row>
    <row r="42" spans="1:3">
      <c r="A42" s="21" t="s">
        <v>204</v>
      </c>
      <c r="B42" s="68" t="s">
        <v>205</v>
      </c>
      <c r="C42" s="68" t="s">
        <v>205</v>
      </c>
    </row>
    <row r="43" spans="1:3">
      <c r="A43" s="21" t="s">
        <v>206</v>
      </c>
      <c r="B43" s="68" t="s">
        <v>207</v>
      </c>
      <c r="C43" s="68" t="s">
        <v>208</v>
      </c>
    </row>
    <row r="44" spans="1:3">
      <c r="A44" s="21" t="s">
        <v>209</v>
      </c>
      <c r="B44" s="68" t="s">
        <v>210</v>
      </c>
      <c r="C44" s="68" t="s">
        <v>211</v>
      </c>
    </row>
    <row r="45" spans="1:3">
      <c r="A45" s="21" t="s">
        <v>212</v>
      </c>
      <c r="B45" s="68" t="s">
        <v>213</v>
      </c>
      <c r="C45" s="68" t="s">
        <v>214</v>
      </c>
    </row>
    <row r="46" spans="1:3">
      <c r="A46" s="21" t="s">
        <v>215</v>
      </c>
      <c r="B46" s="68" t="s">
        <v>216</v>
      </c>
      <c r="C46" s="68" t="s">
        <v>217</v>
      </c>
    </row>
    <row r="47" spans="1:3" ht="24">
      <c r="A47" s="21" t="s">
        <v>218</v>
      </c>
      <c r="B47" s="68" t="s">
        <v>219</v>
      </c>
      <c r="C47" s="68" t="s">
        <v>220</v>
      </c>
    </row>
    <row r="48" spans="1:3">
      <c r="A48" s="21" t="s">
        <v>221</v>
      </c>
      <c r="B48" s="68" t="s">
        <v>222</v>
      </c>
      <c r="C48" s="68" t="s">
        <v>223</v>
      </c>
    </row>
    <row r="49" spans="1:3">
      <c r="A49" s="21" t="s">
        <v>165</v>
      </c>
    </row>
    <row r="50" spans="1:3">
      <c r="A50" s="21" t="s">
        <v>165</v>
      </c>
    </row>
    <row r="51" spans="1:3" ht="24">
      <c r="A51" s="21" t="s">
        <v>224</v>
      </c>
      <c r="B51" s="68" t="s">
        <v>225</v>
      </c>
      <c r="C51" s="68" t="s">
        <v>226</v>
      </c>
    </row>
    <row r="52" spans="1:3" ht="36">
      <c r="A52" s="21" t="s">
        <v>227</v>
      </c>
      <c r="B52" s="68" t="s">
        <v>228</v>
      </c>
      <c r="C52" s="68" t="s">
        <v>228</v>
      </c>
    </row>
    <row r="53" spans="1:3" ht="24">
      <c r="A53" s="21" t="s">
        <v>229</v>
      </c>
      <c r="B53" s="68" t="s">
        <v>230</v>
      </c>
      <c r="C53" s="68" t="s">
        <v>231</v>
      </c>
    </row>
    <row r="54" spans="1:3">
      <c r="A54" s="21" t="s">
        <v>232</v>
      </c>
      <c r="B54" s="68" t="s">
        <v>233</v>
      </c>
      <c r="C54" s="68" t="s">
        <v>234</v>
      </c>
    </row>
    <row r="55" spans="1:3">
      <c r="A55" s="21" t="s">
        <v>235</v>
      </c>
      <c r="B55" s="68" t="s">
        <v>236</v>
      </c>
      <c r="C55" s="68" t="s">
        <v>236</v>
      </c>
    </row>
    <row r="56" spans="1:3">
      <c r="A56" s="21" t="s">
        <v>237</v>
      </c>
      <c r="B56" s="68" t="s">
        <v>238</v>
      </c>
      <c r="C56" s="68" t="s">
        <v>239</v>
      </c>
    </row>
    <row r="57" spans="1:3" ht="24">
      <c r="A57" s="21" t="s">
        <v>240</v>
      </c>
      <c r="B57" s="68" t="s">
        <v>241</v>
      </c>
      <c r="C57" s="68" t="s">
        <v>242</v>
      </c>
    </row>
    <row r="58" spans="1:3">
      <c r="A58" s="21" t="s">
        <v>243</v>
      </c>
      <c r="B58" s="68" t="s">
        <v>244</v>
      </c>
      <c r="C58" s="68" t="s">
        <v>245</v>
      </c>
    </row>
    <row r="59" spans="1:3" ht="24">
      <c r="A59" s="21" t="s">
        <v>246</v>
      </c>
      <c r="B59" s="68" t="s">
        <v>247</v>
      </c>
      <c r="C59" s="68" t="s">
        <v>248</v>
      </c>
    </row>
    <row r="60" spans="1:3">
      <c r="A60" s="21" t="s">
        <v>165</v>
      </c>
    </row>
    <row r="61" spans="1:3">
      <c r="A61" s="21" t="s">
        <v>165</v>
      </c>
    </row>
    <row r="62" spans="1:3">
      <c r="A62" s="21" t="s">
        <v>249</v>
      </c>
      <c r="B62" s="68" t="s">
        <v>250</v>
      </c>
      <c r="C62" s="68" t="s">
        <v>250</v>
      </c>
    </row>
    <row r="63" spans="1:3">
      <c r="A63" s="21" t="s">
        <v>251</v>
      </c>
      <c r="B63" s="68" t="s">
        <v>252</v>
      </c>
      <c r="C63" s="68" t="s">
        <v>252</v>
      </c>
    </row>
    <row r="64" spans="1:3">
      <c r="A64" s="21" t="s">
        <v>253</v>
      </c>
      <c r="B64" s="68" t="s">
        <v>254</v>
      </c>
      <c r="C64" s="68" t="s">
        <v>254</v>
      </c>
    </row>
    <row r="65" spans="1:3">
      <c r="A65" s="21" t="s">
        <v>255</v>
      </c>
      <c r="B65" s="68" t="s">
        <v>256</v>
      </c>
      <c r="C65" s="68" t="s">
        <v>256</v>
      </c>
    </row>
    <row r="66" spans="1:3">
      <c r="A66" s="21" t="s">
        <v>257</v>
      </c>
      <c r="B66" s="68" t="s">
        <v>258</v>
      </c>
      <c r="C66" s="68" t="s">
        <v>258</v>
      </c>
    </row>
    <row r="67" spans="1:3">
      <c r="A67" s="21" t="s">
        <v>259</v>
      </c>
      <c r="B67" s="68" t="s">
        <v>260</v>
      </c>
      <c r="C67" s="68" t="s">
        <v>260</v>
      </c>
    </row>
    <row r="68" spans="1:3">
      <c r="A68" s="21" t="s">
        <v>261</v>
      </c>
      <c r="B68" s="68" t="s">
        <v>262</v>
      </c>
      <c r="C68" s="68" t="s">
        <v>262</v>
      </c>
    </row>
    <row r="69" spans="1:3" ht="24">
      <c r="A69" s="21" t="s">
        <v>263</v>
      </c>
      <c r="B69" s="68" t="s">
        <v>264</v>
      </c>
      <c r="C69" s="68" t="s">
        <v>264</v>
      </c>
    </row>
    <row r="70" spans="1:3">
      <c r="A70" s="21" t="s">
        <v>265</v>
      </c>
      <c r="B70" s="68" t="s">
        <v>266</v>
      </c>
      <c r="C70" s="68" t="s">
        <v>266</v>
      </c>
    </row>
    <row r="71" spans="1:3">
      <c r="A71" s="21" t="s">
        <v>165</v>
      </c>
    </row>
    <row r="72" spans="1:3">
      <c r="A72" s="21" t="s">
        <v>267</v>
      </c>
      <c r="B72" s="68" t="s">
        <v>268</v>
      </c>
      <c r="C72" s="68" t="s">
        <v>268</v>
      </c>
    </row>
    <row r="73" spans="1:3">
      <c r="A73" s="21" t="s">
        <v>269</v>
      </c>
      <c r="B73" s="68" t="s">
        <v>270</v>
      </c>
      <c r="C73" s="68" t="s">
        <v>270</v>
      </c>
    </row>
    <row r="74" spans="1:3">
      <c r="A74" s="21" t="s">
        <v>271</v>
      </c>
      <c r="B74" s="68" t="s">
        <v>272</v>
      </c>
      <c r="C74" s="68" t="s">
        <v>272</v>
      </c>
    </row>
    <row r="75" spans="1:3" ht="36">
      <c r="A75" s="21" t="s">
        <v>165</v>
      </c>
      <c r="B75" s="68" t="s">
        <v>273</v>
      </c>
      <c r="C75" s="68" t="s">
        <v>273</v>
      </c>
    </row>
    <row r="76" spans="1:3">
      <c r="A76" s="21" t="s">
        <v>274</v>
      </c>
      <c r="B76" s="68" t="s">
        <v>275</v>
      </c>
      <c r="C76" s="68" t="s">
        <v>275</v>
      </c>
    </row>
    <row r="77" spans="1:3">
      <c r="A77" s="21" t="s">
        <v>16</v>
      </c>
    </row>
  </sheetData>
  <sheetProtection selectLockedCells="1" selectUnlockedCells="1"/>
  <pageMargins left="0.78749999999999998" right="0.78749999999999998"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5"/>
  <sheetViews>
    <sheetView workbookViewId="0">
      <selection activeCell="B9" sqref="B9"/>
    </sheetView>
  </sheetViews>
  <sheetFormatPr baseColWidth="10" defaultRowHeight="12.5"/>
  <cols>
    <col min="1" max="1" width="6" customWidth="1"/>
    <col min="2" max="4" width="47.36328125" customWidth="1"/>
  </cols>
  <sheetData>
    <row r="1" spans="1:4" ht="14.5" customHeight="1">
      <c r="A1" s="91" t="s">
        <v>276</v>
      </c>
      <c r="B1" s="91"/>
      <c r="C1" s="91"/>
      <c r="D1" s="91"/>
    </row>
    <row r="2" spans="1:4" ht="21">
      <c r="A2" s="71" t="s">
        <v>277</v>
      </c>
      <c r="B2" s="72" t="s">
        <v>278</v>
      </c>
      <c r="C2" s="72"/>
      <c r="D2" s="73"/>
    </row>
    <row r="3" spans="1:4" ht="42">
      <c r="A3" s="71"/>
      <c r="B3" s="72"/>
      <c r="C3" s="72" t="s">
        <v>279</v>
      </c>
      <c r="D3" s="73"/>
    </row>
    <row r="4" spans="1:4" ht="31.5">
      <c r="A4" s="71"/>
      <c r="B4" s="72"/>
      <c r="C4" s="72" t="s">
        <v>280</v>
      </c>
      <c r="D4" s="73"/>
    </row>
    <row r="5" spans="1:4">
      <c r="A5" s="71"/>
      <c r="B5" s="72"/>
      <c r="C5" s="72" t="s">
        <v>281</v>
      </c>
      <c r="D5" s="73"/>
    </row>
    <row r="6" spans="1:4">
      <c r="A6" s="71"/>
      <c r="B6" s="72"/>
      <c r="C6" s="72"/>
      <c r="D6" s="73"/>
    </row>
    <row r="7" spans="1:4" ht="21">
      <c r="A7" s="71" t="s">
        <v>282</v>
      </c>
      <c r="B7" s="72" t="s">
        <v>158</v>
      </c>
      <c r="C7" s="72"/>
      <c r="D7" s="73"/>
    </row>
    <row r="8" spans="1:4" ht="21">
      <c r="A8" s="71" t="s">
        <v>283</v>
      </c>
      <c r="B8" s="72" t="s">
        <v>160</v>
      </c>
      <c r="C8" s="72"/>
      <c r="D8" s="73" t="s">
        <v>284</v>
      </c>
    </row>
    <row r="9" spans="1:4" ht="42">
      <c r="A9" s="71"/>
      <c r="B9" s="72"/>
      <c r="C9" s="72" t="s">
        <v>162</v>
      </c>
      <c r="D9" s="73" t="s">
        <v>285</v>
      </c>
    </row>
    <row r="10" spans="1:4" ht="52.5">
      <c r="A10" s="74"/>
      <c r="B10" s="75"/>
      <c r="C10" s="75" t="s">
        <v>164</v>
      </c>
      <c r="D10" s="76" t="s">
        <v>286</v>
      </c>
    </row>
    <row r="11" spans="1:4">
      <c r="A11" s="77"/>
      <c r="B11" s="78"/>
      <c r="C11" s="78"/>
      <c r="D11" s="78"/>
    </row>
    <row r="12" spans="1:4" ht="14.5" customHeight="1">
      <c r="A12" s="91" t="s">
        <v>287</v>
      </c>
      <c r="B12" s="91"/>
      <c r="C12" s="91"/>
      <c r="D12" s="91"/>
    </row>
    <row r="13" spans="1:4">
      <c r="A13" s="71" t="s">
        <v>288</v>
      </c>
      <c r="B13" s="72" t="s">
        <v>289</v>
      </c>
      <c r="C13" s="72"/>
      <c r="D13" s="73"/>
    </row>
    <row r="14" spans="1:4">
      <c r="A14" s="71" t="s">
        <v>290</v>
      </c>
      <c r="B14" s="72" t="s">
        <v>169</v>
      </c>
      <c r="C14" s="72"/>
      <c r="D14" s="73"/>
    </row>
    <row r="15" spans="1:4">
      <c r="A15" s="71" t="s">
        <v>291</v>
      </c>
      <c r="B15" s="72" t="s">
        <v>171</v>
      </c>
      <c r="C15" s="72"/>
      <c r="D15" s="73"/>
    </row>
    <row r="16" spans="1:4">
      <c r="A16" s="71" t="s">
        <v>292</v>
      </c>
      <c r="B16" s="72" t="s">
        <v>293</v>
      </c>
      <c r="C16" s="72"/>
      <c r="D16" s="73"/>
    </row>
    <row r="17" spans="1:4" ht="21">
      <c r="A17" s="71" t="s">
        <v>294</v>
      </c>
      <c r="B17" s="72" t="s">
        <v>175</v>
      </c>
      <c r="C17" s="72"/>
      <c r="D17" s="73"/>
    </row>
    <row r="18" spans="1:4" ht="21">
      <c r="A18" s="71" t="s">
        <v>295</v>
      </c>
      <c r="B18" s="72" t="s">
        <v>296</v>
      </c>
      <c r="C18" s="72"/>
      <c r="D18" s="73"/>
    </row>
    <row r="19" spans="1:4">
      <c r="A19" s="71" t="s">
        <v>297</v>
      </c>
      <c r="B19" s="72" t="s">
        <v>298</v>
      </c>
      <c r="C19" s="72"/>
      <c r="D19" s="73"/>
    </row>
    <row r="20" spans="1:4">
      <c r="A20" s="71" t="s">
        <v>299</v>
      </c>
      <c r="B20" s="72" t="s">
        <v>300</v>
      </c>
      <c r="C20" s="72"/>
      <c r="D20" s="73"/>
    </row>
    <row r="21" spans="1:4" ht="21">
      <c r="A21" s="71"/>
      <c r="B21" s="72"/>
      <c r="C21" s="72" t="s">
        <v>182</v>
      </c>
      <c r="D21" s="73"/>
    </row>
    <row r="22" spans="1:4" ht="21">
      <c r="A22" s="71"/>
      <c r="B22" s="72"/>
      <c r="C22" s="72" t="s">
        <v>301</v>
      </c>
      <c r="D22" s="73"/>
    </row>
    <row r="23" spans="1:4" ht="21">
      <c r="A23" s="71"/>
      <c r="B23" s="72"/>
      <c r="C23" s="72" t="s">
        <v>302</v>
      </c>
      <c r="D23" s="73"/>
    </row>
    <row r="24" spans="1:4">
      <c r="A24" s="71"/>
      <c r="B24" s="72"/>
      <c r="C24" s="72" t="s">
        <v>303</v>
      </c>
      <c r="D24" s="73"/>
    </row>
    <row r="25" spans="1:4">
      <c r="A25" s="71"/>
      <c r="B25" s="72"/>
      <c r="C25" s="72" t="s">
        <v>304</v>
      </c>
      <c r="D25" s="73"/>
    </row>
    <row r="26" spans="1:4">
      <c r="A26" s="71"/>
      <c r="B26" s="72"/>
      <c r="C26" s="72"/>
      <c r="D26" s="73"/>
    </row>
    <row r="27" spans="1:4">
      <c r="A27" s="71" t="s">
        <v>305</v>
      </c>
      <c r="B27" s="72" t="s">
        <v>306</v>
      </c>
      <c r="C27" s="72"/>
      <c r="D27" s="73"/>
    </row>
    <row r="28" spans="1:4" ht="21">
      <c r="A28" s="71" t="s">
        <v>307</v>
      </c>
      <c r="B28" s="72" t="s">
        <v>308</v>
      </c>
      <c r="C28" s="72"/>
      <c r="D28" s="73"/>
    </row>
    <row r="29" spans="1:4">
      <c r="A29" s="71" t="s">
        <v>309</v>
      </c>
      <c r="B29" s="72" t="s">
        <v>196</v>
      </c>
      <c r="C29" s="72"/>
      <c r="D29" s="73"/>
    </row>
    <row r="30" spans="1:4" ht="21">
      <c r="A30" s="71" t="s">
        <v>310</v>
      </c>
      <c r="B30" s="72" t="s">
        <v>311</v>
      </c>
      <c r="C30" s="72"/>
      <c r="D30" s="73"/>
    </row>
    <row r="31" spans="1:4" ht="21">
      <c r="A31" s="71" t="s">
        <v>312</v>
      </c>
      <c r="B31" s="72" t="s">
        <v>313</v>
      </c>
      <c r="C31" s="72"/>
      <c r="D31" s="73"/>
    </row>
    <row r="32" spans="1:4">
      <c r="A32" s="71" t="s">
        <v>314</v>
      </c>
      <c r="B32" s="72" t="s">
        <v>203</v>
      </c>
      <c r="C32" s="72"/>
      <c r="D32" s="73"/>
    </row>
    <row r="33" spans="1:4" ht="21">
      <c r="A33" s="71"/>
      <c r="B33" s="72"/>
      <c r="C33" s="72" t="s">
        <v>315</v>
      </c>
      <c r="D33" s="73" t="s">
        <v>316</v>
      </c>
    </row>
    <row r="34" spans="1:4" ht="21">
      <c r="A34" s="71"/>
      <c r="B34" s="72"/>
      <c r="C34" s="72" t="s">
        <v>207</v>
      </c>
      <c r="D34" s="73" t="s">
        <v>317</v>
      </c>
    </row>
    <row r="35" spans="1:4" ht="31.5">
      <c r="A35" s="71"/>
      <c r="B35" s="72"/>
      <c r="C35" s="72" t="s">
        <v>210</v>
      </c>
      <c r="D35" s="73" t="s">
        <v>318</v>
      </c>
    </row>
    <row r="36" spans="1:4" ht="31.5">
      <c r="A36" s="71"/>
      <c r="B36" s="72"/>
      <c r="C36" s="72" t="s">
        <v>213</v>
      </c>
      <c r="D36" s="73" t="s">
        <v>319</v>
      </c>
    </row>
    <row r="37" spans="1:4" ht="31.5">
      <c r="A37" s="71"/>
      <c r="B37" s="72"/>
      <c r="C37" s="72" t="s">
        <v>216</v>
      </c>
      <c r="D37" s="73" t="s">
        <v>320</v>
      </c>
    </row>
    <row r="38" spans="1:4" ht="52.5">
      <c r="A38" s="71"/>
      <c r="B38" s="72"/>
      <c r="C38" s="72" t="s">
        <v>321</v>
      </c>
      <c r="D38" s="73" t="s">
        <v>322</v>
      </c>
    </row>
    <row r="39" spans="1:4" ht="31.5">
      <c r="A39" s="74"/>
      <c r="B39" s="75"/>
      <c r="C39" s="75" t="s">
        <v>323</v>
      </c>
      <c r="D39" s="76" t="s">
        <v>324</v>
      </c>
    </row>
    <row r="40" spans="1:4">
      <c r="A40" s="77"/>
      <c r="B40" s="78"/>
      <c r="C40" s="78"/>
      <c r="D40" s="78"/>
    </row>
    <row r="41" spans="1:4" ht="12.75" customHeight="1">
      <c r="A41" s="92" t="s">
        <v>325</v>
      </c>
      <c r="B41" s="92"/>
      <c r="C41" s="92"/>
      <c r="D41" s="92"/>
    </row>
    <row r="42" spans="1:4" ht="31.5">
      <c r="A42" s="71" t="s">
        <v>326</v>
      </c>
      <c r="B42" s="79" t="s">
        <v>225</v>
      </c>
      <c r="C42" s="79"/>
      <c r="D42" s="80"/>
    </row>
    <row r="43" spans="1:4" ht="52.5">
      <c r="A43" s="71" t="s">
        <v>327</v>
      </c>
      <c r="B43" s="79" t="s">
        <v>328</v>
      </c>
      <c r="C43" s="79"/>
      <c r="D43" s="80"/>
    </row>
    <row r="44" spans="1:4" ht="31.5">
      <c r="A44" s="71" t="s">
        <v>329</v>
      </c>
      <c r="B44" s="79" t="s">
        <v>330</v>
      </c>
      <c r="C44" s="79"/>
      <c r="D44" s="80"/>
    </row>
    <row r="45" spans="1:4" ht="21">
      <c r="A45" s="71" t="s">
        <v>331</v>
      </c>
      <c r="B45" s="79" t="s">
        <v>233</v>
      </c>
      <c r="C45" s="79"/>
      <c r="D45" s="80"/>
    </row>
    <row r="46" spans="1:4" ht="21">
      <c r="A46" s="71" t="s">
        <v>332</v>
      </c>
      <c r="B46" s="79" t="s">
        <v>333</v>
      </c>
      <c r="C46" s="79"/>
      <c r="D46" s="80"/>
    </row>
    <row r="47" spans="1:4" ht="42">
      <c r="A47" s="71"/>
      <c r="B47" s="79"/>
      <c r="C47" s="79" t="s">
        <v>334</v>
      </c>
      <c r="D47" s="80" t="s">
        <v>335</v>
      </c>
    </row>
    <row r="48" spans="1:4" ht="31.5">
      <c r="A48" s="71"/>
      <c r="B48" s="79"/>
      <c r="C48" s="79" t="s">
        <v>336</v>
      </c>
      <c r="D48" s="80" t="s">
        <v>337</v>
      </c>
    </row>
    <row r="49" spans="1:4" ht="52.5">
      <c r="A49" s="71"/>
      <c r="B49" s="79"/>
      <c r="C49" s="79" t="s">
        <v>338</v>
      </c>
      <c r="D49" s="80" t="s">
        <v>339</v>
      </c>
    </row>
    <row r="50" spans="1:4" ht="73.5">
      <c r="A50" s="74"/>
      <c r="B50" s="81"/>
      <c r="C50" s="81" t="s">
        <v>340</v>
      </c>
      <c r="D50" s="82" t="s">
        <v>341</v>
      </c>
    </row>
    <row r="51" spans="1:4" ht="14.5">
      <c r="A51" s="77"/>
      <c r="B51" s="83"/>
      <c r="C51" s="83"/>
      <c r="D51" s="83"/>
    </row>
    <row r="52" spans="1:4" ht="12.75" customHeight="1">
      <c r="A52" s="93" t="s">
        <v>342</v>
      </c>
      <c r="B52" s="93"/>
      <c r="C52" s="93"/>
      <c r="D52" s="93"/>
    </row>
    <row r="53" spans="1:4" ht="21">
      <c r="A53" s="84" t="s">
        <v>343</v>
      </c>
      <c r="B53" s="85" t="s">
        <v>344</v>
      </c>
      <c r="C53" s="85"/>
      <c r="D53" s="85"/>
    </row>
    <row r="54" spans="1:4" ht="21">
      <c r="A54" s="86" t="s">
        <v>345</v>
      </c>
      <c r="B54" s="72" t="s">
        <v>252</v>
      </c>
      <c r="C54" s="72"/>
      <c r="D54" s="72"/>
    </row>
    <row r="55" spans="1:4" ht="21">
      <c r="A55" s="86" t="s">
        <v>346</v>
      </c>
      <c r="B55" s="72" t="s">
        <v>254</v>
      </c>
      <c r="C55" s="72"/>
      <c r="D55" s="72"/>
    </row>
    <row r="56" spans="1:4" ht="21">
      <c r="A56" s="86" t="s">
        <v>347</v>
      </c>
      <c r="B56" s="72" t="s">
        <v>348</v>
      </c>
      <c r="C56" s="72"/>
      <c r="D56" s="72"/>
    </row>
    <row r="57" spans="1:4" ht="21">
      <c r="A57" s="86" t="s">
        <v>349</v>
      </c>
      <c r="B57" s="72" t="s">
        <v>258</v>
      </c>
      <c r="C57" s="72"/>
      <c r="D57" s="72"/>
    </row>
    <row r="58" spans="1:4" ht="21">
      <c r="A58" s="86"/>
      <c r="B58" s="72"/>
      <c r="C58" s="72" t="s">
        <v>260</v>
      </c>
      <c r="D58" s="72" t="s">
        <v>350</v>
      </c>
    </row>
    <row r="59" spans="1:4" ht="52.5">
      <c r="A59" s="86"/>
      <c r="B59" s="72"/>
      <c r="C59" s="72" t="s">
        <v>351</v>
      </c>
      <c r="D59" s="72" t="s">
        <v>352</v>
      </c>
    </row>
    <row r="60" spans="1:4" ht="21">
      <c r="A60" s="86"/>
      <c r="B60" s="72"/>
      <c r="C60" s="72" t="s">
        <v>353</v>
      </c>
      <c r="D60" s="72" t="s">
        <v>354</v>
      </c>
    </row>
    <row r="61" spans="1:4" ht="14.5">
      <c r="A61" s="77"/>
      <c r="B61" s="83"/>
      <c r="C61" s="83"/>
      <c r="D61" s="83"/>
    </row>
    <row r="62" spans="1:4" ht="12.75" customHeight="1">
      <c r="A62" s="93" t="s">
        <v>355</v>
      </c>
      <c r="B62" s="93"/>
      <c r="C62" s="93"/>
      <c r="D62" s="93"/>
    </row>
    <row r="63" spans="1:4">
      <c r="A63" s="84" t="s">
        <v>356</v>
      </c>
      <c r="B63" s="85" t="s">
        <v>268</v>
      </c>
      <c r="C63" s="85"/>
      <c r="D63" s="85"/>
    </row>
    <row r="64" spans="1:4">
      <c r="A64" s="86" t="s">
        <v>357</v>
      </c>
      <c r="B64" s="72" t="s">
        <v>270</v>
      </c>
      <c r="C64" s="72"/>
      <c r="D64" s="72"/>
    </row>
    <row r="65" spans="1:4" ht="42">
      <c r="A65" s="86" t="s">
        <v>358</v>
      </c>
      <c r="B65" s="72" t="s">
        <v>359</v>
      </c>
      <c r="C65" s="72" t="s">
        <v>360</v>
      </c>
      <c r="D65" s="72"/>
    </row>
  </sheetData>
  <sheetProtection selectLockedCells="1" selectUnlockedCells="1"/>
  <mergeCells count="5">
    <mergeCell ref="A1:D1"/>
    <mergeCell ref="A12:D12"/>
    <mergeCell ref="A41:D41"/>
    <mergeCell ref="A52:D52"/>
    <mergeCell ref="A62:D62"/>
  </mergeCells>
  <pageMargins left="0.78749999999999998" right="0.78749999999999998"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Planning DS</vt:lpstr>
      <vt:lpstr>Semanier MPSI IPT 2021-2022</vt:lpstr>
      <vt:lpstr>Cycles MPSI IPT</vt:lpstr>
      <vt:lpstr>Competences</vt:lpstr>
      <vt:lpstr>Programme</vt:lpstr>
      <vt:lpstr>'Cycles MPSI IPT'!Zone_d_impression</vt:lpstr>
      <vt:lpstr>'Semanier MPSI IPT 2021-2022'!Zone_d_impression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Xavier Pessoles</cp:lastModifiedBy>
  <dcterms:created xsi:type="dcterms:W3CDTF">2022-01-17T08:34:34Z</dcterms:created>
  <dcterms:modified xsi:type="dcterms:W3CDTF">2022-01-17T09:23:51Z</dcterms:modified>
</cp:coreProperties>
</file>