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26610" windowHeight="12150"/>
  </bookViews>
  <sheets>
    <sheet name="informatique" sheetId="9" r:id="rId1"/>
    <sheet name="Feuil1" sheetId="10" r:id="rId2"/>
  </sheets>
  <definedNames>
    <definedName name="_xlnm.Print_Area" localSheetId="0">informatique!$B$5:$C$45</definedName>
  </definedNames>
  <calcPr calcId="145621"/>
</workbook>
</file>

<file path=xl/calcChain.xml><?xml version="1.0" encoding="utf-8"?>
<calcChain xmlns="http://schemas.openxmlformats.org/spreadsheetml/2006/main">
  <c r="AI134" i="9" l="1"/>
  <c r="AI133" i="9"/>
  <c r="AI132" i="9"/>
  <c r="AI131" i="9"/>
  <c r="AI130" i="9"/>
  <c r="AI129" i="9"/>
  <c r="AI128" i="9"/>
  <c r="AI127" i="9"/>
  <c r="AI126" i="9"/>
  <c r="AI125" i="9"/>
  <c r="AI124" i="9"/>
  <c r="AI123" i="9"/>
  <c r="AI122" i="9"/>
  <c r="AI121" i="9"/>
  <c r="AI120" i="9"/>
  <c r="AI119" i="9"/>
  <c r="AI118" i="9"/>
  <c r="AI117" i="9"/>
  <c r="AI116" i="9"/>
  <c r="AI115" i="9"/>
  <c r="AI114" i="9"/>
  <c r="AI113" i="9"/>
  <c r="AI112" i="9"/>
  <c r="AI111" i="9"/>
  <c r="AI110" i="9"/>
  <c r="AI109" i="9"/>
  <c r="AI108" i="9"/>
  <c r="AI107" i="9"/>
  <c r="AI106" i="9"/>
  <c r="AI105" i="9"/>
  <c r="AI104" i="9"/>
  <c r="AI103" i="9"/>
  <c r="AI102" i="9"/>
  <c r="AI101" i="9"/>
  <c r="AI100" i="9"/>
  <c r="AI99" i="9"/>
  <c r="AI98" i="9"/>
  <c r="AI97" i="9"/>
  <c r="AI96" i="9"/>
  <c r="AI95" i="9"/>
  <c r="AI94" i="9"/>
  <c r="AI93" i="9"/>
  <c r="AI92" i="9"/>
  <c r="AI91" i="9"/>
  <c r="AI90" i="9"/>
  <c r="AI89" i="9"/>
  <c r="AI88" i="9"/>
  <c r="AI87" i="9"/>
  <c r="AI86" i="9"/>
  <c r="AI85" i="9"/>
  <c r="AI84" i="9"/>
  <c r="AI83" i="9"/>
  <c r="AI82" i="9"/>
  <c r="AI81" i="9"/>
  <c r="AI80" i="9"/>
  <c r="AI79" i="9"/>
  <c r="AI78" i="9"/>
  <c r="AI77" i="9"/>
  <c r="AI76" i="9"/>
  <c r="AI75" i="9"/>
  <c r="AI74" i="9"/>
  <c r="AI73" i="9"/>
  <c r="AI72" i="9"/>
  <c r="AI71" i="9"/>
  <c r="AI70" i="9"/>
  <c r="AI69" i="9"/>
  <c r="AI68" i="9"/>
  <c r="AI67" i="9"/>
  <c r="AI66" i="9"/>
  <c r="AI64" i="9"/>
  <c r="AI63" i="9"/>
  <c r="AI62" i="9"/>
  <c r="AI61" i="9"/>
  <c r="AI60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H134" i="9"/>
  <c r="AH133" i="9"/>
  <c r="AH132" i="9"/>
  <c r="AH131" i="9"/>
  <c r="AH130" i="9"/>
  <c r="AH129" i="9"/>
  <c r="AH128" i="9"/>
  <c r="AH127" i="9"/>
  <c r="AH126" i="9"/>
  <c r="AH125" i="9"/>
  <c r="AH124" i="9"/>
  <c r="AH123" i="9"/>
  <c r="AH122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I65" i="9" s="1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J7" i="9" l="1"/>
  <c r="AJ11" i="9"/>
  <c r="AJ23" i="9"/>
  <c r="AJ35" i="9"/>
  <c r="AJ47" i="9"/>
  <c r="AJ59" i="9"/>
  <c r="AJ71" i="9"/>
  <c r="AJ83" i="9"/>
  <c r="AJ95" i="9"/>
  <c r="AJ107" i="9"/>
  <c r="AJ119" i="9"/>
  <c r="AJ131" i="9"/>
  <c r="AJ12" i="9"/>
  <c r="AJ16" i="9"/>
  <c r="AJ20" i="9"/>
  <c r="AJ24" i="9"/>
  <c r="AJ28" i="9"/>
  <c r="AJ32" i="9"/>
  <c r="AJ36" i="9"/>
  <c r="AJ40" i="9"/>
  <c r="AJ44" i="9"/>
  <c r="AJ48" i="9"/>
  <c r="AJ52" i="9"/>
  <c r="AJ56" i="9"/>
  <c r="AJ60" i="9"/>
  <c r="AJ64" i="9"/>
  <c r="AJ68" i="9"/>
  <c r="AJ72" i="9"/>
  <c r="AJ76" i="9"/>
  <c r="AJ80" i="9"/>
  <c r="AJ84" i="9"/>
  <c r="AJ88" i="9"/>
  <c r="AJ92" i="9"/>
  <c r="AJ96" i="9"/>
  <c r="AJ100" i="9"/>
  <c r="AJ104" i="9"/>
  <c r="AJ108" i="9"/>
  <c r="AJ112" i="9"/>
  <c r="AJ116" i="9"/>
  <c r="AJ120" i="9"/>
  <c r="AJ124" i="9"/>
  <c r="AJ128" i="9"/>
  <c r="AJ132" i="9"/>
  <c r="AJ15" i="9"/>
  <c r="AJ31" i="9"/>
  <c r="AJ39" i="9"/>
  <c r="AJ51" i="9"/>
  <c r="AJ67" i="9"/>
  <c r="AJ75" i="9"/>
  <c r="AJ91" i="9"/>
  <c r="AJ99" i="9"/>
  <c r="AJ111" i="9"/>
  <c r="AJ127" i="9"/>
  <c r="AJ8" i="9"/>
  <c r="AJ133" i="9"/>
  <c r="AJ9" i="9"/>
  <c r="AJ13" i="9"/>
  <c r="AJ17" i="9"/>
  <c r="AJ21" i="9"/>
  <c r="AJ25" i="9"/>
  <c r="AJ29" i="9"/>
  <c r="AJ33" i="9"/>
  <c r="AJ37" i="9"/>
  <c r="AJ41" i="9"/>
  <c r="AJ45" i="9"/>
  <c r="AJ49" i="9"/>
  <c r="AJ53" i="9"/>
  <c r="AJ57" i="9"/>
  <c r="AJ61" i="9"/>
  <c r="AJ65" i="9"/>
  <c r="AJ69" i="9"/>
  <c r="AJ73" i="9"/>
  <c r="AJ77" i="9"/>
  <c r="AJ81" i="9"/>
  <c r="AJ85" i="9"/>
  <c r="AJ89" i="9"/>
  <c r="AJ93" i="9"/>
  <c r="AJ97" i="9"/>
  <c r="AJ101" i="9"/>
  <c r="AJ105" i="9"/>
  <c r="AJ109" i="9"/>
  <c r="AJ113" i="9"/>
  <c r="AJ117" i="9"/>
  <c r="AJ19" i="9"/>
  <c r="AJ27" i="9"/>
  <c r="AJ43" i="9"/>
  <c r="AJ55" i="9"/>
  <c r="AJ63" i="9"/>
  <c r="AJ79" i="9"/>
  <c r="AJ87" i="9"/>
  <c r="AJ103" i="9"/>
  <c r="AJ115" i="9"/>
  <c r="AJ123" i="9"/>
  <c r="AJ6" i="9"/>
  <c r="AJ10" i="9"/>
  <c r="AJ14" i="9"/>
  <c r="AJ18" i="9"/>
  <c r="AJ22" i="9"/>
  <c r="AJ26" i="9"/>
  <c r="AJ30" i="9"/>
  <c r="AJ34" i="9"/>
  <c r="AJ38" i="9"/>
  <c r="AJ42" i="9"/>
  <c r="AJ46" i="9"/>
  <c r="AJ50" i="9"/>
  <c r="AJ54" i="9"/>
  <c r="AJ58" i="9"/>
  <c r="AJ62" i="9"/>
  <c r="AJ66" i="9"/>
  <c r="AJ70" i="9"/>
  <c r="AJ74" i="9"/>
  <c r="AJ78" i="9"/>
  <c r="AJ82" i="9"/>
  <c r="AJ86" i="9"/>
  <c r="AJ90" i="9"/>
  <c r="AJ94" i="9"/>
  <c r="AJ98" i="9"/>
  <c r="AJ102" i="9"/>
  <c r="AJ106" i="9"/>
  <c r="AJ110" i="9"/>
  <c r="AJ114" i="9"/>
  <c r="AJ118" i="9"/>
  <c r="AJ122" i="9"/>
  <c r="AJ126" i="9"/>
  <c r="AJ130" i="9"/>
  <c r="AJ134" i="9"/>
  <c r="AJ5" i="9"/>
  <c r="AJ121" i="9"/>
  <c r="AJ125" i="9"/>
  <c r="AJ129" i="9"/>
</calcChain>
</file>

<file path=xl/sharedStrings.xml><?xml version="1.0" encoding="utf-8"?>
<sst xmlns="http://schemas.openxmlformats.org/spreadsheetml/2006/main" count="427" uniqueCount="259">
  <si>
    <t>Nom</t>
  </si>
  <si>
    <t>Prénom</t>
  </si>
  <si>
    <t>N° d'anonymat</t>
  </si>
  <si>
    <t>BALTAZAR</t>
  </si>
  <si>
    <t>Julien</t>
  </si>
  <si>
    <t>BENABDI</t>
  </si>
  <si>
    <t>Abdelwakil</t>
  </si>
  <si>
    <t>BONAUDO</t>
  </si>
  <si>
    <t>Damien</t>
  </si>
  <si>
    <t>BOUNIARD</t>
  </si>
  <si>
    <t>Romain</t>
  </si>
  <si>
    <t>BOURLET</t>
  </si>
  <si>
    <t>Jean</t>
  </si>
  <si>
    <t>BREED</t>
  </si>
  <si>
    <t>Mario</t>
  </si>
  <si>
    <t>BRUNEL</t>
  </si>
  <si>
    <t>Lee-Phan</t>
  </si>
  <si>
    <t>COLLIN</t>
  </si>
  <si>
    <t>Ludovic</t>
  </si>
  <si>
    <t>DALIGAULT</t>
  </si>
  <si>
    <t>DELORME</t>
  </si>
  <si>
    <t>Pierre</t>
  </si>
  <si>
    <t>DUMAS</t>
  </si>
  <si>
    <t>Anthony</t>
  </si>
  <si>
    <t>DZAFERI</t>
  </si>
  <si>
    <t>Adel</t>
  </si>
  <si>
    <t>EPARVIER</t>
  </si>
  <si>
    <t>Gil</t>
  </si>
  <si>
    <t>EYCHENNE</t>
  </si>
  <si>
    <t>Sébastien</t>
  </si>
  <si>
    <t>FALL</t>
  </si>
  <si>
    <t>Issa</t>
  </si>
  <si>
    <t>FRAUDEAU</t>
  </si>
  <si>
    <t>GAGNEPAIN</t>
  </si>
  <si>
    <t>Etienne</t>
  </si>
  <si>
    <t>GIRAUD</t>
  </si>
  <si>
    <t>Pascal</t>
  </si>
  <si>
    <t>JANET</t>
  </si>
  <si>
    <t>Sarah</t>
  </si>
  <si>
    <t>LACHAUME</t>
  </si>
  <si>
    <t>Cyril</t>
  </si>
  <si>
    <t>MARMEYS</t>
  </si>
  <si>
    <t>Cécile</t>
  </si>
  <si>
    <t>MARTINS</t>
  </si>
  <si>
    <t>Stéphane</t>
  </si>
  <si>
    <t>MECHRI</t>
  </si>
  <si>
    <t>Hamza</t>
  </si>
  <si>
    <t>MONTEREMAL</t>
  </si>
  <si>
    <t>Robin</t>
  </si>
  <si>
    <t>NAIME--PLOYON</t>
  </si>
  <si>
    <t>Thomas</t>
  </si>
  <si>
    <t>NEYNAUD</t>
  </si>
  <si>
    <t>NIQUE</t>
  </si>
  <si>
    <t>Thibaut</t>
  </si>
  <si>
    <t>PAGES</t>
  </si>
  <si>
    <t>Julice</t>
  </si>
  <si>
    <t>POINSOT</t>
  </si>
  <si>
    <t>Maxime</t>
  </si>
  <si>
    <t>POLLY</t>
  </si>
  <si>
    <t>Loïc</t>
  </si>
  <si>
    <t>RECORBET</t>
  </si>
  <si>
    <t>Adrien</t>
  </si>
  <si>
    <t>REOCREUX</t>
  </si>
  <si>
    <t>REYNAUD</t>
  </si>
  <si>
    <t>Antoine</t>
  </si>
  <si>
    <t>ROYET</t>
  </si>
  <si>
    <t>Maud</t>
  </si>
  <si>
    <t>SANA</t>
  </si>
  <si>
    <t>Enzo</t>
  </si>
  <si>
    <t>SIMON</t>
  </si>
  <si>
    <t>Nathan</t>
  </si>
  <si>
    <t>SOLIGNAC</t>
  </si>
  <si>
    <t>Camille</t>
  </si>
  <si>
    <t>TCHORDJALLIAN</t>
  </si>
  <si>
    <t>THEVENON</t>
  </si>
  <si>
    <t>Nicolas</t>
  </si>
  <si>
    <t>TONTI</t>
  </si>
  <si>
    <t>Gaëtan</t>
  </si>
  <si>
    <t>VALENTIN</t>
  </si>
  <si>
    <t>Hildegarde</t>
  </si>
  <si>
    <t>VANBERVLIET</t>
  </si>
  <si>
    <t>AKOUCHE</t>
  </si>
  <si>
    <t>Rayan</t>
  </si>
  <si>
    <t>BEN MOHAMED</t>
  </si>
  <si>
    <t>Imane</t>
  </si>
  <si>
    <t>BEN ROMDHANE</t>
  </si>
  <si>
    <t>Rayane</t>
  </si>
  <si>
    <t>BENTARA</t>
  </si>
  <si>
    <t>Badis</t>
  </si>
  <si>
    <t>BEZEAUD</t>
  </si>
  <si>
    <t>BICHELER</t>
  </si>
  <si>
    <t>Hugo</t>
  </si>
  <si>
    <t>BOURICHON</t>
  </si>
  <si>
    <t>Paulin</t>
  </si>
  <si>
    <t>BYTYQI</t>
  </si>
  <si>
    <t>Rexhina</t>
  </si>
  <si>
    <t>CABEZAS</t>
  </si>
  <si>
    <t>Rémi</t>
  </si>
  <si>
    <t>CALVET</t>
  </si>
  <si>
    <t>Baptiste</t>
  </si>
  <si>
    <t>CHAIX</t>
  </si>
  <si>
    <t>Corentin</t>
  </si>
  <si>
    <t>CHAIZE</t>
  </si>
  <si>
    <t>Guillaume</t>
  </si>
  <si>
    <t>COURBON</t>
  </si>
  <si>
    <t>COZIC</t>
  </si>
  <si>
    <t>Gwenaelle</t>
  </si>
  <si>
    <t>DEBORD</t>
  </si>
  <si>
    <t>Yoann</t>
  </si>
  <si>
    <t>DOUR</t>
  </si>
  <si>
    <t>Clément</t>
  </si>
  <si>
    <t>FERRIER</t>
  </si>
  <si>
    <t>Simon</t>
  </si>
  <si>
    <t>FIORE</t>
  </si>
  <si>
    <t>Emeline</t>
  </si>
  <si>
    <t>FRAISSE</t>
  </si>
  <si>
    <t>Jean-Baptiste</t>
  </si>
  <si>
    <t>GIVET-VIAROS</t>
  </si>
  <si>
    <t>Leo</t>
  </si>
  <si>
    <t>GUERAULT</t>
  </si>
  <si>
    <t>Tom</t>
  </si>
  <si>
    <t>JOLY</t>
  </si>
  <si>
    <t>Alexis</t>
  </si>
  <si>
    <t>LAVINA</t>
  </si>
  <si>
    <t>LE BOT</t>
  </si>
  <si>
    <t>Jules</t>
  </si>
  <si>
    <t>LECOLE</t>
  </si>
  <si>
    <t>Thibault</t>
  </si>
  <si>
    <t>LEGER</t>
  </si>
  <si>
    <t>LEMAIRE DE MARNE</t>
  </si>
  <si>
    <t>Alberic</t>
  </si>
  <si>
    <t>MAGNIEN</t>
  </si>
  <si>
    <t>Maxence</t>
  </si>
  <si>
    <t>MARTINEZ</t>
  </si>
  <si>
    <t>NEPLE</t>
  </si>
  <si>
    <t>Yan-Even</t>
  </si>
  <si>
    <t>PERRIN</t>
  </si>
  <si>
    <t>POIROT</t>
  </si>
  <si>
    <t>Arthur</t>
  </si>
  <si>
    <t>PROMONET</t>
  </si>
  <si>
    <t>Florian</t>
  </si>
  <si>
    <t>RAVENEAU</t>
  </si>
  <si>
    <t>SAUTEREAU</t>
  </si>
  <si>
    <t>Martin</t>
  </si>
  <si>
    <t>SAUTEREL</t>
  </si>
  <si>
    <t>Enguerrand</t>
  </si>
  <si>
    <t>SIBAUD</t>
  </si>
  <si>
    <t>SUSLIAN</t>
  </si>
  <si>
    <t>Léonard</t>
  </si>
  <si>
    <t>THEVENET</t>
  </si>
  <si>
    <t>Carl</t>
  </si>
  <si>
    <t>THOMAS</t>
  </si>
  <si>
    <t>Juliette</t>
  </si>
  <si>
    <t>TISSEAU</t>
  </si>
  <si>
    <t>TOURNIER</t>
  </si>
  <si>
    <t>Billy</t>
  </si>
  <si>
    <t>VINAY</t>
  </si>
  <si>
    <t>Logan</t>
  </si>
  <si>
    <t>ZAOUI</t>
  </si>
  <si>
    <t>Chaimaa</t>
  </si>
  <si>
    <t>Saint Etienne</t>
  </si>
  <si>
    <t>PT</t>
  </si>
  <si>
    <t>ALLOIN</t>
  </si>
  <si>
    <t>Eliott</t>
  </si>
  <si>
    <t>Mathias</t>
  </si>
  <si>
    <t>AMBELLIE</t>
  </si>
  <si>
    <t>BENZERGA</t>
  </si>
  <si>
    <t>Sihem</t>
  </si>
  <si>
    <t>BERNE</t>
  </si>
  <si>
    <t>BERTRAND</t>
  </si>
  <si>
    <t>BLETON</t>
  </si>
  <si>
    <t>Tanguy</t>
  </si>
  <si>
    <t>BOUCHER</t>
  </si>
  <si>
    <t>Mathieu</t>
  </si>
  <si>
    <t>CASTEX</t>
  </si>
  <si>
    <t>Gabriel</t>
  </si>
  <si>
    <t>CHABERT</t>
  </si>
  <si>
    <t>CHANTRE</t>
  </si>
  <si>
    <t>CHIPIER</t>
  </si>
  <si>
    <t>CINDRAK</t>
  </si>
  <si>
    <t>Amar</t>
  </si>
  <si>
    <t>CORTEEL</t>
  </si>
  <si>
    <t>COUTURIER</t>
  </si>
  <si>
    <t>Vincent</t>
  </si>
  <si>
    <t>DECOMBE</t>
  </si>
  <si>
    <t>DOUHAY</t>
  </si>
  <si>
    <t>Cédric</t>
  </si>
  <si>
    <t>DRUERE</t>
  </si>
  <si>
    <t>Cassandre</t>
  </si>
  <si>
    <t>EL GHAOUI</t>
  </si>
  <si>
    <t>Ayoub</t>
  </si>
  <si>
    <t>FAYE BEDRIN</t>
  </si>
  <si>
    <t>Alexandre</t>
  </si>
  <si>
    <t>FOURRIER</t>
  </si>
  <si>
    <t>GAGNARD</t>
  </si>
  <si>
    <t>GARCIA</t>
  </si>
  <si>
    <t>GIERCZAK</t>
  </si>
  <si>
    <t>HENNECART</t>
  </si>
  <si>
    <t>Louis</t>
  </si>
  <si>
    <t>HEYER</t>
  </si>
  <si>
    <t>Valentin</t>
  </si>
  <si>
    <t>JORGE</t>
  </si>
  <si>
    <t>LE CALVEZ</t>
  </si>
  <si>
    <t>Aymeric</t>
  </si>
  <si>
    <t>LEPAGE</t>
  </si>
  <si>
    <t>Gaetan</t>
  </si>
  <si>
    <t>MARGOTTON</t>
  </si>
  <si>
    <t>MARTIN</t>
  </si>
  <si>
    <t>Jordan</t>
  </si>
  <si>
    <t>MEZNAD</t>
  </si>
  <si>
    <t>MONCORGE</t>
  </si>
  <si>
    <t>Agathe</t>
  </si>
  <si>
    <t>NECTOUX</t>
  </si>
  <si>
    <t>OLIVIER</t>
  </si>
  <si>
    <t>PITAULT</t>
  </si>
  <si>
    <t>Célestin</t>
  </si>
  <si>
    <t>PUCEAT</t>
  </si>
  <si>
    <t>RAVOYARD</t>
  </si>
  <si>
    <t>Margaux</t>
  </si>
  <si>
    <t>ROBERT</t>
  </si>
  <si>
    <t>SALLET DONIS</t>
  </si>
  <si>
    <t>Laura</t>
  </si>
  <si>
    <t>SCHINDLER</t>
  </si>
  <si>
    <t>VITAL-DURAND</t>
  </si>
  <si>
    <t>PT*</t>
  </si>
  <si>
    <t>Classe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</si>
  <si>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</si>
  <si>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</si>
  <si>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</si>
  <si>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</si>
  <si>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</si>
  <si>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</si>
  <si>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</si>
  <si>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</si>
  <si>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</si>
  <si>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</si>
  <si>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</si>
  <si>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</si>
  <si>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</si>
  <si>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</si>
  <si>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</si>
  <si>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</si>
  <si>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</si>
  <si>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</si>
  <si>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</si>
  <si>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</si>
  <si>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</si>
  <si>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</si>
  <si>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</si>
  <si>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</si>
  <si>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</si>
  <si>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</si>
  <si>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</si>
  <si>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</si>
  <si>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NOTE</t>
  </si>
  <si>
    <t>NOTE/20</t>
  </si>
  <si>
    <t>RANG</t>
  </si>
  <si>
    <t>Chaque question est évaluée sur 5 points</t>
  </si>
  <si>
    <t>poids par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</si>
</sst>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8" applyNumberFormat="0" applyAlignment="0" applyProtection="0"/>
    <xf numFmtId="0" fontId="11" fillId="7" borderId="9" applyNumberFormat="0" applyAlignment="0" applyProtection="0"/>
    <xf numFmtId="0" fontId="12" fillId="7" borderId="8" applyNumberFormat="0" applyAlignment="0" applyProtection="0"/>
    <xf numFmtId="0" fontId="13" fillId="0" borderId="10" applyNumberFormat="0" applyFill="0" applyAlignment="0" applyProtection="0"/>
    <xf numFmtId="0" fontId="14" fillId="8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9" borderId="12" applyNumberFormat="0" applyFont="0" applyAlignment="0" applyProtection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0" fontId="20" fillId="2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</cellXfs>
  <cellStyles count="43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 2" xfId="4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1" builtinId="26" customBuiltin="1"/>
    <cellStyle name="Sortie" xfId="10" builtinId="21" customBuiltin="1"/>
    <cellStyle name="Texte explicatif" xfId="15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6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CCCC"/>
      <rgbColor rgb="0099CC00"/>
      <rgbColor rgb="00C0C0C0"/>
      <rgbColor rgb="00CCFFFF"/>
      <rgbColor rgb="00FF0000"/>
      <rgbColor rgb="00FF6600"/>
      <rgbColor rgb="00FFFF00"/>
      <rgbColor rgb="00FFFFFF"/>
      <rgbColor rgb="00FFFFF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48780487804878E-2"/>
          <c:y val="3.6649261505620992E-2"/>
          <c:w val="0.91615853658536583"/>
          <c:h val="0.871728862955127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Feuil1!$A$1:$A$48</c:f>
              <c:numCache>
                <c:formatCode>0.0</c:formatCode>
                <c:ptCount val="48"/>
                <c:pt idx="0">
                  <c:v>17.678326474622772</c:v>
                </c:pt>
                <c:pt idx="1">
                  <c:v>15.594993141289439</c:v>
                </c:pt>
                <c:pt idx="2">
                  <c:v>14.58455810307662</c:v>
                </c:pt>
                <c:pt idx="3">
                  <c:v>14.542915931804821</c:v>
                </c:pt>
                <c:pt idx="4">
                  <c:v>12.853958455810311</c:v>
                </c:pt>
                <c:pt idx="5">
                  <c:v>12.681265922006661</c:v>
                </c:pt>
                <c:pt idx="6">
                  <c:v>12.024789339604155</c:v>
                </c:pt>
                <c:pt idx="7">
                  <c:v>11.837399568881054</c:v>
                </c:pt>
                <c:pt idx="8">
                  <c:v>11.460170487948266</c:v>
                </c:pt>
                <c:pt idx="9">
                  <c:v>11.314422888496964</c:v>
                </c:pt>
                <c:pt idx="10">
                  <c:v>11.289927493631197</c:v>
                </c:pt>
                <c:pt idx="11">
                  <c:v>11.080491867528906</c:v>
                </c:pt>
                <c:pt idx="12">
                  <c:v>10.93596903782089</c:v>
                </c:pt>
                <c:pt idx="13">
                  <c:v>10.895551636292378</c:v>
                </c:pt>
                <c:pt idx="14">
                  <c:v>10.852684695277288</c:v>
                </c:pt>
                <c:pt idx="15">
                  <c:v>10.568538114834411</c:v>
                </c:pt>
                <c:pt idx="16">
                  <c:v>10.542817950225359</c:v>
                </c:pt>
                <c:pt idx="17">
                  <c:v>10.514648246129727</c:v>
                </c:pt>
                <c:pt idx="18">
                  <c:v>10.509749167156578</c:v>
                </c:pt>
                <c:pt idx="19">
                  <c:v>10.509749167156578</c:v>
                </c:pt>
                <c:pt idx="20">
                  <c:v>10.460758377425044</c:v>
                </c:pt>
                <c:pt idx="21">
                  <c:v>9.9977954144620824</c:v>
                </c:pt>
                <c:pt idx="22">
                  <c:v>9.8802175191064094</c:v>
                </c:pt>
                <c:pt idx="23">
                  <c:v>9.3854105428179508</c:v>
                </c:pt>
                <c:pt idx="24">
                  <c:v>9.3829610033313742</c:v>
                </c:pt>
                <c:pt idx="25">
                  <c:v>9.3266215951401144</c:v>
                </c:pt>
                <c:pt idx="26">
                  <c:v>9.254360180286108</c:v>
                </c:pt>
                <c:pt idx="27">
                  <c:v>9.1318832059572799</c:v>
                </c:pt>
                <c:pt idx="28">
                  <c:v>9.1233098177542633</c:v>
                </c:pt>
                <c:pt idx="29">
                  <c:v>9.1098373505780934</c:v>
                </c:pt>
                <c:pt idx="30">
                  <c:v>9.06084656084656</c:v>
                </c:pt>
                <c:pt idx="31">
                  <c:v>8.9346952772878687</c:v>
                </c:pt>
                <c:pt idx="32">
                  <c:v>8.8048696844993142</c:v>
                </c:pt>
                <c:pt idx="33">
                  <c:v>8.7999706055261608</c:v>
                </c:pt>
                <c:pt idx="34">
                  <c:v>8.5011267881638268</c:v>
                </c:pt>
                <c:pt idx="35">
                  <c:v>8.2402508328434259</c:v>
                </c:pt>
                <c:pt idx="36">
                  <c:v>7.8973153047227118</c:v>
                </c:pt>
                <c:pt idx="37">
                  <c:v>7.5531550068587112</c:v>
                </c:pt>
                <c:pt idx="38">
                  <c:v>7.2016460905349797</c:v>
                </c:pt>
                <c:pt idx="39">
                  <c:v>6.367577895355673</c:v>
                </c:pt>
                <c:pt idx="40">
                  <c:v>6.2022339800117576</c:v>
                </c:pt>
                <c:pt idx="41">
                  <c:v>6.0564863805604565</c:v>
                </c:pt>
                <c:pt idx="42">
                  <c:v>5.9719772682735641</c:v>
                </c:pt>
                <c:pt idx="43">
                  <c:v>4.8635606505976883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2-4DBC-85D1-1C7CED1F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45760"/>
        <c:axId val="232647296"/>
      </c:scatterChart>
      <c:valAx>
        <c:axId val="232645760"/>
        <c:scaling>
          <c:orientation val="maxMin"/>
          <c:max val="4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2647296"/>
        <c:crosses val="autoZero"/>
        <c:crossBetween val="midCat"/>
      </c:valAx>
      <c:valAx>
        <c:axId val="232647296"/>
        <c:scaling>
          <c:orientation val="minMax"/>
          <c:max val="20"/>
          <c:min val="0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2326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9</xdr:row>
      <xdr:rowOff>76199</xdr:rowOff>
    </xdr:from>
    <xdr:to>
      <xdr:col>16</xdr:col>
      <xdr:colOff>447675</xdr:colOff>
      <xdr:row>33</xdr:row>
      <xdr:rowOff>9524</xdr:rowOff>
    </xdr:to>
    <xdr:graphicFrame macro="">
      <xdr:nvGraphicFramePr>
        <xdr:cNvPr id="2049" name="Graphique 1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tabSelected="1" zoomScale="70" zoomScaleNormal="70" workbookViewId="0">
      <pane ySplit="4" topLeftCell="A5" activePane="bottomLeft" state="frozen"/>
      <selection pane="bottomLeft" activeCell="A3" sqref="A3"/>
    </sheetView>
  </sheetViews>
  <sheetFormatPr baseColWidth="10" defaultRowHeight="12.75" x14ac:dyDescent="0.2"/>
  <cols>
    <col min="1" max="1" width="22.5703125" style="5" customWidth="1"/>
    <col min="2" max="2" width="24.85546875" style="5" hidden="1" customWidth="1"/>
    <col min="3" max="3" width="16.28515625" style="5" hidden="1" customWidth="1"/>
    <col min="4" max="4" width="15.42578125" style="5" hidden="1" customWidth="1"/>
    <col min="5" max="32" width="10.7109375" style="5" customWidth="1"/>
    <col min="33" max="33" width="11.42578125" style="5"/>
    <col min="34" max="36" width="10.7109375" style="5" customWidth="1"/>
    <col min="37" max="16384" width="11.42578125" style="5"/>
  </cols>
  <sheetData>
    <row r="1" spans="1:36" ht="25.5" x14ac:dyDescent="0.2">
      <c r="A1" s="9" t="s">
        <v>257</v>
      </c>
    </row>
    <row r="2" spans="1:36" x14ac:dyDescent="0.2">
      <c r="E2" s="5" t="s">
        <v>226</v>
      </c>
      <c r="F2" s="5" t="s">
        <v>227</v>
      </c>
      <c r="G2" s="5" t="s">
        <v>228</v>
      </c>
      <c r="H2" s="5" t="s">
        <v>229</v>
      </c>
      <c r="I2" s="5" t="s">
        <v>230</v>
      </c>
      <c r="J2" s="5" t="s">
        <v>231</v>
      </c>
      <c r="K2" s="5" t="s">
        <v>232</v>
      </c>
      <c r="L2" s="5" t="s">
        <v>233</v>
      </c>
      <c r="M2" s="5" t="s">
        <v>234</v>
      </c>
      <c r="N2" s="5" t="s">
        <v>235</v>
      </c>
      <c r="O2" s="5" t="s">
        <v>236</v>
      </c>
      <c r="P2" s="5" t="s">
        <v>237</v>
      </c>
      <c r="Q2" s="5" t="s">
        <v>238</v>
      </c>
      <c r="R2" s="5" t="s">
        <v>239</v>
      </c>
      <c r="S2" s="5" t="s">
        <v>240</v>
      </c>
      <c r="T2" s="5" t="s">
        <v>241</v>
      </c>
      <c r="U2" s="5" t="s">
        <v>242</v>
      </c>
      <c r="V2" s="5" t="s">
        <v>243</v>
      </c>
      <c r="W2" s="5" t="s">
        <v>244</v>
      </c>
      <c r="X2" s="5" t="s">
        <v>245</v>
      </c>
      <c r="Y2" s="5" t="s">
        <v>246</v>
      </c>
      <c r="Z2" s="5" t="s">
        <v>247</v>
      </c>
      <c r="AA2" s="5" t="s">
        <v>248</v>
      </c>
      <c r="AB2" s="5" t="s">
        <v>249</v>
      </c>
      <c r="AC2" s="5" t="s">
        <v>250</v>
      </c>
      <c r="AD2" s="5" t="s">
        <v>251</v>
      </c>
      <c r="AE2" s="5" t="s">
        <v>252</v>
      </c>
      <c r="AF2" s="5" t="s">
        <v>253</v>
      </c>
      <c r="AH2" s="5" t="s">
        <v>254</v>
      </c>
      <c r="AI2" s="5" t="s">
        <v>255</v>
      </c>
      <c r="AJ2" s="5" t="s">
        <v>256</v>
      </c>
    </row>
    <row r="3" spans="1:36" x14ac:dyDescent="0.2">
      <c r="A3" s="5" t="s">
        <v>258</v>
      </c>
      <c r="E3" s="5">
        <v>2</v>
      </c>
      <c r="F3" s="5">
        <v>1</v>
      </c>
      <c r="G3" s="5">
        <v>2</v>
      </c>
      <c r="H3" s="5">
        <v>2</v>
      </c>
      <c r="I3" s="5">
        <v>3</v>
      </c>
      <c r="J3" s="5">
        <v>2</v>
      </c>
      <c r="K3" s="5">
        <v>3</v>
      </c>
      <c r="L3" s="5">
        <v>2</v>
      </c>
      <c r="M3" s="5">
        <v>2</v>
      </c>
      <c r="N3" s="5">
        <v>1</v>
      </c>
      <c r="O3" s="5">
        <v>1</v>
      </c>
      <c r="P3" s="5">
        <v>2</v>
      </c>
      <c r="Q3" s="5">
        <v>3</v>
      </c>
      <c r="R3" s="5">
        <v>3</v>
      </c>
      <c r="S3" s="5">
        <v>3</v>
      </c>
      <c r="T3" s="5">
        <v>2</v>
      </c>
      <c r="U3" s="5">
        <v>2</v>
      </c>
      <c r="V3" s="5">
        <v>2</v>
      </c>
      <c r="W3" s="5">
        <v>3</v>
      </c>
      <c r="X3" s="5">
        <v>2</v>
      </c>
      <c r="Y3" s="5">
        <v>2</v>
      </c>
      <c r="Z3" s="5">
        <v>1</v>
      </c>
      <c r="AA3" s="5">
        <v>1</v>
      </c>
      <c r="AB3" s="5">
        <v>2</v>
      </c>
      <c r="AC3" s="5">
        <v>2</v>
      </c>
      <c r="AD3" s="5">
        <v>1</v>
      </c>
      <c r="AE3" s="5">
        <v>2</v>
      </c>
      <c r="AF3" s="5">
        <v>3</v>
      </c>
    </row>
    <row r="4" spans="1:36" s="3" customFormat="1" ht="21.75" thickBot="1" x14ac:dyDescent="0.25">
      <c r="A4" s="4" t="s">
        <v>2</v>
      </c>
      <c r="B4" s="4" t="s">
        <v>0</v>
      </c>
      <c r="C4" s="4" t="s">
        <v>1</v>
      </c>
      <c r="D4" s="3" t="s">
        <v>225</v>
      </c>
      <c r="E4" s="3">
        <v>5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>
        <v>5</v>
      </c>
      <c r="AE4" s="3">
        <v>5</v>
      </c>
      <c r="AF4" s="3">
        <v>5</v>
      </c>
      <c r="AH4" s="4">
        <f>SUMPRODUCT($E$3:$AF$3,E4:AF4)</f>
        <v>285</v>
      </c>
      <c r="AI4" s="4">
        <f>AH4*20/285</f>
        <v>20</v>
      </c>
      <c r="AJ4" s="4"/>
    </row>
    <row r="5" spans="1:36" ht="17.25" customHeight="1" x14ac:dyDescent="0.2">
      <c r="A5" s="8">
        <v>1</v>
      </c>
      <c r="B5" s="8" t="s">
        <v>33</v>
      </c>
      <c r="C5" s="8" t="s">
        <v>34</v>
      </c>
      <c r="D5" s="8" t="s">
        <v>160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H5" s="8">
        <f t="shared" ref="AH5:AH68" si="0">SUMPRODUCT($E$3:$AF$3,E5:AF5)</f>
        <v>0</v>
      </c>
      <c r="AI5" s="8">
        <f t="shared" ref="AI5:AI68" si="1">AH5*20/285</f>
        <v>0</v>
      </c>
      <c r="AJ5" s="8">
        <f>RANK(AH5,$AH$5:$AH$134)</f>
        <v>1</v>
      </c>
    </row>
    <row r="6" spans="1:36" ht="17.25" customHeight="1" x14ac:dyDescent="0.2">
      <c r="A6" s="7">
        <v>2</v>
      </c>
      <c r="B6" s="7" t="s">
        <v>195</v>
      </c>
      <c r="C6" s="7" t="s">
        <v>140</v>
      </c>
      <c r="D6" s="7" t="s">
        <v>224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H6" s="7">
        <f t="shared" si="0"/>
        <v>0</v>
      </c>
      <c r="AI6" s="7">
        <f t="shared" si="1"/>
        <v>0</v>
      </c>
      <c r="AJ6" s="7">
        <f t="shared" ref="AJ6:AJ69" si="2">RANK(AH6,$AH$5:$AH$134)</f>
        <v>1</v>
      </c>
    </row>
    <row r="7" spans="1:36" x14ac:dyDescent="0.2">
      <c r="A7" s="2">
        <v>3</v>
      </c>
      <c r="B7" s="2" t="s">
        <v>196</v>
      </c>
      <c r="C7" s="2" t="s">
        <v>122</v>
      </c>
      <c r="D7" s="2" t="s">
        <v>224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H7" s="2">
        <f t="shared" si="0"/>
        <v>0</v>
      </c>
      <c r="AI7" s="2">
        <f t="shared" si="1"/>
        <v>0</v>
      </c>
      <c r="AJ7" s="2">
        <f t="shared" si="2"/>
        <v>1</v>
      </c>
    </row>
    <row r="8" spans="1:36" ht="13.5" thickBot="1" x14ac:dyDescent="0.25">
      <c r="A8" s="6">
        <v>4</v>
      </c>
      <c r="B8" s="6" t="s">
        <v>35</v>
      </c>
      <c r="C8" s="6" t="s">
        <v>36</v>
      </c>
      <c r="D8" s="6" t="s">
        <v>160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H8" s="6">
        <f t="shared" si="0"/>
        <v>0</v>
      </c>
      <c r="AI8" s="6">
        <f t="shared" si="1"/>
        <v>0</v>
      </c>
      <c r="AJ8" s="6">
        <f t="shared" si="2"/>
        <v>1</v>
      </c>
    </row>
    <row r="9" spans="1:36" ht="14.25" customHeight="1" thickTop="1" x14ac:dyDescent="0.2">
      <c r="A9" s="8">
        <v>5</v>
      </c>
      <c r="B9" s="8" t="s">
        <v>117</v>
      </c>
      <c r="C9" s="8" t="s">
        <v>118</v>
      </c>
      <c r="D9" s="8" t="s">
        <v>161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H9" s="8">
        <f t="shared" si="0"/>
        <v>0</v>
      </c>
      <c r="AI9" s="8">
        <f t="shared" si="1"/>
        <v>0</v>
      </c>
      <c r="AJ9" s="8">
        <f t="shared" si="2"/>
        <v>1</v>
      </c>
    </row>
    <row r="10" spans="1:36" x14ac:dyDescent="0.2">
      <c r="A10" s="7">
        <v>6</v>
      </c>
      <c r="B10" s="7" t="s">
        <v>119</v>
      </c>
      <c r="C10" s="7" t="s">
        <v>120</v>
      </c>
      <c r="D10" s="7" t="s">
        <v>161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H10" s="7">
        <f t="shared" si="0"/>
        <v>0</v>
      </c>
      <c r="AI10" s="7">
        <f t="shared" si="1"/>
        <v>0</v>
      </c>
      <c r="AJ10" s="7">
        <f t="shared" si="2"/>
        <v>1</v>
      </c>
    </row>
    <row r="11" spans="1:36" x14ac:dyDescent="0.2">
      <c r="A11" s="2">
        <v>7</v>
      </c>
      <c r="B11" s="2" t="s">
        <v>197</v>
      </c>
      <c r="C11" s="2" t="s">
        <v>198</v>
      </c>
      <c r="D11" s="2" t="s">
        <v>224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H11" s="2">
        <f t="shared" si="0"/>
        <v>0</v>
      </c>
      <c r="AI11" s="2">
        <f t="shared" si="1"/>
        <v>0</v>
      </c>
      <c r="AJ11" s="2">
        <f t="shared" si="2"/>
        <v>1</v>
      </c>
    </row>
    <row r="12" spans="1:36" ht="13.5" thickBot="1" x14ac:dyDescent="0.25">
      <c r="A12" s="6">
        <v>8</v>
      </c>
      <c r="B12" s="6" t="s">
        <v>199</v>
      </c>
      <c r="C12" s="6" t="s">
        <v>200</v>
      </c>
      <c r="D12" s="6" t="s">
        <v>224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H12" s="6">
        <f t="shared" si="0"/>
        <v>0</v>
      </c>
      <c r="AI12" s="6">
        <f t="shared" si="1"/>
        <v>0</v>
      </c>
      <c r="AJ12" s="6">
        <f t="shared" si="2"/>
        <v>1</v>
      </c>
    </row>
    <row r="13" spans="1:36" ht="14.25" customHeight="1" thickTop="1" x14ac:dyDescent="0.2">
      <c r="A13" s="8">
        <v>9</v>
      </c>
      <c r="B13" s="8" t="s">
        <v>37</v>
      </c>
      <c r="C13" s="8" t="s">
        <v>38</v>
      </c>
      <c r="D13" s="8" t="s">
        <v>160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H13" s="8">
        <f t="shared" si="0"/>
        <v>0</v>
      </c>
      <c r="AI13" s="8">
        <f t="shared" si="1"/>
        <v>0</v>
      </c>
      <c r="AJ13" s="8">
        <f t="shared" si="2"/>
        <v>1</v>
      </c>
    </row>
    <row r="14" spans="1:36" x14ac:dyDescent="0.2">
      <c r="A14" s="7">
        <v>10</v>
      </c>
      <c r="B14" s="7" t="s">
        <v>121</v>
      </c>
      <c r="C14" s="7" t="s">
        <v>122</v>
      </c>
      <c r="D14" s="7" t="s">
        <v>161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H14" s="7">
        <f t="shared" si="0"/>
        <v>0</v>
      </c>
      <c r="AI14" s="7">
        <f t="shared" si="1"/>
        <v>0</v>
      </c>
      <c r="AJ14" s="7">
        <f t="shared" si="2"/>
        <v>1</v>
      </c>
    </row>
    <row r="15" spans="1:36" x14ac:dyDescent="0.2">
      <c r="A15" s="2">
        <v>11</v>
      </c>
      <c r="B15" s="2" t="s">
        <v>201</v>
      </c>
      <c r="C15" s="2" t="s">
        <v>72</v>
      </c>
      <c r="D15" s="2" t="s">
        <v>224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H15" s="2">
        <f t="shared" si="0"/>
        <v>0</v>
      </c>
      <c r="AI15" s="2">
        <f t="shared" si="1"/>
        <v>0</v>
      </c>
      <c r="AJ15" s="2">
        <f t="shared" si="2"/>
        <v>1</v>
      </c>
    </row>
    <row r="16" spans="1:36" ht="13.5" thickBot="1" x14ac:dyDescent="0.25">
      <c r="A16" s="6">
        <v>12</v>
      </c>
      <c r="B16" s="6" t="s">
        <v>39</v>
      </c>
      <c r="C16" s="6" t="s">
        <v>40</v>
      </c>
      <c r="D16" s="6" t="s">
        <v>160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H16" s="6">
        <f t="shared" si="0"/>
        <v>0</v>
      </c>
      <c r="AI16" s="6">
        <f t="shared" si="1"/>
        <v>0</v>
      </c>
      <c r="AJ16" s="6">
        <f t="shared" si="2"/>
        <v>1</v>
      </c>
    </row>
    <row r="17" spans="1:36" ht="14.25" customHeight="1" thickTop="1" x14ac:dyDescent="0.2">
      <c r="A17" s="8">
        <v>13</v>
      </c>
      <c r="B17" s="8" t="s">
        <v>123</v>
      </c>
      <c r="C17" s="8" t="s">
        <v>53</v>
      </c>
      <c r="D17" s="8" t="s">
        <v>161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H17" s="8">
        <f t="shared" si="0"/>
        <v>0</v>
      </c>
      <c r="AI17" s="8">
        <f t="shared" si="1"/>
        <v>0</v>
      </c>
      <c r="AJ17" s="8">
        <f t="shared" si="2"/>
        <v>1</v>
      </c>
    </row>
    <row r="18" spans="1:36" x14ac:dyDescent="0.2">
      <c r="A18" s="7">
        <v>14</v>
      </c>
      <c r="B18" s="7" t="s">
        <v>124</v>
      </c>
      <c r="C18" s="7" t="s">
        <v>125</v>
      </c>
      <c r="D18" s="7" t="s">
        <v>161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H18" s="7">
        <f t="shared" si="0"/>
        <v>0</v>
      </c>
      <c r="AI18" s="7">
        <f t="shared" si="1"/>
        <v>0</v>
      </c>
      <c r="AJ18" s="7">
        <f t="shared" si="2"/>
        <v>1</v>
      </c>
    </row>
    <row r="19" spans="1:36" x14ac:dyDescent="0.2">
      <c r="A19" s="2">
        <v>15</v>
      </c>
      <c r="B19" s="2" t="s">
        <v>202</v>
      </c>
      <c r="C19" s="2" t="s">
        <v>203</v>
      </c>
      <c r="D19" s="2" t="s">
        <v>224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H19" s="2">
        <f t="shared" si="0"/>
        <v>0</v>
      </c>
      <c r="AI19" s="2">
        <f t="shared" si="1"/>
        <v>0</v>
      </c>
      <c r="AJ19" s="2">
        <f t="shared" si="2"/>
        <v>1</v>
      </c>
    </row>
    <row r="20" spans="1:36" ht="13.5" thickBot="1" x14ac:dyDescent="0.25">
      <c r="A20" s="6">
        <v>16</v>
      </c>
      <c r="B20" s="6" t="s">
        <v>126</v>
      </c>
      <c r="C20" s="6" t="s">
        <v>127</v>
      </c>
      <c r="D20" s="6" t="s">
        <v>161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H20" s="6">
        <f t="shared" si="0"/>
        <v>0</v>
      </c>
      <c r="AI20" s="6">
        <f t="shared" si="1"/>
        <v>0</v>
      </c>
      <c r="AJ20" s="6">
        <f t="shared" si="2"/>
        <v>1</v>
      </c>
    </row>
    <row r="21" spans="1:36" ht="14.25" customHeight="1" thickTop="1" x14ac:dyDescent="0.2">
      <c r="A21" s="8">
        <v>17</v>
      </c>
      <c r="B21" s="8" t="s">
        <v>128</v>
      </c>
      <c r="C21" s="8" t="s">
        <v>64</v>
      </c>
      <c r="D21" s="8" t="s">
        <v>161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H21" s="8">
        <f t="shared" si="0"/>
        <v>0</v>
      </c>
      <c r="AI21" s="8">
        <f t="shared" si="1"/>
        <v>0</v>
      </c>
      <c r="AJ21" s="8">
        <f t="shared" si="2"/>
        <v>1</v>
      </c>
    </row>
    <row r="22" spans="1:36" x14ac:dyDescent="0.2">
      <c r="A22" s="7">
        <v>18</v>
      </c>
      <c r="B22" s="7" t="s">
        <v>129</v>
      </c>
      <c r="C22" s="7" t="s">
        <v>130</v>
      </c>
      <c r="D22" s="7" t="s">
        <v>161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H22" s="7">
        <f t="shared" si="0"/>
        <v>0</v>
      </c>
      <c r="AI22" s="7">
        <f t="shared" si="1"/>
        <v>0</v>
      </c>
      <c r="AJ22" s="7">
        <f t="shared" si="2"/>
        <v>1</v>
      </c>
    </row>
    <row r="23" spans="1:36" x14ac:dyDescent="0.2">
      <c r="A23" s="2">
        <v>19</v>
      </c>
      <c r="B23" s="2" t="s">
        <v>204</v>
      </c>
      <c r="C23" s="2" t="s">
        <v>205</v>
      </c>
      <c r="D23" s="2" t="s">
        <v>224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H23" s="2">
        <f t="shared" si="0"/>
        <v>0</v>
      </c>
      <c r="AI23" s="2">
        <f t="shared" si="1"/>
        <v>0</v>
      </c>
      <c r="AJ23" s="2">
        <f t="shared" si="2"/>
        <v>1</v>
      </c>
    </row>
    <row r="24" spans="1:36" ht="13.5" thickBot="1" x14ac:dyDescent="0.25">
      <c r="A24" s="6">
        <v>20</v>
      </c>
      <c r="B24" s="6" t="s">
        <v>131</v>
      </c>
      <c r="C24" s="6" t="s">
        <v>132</v>
      </c>
      <c r="D24" s="6" t="s">
        <v>161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H24" s="6">
        <f t="shared" si="0"/>
        <v>0</v>
      </c>
      <c r="AI24" s="6">
        <f t="shared" si="1"/>
        <v>0</v>
      </c>
      <c r="AJ24" s="6">
        <f t="shared" si="2"/>
        <v>1</v>
      </c>
    </row>
    <row r="25" spans="1:36" ht="14.25" customHeight="1" thickTop="1" x14ac:dyDescent="0.2">
      <c r="A25" s="8">
        <v>21</v>
      </c>
      <c r="B25" s="8" t="s">
        <v>206</v>
      </c>
      <c r="C25" s="8" t="s">
        <v>97</v>
      </c>
      <c r="D25" s="8" t="s">
        <v>224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H25" s="8">
        <f t="shared" si="0"/>
        <v>0</v>
      </c>
      <c r="AI25" s="8">
        <f t="shared" si="1"/>
        <v>0</v>
      </c>
      <c r="AJ25" s="8">
        <f t="shared" si="2"/>
        <v>1</v>
      </c>
    </row>
    <row r="26" spans="1:36" x14ac:dyDescent="0.2">
      <c r="A26" s="7">
        <v>22</v>
      </c>
      <c r="B26" s="7" t="s">
        <v>41</v>
      </c>
      <c r="C26" s="7" t="s">
        <v>42</v>
      </c>
      <c r="D26" s="7" t="s">
        <v>160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H26" s="7">
        <f t="shared" si="0"/>
        <v>0</v>
      </c>
      <c r="AI26" s="7">
        <f t="shared" si="1"/>
        <v>0</v>
      </c>
      <c r="AJ26" s="7">
        <f t="shared" si="2"/>
        <v>1</v>
      </c>
    </row>
    <row r="27" spans="1:36" x14ac:dyDescent="0.2">
      <c r="A27" s="2">
        <v>23</v>
      </c>
      <c r="B27" s="2" t="s">
        <v>207</v>
      </c>
      <c r="C27" s="2" t="s">
        <v>208</v>
      </c>
      <c r="D27" s="2" t="s">
        <v>224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H27" s="2">
        <f t="shared" si="0"/>
        <v>0</v>
      </c>
      <c r="AI27" s="2">
        <f t="shared" si="1"/>
        <v>0</v>
      </c>
      <c r="AJ27" s="2">
        <f t="shared" si="2"/>
        <v>1</v>
      </c>
    </row>
    <row r="28" spans="1:36" ht="13.5" thickBot="1" x14ac:dyDescent="0.25">
      <c r="A28" s="6">
        <v>24</v>
      </c>
      <c r="B28" s="6" t="s">
        <v>133</v>
      </c>
      <c r="C28" s="6" t="s">
        <v>64</v>
      </c>
      <c r="D28" s="6" t="s">
        <v>161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H28" s="6">
        <f t="shared" si="0"/>
        <v>0</v>
      </c>
      <c r="AI28" s="6">
        <f t="shared" si="1"/>
        <v>0</v>
      </c>
      <c r="AJ28" s="6">
        <f t="shared" si="2"/>
        <v>1</v>
      </c>
    </row>
    <row r="29" spans="1:36" ht="14.25" customHeight="1" thickTop="1" x14ac:dyDescent="0.2">
      <c r="A29" s="8">
        <v>25</v>
      </c>
      <c r="B29" s="8" t="s">
        <v>43</v>
      </c>
      <c r="C29" s="8" t="s">
        <v>44</v>
      </c>
      <c r="D29" s="8" t="s">
        <v>160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H29" s="8">
        <f t="shared" si="0"/>
        <v>0</v>
      </c>
      <c r="AI29" s="8">
        <f t="shared" si="1"/>
        <v>0</v>
      </c>
      <c r="AJ29" s="8">
        <f t="shared" si="2"/>
        <v>1</v>
      </c>
    </row>
    <row r="30" spans="1:36" x14ac:dyDescent="0.2">
      <c r="A30" s="7">
        <v>26</v>
      </c>
      <c r="B30" s="7" t="s">
        <v>45</v>
      </c>
      <c r="C30" s="7" t="s">
        <v>46</v>
      </c>
      <c r="D30" s="7" t="s">
        <v>160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H30" s="7">
        <f t="shared" si="0"/>
        <v>0</v>
      </c>
      <c r="AI30" s="7">
        <f t="shared" si="1"/>
        <v>0</v>
      </c>
      <c r="AJ30" s="7">
        <f t="shared" si="2"/>
        <v>1</v>
      </c>
    </row>
    <row r="31" spans="1:36" x14ac:dyDescent="0.2">
      <c r="A31" s="2">
        <v>27</v>
      </c>
      <c r="B31" s="2" t="s">
        <v>209</v>
      </c>
      <c r="C31" s="2" t="s">
        <v>82</v>
      </c>
      <c r="D31" s="2" t="s">
        <v>224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H31" s="2">
        <f t="shared" si="0"/>
        <v>0</v>
      </c>
      <c r="AI31" s="2">
        <f t="shared" si="1"/>
        <v>0</v>
      </c>
      <c r="AJ31" s="2">
        <f t="shared" si="2"/>
        <v>1</v>
      </c>
    </row>
    <row r="32" spans="1:36" ht="13.5" thickBot="1" x14ac:dyDescent="0.25">
      <c r="A32" s="6">
        <v>28</v>
      </c>
      <c r="B32" s="6" t="s">
        <v>210</v>
      </c>
      <c r="C32" s="6" t="s">
        <v>211</v>
      </c>
      <c r="D32" s="6" t="s">
        <v>224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H32" s="6">
        <f t="shared" si="0"/>
        <v>0</v>
      </c>
      <c r="AI32" s="6">
        <f t="shared" si="1"/>
        <v>0</v>
      </c>
      <c r="AJ32" s="6">
        <f t="shared" si="2"/>
        <v>1</v>
      </c>
    </row>
    <row r="33" spans="1:36" ht="14.25" customHeight="1" thickTop="1" x14ac:dyDescent="0.2">
      <c r="A33" s="8">
        <v>29</v>
      </c>
      <c r="B33" s="8" t="s">
        <v>47</v>
      </c>
      <c r="C33" s="8" t="s">
        <v>48</v>
      </c>
      <c r="D33" s="8" t="s">
        <v>160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H33" s="8">
        <f t="shared" si="0"/>
        <v>0</v>
      </c>
      <c r="AI33" s="8">
        <f t="shared" si="1"/>
        <v>0</v>
      </c>
      <c r="AJ33" s="8">
        <f t="shared" si="2"/>
        <v>1</v>
      </c>
    </row>
    <row r="34" spans="1:36" x14ac:dyDescent="0.2">
      <c r="A34" s="7">
        <v>30</v>
      </c>
      <c r="B34" s="7" t="s">
        <v>49</v>
      </c>
      <c r="C34" s="7" t="s">
        <v>50</v>
      </c>
      <c r="D34" s="7" t="s">
        <v>160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H34" s="7">
        <f t="shared" si="0"/>
        <v>0</v>
      </c>
      <c r="AI34" s="7">
        <f t="shared" si="1"/>
        <v>0</v>
      </c>
      <c r="AJ34" s="7">
        <f t="shared" si="2"/>
        <v>1</v>
      </c>
    </row>
    <row r="35" spans="1:36" x14ac:dyDescent="0.2">
      <c r="A35" s="2">
        <v>31</v>
      </c>
      <c r="B35" s="2" t="s">
        <v>212</v>
      </c>
      <c r="C35" s="2" t="s">
        <v>93</v>
      </c>
      <c r="D35" s="2" t="s">
        <v>224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H35" s="2">
        <f t="shared" si="0"/>
        <v>0</v>
      </c>
      <c r="AI35" s="2">
        <f t="shared" si="1"/>
        <v>0</v>
      </c>
      <c r="AJ35" s="2">
        <f t="shared" si="2"/>
        <v>1</v>
      </c>
    </row>
    <row r="36" spans="1:36" ht="13.5" thickBot="1" x14ac:dyDescent="0.25">
      <c r="A36" s="6">
        <v>32</v>
      </c>
      <c r="B36" s="6" t="s">
        <v>134</v>
      </c>
      <c r="C36" s="6" t="s">
        <v>135</v>
      </c>
      <c r="D36" s="6" t="s">
        <v>161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H36" s="6">
        <f t="shared" si="0"/>
        <v>0</v>
      </c>
      <c r="AI36" s="6">
        <f t="shared" si="1"/>
        <v>0</v>
      </c>
      <c r="AJ36" s="6">
        <f t="shared" si="2"/>
        <v>1</v>
      </c>
    </row>
    <row r="37" spans="1:36" ht="14.25" customHeight="1" thickTop="1" x14ac:dyDescent="0.2">
      <c r="A37" s="8">
        <v>33</v>
      </c>
      <c r="B37" s="8" t="s">
        <v>51</v>
      </c>
      <c r="C37" s="8" t="s">
        <v>18</v>
      </c>
      <c r="D37" s="8" t="s">
        <v>160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H37" s="8">
        <f t="shared" si="0"/>
        <v>0</v>
      </c>
      <c r="AI37" s="8">
        <f t="shared" si="1"/>
        <v>0</v>
      </c>
      <c r="AJ37" s="8">
        <f t="shared" si="2"/>
        <v>1</v>
      </c>
    </row>
    <row r="38" spans="1:36" x14ac:dyDescent="0.2">
      <c r="A38" s="7">
        <v>34</v>
      </c>
      <c r="B38" s="7" t="s">
        <v>52</v>
      </c>
      <c r="C38" s="7" t="s">
        <v>53</v>
      </c>
      <c r="D38" s="7" t="s">
        <v>160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7">
        <f t="shared" si="0"/>
        <v>0</v>
      </c>
      <c r="AI38" s="7">
        <f t="shared" si="1"/>
        <v>0</v>
      </c>
      <c r="AJ38" s="7">
        <f t="shared" si="2"/>
        <v>1</v>
      </c>
    </row>
    <row r="39" spans="1:36" x14ac:dyDescent="0.2">
      <c r="A39" s="2">
        <v>35</v>
      </c>
      <c r="B39" s="2" t="s">
        <v>213</v>
      </c>
      <c r="C39" s="2" t="s">
        <v>110</v>
      </c>
      <c r="D39" s="2" t="s">
        <v>224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H39" s="2">
        <f t="shared" si="0"/>
        <v>0</v>
      </c>
      <c r="AI39" s="2">
        <f t="shared" si="1"/>
        <v>0</v>
      </c>
      <c r="AJ39" s="2">
        <f t="shared" si="2"/>
        <v>1</v>
      </c>
    </row>
    <row r="40" spans="1:36" ht="13.5" thickBot="1" x14ac:dyDescent="0.25">
      <c r="A40" s="6">
        <v>36</v>
      </c>
      <c r="B40" s="6" t="s">
        <v>54</v>
      </c>
      <c r="C40" s="6" t="s">
        <v>55</v>
      </c>
      <c r="D40" s="6" t="s">
        <v>160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H40" s="6">
        <f t="shared" si="0"/>
        <v>0</v>
      </c>
      <c r="AI40" s="6">
        <f t="shared" si="1"/>
        <v>0</v>
      </c>
      <c r="AJ40" s="6">
        <f t="shared" si="2"/>
        <v>1</v>
      </c>
    </row>
    <row r="41" spans="1:36" ht="13.5" thickTop="1" x14ac:dyDescent="0.2">
      <c r="A41" s="8">
        <v>37</v>
      </c>
      <c r="B41" s="8" t="s">
        <v>136</v>
      </c>
      <c r="C41" s="8" t="s">
        <v>91</v>
      </c>
      <c r="D41" s="8" t="s">
        <v>161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H41" s="8">
        <f t="shared" si="0"/>
        <v>0</v>
      </c>
      <c r="AI41" s="8">
        <f t="shared" si="1"/>
        <v>0</v>
      </c>
      <c r="AJ41" s="8">
        <f t="shared" si="2"/>
        <v>1</v>
      </c>
    </row>
    <row r="42" spans="1:36" ht="14.25" customHeight="1" x14ac:dyDescent="0.2">
      <c r="A42" s="7">
        <v>38</v>
      </c>
      <c r="B42" s="7" t="s">
        <v>214</v>
      </c>
      <c r="C42" s="7" t="s">
        <v>215</v>
      </c>
      <c r="D42" s="7" t="s">
        <v>224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H42" s="7">
        <f t="shared" si="0"/>
        <v>0</v>
      </c>
      <c r="AI42" s="7">
        <f t="shared" si="1"/>
        <v>0</v>
      </c>
      <c r="AJ42" s="7">
        <f t="shared" si="2"/>
        <v>1</v>
      </c>
    </row>
    <row r="43" spans="1:36" x14ac:dyDescent="0.2">
      <c r="A43" s="2">
        <v>39</v>
      </c>
      <c r="B43" s="2" t="s">
        <v>56</v>
      </c>
      <c r="C43" s="2" t="s">
        <v>57</v>
      </c>
      <c r="D43" s="2" t="s">
        <v>160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H43" s="2">
        <f t="shared" si="0"/>
        <v>0</v>
      </c>
      <c r="AI43" s="2">
        <f t="shared" si="1"/>
        <v>0</v>
      </c>
      <c r="AJ43" s="2">
        <f t="shared" si="2"/>
        <v>1</v>
      </c>
    </row>
    <row r="44" spans="1:36" ht="13.5" thickBot="1" x14ac:dyDescent="0.25">
      <c r="A44" s="6">
        <v>40</v>
      </c>
      <c r="B44" s="6" t="s">
        <v>137</v>
      </c>
      <c r="C44" s="6" t="s">
        <v>138</v>
      </c>
      <c r="D44" s="6" t="s">
        <v>161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H44" s="6">
        <f t="shared" si="0"/>
        <v>0</v>
      </c>
      <c r="AI44" s="6">
        <f t="shared" si="1"/>
        <v>0</v>
      </c>
      <c r="AJ44" s="6">
        <f t="shared" si="2"/>
        <v>1</v>
      </c>
    </row>
    <row r="45" spans="1:36" ht="13.5" thickTop="1" x14ac:dyDescent="0.2">
      <c r="A45" s="8">
        <v>41</v>
      </c>
      <c r="B45" s="8" t="s">
        <v>58</v>
      </c>
      <c r="C45" s="8" t="s">
        <v>59</v>
      </c>
      <c r="D45" s="8" t="s">
        <v>160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H45" s="8">
        <f t="shared" si="0"/>
        <v>0</v>
      </c>
      <c r="AI45" s="8">
        <f t="shared" si="1"/>
        <v>0</v>
      </c>
      <c r="AJ45" s="8">
        <f t="shared" si="2"/>
        <v>1</v>
      </c>
    </row>
    <row r="46" spans="1:36" x14ac:dyDescent="0.2">
      <c r="A46" s="7">
        <v>42</v>
      </c>
      <c r="B46" s="7" t="s">
        <v>139</v>
      </c>
      <c r="C46" s="7" t="s">
        <v>140</v>
      </c>
      <c r="D46" s="7" t="s">
        <v>161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H46" s="7">
        <f t="shared" si="0"/>
        <v>0</v>
      </c>
      <c r="AI46" s="7">
        <f t="shared" si="1"/>
        <v>0</v>
      </c>
      <c r="AJ46" s="7">
        <f t="shared" si="2"/>
        <v>1</v>
      </c>
    </row>
    <row r="47" spans="1:36" x14ac:dyDescent="0.2">
      <c r="A47" s="2">
        <v>43</v>
      </c>
      <c r="B47" s="2" t="s">
        <v>216</v>
      </c>
      <c r="C47" s="2" t="s">
        <v>91</v>
      </c>
      <c r="D47" s="2" t="s">
        <v>224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H47" s="2">
        <f t="shared" si="0"/>
        <v>0</v>
      </c>
      <c r="AI47" s="2">
        <f t="shared" si="1"/>
        <v>0</v>
      </c>
      <c r="AJ47" s="2">
        <f t="shared" si="2"/>
        <v>1</v>
      </c>
    </row>
    <row r="48" spans="1:36" ht="13.5" thickBot="1" x14ac:dyDescent="0.25">
      <c r="A48" s="6">
        <v>44</v>
      </c>
      <c r="B48" s="6" t="s">
        <v>141</v>
      </c>
      <c r="C48" s="6" t="s">
        <v>122</v>
      </c>
      <c r="D48" s="6" t="s">
        <v>161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H48" s="6">
        <f t="shared" si="0"/>
        <v>0</v>
      </c>
      <c r="AI48" s="6">
        <f t="shared" si="1"/>
        <v>0</v>
      </c>
      <c r="AJ48" s="6">
        <f t="shared" si="2"/>
        <v>1</v>
      </c>
    </row>
    <row r="49" spans="1:36" ht="17.25" customHeight="1" thickTop="1" x14ac:dyDescent="0.2">
      <c r="A49" s="8">
        <v>45</v>
      </c>
      <c r="B49" s="8" t="s">
        <v>217</v>
      </c>
      <c r="C49" s="8" t="s">
        <v>110</v>
      </c>
      <c r="D49" s="8" t="s">
        <v>224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H49" s="8">
        <f t="shared" si="0"/>
        <v>0</v>
      </c>
      <c r="AI49" s="8">
        <f t="shared" si="1"/>
        <v>0</v>
      </c>
      <c r="AJ49" s="8">
        <f t="shared" si="2"/>
        <v>1</v>
      </c>
    </row>
    <row r="50" spans="1:36" ht="17.25" customHeight="1" x14ac:dyDescent="0.2">
      <c r="A50" s="7">
        <v>46</v>
      </c>
      <c r="B50" s="7" t="s">
        <v>60</v>
      </c>
      <c r="C50" s="7" t="s">
        <v>61</v>
      </c>
      <c r="D50" s="7" t="s">
        <v>160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H50" s="7">
        <f t="shared" si="0"/>
        <v>0</v>
      </c>
      <c r="AI50" s="7">
        <f t="shared" si="1"/>
        <v>0</v>
      </c>
      <c r="AJ50" s="7">
        <f t="shared" si="2"/>
        <v>1</v>
      </c>
    </row>
    <row r="51" spans="1:36" x14ac:dyDescent="0.2">
      <c r="A51" s="2">
        <v>47</v>
      </c>
      <c r="B51" s="2" t="s">
        <v>62</v>
      </c>
      <c r="C51" s="2" t="s">
        <v>57</v>
      </c>
      <c r="D51" s="2" t="s">
        <v>160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H51" s="2">
        <f t="shared" si="0"/>
        <v>0</v>
      </c>
      <c r="AI51" s="2">
        <f t="shared" si="1"/>
        <v>0</v>
      </c>
      <c r="AJ51" s="2">
        <f t="shared" si="2"/>
        <v>1</v>
      </c>
    </row>
    <row r="52" spans="1:36" ht="13.5" thickBot="1" x14ac:dyDescent="0.25">
      <c r="A52" s="6">
        <v>48</v>
      </c>
      <c r="B52" s="6" t="s">
        <v>63</v>
      </c>
      <c r="C52" s="6" t="s">
        <v>64</v>
      </c>
      <c r="D52" s="6" t="s">
        <v>160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H52" s="6">
        <f t="shared" si="0"/>
        <v>0</v>
      </c>
      <c r="AI52" s="6">
        <f t="shared" si="1"/>
        <v>0</v>
      </c>
      <c r="AJ52" s="6">
        <f t="shared" si="2"/>
        <v>1</v>
      </c>
    </row>
    <row r="53" spans="1:36" ht="14.25" customHeight="1" thickTop="1" x14ac:dyDescent="0.2">
      <c r="A53" s="8">
        <v>49</v>
      </c>
      <c r="B53" s="8" t="s">
        <v>63</v>
      </c>
      <c r="C53" s="8" t="s">
        <v>218</v>
      </c>
      <c r="D53" s="8" t="s">
        <v>224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H53" s="8">
        <f t="shared" si="0"/>
        <v>0</v>
      </c>
      <c r="AI53" s="8">
        <f t="shared" si="1"/>
        <v>0</v>
      </c>
      <c r="AJ53" s="8">
        <f t="shared" si="2"/>
        <v>1</v>
      </c>
    </row>
    <row r="54" spans="1:36" x14ac:dyDescent="0.2">
      <c r="A54" s="7">
        <v>50</v>
      </c>
      <c r="B54" s="7" t="s">
        <v>219</v>
      </c>
      <c r="C54" s="7" t="s">
        <v>75</v>
      </c>
      <c r="D54" s="7" t="s">
        <v>224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H54" s="7">
        <f t="shared" si="0"/>
        <v>0</v>
      </c>
      <c r="AI54" s="7">
        <f t="shared" si="1"/>
        <v>0</v>
      </c>
      <c r="AJ54" s="7">
        <f t="shared" si="2"/>
        <v>1</v>
      </c>
    </row>
    <row r="55" spans="1:36" x14ac:dyDescent="0.2">
      <c r="A55" s="2">
        <v>51</v>
      </c>
      <c r="B55" s="2" t="s">
        <v>65</v>
      </c>
      <c r="C55" s="2" t="s">
        <v>66</v>
      </c>
      <c r="D55" s="2" t="s">
        <v>160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H55" s="2">
        <f t="shared" si="0"/>
        <v>0</v>
      </c>
      <c r="AI55" s="2">
        <f t="shared" si="1"/>
        <v>0</v>
      </c>
      <c r="AJ55" s="2">
        <f t="shared" si="2"/>
        <v>1</v>
      </c>
    </row>
    <row r="56" spans="1:36" ht="13.5" thickBot="1" x14ac:dyDescent="0.25">
      <c r="A56" s="6">
        <v>52</v>
      </c>
      <c r="B56" s="6" t="s">
        <v>220</v>
      </c>
      <c r="C56" s="6" t="s">
        <v>221</v>
      </c>
      <c r="D56" s="6" t="s">
        <v>224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H56" s="6">
        <f t="shared" si="0"/>
        <v>0</v>
      </c>
      <c r="AI56" s="6">
        <f t="shared" si="1"/>
        <v>0</v>
      </c>
      <c r="AJ56" s="6">
        <f t="shared" si="2"/>
        <v>1</v>
      </c>
    </row>
    <row r="57" spans="1:36" ht="14.25" customHeight="1" thickTop="1" x14ac:dyDescent="0.2">
      <c r="A57" s="8">
        <v>53</v>
      </c>
      <c r="B57" s="8" t="s">
        <v>67</v>
      </c>
      <c r="C57" s="8" t="s">
        <v>68</v>
      </c>
      <c r="D57" s="8" t="s">
        <v>160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H57" s="8">
        <f t="shared" si="0"/>
        <v>0</v>
      </c>
      <c r="AI57" s="8">
        <f t="shared" si="1"/>
        <v>0</v>
      </c>
      <c r="AJ57" s="8">
        <f t="shared" si="2"/>
        <v>1</v>
      </c>
    </row>
    <row r="58" spans="1:36" x14ac:dyDescent="0.2">
      <c r="A58" s="7">
        <v>54</v>
      </c>
      <c r="B58" s="7" t="s">
        <v>142</v>
      </c>
      <c r="C58" s="7" t="s">
        <v>143</v>
      </c>
      <c r="D58" s="7" t="s">
        <v>161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H58" s="7">
        <f t="shared" si="0"/>
        <v>0</v>
      </c>
      <c r="AI58" s="7">
        <f t="shared" si="1"/>
        <v>0</v>
      </c>
      <c r="AJ58" s="7">
        <f t="shared" si="2"/>
        <v>1</v>
      </c>
    </row>
    <row r="59" spans="1:36" x14ac:dyDescent="0.2">
      <c r="A59" s="2">
        <v>55</v>
      </c>
      <c r="B59" s="2" t="s">
        <v>144</v>
      </c>
      <c r="C59" s="2" t="s">
        <v>145</v>
      </c>
      <c r="D59" s="2" t="s">
        <v>161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H59" s="2">
        <f t="shared" si="0"/>
        <v>0</v>
      </c>
      <c r="AI59" s="2">
        <f t="shared" si="1"/>
        <v>0</v>
      </c>
      <c r="AJ59" s="2">
        <f t="shared" si="2"/>
        <v>1</v>
      </c>
    </row>
    <row r="60" spans="1:36" ht="13.5" thickBot="1" x14ac:dyDescent="0.25">
      <c r="A60" s="6">
        <v>56</v>
      </c>
      <c r="B60" s="6" t="s">
        <v>222</v>
      </c>
      <c r="C60" s="6" t="s">
        <v>91</v>
      </c>
      <c r="D60" s="6" t="s">
        <v>224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H60" s="6">
        <f t="shared" si="0"/>
        <v>0</v>
      </c>
      <c r="AI60" s="6">
        <f t="shared" si="1"/>
        <v>0</v>
      </c>
      <c r="AJ60" s="6">
        <f t="shared" si="2"/>
        <v>1</v>
      </c>
    </row>
    <row r="61" spans="1:36" ht="14.25" customHeight="1" thickTop="1" x14ac:dyDescent="0.2">
      <c r="A61" s="8">
        <v>57</v>
      </c>
      <c r="B61" s="8" t="s">
        <v>146</v>
      </c>
      <c r="C61" s="8" t="s">
        <v>34</v>
      </c>
      <c r="D61" s="8" t="s">
        <v>161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H61" s="8">
        <f t="shared" si="0"/>
        <v>0</v>
      </c>
      <c r="AI61" s="8">
        <f t="shared" si="1"/>
        <v>0</v>
      </c>
      <c r="AJ61" s="8">
        <f t="shared" si="2"/>
        <v>1</v>
      </c>
    </row>
    <row r="62" spans="1:36" x14ac:dyDescent="0.2">
      <c r="A62" s="7">
        <v>58</v>
      </c>
      <c r="B62" s="7" t="s">
        <v>69</v>
      </c>
      <c r="C62" s="7" t="s">
        <v>70</v>
      </c>
      <c r="D62" s="7" t="s">
        <v>160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H62" s="7">
        <f t="shared" si="0"/>
        <v>0</v>
      </c>
      <c r="AI62" s="7">
        <f t="shared" si="1"/>
        <v>0</v>
      </c>
      <c r="AJ62" s="7">
        <f t="shared" si="2"/>
        <v>1</v>
      </c>
    </row>
    <row r="63" spans="1:36" x14ac:dyDescent="0.2">
      <c r="A63" s="2">
        <v>59</v>
      </c>
      <c r="B63" s="2" t="s">
        <v>71</v>
      </c>
      <c r="C63" s="2" t="s">
        <v>72</v>
      </c>
      <c r="D63" s="2" t="s">
        <v>160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H63" s="2">
        <f t="shared" si="0"/>
        <v>0</v>
      </c>
      <c r="AI63" s="2">
        <f t="shared" si="1"/>
        <v>0</v>
      </c>
      <c r="AJ63" s="2">
        <f t="shared" si="2"/>
        <v>1</v>
      </c>
    </row>
    <row r="64" spans="1:36" ht="13.5" thickBot="1" x14ac:dyDescent="0.25">
      <c r="A64" s="6">
        <v>60</v>
      </c>
      <c r="B64" s="6" t="s">
        <v>147</v>
      </c>
      <c r="C64" s="6" t="s">
        <v>148</v>
      </c>
      <c r="D64" s="6" t="s">
        <v>161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H64" s="6">
        <f t="shared" si="0"/>
        <v>0</v>
      </c>
      <c r="AI64" s="6">
        <f t="shared" si="1"/>
        <v>0</v>
      </c>
      <c r="AJ64" s="6">
        <f t="shared" si="2"/>
        <v>1</v>
      </c>
    </row>
    <row r="65" spans="1:36" ht="14.25" customHeight="1" thickTop="1" x14ac:dyDescent="0.2">
      <c r="A65" s="8">
        <v>61</v>
      </c>
      <c r="B65" s="8" t="s">
        <v>73</v>
      </c>
      <c r="C65" s="8" t="s">
        <v>48</v>
      </c>
      <c r="D65" s="8" t="s">
        <v>160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H65" s="8">
        <f t="shared" si="0"/>
        <v>0</v>
      </c>
      <c r="AI65" s="8">
        <f t="shared" si="1"/>
        <v>0</v>
      </c>
      <c r="AJ65" s="8">
        <f t="shared" si="2"/>
        <v>1</v>
      </c>
    </row>
    <row r="66" spans="1:36" x14ac:dyDescent="0.2">
      <c r="A66" s="7">
        <v>62</v>
      </c>
      <c r="B66" s="7" t="s">
        <v>149</v>
      </c>
      <c r="C66" s="7" t="s">
        <v>150</v>
      </c>
      <c r="D66" s="7" t="s">
        <v>161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H66" s="7">
        <f t="shared" si="0"/>
        <v>0</v>
      </c>
      <c r="AI66" s="7">
        <f t="shared" si="1"/>
        <v>0</v>
      </c>
      <c r="AJ66" s="7">
        <f t="shared" si="2"/>
        <v>1</v>
      </c>
    </row>
    <row r="67" spans="1:36" x14ac:dyDescent="0.2">
      <c r="A67" s="2">
        <v>63</v>
      </c>
      <c r="B67" s="2" t="s">
        <v>74</v>
      </c>
      <c r="C67" s="2" t="s">
        <v>75</v>
      </c>
      <c r="D67" s="2" t="s">
        <v>160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H67" s="2">
        <f t="shared" si="0"/>
        <v>0</v>
      </c>
      <c r="AI67" s="2">
        <f t="shared" si="1"/>
        <v>0</v>
      </c>
      <c r="AJ67" s="2">
        <f t="shared" si="2"/>
        <v>1</v>
      </c>
    </row>
    <row r="68" spans="1:36" ht="13.5" thickBot="1" x14ac:dyDescent="0.25">
      <c r="A68" s="6">
        <v>64</v>
      </c>
      <c r="B68" s="6" t="s">
        <v>151</v>
      </c>
      <c r="C68" s="6" t="s">
        <v>152</v>
      </c>
      <c r="D68" s="6" t="s">
        <v>161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H68" s="6">
        <f t="shared" si="0"/>
        <v>0</v>
      </c>
      <c r="AI68" s="6">
        <f t="shared" si="1"/>
        <v>0</v>
      </c>
      <c r="AJ68" s="6">
        <f t="shared" si="2"/>
        <v>1</v>
      </c>
    </row>
    <row r="69" spans="1:36" ht="14.25" customHeight="1" thickTop="1" x14ac:dyDescent="0.2">
      <c r="A69" s="8">
        <v>65</v>
      </c>
      <c r="B69" s="8" t="s">
        <v>153</v>
      </c>
      <c r="C69" s="8" t="s">
        <v>138</v>
      </c>
      <c r="D69" s="8" t="s">
        <v>161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H69" s="8">
        <f t="shared" ref="AH69:AH132" si="3">SUMPRODUCT($E$3:$AF$3,E69:AF69)</f>
        <v>0</v>
      </c>
      <c r="AI69" s="8">
        <f t="shared" ref="AI69:AI132" si="4">AH69*20/285</f>
        <v>0</v>
      </c>
      <c r="AJ69" s="8">
        <f t="shared" si="2"/>
        <v>1</v>
      </c>
    </row>
    <row r="70" spans="1:36" x14ac:dyDescent="0.2">
      <c r="A70" s="7">
        <v>66</v>
      </c>
      <c r="B70" s="7" t="s">
        <v>76</v>
      </c>
      <c r="C70" s="7" t="s">
        <v>77</v>
      </c>
      <c r="D70" s="7" t="s">
        <v>160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H70" s="7">
        <f t="shared" si="3"/>
        <v>0</v>
      </c>
      <c r="AI70" s="7">
        <f t="shared" si="4"/>
        <v>0</v>
      </c>
      <c r="AJ70" s="7">
        <f t="shared" ref="AJ70:AJ133" si="5">RANK(AH70,$AH$5:$AH$134)</f>
        <v>1</v>
      </c>
    </row>
    <row r="71" spans="1:36" x14ac:dyDescent="0.2">
      <c r="A71" s="2">
        <v>67</v>
      </c>
      <c r="B71" s="2" t="s">
        <v>154</v>
      </c>
      <c r="C71" s="2" t="s">
        <v>155</v>
      </c>
      <c r="D71" s="2" t="s">
        <v>161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H71" s="2">
        <f t="shared" si="3"/>
        <v>0</v>
      </c>
      <c r="AI71" s="2">
        <f t="shared" si="4"/>
        <v>0</v>
      </c>
      <c r="AJ71" s="2">
        <f t="shared" si="5"/>
        <v>1</v>
      </c>
    </row>
    <row r="72" spans="1:36" ht="13.5" thickBot="1" x14ac:dyDescent="0.25">
      <c r="A72" s="6">
        <v>68</v>
      </c>
      <c r="B72" s="6" t="s">
        <v>154</v>
      </c>
      <c r="C72" s="6" t="s">
        <v>173</v>
      </c>
      <c r="D72" s="6" t="s">
        <v>224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H72" s="6">
        <f t="shared" si="3"/>
        <v>0</v>
      </c>
      <c r="AI72" s="6">
        <f t="shared" si="4"/>
        <v>0</v>
      </c>
      <c r="AJ72" s="6">
        <f t="shared" si="5"/>
        <v>1</v>
      </c>
    </row>
    <row r="73" spans="1:36" ht="14.25" customHeight="1" thickTop="1" x14ac:dyDescent="0.2">
      <c r="A73" s="8">
        <v>69</v>
      </c>
      <c r="B73" s="8" t="s">
        <v>78</v>
      </c>
      <c r="C73" s="8" t="s">
        <v>79</v>
      </c>
      <c r="D73" s="8" t="s">
        <v>160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H73" s="8">
        <f t="shared" si="3"/>
        <v>0</v>
      </c>
      <c r="AI73" s="8">
        <f t="shared" si="4"/>
        <v>0</v>
      </c>
      <c r="AJ73" s="8">
        <f t="shared" si="5"/>
        <v>1</v>
      </c>
    </row>
    <row r="74" spans="1:36" x14ac:dyDescent="0.2">
      <c r="A74" s="7">
        <v>70</v>
      </c>
      <c r="B74" s="7" t="s">
        <v>80</v>
      </c>
      <c r="C74" s="7" t="s">
        <v>50</v>
      </c>
      <c r="D74" s="7" t="s">
        <v>160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H74" s="7">
        <f t="shared" si="3"/>
        <v>0</v>
      </c>
      <c r="AI74" s="7">
        <f t="shared" si="4"/>
        <v>0</v>
      </c>
      <c r="AJ74" s="7">
        <f t="shared" si="5"/>
        <v>1</v>
      </c>
    </row>
    <row r="75" spans="1:36" x14ac:dyDescent="0.2">
      <c r="A75" s="2">
        <v>71</v>
      </c>
      <c r="B75" s="2" t="s">
        <v>156</v>
      </c>
      <c r="C75" s="2" t="s">
        <v>157</v>
      </c>
      <c r="D75" s="2" t="s">
        <v>161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H75" s="2">
        <f t="shared" si="3"/>
        <v>0</v>
      </c>
      <c r="AI75" s="2">
        <f t="shared" si="4"/>
        <v>0</v>
      </c>
      <c r="AJ75" s="2">
        <f t="shared" si="5"/>
        <v>1</v>
      </c>
    </row>
    <row r="76" spans="1:36" ht="13.5" thickBot="1" x14ac:dyDescent="0.25">
      <c r="A76" s="6">
        <v>72</v>
      </c>
      <c r="B76" s="6" t="s">
        <v>223</v>
      </c>
      <c r="C76" s="6" t="s">
        <v>10</v>
      </c>
      <c r="D76" s="6" t="s">
        <v>224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H76" s="6">
        <f t="shared" si="3"/>
        <v>0</v>
      </c>
      <c r="AI76" s="6">
        <f t="shared" si="4"/>
        <v>0</v>
      </c>
      <c r="AJ76" s="6">
        <f t="shared" si="5"/>
        <v>1</v>
      </c>
    </row>
    <row r="77" spans="1:36" ht="14.25" customHeight="1" thickTop="1" x14ac:dyDescent="0.2">
      <c r="A77" s="8">
        <v>73</v>
      </c>
      <c r="B77" s="8" t="s">
        <v>158</v>
      </c>
      <c r="C77" s="8" t="s">
        <v>159</v>
      </c>
      <c r="D77" s="8" t="s">
        <v>161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H77" s="8">
        <f t="shared" si="3"/>
        <v>0</v>
      </c>
      <c r="AI77" s="8">
        <f t="shared" si="4"/>
        <v>0</v>
      </c>
      <c r="AJ77" s="8">
        <f t="shared" si="5"/>
        <v>1</v>
      </c>
    </row>
    <row r="78" spans="1:36" x14ac:dyDescent="0.2">
      <c r="A78" s="7">
        <v>74</v>
      </c>
      <c r="B78" s="7" t="s">
        <v>81</v>
      </c>
      <c r="C78" s="7" t="s">
        <v>82</v>
      </c>
      <c r="D78" s="7" t="s">
        <v>161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H78" s="7">
        <f t="shared" si="3"/>
        <v>0</v>
      </c>
      <c r="AI78" s="7">
        <f t="shared" si="4"/>
        <v>0</v>
      </c>
      <c r="AJ78" s="7">
        <f t="shared" si="5"/>
        <v>1</v>
      </c>
    </row>
    <row r="79" spans="1:36" x14ac:dyDescent="0.2">
      <c r="A79" s="2">
        <v>75</v>
      </c>
      <c r="B79" s="2" t="s">
        <v>162</v>
      </c>
      <c r="C79" s="2" t="s">
        <v>163</v>
      </c>
      <c r="D79" s="2" t="s">
        <v>224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H79" s="2">
        <f t="shared" si="3"/>
        <v>0</v>
      </c>
      <c r="AI79" s="2">
        <f t="shared" si="4"/>
        <v>0</v>
      </c>
      <c r="AJ79" s="2">
        <f t="shared" si="5"/>
        <v>1</v>
      </c>
    </row>
    <row r="80" spans="1:36" ht="13.5" thickBot="1" x14ac:dyDescent="0.25">
      <c r="A80" s="6">
        <v>76</v>
      </c>
      <c r="B80" s="6" t="s">
        <v>162</v>
      </c>
      <c r="C80" s="6" t="s">
        <v>164</v>
      </c>
      <c r="D80" s="6" t="s">
        <v>224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H80" s="6">
        <f t="shared" si="3"/>
        <v>0</v>
      </c>
      <c r="AI80" s="6">
        <f t="shared" si="4"/>
        <v>0</v>
      </c>
      <c r="AJ80" s="6">
        <f t="shared" si="5"/>
        <v>1</v>
      </c>
    </row>
    <row r="81" spans="1:36" ht="14.25" customHeight="1" thickTop="1" x14ac:dyDescent="0.2">
      <c r="A81" s="8">
        <v>77</v>
      </c>
      <c r="B81" s="8" t="s">
        <v>165</v>
      </c>
      <c r="C81" s="8" t="s">
        <v>72</v>
      </c>
      <c r="D81" s="8" t="s">
        <v>224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H81" s="8">
        <f t="shared" si="3"/>
        <v>0</v>
      </c>
      <c r="AI81" s="8">
        <f t="shared" si="4"/>
        <v>0</v>
      </c>
      <c r="AJ81" s="8">
        <f t="shared" si="5"/>
        <v>1</v>
      </c>
    </row>
    <row r="82" spans="1:36" x14ac:dyDescent="0.2">
      <c r="A82" s="7">
        <v>78</v>
      </c>
      <c r="B82" s="7" t="s">
        <v>3</v>
      </c>
      <c r="C82" s="7" t="s">
        <v>4</v>
      </c>
      <c r="D82" s="7" t="s">
        <v>160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H82" s="7">
        <f t="shared" si="3"/>
        <v>0</v>
      </c>
      <c r="AI82" s="7">
        <f t="shared" si="4"/>
        <v>0</v>
      </c>
      <c r="AJ82" s="7">
        <f t="shared" si="5"/>
        <v>1</v>
      </c>
    </row>
    <row r="83" spans="1:36" x14ac:dyDescent="0.2">
      <c r="A83" s="2">
        <v>79</v>
      </c>
      <c r="B83" s="2" t="s">
        <v>83</v>
      </c>
      <c r="C83" s="2" t="s">
        <v>84</v>
      </c>
      <c r="D83" s="2" t="s">
        <v>161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H83" s="2">
        <f t="shared" si="3"/>
        <v>0</v>
      </c>
      <c r="AI83" s="2">
        <f t="shared" si="4"/>
        <v>0</v>
      </c>
      <c r="AJ83" s="2">
        <f t="shared" si="5"/>
        <v>1</v>
      </c>
    </row>
    <row r="84" spans="1:36" ht="13.5" thickBot="1" x14ac:dyDescent="0.25">
      <c r="A84" s="6">
        <v>80</v>
      </c>
      <c r="B84" s="6" t="s">
        <v>85</v>
      </c>
      <c r="C84" s="6" t="s">
        <v>86</v>
      </c>
      <c r="D84" s="6" t="s">
        <v>161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H84" s="6">
        <f t="shared" si="3"/>
        <v>0</v>
      </c>
      <c r="AI84" s="6">
        <f t="shared" si="4"/>
        <v>0</v>
      </c>
      <c r="AJ84" s="6">
        <f t="shared" si="5"/>
        <v>1</v>
      </c>
    </row>
    <row r="85" spans="1:36" ht="13.5" thickTop="1" x14ac:dyDescent="0.2">
      <c r="A85" s="8">
        <v>81</v>
      </c>
      <c r="B85" s="8" t="s">
        <v>5</v>
      </c>
      <c r="C85" s="8" t="s">
        <v>6</v>
      </c>
      <c r="D85" s="8" t="s">
        <v>160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H85" s="8">
        <f t="shared" si="3"/>
        <v>0</v>
      </c>
      <c r="AI85" s="8">
        <f t="shared" si="4"/>
        <v>0</v>
      </c>
      <c r="AJ85" s="8">
        <f t="shared" si="5"/>
        <v>1</v>
      </c>
    </row>
    <row r="86" spans="1:36" ht="14.25" customHeight="1" x14ac:dyDescent="0.2">
      <c r="A86" s="7">
        <v>82</v>
      </c>
      <c r="B86" s="7" t="s">
        <v>87</v>
      </c>
      <c r="C86" s="7" t="s">
        <v>88</v>
      </c>
      <c r="D86" s="7" t="s">
        <v>161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H86" s="7">
        <f t="shared" si="3"/>
        <v>0</v>
      </c>
      <c r="AI86" s="7">
        <f t="shared" si="4"/>
        <v>0</v>
      </c>
      <c r="AJ86" s="7">
        <f t="shared" si="5"/>
        <v>1</v>
      </c>
    </row>
    <row r="87" spans="1:36" x14ac:dyDescent="0.2">
      <c r="A87" s="2">
        <v>83</v>
      </c>
      <c r="B87" s="2" t="s">
        <v>166</v>
      </c>
      <c r="C87" s="2" t="s">
        <v>167</v>
      </c>
      <c r="D87" s="2" t="s">
        <v>224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H87" s="2">
        <f t="shared" si="3"/>
        <v>0</v>
      </c>
      <c r="AI87" s="2">
        <f t="shared" si="4"/>
        <v>0</v>
      </c>
      <c r="AJ87" s="2">
        <f t="shared" si="5"/>
        <v>1</v>
      </c>
    </row>
    <row r="88" spans="1:36" ht="13.5" thickBot="1" x14ac:dyDescent="0.25">
      <c r="A88" s="6">
        <v>84</v>
      </c>
      <c r="B88" s="6" t="s">
        <v>168</v>
      </c>
      <c r="C88" s="6" t="s">
        <v>91</v>
      </c>
      <c r="D88" s="6" t="s">
        <v>224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H88" s="6">
        <f t="shared" si="3"/>
        <v>0</v>
      </c>
      <c r="AI88" s="6">
        <f t="shared" si="4"/>
        <v>0</v>
      </c>
      <c r="AJ88" s="6">
        <f t="shared" si="5"/>
        <v>1</v>
      </c>
    </row>
    <row r="89" spans="1:36" ht="13.5" thickTop="1" x14ac:dyDescent="0.2">
      <c r="A89" s="8">
        <v>85</v>
      </c>
      <c r="B89" s="8" t="s">
        <v>169</v>
      </c>
      <c r="C89" s="8" t="s">
        <v>48</v>
      </c>
      <c r="D89" s="8" t="s">
        <v>224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H89" s="8">
        <f t="shared" si="3"/>
        <v>0</v>
      </c>
      <c r="AI89" s="8">
        <f t="shared" si="4"/>
        <v>0</v>
      </c>
      <c r="AJ89" s="8">
        <f t="shared" si="5"/>
        <v>1</v>
      </c>
    </row>
    <row r="90" spans="1:36" x14ac:dyDescent="0.2">
      <c r="A90" s="7">
        <v>86</v>
      </c>
      <c r="B90" s="7" t="s">
        <v>89</v>
      </c>
      <c r="C90" s="7" t="s">
        <v>10</v>
      </c>
      <c r="D90" s="7" t="s">
        <v>161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H90" s="7">
        <f t="shared" si="3"/>
        <v>0</v>
      </c>
      <c r="AI90" s="7">
        <f t="shared" si="4"/>
        <v>0</v>
      </c>
      <c r="AJ90" s="7">
        <f t="shared" si="5"/>
        <v>1</v>
      </c>
    </row>
    <row r="91" spans="1:36" x14ac:dyDescent="0.2">
      <c r="A91" s="2">
        <v>87</v>
      </c>
      <c r="B91" s="2" t="s">
        <v>90</v>
      </c>
      <c r="C91" s="2" t="s">
        <v>91</v>
      </c>
      <c r="D91" s="2" t="s">
        <v>161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H91" s="2">
        <f t="shared" si="3"/>
        <v>0</v>
      </c>
      <c r="AI91" s="2">
        <f t="shared" si="4"/>
        <v>0</v>
      </c>
      <c r="AJ91" s="2">
        <f t="shared" si="5"/>
        <v>1</v>
      </c>
    </row>
    <row r="92" spans="1:36" ht="13.5" thickBot="1" x14ac:dyDescent="0.25">
      <c r="A92" s="6">
        <v>88</v>
      </c>
      <c r="B92" s="6" t="s">
        <v>170</v>
      </c>
      <c r="C92" s="6" t="s">
        <v>171</v>
      </c>
      <c r="D92" s="6" t="s">
        <v>224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H92" s="6">
        <f t="shared" si="3"/>
        <v>0</v>
      </c>
      <c r="AI92" s="6">
        <f t="shared" si="4"/>
        <v>0</v>
      </c>
      <c r="AJ92" s="6">
        <f t="shared" si="5"/>
        <v>1</v>
      </c>
    </row>
    <row r="93" spans="1:36" ht="17.25" customHeight="1" thickTop="1" x14ac:dyDescent="0.2">
      <c r="A93" s="8">
        <v>89</v>
      </c>
      <c r="B93" s="8" t="s">
        <v>7</v>
      </c>
      <c r="C93" s="8" t="s">
        <v>8</v>
      </c>
      <c r="D93" s="8" t="s">
        <v>160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H93" s="8">
        <f t="shared" si="3"/>
        <v>0</v>
      </c>
      <c r="AI93" s="8">
        <f t="shared" si="4"/>
        <v>0</v>
      </c>
      <c r="AJ93" s="8">
        <f t="shared" si="5"/>
        <v>1</v>
      </c>
    </row>
    <row r="94" spans="1:36" ht="17.25" customHeight="1" x14ac:dyDescent="0.2">
      <c r="A94" s="7">
        <v>90</v>
      </c>
      <c r="B94" s="7" t="s">
        <v>172</v>
      </c>
      <c r="C94" s="7" t="s">
        <v>173</v>
      </c>
      <c r="D94" s="7" t="s">
        <v>224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H94" s="7">
        <f t="shared" si="3"/>
        <v>0</v>
      </c>
      <c r="AI94" s="7">
        <f t="shared" si="4"/>
        <v>0</v>
      </c>
      <c r="AJ94" s="7">
        <f t="shared" si="5"/>
        <v>1</v>
      </c>
    </row>
    <row r="95" spans="1:36" x14ac:dyDescent="0.2">
      <c r="A95" s="2">
        <v>91</v>
      </c>
      <c r="B95" s="2" t="s">
        <v>9</v>
      </c>
      <c r="C95" s="2" t="s">
        <v>10</v>
      </c>
      <c r="D95" s="2" t="s">
        <v>160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H95" s="2">
        <f t="shared" si="3"/>
        <v>0</v>
      </c>
      <c r="AI95" s="2">
        <f t="shared" si="4"/>
        <v>0</v>
      </c>
      <c r="AJ95" s="2">
        <f t="shared" si="5"/>
        <v>1</v>
      </c>
    </row>
    <row r="96" spans="1:36" ht="13.5" thickBot="1" x14ac:dyDescent="0.25">
      <c r="A96" s="6">
        <v>92</v>
      </c>
      <c r="B96" s="6" t="s">
        <v>92</v>
      </c>
      <c r="C96" s="6" t="s">
        <v>93</v>
      </c>
      <c r="D96" s="6" t="s">
        <v>161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H96" s="6">
        <f t="shared" si="3"/>
        <v>0</v>
      </c>
      <c r="AI96" s="6">
        <f t="shared" si="4"/>
        <v>0</v>
      </c>
      <c r="AJ96" s="6">
        <f t="shared" si="5"/>
        <v>1</v>
      </c>
    </row>
    <row r="97" spans="1:36" ht="14.25" customHeight="1" thickTop="1" x14ac:dyDescent="0.2">
      <c r="A97" s="8">
        <v>93</v>
      </c>
      <c r="B97" s="8" t="s">
        <v>11</v>
      </c>
      <c r="C97" s="8" t="s">
        <v>12</v>
      </c>
      <c r="D97" s="8" t="s">
        <v>160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H97" s="8">
        <f t="shared" si="3"/>
        <v>0</v>
      </c>
      <c r="AI97" s="8">
        <f t="shared" si="4"/>
        <v>0</v>
      </c>
      <c r="AJ97" s="8">
        <f t="shared" si="5"/>
        <v>1</v>
      </c>
    </row>
    <row r="98" spans="1:36" x14ac:dyDescent="0.2">
      <c r="A98" s="7">
        <v>94</v>
      </c>
      <c r="B98" s="7" t="s">
        <v>13</v>
      </c>
      <c r="C98" s="7" t="s">
        <v>14</v>
      </c>
      <c r="D98" s="7" t="s">
        <v>160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H98" s="7">
        <f t="shared" si="3"/>
        <v>0</v>
      </c>
      <c r="AI98" s="7">
        <f t="shared" si="4"/>
        <v>0</v>
      </c>
      <c r="AJ98" s="7">
        <f t="shared" si="5"/>
        <v>1</v>
      </c>
    </row>
    <row r="99" spans="1:36" x14ac:dyDescent="0.2">
      <c r="A99" s="2">
        <v>95</v>
      </c>
      <c r="B99" s="2" t="s">
        <v>15</v>
      </c>
      <c r="C99" s="2" t="s">
        <v>16</v>
      </c>
      <c r="D99" s="2" t="s">
        <v>160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H99" s="2">
        <f t="shared" si="3"/>
        <v>0</v>
      </c>
      <c r="AI99" s="2">
        <f t="shared" si="4"/>
        <v>0</v>
      </c>
      <c r="AJ99" s="2">
        <f t="shared" si="5"/>
        <v>1</v>
      </c>
    </row>
    <row r="100" spans="1:36" ht="13.5" thickBot="1" x14ac:dyDescent="0.25">
      <c r="A100" s="6">
        <v>96</v>
      </c>
      <c r="B100" s="6" t="s">
        <v>94</v>
      </c>
      <c r="C100" s="6" t="s">
        <v>95</v>
      </c>
      <c r="D100" s="6" t="s">
        <v>161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H100" s="6">
        <f t="shared" si="3"/>
        <v>0</v>
      </c>
      <c r="AI100" s="6">
        <f t="shared" si="4"/>
        <v>0</v>
      </c>
      <c r="AJ100" s="6">
        <f t="shared" si="5"/>
        <v>1</v>
      </c>
    </row>
    <row r="101" spans="1:36" ht="14.25" customHeight="1" thickTop="1" x14ac:dyDescent="0.2">
      <c r="A101" s="8">
        <v>97</v>
      </c>
      <c r="B101" s="8" t="s">
        <v>96</v>
      </c>
      <c r="C101" s="8" t="s">
        <v>97</v>
      </c>
      <c r="D101" s="8" t="s">
        <v>161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H101" s="8">
        <f t="shared" si="3"/>
        <v>0</v>
      </c>
      <c r="AI101" s="8">
        <f t="shared" si="4"/>
        <v>0</v>
      </c>
      <c r="AJ101" s="8">
        <f t="shared" si="5"/>
        <v>1</v>
      </c>
    </row>
    <row r="102" spans="1:36" x14ac:dyDescent="0.2">
      <c r="A102" s="7">
        <v>98</v>
      </c>
      <c r="B102" s="7" t="s">
        <v>98</v>
      </c>
      <c r="C102" s="7" t="s">
        <v>99</v>
      </c>
      <c r="D102" s="7" t="s">
        <v>161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H102" s="7">
        <f t="shared" si="3"/>
        <v>0</v>
      </c>
      <c r="AI102" s="7">
        <f t="shared" si="4"/>
        <v>0</v>
      </c>
      <c r="AJ102" s="7">
        <f t="shared" si="5"/>
        <v>1</v>
      </c>
    </row>
    <row r="103" spans="1:36" x14ac:dyDescent="0.2">
      <c r="A103" s="2">
        <v>99</v>
      </c>
      <c r="B103" s="2" t="s">
        <v>174</v>
      </c>
      <c r="C103" s="2" t="s">
        <v>175</v>
      </c>
      <c r="D103" s="2" t="s">
        <v>224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H103" s="2">
        <f t="shared" si="3"/>
        <v>0</v>
      </c>
      <c r="AI103" s="2">
        <f t="shared" si="4"/>
        <v>0</v>
      </c>
      <c r="AJ103" s="2">
        <f t="shared" si="5"/>
        <v>1</v>
      </c>
    </row>
    <row r="104" spans="1:36" ht="13.5" thickBot="1" x14ac:dyDescent="0.25">
      <c r="A104" s="6">
        <v>100</v>
      </c>
      <c r="B104" s="6" t="s">
        <v>176</v>
      </c>
      <c r="C104" s="6" t="s">
        <v>118</v>
      </c>
      <c r="D104" s="6" t="s">
        <v>224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H104" s="6">
        <f t="shared" si="3"/>
        <v>0</v>
      </c>
      <c r="AI104" s="6">
        <f t="shared" si="4"/>
        <v>0</v>
      </c>
      <c r="AJ104" s="6">
        <f t="shared" si="5"/>
        <v>1</v>
      </c>
    </row>
    <row r="105" spans="1:36" ht="14.25" customHeight="1" thickTop="1" x14ac:dyDescent="0.2">
      <c r="A105" s="8">
        <v>101</v>
      </c>
      <c r="B105" s="8" t="s">
        <v>100</v>
      </c>
      <c r="C105" s="8" t="s">
        <v>101</v>
      </c>
      <c r="D105" s="8" t="s">
        <v>161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H105" s="8">
        <f t="shared" si="3"/>
        <v>0</v>
      </c>
      <c r="AI105" s="8">
        <f t="shared" si="4"/>
        <v>0</v>
      </c>
      <c r="AJ105" s="8">
        <f t="shared" si="5"/>
        <v>1</v>
      </c>
    </row>
    <row r="106" spans="1:36" x14ac:dyDescent="0.2">
      <c r="A106" s="7">
        <v>102</v>
      </c>
      <c r="B106" s="7" t="s">
        <v>102</v>
      </c>
      <c r="C106" s="7" t="s">
        <v>103</v>
      </c>
      <c r="D106" s="7" t="s">
        <v>161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H106" s="7">
        <f t="shared" si="3"/>
        <v>0</v>
      </c>
      <c r="AI106" s="7">
        <f t="shared" si="4"/>
        <v>0</v>
      </c>
      <c r="AJ106" s="7">
        <f t="shared" si="5"/>
        <v>1</v>
      </c>
    </row>
    <row r="107" spans="1:36" x14ac:dyDescent="0.2">
      <c r="A107" s="2">
        <v>103</v>
      </c>
      <c r="B107" s="2" t="s">
        <v>177</v>
      </c>
      <c r="C107" s="2" t="s">
        <v>140</v>
      </c>
      <c r="D107" s="2" t="s">
        <v>224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H107" s="2">
        <f t="shared" si="3"/>
        <v>0</v>
      </c>
      <c r="AI107" s="2">
        <f t="shared" si="4"/>
        <v>0</v>
      </c>
      <c r="AJ107" s="2">
        <f t="shared" si="5"/>
        <v>1</v>
      </c>
    </row>
    <row r="108" spans="1:36" ht="13.5" thickBot="1" x14ac:dyDescent="0.25">
      <c r="A108" s="6">
        <v>104</v>
      </c>
      <c r="B108" s="6" t="s">
        <v>178</v>
      </c>
      <c r="C108" s="6" t="s">
        <v>64</v>
      </c>
      <c r="D108" s="6" t="s">
        <v>224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H108" s="6">
        <f t="shared" si="3"/>
        <v>0</v>
      </c>
      <c r="AI108" s="6">
        <f t="shared" si="4"/>
        <v>0</v>
      </c>
      <c r="AJ108" s="6">
        <f t="shared" si="5"/>
        <v>1</v>
      </c>
    </row>
    <row r="109" spans="1:36" ht="14.25" customHeight="1" thickTop="1" x14ac:dyDescent="0.2">
      <c r="A109" s="8">
        <v>105</v>
      </c>
      <c r="B109" s="8" t="s">
        <v>179</v>
      </c>
      <c r="C109" s="8" t="s">
        <v>180</v>
      </c>
      <c r="D109" s="8" t="s">
        <v>224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H109" s="8">
        <f t="shared" si="3"/>
        <v>0</v>
      </c>
      <c r="AI109" s="8">
        <f t="shared" si="4"/>
        <v>0</v>
      </c>
      <c r="AJ109" s="8">
        <f t="shared" si="5"/>
        <v>1</v>
      </c>
    </row>
    <row r="110" spans="1:36" x14ac:dyDescent="0.2">
      <c r="A110" s="7">
        <v>106</v>
      </c>
      <c r="B110" s="7" t="s">
        <v>17</v>
      </c>
      <c r="C110" s="7" t="s">
        <v>18</v>
      </c>
      <c r="D110" s="7" t="s">
        <v>160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H110" s="7">
        <f t="shared" si="3"/>
        <v>0</v>
      </c>
      <c r="AI110" s="7">
        <f t="shared" si="4"/>
        <v>0</v>
      </c>
      <c r="AJ110" s="7">
        <f t="shared" si="5"/>
        <v>1</v>
      </c>
    </row>
    <row r="111" spans="1:36" x14ac:dyDescent="0.2">
      <c r="A111" s="2">
        <v>107</v>
      </c>
      <c r="B111" s="2" t="s">
        <v>181</v>
      </c>
      <c r="C111" s="2" t="s">
        <v>143</v>
      </c>
      <c r="D111" s="2" t="s">
        <v>224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H111" s="2">
        <f t="shared" si="3"/>
        <v>0</v>
      </c>
      <c r="AI111" s="2">
        <f t="shared" si="4"/>
        <v>0</v>
      </c>
      <c r="AJ111" s="2">
        <f t="shared" si="5"/>
        <v>1</v>
      </c>
    </row>
    <row r="112" spans="1:36" ht="13.5" thickBot="1" x14ac:dyDescent="0.25">
      <c r="A112" s="6">
        <v>108</v>
      </c>
      <c r="B112" s="6" t="s">
        <v>104</v>
      </c>
      <c r="C112" s="6" t="s">
        <v>70</v>
      </c>
      <c r="D112" s="6" t="s">
        <v>161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H112" s="6">
        <f t="shared" si="3"/>
        <v>0</v>
      </c>
      <c r="AI112" s="6">
        <f t="shared" si="4"/>
        <v>0</v>
      </c>
      <c r="AJ112" s="6">
        <f t="shared" si="5"/>
        <v>1</v>
      </c>
    </row>
    <row r="113" spans="1:36" ht="14.25" customHeight="1" thickTop="1" x14ac:dyDescent="0.2">
      <c r="A113" s="8">
        <v>109</v>
      </c>
      <c r="B113" s="8" t="s">
        <v>182</v>
      </c>
      <c r="C113" s="8" t="s">
        <v>183</v>
      </c>
      <c r="D113" s="8" t="s">
        <v>224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H113" s="8">
        <f t="shared" si="3"/>
        <v>0</v>
      </c>
      <c r="AI113" s="8">
        <f t="shared" si="4"/>
        <v>0</v>
      </c>
      <c r="AJ113" s="8">
        <f t="shared" si="5"/>
        <v>1</v>
      </c>
    </row>
    <row r="114" spans="1:36" x14ac:dyDescent="0.2">
      <c r="A114" s="7">
        <v>110</v>
      </c>
      <c r="B114" s="7" t="s">
        <v>105</v>
      </c>
      <c r="C114" s="7" t="s">
        <v>106</v>
      </c>
      <c r="D114" s="7" t="s">
        <v>161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H114" s="7">
        <f t="shared" si="3"/>
        <v>0</v>
      </c>
      <c r="AI114" s="7">
        <f t="shared" si="4"/>
        <v>0</v>
      </c>
      <c r="AJ114" s="7">
        <f t="shared" si="5"/>
        <v>1</v>
      </c>
    </row>
    <row r="115" spans="1:36" x14ac:dyDescent="0.2">
      <c r="A115" s="2">
        <v>111</v>
      </c>
      <c r="B115" s="2" t="s">
        <v>19</v>
      </c>
      <c r="C115" s="2" t="s">
        <v>4</v>
      </c>
      <c r="D115" s="2" t="s">
        <v>160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H115" s="2">
        <f t="shared" si="3"/>
        <v>0</v>
      </c>
      <c r="AI115" s="2">
        <f t="shared" si="4"/>
        <v>0</v>
      </c>
      <c r="AJ115" s="2">
        <f t="shared" si="5"/>
        <v>1</v>
      </c>
    </row>
    <row r="116" spans="1:36" ht="13.5" thickBot="1" x14ac:dyDescent="0.25">
      <c r="A116" s="6">
        <v>112</v>
      </c>
      <c r="B116" s="6" t="s">
        <v>107</v>
      </c>
      <c r="C116" s="6" t="s">
        <v>108</v>
      </c>
      <c r="D116" s="6" t="s">
        <v>161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H116" s="6">
        <f t="shared" si="3"/>
        <v>0</v>
      </c>
      <c r="AI116" s="6">
        <f t="shared" si="4"/>
        <v>0</v>
      </c>
      <c r="AJ116" s="6">
        <f t="shared" si="5"/>
        <v>1</v>
      </c>
    </row>
    <row r="117" spans="1:36" ht="14.25" customHeight="1" thickTop="1" x14ac:dyDescent="0.2">
      <c r="A117" s="8">
        <v>113</v>
      </c>
      <c r="B117" s="8" t="s">
        <v>184</v>
      </c>
      <c r="C117" s="8" t="s">
        <v>53</v>
      </c>
      <c r="D117" s="8" t="s">
        <v>224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H117" s="8">
        <f t="shared" si="3"/>
        <v>0</v>
      </c>
      <c r="AI117" s="8">
        <f t="shared" si="4"/>
        <v>0</v>
      </c>
      <c r="AJ117" s="8">
        <f t="shared" si="5"/>
        <v>1</v>
      </c>
    </row>
    <row r="118" spans="1:36" x14ac:dyDescent="0.2">
      <c r="A118" s="7">
        <v>114</v>
      </c>
      <c r="B118" s="7" t="s">
        <v>20</v>
      </c>
      <c r="C118" s="7" t="s">
        <v>21</v>
      </c>
      <c r="D118" s="7" t="s">
        <v>160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H118" s="7">
        <f t="shared" si="3"/>
        <v>0</v>
      </c>
      <c r="AI118" s="7">
        <f t="shared" si="4"/>
        <v>0</v>
      </c>
      <c r="AJ118" s="7">
        <f t="shared" si="5"/>
        <v>1</v>
      </c>
    </row>
    <row r="119" spans="1:36" x14ac:dyDescent="0.2">
      <c r="A119" s="2">
        <v>115</v>
      </c>
      <c r="B119" s="2" t="s">
        <v>185</v>
      </c>
      <c r="C119" s="2" t="s">
        <v>186</v>
      </c>
      <c r="D119" s="2" t="s">
        <v>224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H119" s="2">
        <f t="shared" si="3"/>
        <v>0</v>
      </c>
      <c r="AI119" s="2">
        <f t="shared" si="4"/>
        <v>0</v>
      </c>
      <c r="AJ119" s="2">
        <f t="shared" si="5"/>
        <v>1</v>
      </c>
    </row>
    <row r="120" spans="1:36" ht="13.5" thickBot="1" x14ac:dyDescent="0.25">
      <c r="A120" s="6">
        <v>116</v>
      </c>
      <c r="B120" s="6" t="s">
        <v>109</v>
      </c>
      <c r="C120" s="6" t="s">
        <v>110</v>
      </c>
      <c r="D120" s="6" t="s">
        <v>161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H120" s="6">
        <f t="shared" si="3"/>
        <v>0</v>
      </c>
      <c r="AI120" s="6">
        <f t="shared" si="4"/>
        <v>0</v>
      </c>
      <c r="AJ120" s="6">
        <f t="shared" si="5"/>
        <v>1</v>
      </c>
    </row>
    <row r="121" spans="1:36" ht="14.25" customHeight="1" thickTop="1" x14ac:dyDescent="0.2">
      <c r="A121" s="8">
        <v>117</v>
      </c>
      <c r="B121" s="8" t="s">
        <v>187</v>
      </c>
      <c r="C121" s="8" t="s">
        <v>188</v>
      </c>
      <c r="D121" s="8" t="s">
        <v>224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H121" s="8">
        <f t="shared" si="3"/>
        <v>0</v>
      </c>
      <c r="AI121" s="8">
        <f t="shared" si="4"/>
        <v>0</v>
      </c>
      <c r="AJ121" s="8">
        <f t="shared" si="5"/>
        <v>1</v>
      </c>
    </row>
    <row r="122" spans="1:36" x14ac:dyDescent="0.2">
      <c r="A122" s="7">
        <v>118</v>
      </c>
      <c r="B122" s="7" t="s">
        <v>22</v>
      </c>
      <c r="C122" s="7" t="s">
        <v>23</v>
      </c>
      <c r="D122" s="7" t="s">
        <v>160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H122" s="7">
        <f t="shared" si="3"/>
        <v>0</v>
      </c>
      <c r="AI122" s="7">
        <f t="shared" si="4"/>
        <v>0</v>
      </c>
      <c r="AJ122" s="7">
        <f t="shared" si="5"/>
        <v>1</v>
      </c>
    </row>
    <row r="123" spans="1:36" x14ac:dyDescent="0.2">
      <c r="A123" s="2">
        <v>119</v>
      </c>
      <c r="B123" s="2" t="s">
        <v>24</v>
      </c>
      <c r="C123" s="2" t="s">
        <v>25</v>
      </c>
      <c r="D123" s="2" t="s">
        <v>160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H123" s="2">
        <f t="shared" si="3"/>
        <v>0</v>
      </c>
      <c r="AI123" s="2">
        <f t="shared" si="4"/>
        <v>0</v>
      </c>
      <c r="AJ123" s="2">
        <f t="shared" si="5"/>
        <v>1</v>
      </c>
    </row>
    <row r="124" spans="1:36" ht="13.5" thickBot="1" x14ac:dyDescent="0.25">
      <c r="A124" s="6">
        <v>120</v>
      </c>
      <c r="B124" s="6" t="s">
        <v>189</v>
      </c>
      <c r="C124" s="6" t="s">
        <v>190</v>
      </c>
      <c r="D124" s="6" t="s">
        <v>224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H124" s="6">
        <f t="shared" si="3"/>
        <v>0</v>
      </c>
      <c r="AI124" s="6">
        <f t="shared" si="4"/>
        <v>0</v>
      </c>
      <c r="AJ124" s="6">
        <f t="shared" si="5"/>
        <v>1</v>
      </c>
    </row>
    <row r="125" spans="1:36" ht="14.25" customHeight="1" thickTop="1" x14ac:dyDescent="0.2">
      <c r="A125" s="8">
        <v>121</v>
      </c>
      <c r="B125" s="8" t="s">
        <v>26</v>
      </c>
      <c r="C125" s="8" t="s">
        <v>27</v>
      </c>
      <c r="D125" s="8" t="s">
        <v>160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H125" s="8">
        <f t="shared" si="3"/>
        <v>0</v>
      </c>
      <c r="AI125" s="8">
        <f t="shared" si="4"/>
        <v>0</v>
      </c>
      <c r="AJ125" s="8">
        <f t="shared" si="5"/>
        <v>1</v>
      </c>
    </row>
    <row r="126" spans="1:36" x14ac:dyDescent="0.2">
      <c r="A126" s="7">
        <v>122</v>
      </c>
      <c r="B126" s="7" t="s">
        <v>28</v>
      </c>
      <c r="C126" s="7" t="s">
        <v>29</v>
      </c>
      <c r="D126" s="7" t="s">
        <v>160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H126" s="7">
        <f t="shared" si="3"/>
        <v>0</v>
      </c>
      <c r="AI126" s="7">
        <f t="shared" si="4"/>
        <v>0</v>
      </c>
      <c r="AJ126" s="7">
        <f t="shared" si="5"/>
        <v>1</v>
      </c>
    </row>
    <row r="127" spans="1:36" x14ac:dyDescent="0.2">
      <c r="A127" s="2">
        <v>123</v>
      </c>
      <c r="B127" s="2" t="s">
        <v>30</v>
      </c>
      <c r="C127" s="2" t="s">
        <v>31</v>
      </c>
      <c r="D127" s="2" t="s">
        <v>160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H127" s="2">
        <f t="shared" si="3"/>
        <v>0</v>
      </c>
      <c r="AI127" s="2">
        <f t="shared" si="4"/>
        <v>0</v>
      </c>
      <c r="AJ127" s="2">
        <f t="shared" si="5"/>
        <v>1</v>
      </c>
    </row>
    <row r="128" spans="1:36" ht="13.5" thickBot="1" x14ac:dyDescent="0.25">
      <c r="A128" s="6">
        <v>124</v>
      </c>
      <c r="B128" s="6" t="s">
        <v>191</v>
      </c>
      <c r="C128" s="6" t="s">
        <v>192</v>
      </c>
      <c r="D128" s="6" t="s">
        <v>224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H128" s="6">
        <f t="shared" si="3"/>
        <v>0</v>
      </c>
      <c r="AI128" s="6">
        <f t="shared" si="4"/>
        <v>0</v>
      </c>
      <c r="AJ128" s="6">
        <f t="shared" si="5"/>
        <v>1</v>
      </c>
    </row>
    <row r="129" spans="1:36" ht="13.5" thickTop="1" x14ac:dyDescent="0.2">
      <c r="A129" s="8">
        <v>125</v>
      </c>
      <c r="B129" s="8" t="s">
        <v>111</v>
      </c>
      <c r="C129" s="8" t="s">
        <v>112</v>
      </c>
      <c r="D129" s="8" t="s">
        <v>161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H129" s="8">
        <f t="shared" si="3"/>
        <v>0</v>
      </c>
      <c r="AI129" s="8">
        <f t="shared" si="4"/>
        <v>0</v>
      </c>
      <c r="AJ129" s="8">
        <f t="shared" si="5"/>
        <v>1</v>
      </c>
    </row>
    <row r="130" spans="1:36" ht="14.25" customHeight="1" x14ac:dyDescent="0.2">
      <c r="A130" s="7">
        <v>126</v>
      </c>
      <c r="B130" s="7" t="s">
        <v>113</v>
      </c>
      <c r="C130" s="7" t="s">
        <v>114</v>
      </c>
      <c r="D130" s="7" t="s">
        <v>161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H130" s="7">
        <f t="shared" si="3"/>
        <v>0</v>
      </c>
      <c r="AI130" s="7">
        <f t="shared" si="4"/>
        <v>0</v>
      </c>
      <c r="AJ130" s="7">
        <f t="shared" si="5"/>
        <v>1</v>
      </c>
    </row>
    <row r="131" spans="1:36" x14ac:dyDescent="0.2">
      <c r="A131" s="2">
        <v>127</v>
      </c>
      <c r="B131" s="2" t="s">
        <v>193</v>
      </c>
      <c r="C131" s="2" t="s">
        <v>75</v>
      </c>
      <c r="D131" s="2" t="s">
        <v>224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H131" s="2">
        <f t="shared" si="3"/>
        <v>0</v>
      </c>
      <c r="AI131" s="2">
        <f t="shared" si="4"/>
        <v>0</v>
      </c>
      <c r="AJ131" s="2">
        <f t="shared" si="5"/>
        <v>1</v>
      </c>
    </row>
    <row r="132" spans="1:36" ht="13.5" thickBot="1" x14ac:dyDescent="0.25">
      <c r="A132" s="6">
        <v>128</v>
      </c>
      <c r="B132" s="6" t="s">
        <v>115</v>
      </c>
      <c r="C132" s="6" t="s">
        <v>116</v>
      </c>
      <c r="D132" s="6" t="s">
        <v>161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H132" s="6">
        <f t="shared" si="3"/>
        <v>0</v>
      </c>
      <c r="AI132" s="6">
        <f t="shared" si="4"/>
        <v>0</v>
      </c>
      <c r="AJ132" s="6">
        <f t="shared" si="5"/>
        <v>1</v>
      </c>
    </row>
    <row r="133" spans="1:36" ht="13.5" thickTop="1" x14ac:dyDescent="0.2">
      <c r="A133" s="8">
        <v>129</v>
      </c>
      <c r="B133" s="8" t="s">
        <v>32</v>
      </c>
      <c r="C133" s="8" t="s">
        <v>21</v>
      </c>
      <c r="D133" s="8" t="s">
        <v>160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H133" s="8">
        <f t="shared" ref="AH133:AH134" si="6">SUMPRODUCT($E$3:$AF$3,E133:AF133)</f>
        <v>0</v>
      </c>
      <c r="AI133" s="8">
        <f t="shared" ref="AI133:AI134" si="7">AH133*20/285</f>
        <v>0</v>
      </c>
      <c r="AJ133" s="8">
        <f t="shared" si="5"/>
        <v>1</v>
      </c>
    </row>
    <row r="134" spans="1:36" x14ac:dyDescent="0.2">
      <c r="A134" s="7">
        <v>130</v>
      </c>
      <c r="B134" s="7" t="s">
        <v>194</v>
      </c>
      <c r="C134" s="7" t="s">
        <v>75</v>
      </c>
      <c r="D134" s="7" t="s">
        <v>224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H134" s="7">
        <f t="shared" si="6"/>
        <v>0</v>
      </c>
      <c r="AI134" s="7">
        <f t="shared" si="7"/>
        <v>0</v>
      </c>
      <c r="AJ134" s="7">
        <f t="shared" ref="AJ134" si="8">RANK(AH134,$AH$5:$AH$134)</f>
        <v>1</v>
      </c>
    </row>
  </sheetData>
  <sortState ref="A2:D185">
    <sortCondition ref="A2:A185"/>
  </sortState>
  <phoneticPr fontId="2" type="noConversion"/>
  <pageMargins left="0.78740157480314965" right="0.78740157480314965" top="0.47244094488188981" bottom="0.19685039370078741" header="0.43307086614173229" footer="0.1968503937007874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F27" sqref="F27"/>
    </sheetView>
  </sheetViews>
  <sheetFormatPr baseColWidth="10" defaultRowHeight="12.75" x14ac:dyDescent="0.2"/>
  <sheetData>
    <row r="1" spans="1:1" x14ac:dyDescent="0.2">
      <c r="A1" s="1">
        <v>17.678326474622772</v>
      </c>
    </row>
    <row r="2" spans="1:1" x14ac:dyDescent="0.2">
      <c r="A2" s="1">
        <v>15.594993141289439</v>
      </c>
    </row>
    <row r="3" spans="1:1" x14ac:dyDescent="0.2">
      <c r="A3" s="1">
        <v>14.58455810307662</v>
      </c>
    </row>
    <row r="4" spans="1:1" x14ac:dyDescent="0.2">
      <c r="A4" s="1">
        <v>14.542915931804821</v>
      </c>
    </row>
    <row r="5" spans="1:1" x14ac:dyDescent="0.2">
      <c r="A5" s="1">
        <v>12.853958455810311</v>
      </c>
    </row>
    <row r="6" spans="1:1" x14ac:dyDescent="0.2">
      <c r="A6" s="1">
        <v>12.681265922006661</v>
      </c>
    </row>
    <row r="7" spans="1:1" x14ac:dyDescent="0.2">
      <c r="A7" s="1">
        <v>12.024789339604155</v>
      </c>
    </row>
    <row r="8" spans="1:1" x14ac:dyDescent="0.2">
      <c r="A8" s="1">
        <v>11.837399568881054</v>
      </c>
    </row>
    <row r="9" spans="1:1" x14ac:dyDescent="0.2">
      <c r="A9" s="1">
        <v>11.460170487948266</v>
      </c>
    </row>
    <row r="10" spans="1:1" x14ac:dyDescent="0.2">
      <c r="A10" s="1">
        <v>11.314422888496964</v>
      </c>
    </row>
    <row r="11" spans="1:1" x14ac:dyDescent="0.2">
      <c r="A11" s="1">
        <v>11.289927493631197</v>
      </c>
    </row>
    <row r="12" spans="1:1" x14ac:dyDescent="0.2">
      <c r="A12" s="1">
        <v>11.080491867528906</v>
      </c>
    </row>
    <row r="13" spans="1:1" x14ac:dyDescent="0.2">
      <c r="A13" s="1">
        <v>10.93596903782089</v>
      </c>
    </row>
    <row r="14" spans="1:1" x14ac:dyDescent="0.2">
      <c r="A14" s="1">
        <v>10.895551636292378</v>
      </c>
    </row>
    <row r="15" spans="1:1" x14ac:dyDescent="0.2">
      <c r="A15" s="1">
        <v>10.852684695277288</v>
      </c>
    </row>
    <row r="16" spans="1:1" x14ac:dyDescent="0.2">
      <c r="A16" s="1">
        <v>10.568538114834411</v>
      </c>
    </row>
    <row r="17" spans="1:1" x14ac:dyDescent="0.2">
      <c r="A17" s="1">
        <v>10.542817950225359</v>
      </c>
    </row>
    <row r="18" spans="1:1" x14ac:dyDescent="0.2">
      <c r="A18" s="1">
        <v>10.514648246129727</v>
      </c>
    </row>
    <row r="19" spans="1:1" x14ac:dyDescent="0.2">
      <c r="A19" s="1">
        <v>10.509749167156578</v>
      </c>
    </row>
    <row r="20" spans="1:1" x14ac:dyDescent="0.2">
      <c r="A20" s="1">
        <v>10.509749167156578</v>
      </c>
    </row>
    <row r="21" spans="1:1" x14ac:dyDescent="0.2">
      <c r="A21" s="1">
        <v>10.460758377425044</v>
      </c>
    </row>
    <row r="22" spans="1:1" x14ac:dyDescent="0.2">
      <c r="A22" s="1">
        <v>9.9977954144620824</v>
      </c>
    </row>
    <row r="23" spans="1:1" x14ac:dyDescent="0.2">
      <c r="A23" s="1">
        <v>9.8802175191064094</v>
      </c>
    </row>
    <row r="24" spans="1:1" x14ac:dyDescent="0.2">
      <c r="A24" s="1">
        <v>9.3854105428179508</v>
      </c>
    </row>
    <row r="25" spans="1:1" x14ac:dyDescent="0.2">
      <c r="A25" s="1">
        <v>9.3829610033313742</v>
      </c>
    </row>
    <row r="26" spans="1:1" x14ac:dyDescent="0.2">
      <c r="A26" s="1">
        <v>9.3266215951401144</v>
      </c>
    </row>
    <row r="27" spans="1:1" x14ac:dyDescent="0.2">
      <c r="A27" s="1">
        <v>9.254360180286108</v>
      </c>
    </row>
    <row r="28" spans="1:1" x14ac:dyDescent="0.2">
      <c r="A28" s="1">
        <v>9.1318832059572799</v>
      </c>
    </row>
    <row r="29" spans="1:1" x14ac:dyDescent="0.2">
      <c r="A29" s="1">
        <v>9.1233098177542633</v>
      </c>
    </row>
    <row r="30" spans="1:1" x14ac:dyDescent="0.2">
      <c r="A30" s="1">
        <v>9.1098373505780934</v>
      </c>
    </row>
    <row r="31" spans="1:1" x14ac:dyDescent="0.2">
      <c r="A31" s="1">
        <v>9.06084656084656</v>
      </c>
    </row>
    <row r="32" spans="1:1" x14ac:dyDescent="0.2">
      <c r="A32" s="1">
        <v>8.9346952772878687</v>
      </c>
    </row>
    <row r="33" spans="1:1" x14ac:dyDescent="0.2">
      <c r="A33" s="1">
        <v>8.8048696844993142</v>
      </c>
    </row>
    <row r="34" spans="1:1" x14ac:dyDescent="0.2">
      <c r="A34" s="1">
        <v>8.7999706055261608</v>
      </c>
    </row>
    <row r="35" spans="1:1" x14ac:dyDescent="0.2">
      <c r="A35" s="1">
        <v>8.5011267881638268</v>
      </c>
    </row>
    <row r="36" spans="1:1" x14ac:dyDescent="0.2">
      <c r="A36" s="1">
        <v>8.2402508328434259</v>
      </c>
    </row>
    <row r="37" spans="1:1" x14ac:dyDescent="0.2">
      <c r="A37" s="1">
        <v>7.8973153047227118</v>
      </c>
    </row>
    <row r="38" spans="1:1" x14ac:dyDescent="0.2">
      <c r="A38" s="1">
        <v>7.5531550068587112</v>
      </c>
    </row>
    <row r="39" spans="1:1" x14ac:dyDescent="0.2">
      <c r="A39" s="1">
        <v>7.2016460905349797</v>
      </c>
    </row>
    <row r="40" spans="1:1" x14ac:dyDescent="0.2">
      <c r="A40" s="1">
        <v>6.367577895355673</v>
      </c>
    </row>
    <row r="41" spans="1:1" x14ac:dyDescent="0.2">
      <c r="A41" s="1">
        <v>6.2022339800117576</v>
      </c>
    </row>
    <row r="42" spans="1:1" x14ac:dyDescent="0.2">
      <c r="A42" s="1">
        <v>6.0564863805604565</v>
      </c>
    </row>
    <row r="43" spans="1:1" x14ac:dyDescent="0.2">
      <c r="A43" s="1">
        <v>5.9719772682735641</v>
      </c>
    </row>
    <row r="44" spans="1:1" x14ac:dyDescent="0.2">
      <c r="A44" s="1">
        <v>4.8635606505976883</v>
      </c>
    </row>
  </sheetData>
  <sortState ref="A1:A44">
    <sortCondition descending="1" ref="A1:A44"/>
  </sortState>
  <phoneticPr fontId="2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informatique</vt:lpstr>
      <vt:lpstr>Feuil1</vt:lpstr>
      <vt:lpstr>informatique!Zone_d_impression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GAMELON</dc:creator>
  <cp:lastModifiedBy>Famille</cp:lastModifiedBy>
  <cp:revision>1</cp:revision>
  <cp:lastPrinted>2011-09-21T19:40:33Z</cp:lastPrinted>
  <dcterms:created xsi:type="dcterms:W3CDTF">2002-09-04T17:21:13Z</dcterms:created>
  <dcterms:modified xsi:type="dcterms:W3CDTF">2017-02-23T12:57:12Z</dcterms:modified>
</cp:coreProperties>
</file>