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autoCompressPictures="0"/>
  <mc:AlternateContent xmlns:mc="http://schemas.openxmlformats.org/markup-compatibility/2006">
    <mc:Choice Requires="x15">
      <x15ac:absPath xmlns:x15ac="http://schemas.microsoft.com/office/spreadsheetml/2010/11/ac" url="/Users/emiliendurif/Documents/prepa/MPSI/ipt_mpsi_lamartin/Informatique_MPSI/"/>
    </mc:Choice>
  </mc:AlternateContent>
  <bookViews>
    <workbookView xWindow="-32660" yWindow="380" windowWidth="28500" windowHeight="17000" activeTab="1"/>
  </bookViews>
  <sheets>
    <sheet name="Planning DS" sheetId="16" r:id="rId1"/>
    <sheet name="Semanier MPSI IPT 2019-2020" sheetId="12" r:id="rId2"/>
    <sheet name="Cycles MPSI IPT" sheetId="11" r:id="rId3"/>
    <sheet name="Competences" sheetId="14" r:id="rId4"/>
    <sheet name="Programme" sheetId="13" r:id="rId5"/>
  </sheets>
  <definedNames>
    <definedName name="_xlnm.Print_Area" localSheetId="2">'Cycles MPSI IPT'!$A$3:$B$7</definedName>
    <definedName name="_xlnm.Print_Area" localSheetId="1">'Semanier MPSI IPT 2019-2020'!$A$18:$H$20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3" i="12" l="1"/>
  <c r="B4" i="12"/>
  <c r="B5" i="12"/>
  <c r="B6" i="12"/>
  <c r="B7" i="12"/>
  <c r="B8" i="12"/>
  <c r="B10" i="12"/>
  <c r="B11" i="12"/>
  <c r="B12" i="12"/>
  <c r="B13" i="12"/>
  <c r="B14" i="12"/>
  <c r="B15" i="12"/>
  <c r="B16" i="12"/>
  <c r="B18" i="12"/>
  <c r="B19" i="12"/>
  <c r="B20" i="12"/>
  <c r="B21" i="12"/>
  <c r="B22" i="12"/>
  <c r="B23" i="12"/>
  <c r="B24" i="12"/>
  <c r="B26" i="12"/>
  <c r="B27" i="12"/>
  <c r="B28" i="12"/>
  <c r="B29" i="12"/>
  <c r="B30" i="12"/>
  <c r="B31" i="12"/>
  <c r="B33" i="12"/>
  <c r="B34" i="12"/>
  <c r="B35" i="12"/>
  <c r="B36" i="12"/>
  <c r="B37" i="12"/>
  <c r="B38" i="12"/>
  <c r="B39" i="12"/>
  <c r="B40" i="12"/>
</calcChain>
</file>

<file path=xl/sharedStrings.xml><?xml version="1.0" encoding="utf-8"?>
<sst xmlns="http://schemas.openxmlformats.org/spreadsheetml/2006/main" count="607" uniqueCount="359">
  <si>
    <t>Cours</t>
  </si>
  <si>
    <t>TP</t>
  </si>
  <si>
    <t>TD</t>
  </si>
  <si>
    <t>Cycle 1</t>
  </si>
  <si>
    <t>N° du cycle</t>
  </si>
  <si>
    <t>Nom du cycle</t>
  </si>
  <si>
    <t>Cycle 4</t>
  </si>
  <si>
    <t>Cycle 5</t>
  </si>
  <si>
    <t>Cycle</t>
  </si>
  <si>
    <t>Semaine du Lundi</t>
  </si>
  <si>
    <t>Vacances de la toussaint</t>
  </si>
  <si>
    <t>Vacances de Noël</t>
  </si>
  <si>
    <t>Vacances de Février</t>
  </si>
  <si>
    <t>DS</t>
  </si>
  <si>
    <t>Vacances de printemps</t>
  </si>
  <si>
    <t>Vacances d'été</t>
  </si>
  <si>
    <t>DS2</t>
  </si>
  <si>
    <t>Structures algorithmiques</t>
  </si>
  <si>
    <t>Férié</t>
  </si>
  <si>
    <t>N° de semaine</t>
  </si>
  <si>
    <t>N° cours</t>
  </si>
  <si>
    <t>N° TD</t>
  </si>
  <si>
    <t>DM</t>
  </si>
  <si>
    <t>N° TP</t>
  </si>
  <si>
    <t>COREP</t>
  </si>
  <si>
    <t>DS4</t>
  </si>
  <si>
    <t>Architecture matérielle et logicielle et Introduction à l'algorithmique</t>
  </si>
  <si>
    <t>Démontage d'un PC et étude des composants</t>
  </si>
  <si>
    <t>Instructions conditionnelles et boucles</t>
  </si>
  <si>
    <t>Tracé de fonction</t>
  </si>
  <si>
    <t>Tableaux</t>
  </si>
  <si>
    <t>Chaines de caractères</t>
  </si>
  <si>
    <t>Fichiers</t>
  </si>
  <si>
    <t>Représentation des nombres</t>
  </si>
  <si>
    <t>Environnement et système d'exploitation</t>
  </si>
  <si>
    <t>Expression, variable, fonctions</t>
  </si>
  <si>
    <t>Tracé de fonctions</t>
  </si>
  <si>
    <t>Complexité</t>
  </si>
  <si>
    <t>Ingéniérie numérique</t>
  </si>
  <si>
    <t>Intégration numérique</t>
  </si>
  <si>
    <t>Equations différentielles</t>
  </si>
  <si>
    <t>Problèmes stationnaires</t>
  </si>
  <si>
    <t>Systèmes linéaires</t>
  </si>
  <si>
    <t>Bases de données</t>
  </si>
  <si>
    <t>Base de données</t>
  </si>
  <si>
    <t>SQL</t>
  </si>
  <si>
    <t>Projets</t>
  </si>
  <si>
    <t>Architecture trois tiers</t>
  </si>
  <si>
    <t>Algèbre relationnelle</t>
  </si>
  <si>
    <t>Problème</t>
  </si>
  <si>
    <t>Invariance et variance</t>
  </si>
  <si>
    <t>DM1</t>
  </si>
  <si>
    <t>DS1</t>
  </si>
  <si>
    <t>DS3</t>
  </si>
  <si>
    <t>Cycle 2</t>
  </si>
  <si>
    <t>Cycle 3</t>
  </si>
  <si>
    <t>Supports TD</t>
  </si>
  <si>
    <t>Supports TP</t>
  </si>
  <si>
    <t>Fond_ARCH</t>
  </si>
  <si>
    <t>Fond_ALG</t>
  </si>
  <si>
    <t>Simulation numérique</t>
  </si>
  <si>
    <t>Fond_DB</t>
  </si>
  <si>
    <t>Fond_SIMU</t>
  </si>
  <si>
    <t>Chapitre correspondant au TP</t>
  </si>
  <si>
    <t>1-1</t>
  </si>
  <si>
    <t>1-2</t>
  </si>
  <si>
    <t>1-3</t>
  </si>
  <si>
    <t>1-4</t>
  </si>
  <si>
    <t>1-7</t>
  </si>
  <si>
    <t>2-1</t>
  </si>
  <si>
    <t>2-2</t>
  </si>
  <si>
    <t>3-1</t>
  </si>
  <si>
    <t>3-2</t>
  </si>
  <si>
    <t>3-3</t>
  </si>
  <si>
    <t>3-4</t>
  </si>
  <si>
    <t>4-1;4-2</t>
  </si>
  <si>
    <t>4-1;4-2;4-3;4-4</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</si>
  <si>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</si>
  <si>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</si>
  <si>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</si>
  <si>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</si>
  <si>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</si>
  <si>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</si>
  <si>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</si>
  <si>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</si>
  <si>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</si>
  <si>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</si>
  <si>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</si>
  <si>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</si>
  <si>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</si>
  <si>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</si>
  <si>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</si>
  <si>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</si>
  <si>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</si>
  <si>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</si>
  <si>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</si>
  <si>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</si>
  <si>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</si>
  <si>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</si>
  <si>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</si>
  <si>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</si>
  <si>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</si>
  <si>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</si>
  <si>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</si>
  <si>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</si>
  <si>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</si>
  <si>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</si>
  <si>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</si>
  <si>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</si>
  <si>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</si>
  <si>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</si>
  <si>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</si>
  <si>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</si>
  <si>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</si>
  <si>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</si>
  <si>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</si>
  <si>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</si>
  <si>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</si>
  <si>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</si>
  <si>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</si>
  <si>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</si>
  <si>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</si>
  <si>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</si>
  <si>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</si>
  <si>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</si>
  <si>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</si>
  <si>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</si>
  <si>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</si>
  <si>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</si>
  <si>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</si>
  <si>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</si>
  <si>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</si>
  <si>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</si>
  <si>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</si>
  <si>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</si>
  <si>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</si>
  <si>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</si>
  <si>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</si>
  <si>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</si>
  <si>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</si>
  <si>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</si>
  <si>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</si>
  <si>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</si>
  <si>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</si>
  <si>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</si>
  <si>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</si>
  <si>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</si>
  <si>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</si>
  <si>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</si>
  <si>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</si>
  <si>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</si>
  <si>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</si>
  <si>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</si>
  <si>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</si>
  <si>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</si>
  <si>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</si>
  <si>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</si>
  <si>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</si>
  <si>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</si>
  <si>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</si>
  <si>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</si>
  <si>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</si>
  <si>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</si>
  <si>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</si>
  <si>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</si>
  <si>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</si>
  <si>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</si>
  <si>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</si>
  <si>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</si>
  <si>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</si>
  <si>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</si>
  <si>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</si>
  <si>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</si>
  <si>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</si>
  <si>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</si>
  <si>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</si>
  <si>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Partie 5 - Algorithme et programmation - Suite</t>
  </si>
  <si>
    <t>Alg - C15</t>
  </si>
  <si>
    <t>Récursivité - Avantages et inconvénients</t>
  </si>
  <si>
    <t>Alg - C16</t>
  </si>
  <si>
    <t>Piles - Algorithmes de manipulation : fonctions «push» et «pop».</t>
  </si>
  <si>
    <t>Alg - C17</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</si>
  <si>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</si>
  <si>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</si>
  <si>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Analyse des algorithmes</t>
  </si>
  <si>
    <t>Fond_ANA</t>
  </si>
  <si>
    <t>Expressions, types et variables en Python</t>
  </si>
  <si>
    <t>AA.C2</t>
  </si>
  <si>
    <t>AA.C3</t>
  </si>
  <si>
    <t>AA.C4</t>
  </si>
  <si>
    <t>AA.C5</t>
  </si>
  <si>
    <t>AA.C6</t>
  </si>
  <si>
    <t>AN.C1</t>
  </si>
  <si>
    <t>AN.C2</t>
  </si>
  <si>
    <t>AN.C3</t>
  </si>
  <si>
    <t>AN.S1</t>
  </si>
  <si>
    <t>AN.S2</t>
  </si>
  <si>
    <t>AN.S3</t>
  </si>
  <si>
    <t>AN.S4</t>
  </si>
  <si>
    <t>AA.C7</t>
  </si>
  <si>
    <t>AA.C9</t>
  </si>
  <si>
    <t>AA.C8</t>
  </si>
  <si>
    <t>AA.C10</t>
  </si>
  <si>
    <t>AA.C11</t>
  </si>
  <si>
    <t>AA.C12</t>
  </si>
  <si>
    <t>AA.S2</t>
  </si>
  <si>
    <t>AA.S3</t>
  </si>
  <si>
    <t>AA.S4</t>
  </si>
  <si>
    <t>AA.S5</t>
  </si>
  <si>
    <t>AA.S6</t>
  </si>
  <si>
    <t>AA.S7</t>
  </si>
  <si>
    <t>AA.S8</t>
  </si>
  <si>
    <t>AA.S9</t>
  </si>
  <si>
    <t>AA.S10</t>
  </si>
  <si>
    <t>SN.C1</t>
  </si>
  <si>
    <t>SN.C2</t>
  </si>
  <si>
    <t>SN.C3</t>
  </si>
  <si>
    <t>SN.C4</t>
  </si>
  <si>
    <t>SN.C5</t>
  </si>
  <si>
    <t>SN.S1</t>
  </si>
  <si>
    <t>SN.S2</t>
  </si>
  <si>
    <t>SN.S3</t>
  </si>
  <si>
    <t>SN.S4</t>
  </si>
  <si>
    <t>BDD.C1</t>
  </si>
  <si>
    <t>BDD.C2</t>
  </si>
  <si>
    <t>BDD.C3</t>
  </si>
  <si>
    <t>BDD.C4</t>
  </si>
  <si>
    <t>BDD.C5</t>
  </si>
  <si>
    <t>BDD.S1</t>
  </si>
  <si>
    <t>Opérateurs usuels sur les ensembles dans un contexte de bases de données : union, intersection, différence.</t>
  </si>
  <si>
    <t>Opérateurs spécifiques de l'algèbre relationnelle : projection, sélection (ou restriction), renommage, jointure, produit et division cartésiennes ; fonctions d'agrégation : min, max, somme, moyenne, comptage.</t>
  </si>
  <si>
    <t>BDD.S2</t>
  </si>
  <si>
    <t>BDD.S3</t>
  </si>
  <si>
    <t>BDD.S4</t>
  </si>
  <si>
    <t>AL.C1</t>
  </si>
  <si>
    <t>AL.C2</t>
  </si>
  <si>
    <t>AL.C3</t>
  </si>
  <si>
    <t>AA.C13</t>
  </si>
  <si>
    <t>AA.C14</t>
  </si>
  <si>
    <t>AA.S11</t>
  </si>
  <si>
    <t>AA.S12</t>
  </si>
  <si>
    <t>Code</t>
  </si>
  <si>
    <t>Nom long</t>
  </si>
  <si>
    <t>Nom court</t>
  </si>
  <si>
    <t>Manipuler un OS ou un IDE</t>
  </si>
  <si>
    <t>Se familiariser aux principaux composants d'une machine numérique</t>
  </si>
  <si>
    <t>Se familiariser à la manipulation d'un OS</t>
  </si>
  <si>
    <t>Se familiariser à la manipulation d'un IDE</t>
  </si>
  <si>
    <t xml:space="preserve">Recherche par dichotomie. </t>
  </si>
  <si>
    <t>Expressions et instructions simples</t>
  </si>
  <si>
    <t>Instructions conditionnelles</t>
  </si>
  <si>
    <t>Instructions itératives</t>
  </si>
  <si>
    <t>Notion de fonction informatique</t>
  </si>
  <si>
    <t>Manipulation de quelques structures de données.</t>
  </si>
  <si>
    <t>Réaliser un programme complet structuré</t>
  </si>
  <si>
    <t>Utiliser les bibliothèques de calcul standard</t>
  </si>
  <si>
    <t>Utiliser les bibliothèques standard pour afficher les résultats sous forme graphique</t>
  </si>
  <si>
    <t>Bibliothèques logicielles</t>
  </si>
  <si>
    <t>Problème stationnaire à une dimension. Méthode de dichotomie, méthode de Newton.</t>
  </si>
  <si>
    <t>Problème discret multidimensionnel linéaire. Méthode de Gauss avec recherche partielle du pivot.</t>
  </si>
  <si>
    <t>Problèmes</t>
  </si>
  <si>
    <t>Architecture matérielle et initiation à l'algorithmique</t>
  </si>
  <si>
    <t>BDD.S1; BDD.S2</t>
  </si>
  <si>
    <t>BDD.C4; BDD.C5; BDD.S2; BDD.S3</t>
  </si>
  <si>
    <t>BDD.C1; BDD.C2; BDD.C5; BDD.S2; BDD.S3</t>
  </si>
  <si>
    <t>BDD.C3; BDD.S4</t>
  </si>
  <si>
    <t>SN.C1; SN.C2; SN.C3; SN.C4; SN.C5; SN.S1; SN.S2</t>
  </si>
  <si>
    <t>SN.C1; SN.C2; SN.C3; SN.C4; SN.C5; SN.S1; SN.S4</t>
  </si>
  <si>
    <t>AA.C2: AA.C3; AA.S4; AA.S5</t>
  </si>
  <si>
    <t>SN.C1; SN.C2; SN.C3; SN.C4; SN.C5; SN.S1; AN.S3</t>
  </si>
  <si>
    <t>AN.C1; AN.C2; AN.S1; AN.S2; AN.S4</t>
  </si>
  <si>
    <t>AN.C3; AN.S1; AN.S2; AN.S4</t>
  </si>
  <si>
    <t>AA.C4; AA.C5; AA.C6; AA.C7; AA.C8; AA.S8; AA.S9</t>
  </si>
  <si>
    <t>AA.C9; AA.S12</t>
  </si>
  <si>
    <t>AA.C9; AA.S11</t>
  </si>
  <si>
    <t>AA.C4; AA.C5; AA.C6; AA.C7; AA.C8; AA.C9; AA.S6; AA.S7; AA.S10</t>
  </si>
  <si>
    <t>Compétences cours</t>
  </si>
  <si>
    <t>Compétences TP</t>
  </si>
  <si>
    <t>Image entête</t>
  </si>
  <si>
    <t>architecture/ARCHI-000</t>
  </si>
  <si>
    <t>fin</t>
  </si>
  <si>
    <t>-</t>
  </si>
  <si>
    <t>python_bases/PYB-000;python_bases/PYB-002;python_bases/PYB-003;python_bases/PYB-004</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</si>
  <si>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</si>
  <si>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</si>
  <si>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</si>
  <si>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</si>
  <si>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Comprendre un algorithme et expliquer ce qu'il fait</t>
  </si>
  <si>
    <t>Expliquer le fonctionnement d'un algorithme</t>
  </si>
  <si>
    <t>Justifier qu'une itération (ou boucle) produit l'effet attendu au moyen d'un invariant</t>
  </si>
  <si>
    <t>Démontrer qu'une boucle se termine effectivement</t>
  </si>
  <si>
    <t>S'interroger sur l'efficacité algorithmique temporelle d'un algorithme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</si>
  <si>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</si>
  <si>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</si>
  <si>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 On se limite ici à l'algorithme « naïf », en estimant sa complexité.</t>
  </si>
  <si>
    <t xml:space="preserve">Recherche d'un mot dans une chaîne de caractères. </t>
  </si>
  <si>
    <t>Choisir un type de données en fonction d'un problème à résoudre</t>
  </si>
  <si>
    <t>Concevoir l'en-tête (ou la spécification) d'une fonction, puis la fonction elle-même</t>
  </si>
  <si>
    <t>Gérer efficacement un ensemble de fichiers correspondant à des versions successives d'un fichier source</t>
  </si>
  <si>
    <t>Rechercher une information au sein d'une documentation en ligne, analyser des exemples fournis dans cette documentation</t>
  </si>
  <si>
    <t>Rechercher une information au sein d'une documentation</t>
  </si>
  <si>
    <t>Variables : notion de type et de valeur d'une variable, types simples.</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</si>
  <si>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</si>
  <si>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Fichiers : notion de chemin d'accès, lecture et écriture de données numériques ou de type chaîne de caractères depuis ou vers un fichier.</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</si>
  <si>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</si>
  <si>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Utiliser les bibliothèques de calcul standard pour résoudre un problème scientifique mis en équation lors des enseignements de chimie, physique, mathématiques, sciences industrielles et de l'ingénieur</t>
  </si>
  <si>
    <t>Tenir compte des aspects pratiques comme l'impact des erreurs d'arrondi sur les résultats, le temps de calcul ou le stockage en mémoire.</t>
  </si>
  <si>
    <t>Bibliothèques logicielles : utilisation de quelques fonctions d'une bibliothèque et de leur documentation en ligne.</t>
  </si>
  <si>
    <t>Problème stationnaire à une dimension, linéaire ou non conduisant à la résolution approchée d'une équation algébrique ou transcendante. Méthode de dichotomie, méthode de Newton.</t>
  </si>
  <si>
    <t>Problème dynamique à une dimension,  linéaire ou non, conduisant à la résolution approchée d'une équation différentielle ordinaire par la méthode d'Euler.</t>
  </si>
  <si>
    <t>Problème dynamique à une dimension,  linéaire ou non. Méthode d'Euler.</t>
  </si>
  <si>
    <t>Problème discret multidimensionnel, linéaire, conduisant à la résolution d'un système linéaire inversible (ou de Cramer) par la méthode de Gauss avec recherche partielle du pivot.</t>
  </si>
  <si>
    <t>Utiliser une application offrant une interface graphique pour créer une base de données et l'alimenter</t>
  </si>
  <si>
    <t>Traduire dans le langage de l'algèbre relationnelle des requêtes écrites en langage courant</t>
  </si>
  <si>
    <t>Concept de client-serveur. Brève extension au cas de l'architecture trois-tiers.</t>
  </si>
  <si>
    <t xml:space="preserve">Tris d'un tableau à une dimension de valeurs numériques. </t>
  </si>
  <si>
    <t xml:space="preserve">Tri par insertion, tri rapide (ou « quicksort »), tri par fusion.
Application à la recherche de la médiane d'une liste de nombres. 
On étudie et on compare ces algorithmes de tri du point de vue des complexités temporelles dans le meilleur et dans le pire cas. </t>
  </si>
  <si>
    <t>architecture/consignes;architecture/ARCHI-002;python_bases/PYB-002-bis;python_bases/PYB-003-bis;python_bases/PYB-004</t>
  </si>
  <si>
    <t>python_bases/PYB-518;python_bases/PYB-510;python_bases/PYB-408</t>
  </si>
  <si>
    <t>x</t>
  </si>
  <si>
    <t>TR</t>
  </si>
  <si>
    <t>Tracer une fonction</t>
  </si>
  <si>
    <t>plot/PLT-002;plot/PLT-003</t>
  </si>
  <si>
    <t>Expression, variable, fonctions et structures algorithmiques</t>
  </si>
  <si>
    <t>AA.S01</t>
  </si>
  <si>
    <t>AA.C01; AA.S01; AA.S2; AA.S3</t>
  </si>
  <si>
    <t>AA.C01; AA.S01; AA.S3; AA.S3</t>
  </si>
  <si>
    <t>AA.C01</t>
  </si>
  <si>
    <t>AA.C4; AA.C5; AA.C6; AA.C8; AA.S8; AA.S9;AA.S10</t>
  </si>
  <si>
    <t>consignes/consignes_TP3;python_bases/PYB-308;python_bases/PYB-411;algo/ALG-012;F:python_bases/PYB-409;F:python_bases/PYB-500</t>
  </si>
  <si>
    <t>consignes/consignes_TP4;python_bases/PYB-501;python_bases/PYB-523;python_bases/PYB-506;F:python_bases/PYB-507</t>
  </si>
  <si>
    <t>2019-2020</t>
  </si>
  <si>
    <t>2018-2019</t>
  </si>
  <si>
    <t>2017-2018</t>
  </si>
  <si>
    <t>2016-2017</t>
  </si>
  <si>
    <t>Titre</t>
  </si>
  <si>
    <t>Supports</t>
  </si>
  <si>
    <t>Cycles</t>
  </si>
  <si>
    <t>Date</t>
  </si>
  <si>
    <t>Algorithmique et programmation</t>
  </si>
  <si>
    <t>Chapitres</t>
  </si>
  <si>
    <t>1-1;1-2;1-3;1-4</t>
  </si>
  <si>
    <t>architecture/ARCHI-004;algo/ALG-013;algo/ALG-014;algo/ALG-015;algo/ALG-016</t>
  </si>
  <si>
    <t>tableaux/TAB-024;tableaux/TAB-025</t>
  </si>
  <si>
    <t>consignes/consignes_TP5;plot/PLT-004;plot/PLT-005</t>
  </si>
  <si>
    <t>chaines/STR-002;chaines/STR-003</t>
  </si>
  <si>
    <t>1-2;1-3;1-4;1-5;1-6</t>
  </si>
  <si>
    <t>i</t>
  </si>
  <si>
    <t>tableaux/TAB-026</t>
  </si>
  <si>
    <t>fichiers/FIC-007;fichiers/FIC-004</t>
  </si>
  <si>
    <t>consignes/consignes_TP6;fichiers/FIC-009;fichiers/FIC-011</t>
  </si>
  <si>
    <t>Tableaux, chaines de caractères et fichiers</t>
  </si>
  <si>
    <t>1-5;1-6;1-7</t>
  </si>
  <si>
    <t>AA.C9; AA.S11; AA.S12</t>
  </si>
  <si>
    <t>tableaux/decryptage;tableaux/carre_magique</t>
  </si>
  <si>
    <t>nombres/NBR-003</t>
  </si>
  <si>
    <t>consignes/consignes_TP8;tableaux/TAB-027</t>
  </si>
  <si>
    <t>Tableaux, fichiers et traitement d'images</t>
  </si>
  <si>
    <t>algo/ALG-017;python_bases/PYB-517;algo/ALG-020;algo/ALG-021;algo/ALG-022</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</si>
</sst>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ont>
    <font>
      <sz val="11"/>
      <color indexed="8"/>
      <name val="Calibri"/>
      <family val="2"/>
    </font>
    <font>
      <b/>
      <sz val="12"/>
      <name val="Arial"/>
      <family val="2"/>
    </font>
    <font>
      <sz val="10"/>
      <name val="Arial"/>
      <family val="2"/>
    </font>
    <font>
      <u/>
      <sz val="10"/>
      <color theme="10"/>
      <name val="Arial"/>
    </font>
    <font>
      <u/>
      <sz val="10"/>
      <color theme="11"/>
      <name val="Arial"/>
    </font>
    <font>
      <sz val="12"/>
      <name val="Arial"/>
    </font>
    <font>
      <b/>
      <sz val="10"/>
      <name val="Arial"/>
    </font>
    <font>
      <sz val="8"/>
      <name val="Arial"/>
    </font>
    <font>
      <sz val="10"/>
      <color theme="1"/>
      <name val="Arial"/>
    </font>
    <font>
      <sz val="10"/>
      <color theme="1"/>
      <name val="Arial Unicode MS"/>
    </font>
    <font>
      <b/>
      <sz val="11"/>
      <color theme="1"/>
      <name val="Calibri"/>
      <family val="2"/>
      <scheme val="minor"/>
    </font>
    <font>
      <b/>
      <sz val="8"/>
      <color theme="1"/>
      <name val="Calibri"/>
      <family val="2"/>
      <scheme val="minor"/>
    </font>
    <font>
      <sz val="8"/>
      <color theme="1"/>
      <name val="Calibri"/>
      <family val="2"/>
      <scheme val="minor"/>
    </font>
    <font>
      <sz val="9"/>
      <name val="Calibri"/>
      <family val="2"/>
      <scheme val="minor"/>
    </font>
    <font>
      <sz val="8"/>
      <name val="Arial"/>
      <family val="2"/>
    </font>
    <font>
      <b/>
      <sz val="12"/>
      <color theme="1"/>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3" tint="0.7999816888943144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s>
  <cellStyleXfs count="654">
    <xf numFmtId="0" fontId="0"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1">
    <xf numFmtId="0" fontId="0" fillId="0" borderId="0" xfId="0"/>
    <xf numFmtId="0" fontId="0" fillId="0" borderId="0" xfId="0" applyAlignment="1">
      <alignment horizontal="center" vertical="center" wrapText="1"/>
    </xf>
    <xf numFmtId="0" fontId="6" fillId="0" borderId="0" xfId="0" applyFont="1" applyAlignment="1">
      <alignment horizontal="left" vertical="center" wrapText="1"/>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6" xfId="0" applyBorder="1" applyAlignment="1">
      <alignment horizontal="center" vertical="center" wrapText="1"/>
    </xf>
    <xf numFmtId="14" fontId="0" fillId="0" borderId="1" xfId="0" applyNumberFormat="1" applyBorder="1" applyAlignment="1">
      <alignment vertical="center" wrapText="1"/>
    </xf>
    <xf numFmtId="0" fontId="2" fillId="0" borderId="0" xfId="0" applyFont="1" applyAlignment="1">
      <alignment horizontal="center" vertical="center" wrapText="1"/>
    </xf>
    <xf numFmtId="14" fontId="0" fillId="2" borderId="1" xfId="0" applyNumberFormat="1" applyFill="1" applyBorder="1" applyAlignment="1">
      <alignment horizontal="center" vertical="center" wrapText="1"/>
    </xf>
    <xf numFmtId="0" fontId="2" fillId="2" borderId="0" xfId="0" applyFont="1" applyFill="1" applyBorder="1" applyAlignment="1">
      <alignment horizontal="center" vertical="center" wrapText="1"/>
    </xf>
    <xf numFmtId="0" fontId="0" fillId="2" borderId="1" xfId="0" applyFill="1" applyBorder="1" applyAlignment="1">
      <alignment horizontal="center" vertical="center" wrapText="1"/>
    </xf>
    <xf numFmtId="14"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14" fontId="0" fillId="4"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14" fontId="0" fillId="5" borderId="1" xfId="0" applyNumberFormat="1" applyFill="1" applyBorder="1" applyAlignment="1">
      <alignment horizontal="center" vertical="center" wrapText="1"/>
    </xf>
    <xf numFmtId="0" fontId="0" fillId="5" borderId="5" xfId="0" applyFill="1" applyBorder="1" applyAlignment="1">
      <alignment horizontal="center" vertical="center" wrapText="1"/>
    </xf>
    <xf numFmtId="14" fontId="0" fillId="6" borderId="1" xfId="0" applyNumberFormat="1"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2" fillId="3"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2" borderId="1" xfId="0" applyFont="1"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0" fillId="0" borderId="0" xfId="0" applyFill="1" applyBorder="1" applyAlignment="1">
      <alignment horizontal="center" vertical="center" wrapText="1"/>
    </xf>
    <xf numFmtId="0" fontId="7" fillId="0" borderId="0" xfId="0" applyFont="1" applyBorder="1" applyAlignment="1">
      <alignment horizontal="center" vertical="center" wrapText="1"/>
    </xf>
    <xf numFmtId="0" fontId="0" fillId="0" borderId="7" xfId="0" applyBorder="1" applyAlignment="1">
      <alignment horizontal="center" vertical="center" wrapText="1"/>
    </xf>
    <xf numFmtId="0" fontId="0" fillId="0" borderId="7" xfId="0" applyFont="1" applyBorder="1" applyAlignment="1">
      <alignment horizontal="center" vertical="center" wrapText="1"/>
    </xf>
    <xf numFmtId="0" fontId="0" fillId="0" borderId="8" xfId="0" applyBorder="1" applyAlignment="1">
      <alignment horizontal="center" vertical="center" wrapText="1"/>
    </xf>
    <xf numFmtId="14" fontId="0" fillId="0" borderId="7" xfId="0" applyNumberFormat="1" applyBorder="1" applyAlignment="1">
      <alignment vertical="center" wrapText="1"/>
    </xf>
    <xf numFmtId="0" fontId="9" fillId="0" borderId="6" xfId="0" applyFont="1" applyBorder="1" applyAlignment="1">
      <alignment horizontal="center" vertical="center" wrapText="1"/>
    </xf>
    <xf numFmtId="14" fontId="7" fillId="0" borderId="1" xfId="0" applyNumberFormat="1" applyFont="1" applyFill="1" applyBorder="1" applyAlignment="1">
      <alignment horizontal="center" vertical="center" wrapText="1"/>
    </xf>
    <xf numFmtId="49" fontId="0" fillId="2"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7" fillId="0" borderId="0" xfId="0" applyNumberFormat="1" applyFont="1" applyBorder="1" applyAlignment="1">
      <alignment horizontal="center" vertical="center" wrapText="1"/>
    </xf>
    <xf numFmtId="49" fontId="7" fillId="0" borderId="0" xfId="0" applyNumberFormat="1" applyFont="1" applyFill="1" applyBorder="1" applyAlignment="1">
      <alignment horizontal="center" vertical="center" wrapText="1"/>
    </xf>
    <xf numFmtId="49" fontId="0" fillId="4" borderId="1"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0" fontId="12" fillId="0" borderId="12" xfId="0" applyFont="1" applyBorder="1"/>
    <xf numFmtId="0" fontId="13" fillId="0" borderId="1" xfId="0" applyFont="1" applyBorder="1" applyAlignment="1">
      <alignment wrapText="1"/>
    </xf>
    <xf numFmtId="0" fontId="13" fillId="0" borderId="13" xfId="0" applyFont="1" applyBorder="1" applyAlignment="1">
      <alignment wrapText="1"/>
    </xf>
    <xf numFmtId="0" fontId="12" fillId="0" borderId="14" xfId="0" applyFont="1" applyBorder="1"/>
    <xf numFmtId="0" fontId="13" fillId="0" borderId="15" xfId="0" applyFont="1" applyBorder="1" applyAlignment="1">
      <alignment wrapText="1"/>
    </xf>
    <xf numFmtId="0" fontId="13" fillId="0" borderId="16" xfId="0" applyFont="1" applyBorder="1" applyAlignment="1">
      <alignment wrapText="1"/>
    </xf>
    <xf numFmtId="0" fontId="12" fillId="0" borderId="0" xfId="0" applyFont="1"/>
    <xf numFmtId="0" fontId="13" fillId="0" borderId="0" xfId="0" applyFont="1" applyAlignment="1">
      <alignment wrapText="1"/>
    </xf>
    <xf numFmtId="0" fontId="13" fillId="0" borderId="1" xfId="0" applyFont="1" applyBorder="1" applyAlignment="1">
      <alignment horizontal="left" vertical="center" wrapText="1"/>
    </xf>
    <xf numFmtId="0" fontId="13" fillId="0" borderId="13" xfId="0" applyFont="1" applyBorder="1" applyAlignment="1">
      <alignment horizontal="left" vertical="center" wrapText="1"/>
    </xf>
    <xf numFmtId="0" fontId="13" fillId="0" borderId="15" xfId="0" applyFont="1" applyBorder="1" applyAlignment="1">
      <alignment horizontal="left" vertical="center" wrapText="1"/>
    </xf>
    <xf numFmtId="0" fontId="13" fillId="0" borderId="16" xfId="0" applyFont="1" applyBorder="1" applyAlignment="1">
      <alignment horizontal="left" vertical="center" wrapText="1"/>
    </xf>
    <xf numFmtId="0" fontId="11" fillId="0" borderId="17" xfId="0" applyFont="1" applyBorder="1" applyAlignment="1">
      <alignment wrapText="1"/>
    </xf>
    <xf numFmtId="0" fontId="12" fillId="0" borderId="4" xfId="0" applyFont="1" applyBorder="1"/>
    <xf numFmtId="0" fontId="13" fillId="0" borderId="4" xfId="0" applyFont="1" applyBorder="1" applyAlignment="1">
      <alignment wrapText="1"/>
    </xf>
    <xf numFmtId="0" fontId="12" fillId="0" borderId="1" xfId="0" applyFont="1" applyBorder="1"/>
    <xf numFmtId="0" fontId="14" fillId="0" borderId="0" xfId="0" applyFont="1"/>
    <xf numFmtId="0" fontId="14" fillId="0" borderId="0" xfId="0" applyFont="1" applyAlignment="1">
      <alignment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Alignment="1">
      <alignment horizontal="center" vertical="top" wrapText="1"/>
    </xf>
    <xf numFmtId="0" fontId="14" fillId="0" borderId="0" xfId="0" applyFont="1" applyAlignment="1">
      <alignment vertical="top" wrapText="1"/>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1" xfId="0" applyFont="1" applyBorder="1" applyAlignment="1">
      <alignment horizontal="center" vertical="center" wrapText="1"/>
    </xf>
    <xf numFmtId="0" fontId="14" fillId="8" borderId="0" xfId="0" applyFont="1" applyFill="1"/>
    <xf numFmtId="0" fontId="14" fillId="8" borderId="0" xfId="0" applyFont="1" applyFill="1" applyAlignment="1">
      <alignment wrapText="1"/>
    </xf>
    <xf numFmtId="0" fontId="0" fillId="2" borderId="1" xfId="0" applyFont="1" applyFill="1" applyBorder="1" applyAlignment="1">
      <alignment horizontal="center" vertical="center" wrapText="1"/>
    </xf>
    <xf numFmtId="0" fontId="0" fillId="0" borderId="1" xfId="0" applyBorder="1" applyAlignment="1">
      <alignment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right" vertical="center" wrapText="1"/>
    </xf>
    <xf numFmtId="0" fontId="0" fillId="0" borderId="21" xfId="0" applyBorder="1" applyAlignment="1">
      <alignment horizontal="center" vertical="center" wrapText="1"/>
    </xf>
    <xf numFmtId="0" fontId="16" fillId="0" borderId="21" xfId="0" applyFont="1" applyBorder="1" applyAlignment="1">
      <alignment horizontal="center" vertical="center" wrapText="1"/>
    </xf>
    <xf numFmtId="0" fontId="0" fillId="0" borderId="15" xfId="0" applyBorder="1" applyAlignment="1">
      <alignment horizontal="center" vertical="center" wrapText="1"/>
    </xf>
    <xf numFmtId="14" fontId="0" fillId="0" borderId="15" xfId="0" applyNumberFormat="1"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0" fontId="0" fillId="0" borderId="1" xfId="0" applyBorder="1" applyAlignment="1">
      <alignment horizontal="center" vertical="center" wrapText="1"/>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wrapText="1"/>
    </xf>
    <xf numFmtId="1" fontId="7" fillId="3" borderId="2" xfId="0" applyNumberFormat="1" applyFont="1" applyFill="1" applyBorder="1" applyAlignment="1">
      <alignment horizontal="center" vertical="center" wrapText="1"/>
    </xf>
    <xf numFmtId="1" fontId="7" fillId="3" borderId="3" xfId="0" applyNumberFormat="1" applyFont="1" applyFill="1" applyBorder="1" applyAlignment="1">
      <alignment horizontal="center" vertical="center" wrapText="1"/>
    </xf>
    <xf numFmtId="1" fontId="7" fillId="3" borderId="4" xfId="0" applyNumberFormat="1"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1" fontId="7" fillId="2" borderId="2" xfId="0" applyNumberFormat="1" applyFont="1" applyFill="1" applyBorder="1" applyAlignment="1">
      <alignment horizontal="center" vertical="center" wrapText="1"/>
    </xf>
    <xf numFmtId="1" fontId="7" fillId="2" borderId="3" xfId="0" applyNumberFormat="1" applyFont="1" applyFill="1" applyBorder="1" applyAlignment="1">
      <alignment horizontal="center" vertical="center" wrapText="1"/>
    </xf>
    <xf numFmtId="1" fontId="7" fillId="2" borderId="4"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14" fontId="7" fillId="0" borderId="7" xfId="0" applyNumberFormat="1" applyFont="1" applyFill="1" applyBorder="1" applyAlignment="1">
      <alignment horizontal="center" vertical="center" wrapText="1"/>
    </xf>
    <xf numFmtId="14" fontId="7" fillId="0" borderId="8" xfId="0" applyNumberFormat="1"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1" fontId="7" fillId="4" borderId="2" xfId="0" applyNumberFormat="1" applyFont="1" applyFill="1" applyBorder="1" applyAlignment="1">
      <alignment horizontal="center" vertical="center" wrapText="1"/>
    </xf>
    <xf numFmtId="1" fontId="7" fillId="4" borderId="3" xfId="0" applyNumberFormat="1" applyFont="1" applyFill="1" applyBorder="1" applyAlignment="1">
      <alignment horizontal="center" vertical="center" wrapText="1"/>
    </xf>
    <xf numFmtId="1" fontId="7" fillId="4" borderId="4" xfId="0" applyNumberFormat="1" applyFont="1" applyFill="1" applyBorder="1" applyAlignment="1">
      <alignment horizontal="center" vertical="center" wrapText="1"/>
    </xf>
    <xf numFmtId="1" fontId="7" fillId="5" borderId="2" xfId="0" applyNumberFormat="1" applyFont="1" applyFill="1" applyBorder="1" applyAlignment="1">
      <alignment horizontal="center" vertical="center" wrapText="1"/>
    </xf>
    <xf numFmtId="1" fontId="7" fillId="5" borderId="4"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3" xfId="0" applyFont="1" applyFill="1" applyBorder="1" applyAlignment="1">
      <alignment horizontal="center" vertical="center" wrapText="1"/>
    </xf>
    <xf numFmtId="1" fontId="7" fillId="5" borderId="3" xfId="0" applyNumberFormat="1"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1" fontId="7" fillId="6" borderId="2" xfId="0" applyNumberFormat="1" applyFont="1" applyFill="1" applyBorder="1" applyAlignment="1">
      <alignment horizontal="center" vertical="center" wrapText="1"/>
    </xf>
    <xf numFmtId="1" fontId="7" fillId="6" borderId="3" xfId="0" applyNumberFormat="1" applyFont="1" applyFill="1" applyBorder="1" applyAlignment="1">
      <alignment horizontal="center" vertical="center" wrapText="1"/>
    </xf>
    <xf numFmtId="1" fontId="7" fillId="6" borderId="4" xfId="0" applyNumberFormat="1" applyFont="1" applyFill="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9" xfId="0" applyFont="1" applyBorder="1" applyAlignment="1">
      <alignment horizontal="center" wrapText="1"/>
    </xf>
    <xf numFmtId="0" fontId="11" fillId="0" borderId="10" xfId="0" applyFont="1" applyBorder="1" applyAlignment="1">
      <alignment horizontal="center" wrapText="1"/>
    </xf>
    <xf numFmtId="0" fontId="11" fillId="0" borderId="11" xfId="0" applyFont="1" applyBorder="1" applyAlignment="1">
      <alignment horizontal="center" wrapText="1"/>
    </xf>
    <xf numFmtId="0" fontId="11" fillId="0" borderId="18" xfId="0" applyFont="1" applyBorder="1" applyAlignment="1">
      <alignment horizontal="center" wrapText="1"/>
    </xf>
    <xf numFmtId="0" fontId="11" fillId="0" borderId="19" xfId="0" applyFont="1" applyBorder="1" applyAlignment="1">
      <alignment horizontal="center" wrapText="1"/>
    </xf>
    <xf numFmtId="0" fontId="11" fillId="0" borderId="20" xfId="0" applyFont="1" applyBorder="1" applyAlignment="1">
      <alignment horizontal="center" wrapText="1"/>
    </xf>
  </cellXfs>
  <cellStyles count="654">
    <cellStyle name="Lien hypertexte" xfId="8" builtinId="8" hidden="1"/>
    <cellStyle name="Lien hypertexte" xfId="10" builtinId="8" hidden="1"/>
    <cellStyle name="Lien hypertexte" xfId="12" builtinId="8" hidden="1"/>
    <cellStyle name="Lien hypertexte" xfId="14" builtinId="8" hidden="1"/>
    <cellStyle name="Lien hypertexte" xfId="16" builtinId="8" hidden="1"/>
    <cellStyle name="Lien hypertexte" xfId="18" builtinId="8" hidden="1"/>
    <cellStyle name="Lien hypertexte" xfId="20" builtinId="8" hidden="1"/>
    <cellStyle name="Lien hypertexte" xfId="22" builtinId="8" hidden="1"/>
    <cellStyle name="Lien hypertexte" xfId="24" builtinId="8" hidden="1"/>
    <cellStyle name="Lien hypertexte" xfId="26" builtinId="8" hidden="1"/>
    <cellStyle name="Lien hypertexte" xfId="28" builtinId="8" hidden="1"/>
    <cellStyle name="Lien hypertexte" xfId="30" builtinId="8" hidden="1"/>
    <cellStyle name="Lien hypertexte" xfId="32" builtinId="8" hidden="1"/>
    <cellStyle name="Lien hypertexte" xfId="34" builtinId="8" hidden="1"/>
    <cellStyle name="Lien hypertexte" xfId="36" builtinId="8" hidden="1"/>
    <cellStyle name="Lien hypertexte" xfId="38" builtinId="8" hidden="1"/>
    <cellStyle name="Lien hypertexte" xfId="40" builtinId="8" hidden="1"/>
    <cellStyle name="Lien hypertexte" xfId="42" builtinId="8" hidden="1"/>
    <cellStyle name="Lien hypertexte" xfId="44" builtinId="8" hidden="1"/>
    <cellStyle name="Lien hypertexte" xfId="46" builtinId="8" hidden="1"/>
    <cellStyle name="Lien hypertexte" xfId="48" builtinId="8" hidden="1"/>
    <cellStyle name="Lien hypertexte" xfId="50" builtinId="8" hidden="1"/>
    <cellStyle name="Lien hypertexte" xfId="52" builtinId="8" hidden="1"/>
    <cellStyle name="Lien hypertexte" xfId="54" builtinId="8" hidden="1"/>
    <cellStyle name="Lien hypertexte" xfId="56" builtinId="8" hidden="1"/>
    <cellStyle name="Lien hypertexte" xfId="58" builtinId="8" hidden="1"/>
    <cellStyle name="Lien hypertexte" xfId="60" builtinId="8" hidden="1"/>
    <cellStyle name="Lien hypertexte" xfId="62" builtinId="8" hidden="1"/>
    <cellStyle name="Lien hypertexte" xfId="64" builtinId="8" hidden="1"/>
    <cellStyle name="Lien hypertexte" xfId="66" builtinId="8" hidden="1"/>
    <cellStyle name="Lien hypertexte" xfId="68" builtinId="8" hidden="1"/>
    <cellStyle name="Lien hypertexte" xfId="70" builtinId="8" hidden="1"/>
    <cellStyle name="Lien hypertexte" xfId="72" builtinId="8" hidden="1"/>
    <cellStyle name="Lien hypertexte" xfId="74" builtinId="8" hidden="1"/>
    <cellStyle name="Lien hypertexte" xfId="76" builtinId="8" hidden="1"/>
    <cellStyle name="Lien hypertexte" xfId="78" builtinId="8" hidden="1"/>
    <cellStyle name="Lien hypertexte" xfId="80" builtinId="8" hidden="1"/>
    <cellStyle name="Lien hypertexte" xfId="82" builtinId="8" hidden="1"/>
    <cellStyle name="Lien hypertexte" xfId="84" builtinId="8" hidden="1"/>
    <cellStyle name="Lien hypertexte" xfId="86" builtinId="8" hidden="1"/>
    <cellStyle name="Lien hypertexte" xfId="88" builtinId="8" hidden="1"/>
    <cellStyle name="Lien hypertexte" xfId="90" builtinId="8" hidden="1"/>
    <cellStyle name="Lien hypertexte" xfId="92" builtinId="8" hidden="1"/>
    <cellStyle name="Lien hypertexte" xfId="94" builtinId="8" hidden="1"/>
    <cellStyle name="Lien hypertexte" xfId="96" builtinId="8" hidden="1"/>
    <cellStyle name="Lien hypertexte" xfId="98" builtinId="8" hidden="1"/>
    <cellStyle name="Lien hypertexte" xfId="100" builtinId="8" hidden="1"/>
    <cellStyle name="Lien hypertexte" xfId="102" builtinId="8" hidden="1"/>
    <cellStyle name="Lien hypertexte" xfId="104" builtinId="8" hidden="1"/>
    <cellStyle name="Lien hypertexte" xfId="106" builtinId="8" hidden="1"/>
    <cellStyle name="Lien hypertexte" xfId="108" builtinId="8" hidden="1"/>
    <cellStyle name="Lien hypertexte" xfId="110" builtinId="8" hidden="1"/>
    <cellStyle name="Lien hypertexte" xfId="112" builtinId="8" hidden="1"/>
    <cellStyle name="Lien hypertexte" xfId="114" builtinId="8" hidden="1"/>
    <cellStyle name="Lien hypertexte" xfId="116" builtinId="8" hidden="1"/>
    <cellStyle name="Lien hypertexte" xfId="118" builtinId="8" hidden="1"/>
    <cellStyle name="Lien hypertexte" xfId="120" builtinId="8" hidden="1"/>
    <cellStyle name="Lien hypertexte" xfId="122" builtinId="8" hidden="1"/>
    <cellStyle name="Lien hypertexte" xfId="124" builtinId="8" hidden="1"/>
    <cellStyle name="Lien hypertexte" xfId="126" builtinId="8" hidden="1"/>
    <cellStyle name="Lien hypertexte" xfId="128" builtinId="8" hidden="1"/>
    <cellStyle name="Lien hypertexte" xfId="130" builtinId="8" hidden="1"/>
    <cellStyle name="Lien hypertexte" xfId="132" builtinId="8" hidden="1"/>
    <cellStyle name="Lien hypertexte" xfId="134" builtinId="8" hidden="1"/>
    <cellStyle name="Lien hypertexte" xfId="136" builtinId="8" hidden="1"/>
    <cellStyle name="Lien hypertexte" xfId="138" builtinId="8" hidden="1"/>
    <cellStyle name="Lien hypertexte" xfId="140" builtinId="8" hidden="1"/>
    <cellStyle name="Lien hypertexte" xfId="142" builtinId="8" hidden="1"/>
    <cellStyle name="Lien hypertexte" xfId="144" builtinId="8" hidden="1"/>
    <cellStyle name="Lien hypertexte" xfId="146" builtinId="8" hidden="1"/>
    <cellStyle name="Lien hypertexte" xfId="148" builtinId="8" hidden="1"/>
    <cellStyle name="Lien hypertexte" xfId="150" builtinId="8" hidden="1"/>
    <cellStyle name="Lien hypertexte" xfId="152" builtinId="8" hidden="1"/>
    <cellStyle name="Lien hypertexte" xfId="154" builtinId="8" hidden="1"/>
    <cellStyle name="Lien hypertexte" xfId="156" builtinId="8" hidden="1"/>
    <cellStyle name="Lien hypertexte" xfId="158" builtinId="8" hidden="1"/>
    <cellStyle name="Lien hypertexte" xfId="160" builtinId="8" hidden="1"/>
    <cellStyle name="Lien hypertexte" xfId="162" builtinId="8" hidden="1"/>
    <cellStyle name="Lien hypertexte" xfId="164" builtinId="8" hidden="1"/>
    <cellStyle name="Lien hypertexte" xfId="166" builtinId="8" hidden="1"/>
    <cellStyle name="Lien hypertexte" xfId="168" builtinId="8" hidden="1"/>
    <cellStyle name="Lien hypertexte" xfId="170" builtinId="8" hidden="1"/>
    <cellStyle name="Lien hypertexte" xfId="172" builtinId="8" hidden="1"/>
    <cellStyle name="Lien hypertexte" xfId="174" builtinId="8" hidden="1"/>
    <cellStyle name="Lien hypertexte" xfId="176" builtinId="8" hidden="1"/>
    <cellStyle name="Lien hypertexte" xfId="178" builtinId="8" hidden="1"/>
    <cellStyle name="Lien hypertexte" xfId="180" builtinId="8" hidden="1"/>
    <cellStyle name="Lien hypertexte" xfId="182" builtinId="8" hidden="1"/>
    <cellStyle name="Lien hypertexte" xfId="184" builtinId="8" hidden="1"/>
    <cellStyle name="Lien hypertexte" xfId="186" builtinId="8" hidden="1"/>
    <cellStyle name="Lien hypertexte" xfId="188" builtinId="8" hidden="1"/>
    <cellStyle name="Lien hypertexte" xfId="190" builtinId="8" hidden="1"/>
    <cellStyle name="Lien hypertexte" xfId="192" builtinId="8" hidden="1"/>
    <cellStyle name="Lien hypertexte" xfId="194" builtinId="8" hidden="1"/>
    <cellStyle name="Lien hypertexte" xfId="196" builtinId="8" hidden="1"/>
    <cellStyle name="Lien hypertexte" xfId="198" builtinId="8" hidden="1"/>
    <cellStyle name="Lien hypertexte" xfId="200" builtinId="8" hidden="1"/>
    <cellStyle name="Lien hypertexte" xfId="202" builtinId="8" hidden="1"/>
    <cellStyle name="Lien hypertexte" xfId="204" builtinId="8" hidden="1"/>
    <cellStyle name="Lien hypertexte" xfId="206" builtinId="8" hidden="1"/>
    <cellStyle name="Lien hypertexte" xfId="208" builtinId="8" hidden="1"/>
    <cellStyle name="Lien hypertexte" xfId="210" builtinId="8" hidden="1"/>
    <cellStyle name="Lien hypertexte" xfId="212" builtinId="8" hidden="1"/>
    <cellStyle name="Lien hypertexte" xfId="214" builtinId="8" hidden="1"/>
    <cellStyle name="Lien hypertexte" xfId="216" builtinId="8" hidden="1"/>
    <cellStyle name="Lien hypertexte" xfId="218" builtinId="8" hidden="1"/>
    <cellStyle name="Lien hypertexte" xfId="220" builtinId="8" hidden="1"/>
    <cellStyle name="Lien hypertexte" xfId="222" builtinId="8" hidden="1"/>
    <cellStyle name="Lien hypertexte" xfId="224" builtinId="8" hidden="1"/>
    <cellStyle name="Lien hypertexte" xfId="226" builtinId="8" hidden="1"/>
    <cellStyle name="Lien hypertexte" xfId="228" builtinId="8" hidden="1"/>
    <cellStyle name="Lien hypertexte" xfId="230" builtinId="8" hidden="1"/>
    <cellStyle name="Lien hypertexte" xfId="232" builtinId="8" hidden="1"/>
    <cellStyle name="Lien hypertexte" xfId="234" builtinId="8" hidden="1"/>
    <cellStyle name="Lien hypertexte" xfId="236" builtinId="8" hidden="1"/>
    <cellStyle name="Lien hypertexte" xfId="238" builtinId="8" hidden="1"/>
    <cellStyle name="Lien hypertexte" xfId="240" builtinId="8" hidden="1"/>
    <cellStyle name="Lien hypertexte" xfId="242" builtinId="8" hidden="1"/>
    <cellStyle name="Lien hypertexte" xfId="244" builtinId="8" hidden="1"/>
    <cellStyle name="Lien hypertexte" xfId="246" builtinId="8" hidden="1"/>
    <cellStyle name="Lien hypertexte" xfId="248" builtinId="8" hidden="1"/>
    <cellStyle name="Lien hypertexte" xfId="250" builtinId="8" hidden="1"/>
    <cellStyle name="Lien hypertexte" xfId="252" builtinId="8" hidden="1"/>
    <cellStyle name="Lien hypertexte" xfId="254" builtinId="8" hidden="1"/>
    <cellStyle name="Lien hypertexte" xfId="256" builtinId="8" hidden="1"/>
    <cellStyle name="Lien hypertexte" xfId="258" builtinId="8" hidden="1"/>
    <cellStyle name="Lien hypertexte" xfId="260" builtinId="8" hidden="1"/>
    <cellStyle name="Lien hypertexte" xfId="262" builtinId="8" hidden="1"/>
    <cellStyle name="Lien hypertexte" xfId="264" builtinId="8" hidden="1"/>
    <cellStyle name="Lien hypertexte" xfId="266" builtinId="8" hidden="1"/>
    <cellStyle name="Lien hypertexte" xfId="268" builtinId="8" hidden="1"/>
    <cellStyle name="Lien hypertexte" xfId="270" builtinId="8" hidden="1"/>
    <cellStyle name="Lien hypertexte" xfId="272" builtinId="8" hidden="1"/>
    <cellStyle name="Lien hypertexte" xfId="274" builtinId="8" hidden="1"/>
    <cellStyle name="Lien hypertexte" xfId="276" builtinId="8" hidden="1"/>
    <cellStyle name="Lien hypertexte" xfId="278" builtinId="8" hidden="1"/>
    <cellStyle name="Lien hypertexte" xfId="280" builtinId="8" hidden="1"/>
    <cellStyle name="Lien hypertexte" xfId="282" builtinId="8" hidden="1"/>
    <cellStyle name="Lien hypertexte" xfId="284" builtinId="8" hidden="1"/>
    <cellStyle name="Lien hypertexte" xfId="286" builtinId="8" hidden="1"/>
    <cellStyle name="Lien hypertexte" xfId="288" builtinId="8" hidden="1"/>
    <cellStyle name="Lien hypertexte" xfId="290" builtinId="8" hidden="1"/>
    <cellStyle name="Lien hypertexte" xfId="292" builtinId="8" hidden="1"/>
    <cellStyle name="Lien hypertexte" xfId="294" builtinId="8" hidden="1"/>
    <cellStyle name="Lien hypertexte" xfId="296" builtinId="8" hidden="1"/>
    <cellStyle name="Lien hypertexte" xfId="298" builtinId="8" hidden="1"/>
    <cellStyle name="Lien hypertexte" xfId="300" builtinId="8" hidden="1"/>
    <cellStyle name="Lien hypertexte" xfId="302" builtinId="8" hidden="1"/>
    <cellStyle name="Lien hypertexte" xfId="304" builtinId="8" hidden="1"/>
    <cellStyle name="Lien hypertexte" xfId="306" builtinId="8" hidden="1"/>
    <cellStyle name="Lien hypertexte" xfId="308" builtinId="8" hidden="1"/>
    <cellStyle name="Lien hypertexte" xfId="310" builtinId="8" hidden="1"/>
    <cellStyle name="Lien hypertexte" xfId="312" builtinId="8" hidden="1"/>
    <cellStyle name="Lien hypertexte" xfId="314" builtinId="8" hidden="1"/>
    <cellStyle name="Lien hypertexte" xfId="316" builtinId="8" hidden="1"/>
    <cellStyle name="Lien hypertexte" xfId="318" builtinId="8" hidden="1"/>
    <cellStyle name="Lien hypertexte" xfId="320" builtinId="8" hidden="1"/>
    <cellStyle name="Lien hypertexte" xfId="322" builtinId="8" hidden="1"/>
    <cellStyle name="Lien hypertexte" xfId="324" builtinId="8" hidden="1"/>
    <cellStyle name="Lien hypertexte" xfId="326" builtinId="8" hidden="1"/>
    <cellStyle name="Lien hypertexte" xfId="328" builtinId="8" hidden="1"/>
    <cellStyle name="Lien hypertexte" xfId="330" builtinId="8" hidden="1"/>
    <cellStyle name="Lien hypertexte" xfId="332" builtinId="8" hidden="1"/>
    <cellStyle name="Lien hypertexte" xfId="334" builtinId="8" hidden="1"/>
    <cellStyle name="Lien hypertexte" xfId="336" builtinId="8" hidden="1"/>
    <cellStyle name="Lien hypertexte" xfId="338" builtinId="8" hidden="1"/>
    <cellStyle name="Lien hypertexte" xfId="340" builtinId="8" hidden="1"/>
    <cellStyle name="Lien hypertexte" xfId="342" builtinId="8" hidden="1"/>
    <cellStyle name="Lien hypertexte" xfId="344" builtinId="8" hidden="1"/>
    <cellStyle name="Lien hypertexte" xfId="346" builtinId="8" hidden="1"/>
    <cellStyle name="Lien hypertexte" xfId="348" builtinId="8" hidden="1"/>
    <cellStyle name="Lien hypertexte" xfId="350" builtinId="8" hidden="1"/>
    <cellStyle name="Lien hypertexte" xfId="352" builtinId="8" hidden="1"/>
    <cellStyle name="Lien hypertexte" xfId="354" builtinId="8" hidden="1"/>
    <cellStyle name="Lien hypertexte" xfId="356" builtinId="8" hidden="1"/>
    <cellStyle name="Lien hypertexte" xfId="358" builtinId="8" hidden="1"/>
    <cellStyle name="Lien hypertexte" xfId="360" builtinId="8" hidden="1"/>
    <cellStyle name="Lien hypertexte" xfId="362" builtinId="8" hidden="1"/>
    <cellStyle name="Lien hypertexte" xfId="364" builtinId="8" hidden="1"/>
    <cellStyle name="Lien hypertexte" xfId="366" builtinId="8" hidden="1"/>
    <cellStyle name="Lien hypertexte" xfId="368" builtinId="8" hidden="1"/>
    <cellStyle name="Lien hypertexte" xfId="370" builtinId="8" hidden="1"/>
    <cellStyle name="Lien hypertexte" xfId="372" builtinId="8" hidden="1"/>
    <cellStyle name="Lien hypertexte" xfId="374" builtinId="8" hidden="1"/>
    <cellStyle name="Lien hypertexte" xfId="376" builtinId="8" hidden="1"/>
    <cellStyle name="Lien hypertexte" xfId="378" builtinId="8" hidden="1"/>
    <cellStyle name="Lien hypertexte" xfId="380" builtinId="8" hidden="1"/>
    <cellStyle name="Lien hypertexte" xfId="382" builtinId="8" hidden="1"/>
    <cellStyle name="Lien hypertexte" xfId="384" builtinId="8" hidden="1"/>
    <cellStyle name="Lien hypertexte" xfId="386" builtinId="8" hidden="1"/>
    <cellStyle name="Lien hypertexte" xfId="388" builtinId="8" hidden="1"/>
    <cellStyle name="Lien hypertexte" xfId="390" builtinId="8" hidden="1"/>
    <cellStyle name="Lien hypertexte" xfId="392" builtinId="8" hidden="1"/>
    <cellStyle name="Lien hypertexte" xfId="394" builtinId="8" hidden="1"/>
    <cellStyle name="Lien hypertexte" xfId="396" builtinId="8" hidden="1"/>
    <cellStyle name="Lien hypertexte" xfId="398" builtinId="8" hidden="1"/>
    <cellStyle name="Lien hypertexte" xfId="400" builtinId="8" hidden="1"/>
    <cellStyle name="Lien hypertexte" xfId="402" builtinId="8" hidden="1"/>
    <cellStyle name="Lien hypertexte" xfId="404" builtinId="8" hidden="1"/>
    <cellStyle name="Lien hypertexte" xfId="406" builtinId="8" hidden="1"/>
    <cellStyle name="Lien hypertexte" xfId="408" builtinId="8" hidden="1"/>
    <cellStyle name="Lien hypertexte" xfId="410" builtinId="8" hidden="1"/>
    <cellStyle name="Lien hypertexte" xfId="412" builtinId="8" hidden="1"/>
    <cellStyle name="Lien hypertexte" xfId="414" builtinId="8" hidden="1"/>
    <cellStyle name="Lien hypertexte" xfId="416" builtinId="8" hidden="1"/>
    <cellStyle name="Lien hypertexte" xfId="418" builtinId="8" hidden="1"/>
    <cellStyle name="Lien hypertexte" xfId="420" builtinId="8" hidden="1"/>
    <cellStyle name="Lien hypertexte" xfId="422" builtinId="8" hidden="1"/>
    <cellStyle name="Lien hypertexte" xfId="424" builtinId="8" hidden="1"/>
    <cellStyle name="Lien hypertexte" xfId="426" builtinId="8" hidden="1"/>
    <cellStyle name="Lien hypertexte" xfId="428" builtinId="8" hidden="1"/>
    <cellStyle name="Lien hypertexte" xfId="430" builtinId="8" hidden="1"/>
    <cellStyle name="Lien hypertexte" xfId="432" builtinId="8" hidden="1"/>
    <cellStyle name="Lien hypertexte" xfId="434" builtinId="8" hidden="1"/>
    <cellStyle name="Lien hypertexte" xfId="436" builtinId="8" hidden="1"/>
    <cellStyle name="Lien hypertexte" xfId="438" builtinId="8" hidden="1"/>
    <cellStyle name="Lien hypertexte" xfId="440" builtinId="8" hidden="1"/>
    <cellStyle name="Lien hypertexte" xfId="442" builtinId="8" hidden="1"/>
    <cellStyle name="Lien hypertexte" xfId="444" builtinId="8" hidden="1"/>
    <cellStyle name="Lien hypertexte" xfId="446" builtinId="8" hidden="1"/>
    <cellStyle name="Lien hypertexte" xfId="448" builtinId="8" hidden="1"/>
    <cellStyle name="Lien hypertexte" xfId="450" builtinId="8" hidden="1"/>
    <cellStyle name="Lien hypertexte" xfId="452" builtinId="8" hidden="1"/>
    <cellStyle name="Lien hypertexte" xfId="454" builtinId="8" hidden="1"/>
    <cellStyle name="Lien hypertexte" xfId="456" builtinId="8" hidden="1"/>
    <cellStyle name="Lien hypertexte" xfId="458" builtinId="8" hidden="1"/>
    <cellStyle name="Lien hypertexte" xfId="460" builtinId="8" hidden="1"/>
    <cellStyle name="Lien hypertexte" xfId="462" builtinId="8" hidden="1"/>
    <cellStyle name="Lien hypertexte" xfId="464" builtinId="8" hidden="1"/>
    <cellStyle name="Lien hypertexte" xfId="466" builtinId="8" hidden="1"/>
    <cellStyle name="Lien hypertexte" xfId="468" builtinId="8" hidden="1"/>
    <cellStyle name="Lien hypertexte" xfId="470" builtinId="8" hidden="1"/>
    <cellStyle name="Lien hypertexte" xfId="472" builtinId="8" hidden="1"/>
    <cellStyle name="Lien hypertexte" xfId="474" builtinId="8" hidden="1"/>
    <cellStyle name="Lien hypertexte" xfId="476" builtinId="8" hidden="1"/>
    <cellStyle name="Lien hypertexte" xfId="478" builtinId="8" hidden="1"/>
    <cellStyle name="Lien hypertexte" xfId="480" builtinId="8" hidden="1"/>
    <cellStyle name="Lien hypertexte" xfId="482" builtinId="8" hidden="1"/>
    <cellStyle name="Lien hypertexte" xfId="484" builtinId="8" hidden="1"/>
    <cellStyle name="Lien hypertexte" xfId="486" builtinId="8" hidden="1"/>
    <cellStyle name="Lien hypertexte" xfId="488" builtinId="8" hidden="1"/>
    <cellStyle name="Lien hypertexte" xfId="490" builtinId="8" hidden="1"/>
    <cellStyle name="Lien hypertexte" xfId="492" builtinId="8" hidden="1"/>
    <cellStyle name="Lien hypertexte" xfId="494" builtinId="8" hidden="1"/>
    <cellStyle name="Lien hypertexte" xfId="496" builtinId="8" hidden="1"/>
    <cellStyle name="Lien hypertexte" xfId="498" builtinId="8" hidden="1"/>
    <cellStyle name="Lien hypertexte" xfId="500" builtinId="8" hidden="1"/>
    <cellStyle name="Lien hypertexte" xfId="502" builtinId="8" hidden="1"/>
    <cellStyle name="Lien hypertexte" xfId="504" builtinId="8" hidden="1"/>
    <cellStyle name="Lien hypertexte" xfId="506" builtinId="8" hidden="1"/>
    <cellStyle name="Lien hypertexte" xfId="508" builtinId="8" hidden="1"/>
    <cellStyle name="Lien hypertexte" xfId="510" builtinId="8" hidden="1"/>
    <cellStyle name="Lien hypertexte" xfId="512" builtinId="8" hidden="1"/>
    <cellStyle name="Lien hypertexte" xfId="514" builtinId="8" hidden="1"/>
    <cellStyle name="Lien hypertexte" xfId="516" builtinId="8" hidden="1"/>
    <cellStyle name="Lien hypertexte" xfId="518" builtinId="8" hidden="1"/>
    <cellStyle name="Lien hypertexte" xfId="520" builtinId="8" hidden="1"/>
    <cellStyle name="Lien hypertexte" xfId="522" builtinId="8" hidden="1"/>
    <cellStyle name="Lien hypertexte" xfId="524" builtinId="8" hidden="1"/>
    <cellStyle name="Lien hypertexte" xfId="526" builtinId="8" hidden="1"/>
    <cellStyle name="Lien hypertexte" xfId="528" builtinId="8" hidden="1"/>
    <cellStyle name="Lien hypertexte" xfId="530" builtinId="8" hidden="1"/>
    <cellStyle name="Lien hypertexte" xfId="532" builtinId="8" hidden="1"/>
    <cellStyle name="Lien hypertexte" xfId="534" builtinId="8" hidden="1"/>
    <cellStyle name="Lien hypertexte" xfId="536" builtinId="8" hidden="1"/>
    <cellStyle name="Lien hypertexte" xfId="538" builtinId="8" hidden="1"/>
    <cellStyle name="Lien hypertexte" xfId="540" builtinId="8" hidden="1"/>
    <cellStyle name="Lien hypertexte" xfId="542" builtinId="8" hidden="1"/>
    <cellStyle name="Lien hypertexte" xfId="544" builtinId="8" hidden="1"/>
    <cellStyle name="Lien hypertexte" xfId="546" builtinId="8" hidden="1"/>
    <cellStyle name="Lien hypertexte" xfId="548" builtinId="8" hidden="1"/>
    <cellStyle name="Lien hypertexte" xfId="550" builtinId="8" hidden="1"/>
    <cellStyle name="Lien hypertexte" xfId="552" builtinId="8" hidden="1"/>
    <cellStyle name="Lien hypertexte" xfId="554" builtinId="8" hidden="1"/>
    <cellStyle name="Lien hypertexte" xfId="556" builtinId="8" hidden="1"/>
    <cellStyle name="Lien hypertexte" xfId="558" builtinId="8" hidden="1"/>
    <cellStyle name="Lien hypertexte" xfId="560" builtinId="8" hidden="1"/>
    <cellStyle name="Lien hypertexte" xfId="562" builtinId="8" hidden="1"/>
    <cellStyle name="Lien hypertexte" xfId="564" builtinId="8" hidden="1"/>
    <cellStyle name="Lien hypertexte" xfId="566" builtinId="8" hidden="1"/>
    <cellStyle name="Lien hypertexte" xfId="568" builtinId="8" hidden="1"/>
    <cellStyle name="Lien hypertexte" xfId="570" builtinId="8" hidden="1"/>
    <cellStyle name="Lien hypertexte" xfId="572" builtinId="8" hidden="1"/>
    <cellStyle name="Lien hypertexte" xfId="574" builtinId="8" hidden="1"/>
    <cellStyle name="Lien hypertexte" xfId="576" builtinId="8" hidden="1"/>
    <cellStyle name="Lien hypertexte" xfId="578" builtinId="8" hidden="1"/>
    <cellStyle name="Lien hypertexte" xfId="580" builtinId="8" hidden="1"/>
    <cellStyle name="Lien hypertexte" xfId="582" builtinId="8" hidden="1"/>
    <cellStyle name="Lien hypertexte" xfId="584" builtinId="8" hidden="1"/>
    <cellStyle name="Lien hypertexte" xfId="586" builtinId="8" hidden="1"/>
    <cellStyle name="Lien hypertexte" xfId="588" builtinId="8" hidden="1"/>
    <cellStyle name="Lien hypertexte" xfId="590" builtinId="8" hidden="1"/>
    <cellStyle name="Lien hypertexte" xfId="592" builtinId="8" hidden="1"/>
    <cellStyle name="Lien hypertexte" xfId="594" builtinId="8" hidden="1"/>
    <cellStyle name="Lien hypertexte" xfId="596" builtinId="8" hidden="1"/>
    <cellStyle name="Lien hypertexte" xfId="598" builtinId="8" hidden="1"/>
    <cellStyle name="Lien hypertexte" xfId="600" builtinId="8" hidden="1"/>
    <cellStyle name="Lien hypertexte" xfId="602" builtinId="8" hidden="1"/>
    <cellStyle name="Lien hypertexte" xfId="604" builtinId="8" hidden="1"/>
    <cellStyle name="Lien hypertexte" xfId="606" builtinId="8" hidden="1"/>
    <cellStyle name="Lien hypertexte" xfId="608" builtinId="8" hidden="1"/>
    <cellStyle name="Lien hypertexte" xfId="610" builtinId="8" hidden="1"/>
    <cellStyle name="Lien hypertexte" xfId="612" builtinId="8" hidden="1"/>
    <cellStyle name="Lien hypertexte" xfId="614" builtinId="8" hidden="1"/>
    <cellStyle name="Lien hypertexte" xfId="616" builtinId="8" hidden="1"/>
    <cellStyle name="Lien hypertexte" xfId="618" builtinId="8" hidden="1"/>
    <cellStyle name="Lien hypertexte" xfId="620" builtinId="8" hidden="1"/>
    <cellStyle name="Lien hypertexte" xfId="622" builtinId="8" hidden="1"/>
    <cellStyle name="Lien hypertexte" xfId="624" builtinId="8" hidden="1"/>
    <cellStyle name="Lien hypertexte" xfId="626" builtinId="8" hidden="1"/>
    <cellStyle name="Lien hypertexte" xfId="628" builtinId="8" hidden="1"/>
    <cellStyle name="Lien hypertexte" xfId="630" builtinId="8" hidden="1"/>
    <cellStyle name="Lien hypertexte" xfId="632" builtinId="8" hidden="1"/>
    <cellStyle name="Lien hypertexte" xfId="634" builtinId="8" hidden="1"/>
    <cellStyle name="Lien hypertexte" xfId="636" builtinId="8" hidden="1"/>
    <cellStyle name="Lien hypertexte" xfId="638" builtinId="8" hidden="1"/>
    <cellStyle name="Lien hypertexte" xfId="640" builtinId="8" hidden="1"/>
    <cellStyle name="Lien hypertexte" xfId="642" builtinId="8" hidden="1"/>
    <cellStyle name="Lien hypertexte" xfId="644" builtinId="8" hidden="1"/>
    <cellStyle name="Lien hypertexte" xfId="646" builtinId="8" hidden="1"/>
    <cellStyle name="Lien hypertexte" xfId="648" builtinId="8" hidden="1"/>
    <cellStyle name="Lien hypertexte" xfId="650" builtinId="8" hidden="1"/>
    <cellStyle name="Lien hypertexte" xfId="652" builtinId="8" hidden="1"/>
    <cellStyle name="Lien hypertexte visité" xfId="9" builtinId="9" hidden="1"/>
    <cellStyle name="Lien hypertexte visité" xfId="11" builtinId="9" hidden="1"/>
    <cellStyle name="Lien hypertexte visité" xfId="13" builtinId="9" hidden="1"/>
    <cellStyle name="Lien hypertexte visité" xfId="15" builtinId="9" hidden="1"/>
    <cellStyle name="Lien hypertexte visité" xfId="17" builtinId="9" hidden="1"/>
    <cellStyle name="Lien hypertexte visité" xfId="19" builtinId="9" hidden="1"/>
    <cellStyle name="Lien hypertexte visité" xfId="21" builtinId="9" hidden="1"/>
    <cellStyle name="Lien hypertexte visité" xfId="23" builtinId="9" hidden="1"/>
    <cellStyle name="Lien hypertexte visité" xfId="25" builtinId="9" hidden="1"/>
    <cellStyle name="Lien hypertexte visité" xfId="27" builtinId="9" hidden="1"/>
    <cellStyle name="Lien hypertexte visité" xfId="29" builtinId="9" hidden="1"/>
    <cellStyle name="Lien hypertexte visité" xfId="31" builtinId="9" hidden="1"/>
    <cellStyle name="Lien hypertexte visité" xfId="33" builtinId="9" hidden="1"/>
    <cellStyle name="Lien hypertexte visité" xfId="35" builtinId="9" hidden="1"/>
    <cellStyle name="Lien hypertexte visité" xfId="37" builtinId="9" hidden="1"/>
    <cellStyle name="Lien hypertexte visité" xfId="39" builtinId="9" hidden="1"/>
    <cellStyle name="Lien hypertexte visité" xfId="41" builtinId="9" hidden="1"/>
    <cellStyle name="Lien hypertexte visité" xfId="43" builtinId="9" hidden="1"/>
    <cellStyle name="Lien hypertexte visité" xfId="45" builtinId="9" hidden="1"/>
    <cellStyle name="Lien hypertexte visité" xfId="47" builtinId="9" hidden="1"/>
    <cellStyle name="Lien hypertexte visité" xfId="49" builtinId="9" hidden="1"/>
    <cellStyle name="Lien hypertexte visité" xfId="51" builtinId="9" hidden="1"/>
    <cellStyle name="Lien hypertexte visité" xfId="53" builtinId="9" hidden="1"/>
    <cellStyle name="Lien hypertexte visité" xfId="55" builtinId="9" hidden="1"/>
    <cellStyle name="Lien hypertexte visité" xfId="57" builtinId="9" hidden="1"/>
    <cellStyle name="Lien hypertexte visité" xfId="59" builtinId="9" hidden="1"/>
    <cellStyle name="Lien hypertexte visité" xfId="61" builtinId="9" hidden="1"/>
    <cellStyle name="Lien hypertexte visité" xfId="63" builtinId="9" hidden="1"/>
    <cellStyle name="Lien hypertexte visité" xfId="65" builtinId="9" hidden="1"/>
    <cellStyle name="Lien hypertexte visité" xfId="67" builtinId="9" hidden="1"/>
    <cellStyle name="Lien hypertexte visité" xfId="69" builtinId="9" hidden="1"/>
    <cellStyle name="Lien hypertexte visité" xfId="71" builtinId="9" hidden="1"/>
    <cellStyle name="Lien hypertexte visité" xfId="73" builtinId="9" hidden="1"/>
    <cellStyle name="Lien hypertexte visité" xfId="75" builtinId="9" hidden="1"/>
    <cellStyle name="Lien hypertexte visité" xfId="77" builtinId="9" hidden="1"/>
    <cellStyle name="Lien hypertexte visité" xfId="79" builtinId="9" hidden="1"/>
    <cellStyle name="Lien hypertexte visité" xfId="81" builtinId="9" hidden="1"/>
    <cellStyle name="Lien hypertexte visité" xfId="83" builtinId="9" hidden="1"/>
    <cellStyle name="Lien hypertexte visité" xfId="85" builtinId="9" hidden="1"/>
    <cellStyle name="Lien hypertexte visité" xfId="87" builtinId="9" hidden="1"/>
    <cellStyle name="Lien hypertexte visité" xfId="89" builtinId="9" hidden="1"/>
    <cellStyle name="Lien hypertexte visité" xfId="91" builtinId="9" hidden="1"/>
    <cellStyle name="Lien hypertexte visité" xfId="93" builtinId="9" hidden="1"/>
    <cellStyle name="Lien hypertexte visité" xfId="95" builtinId="9" hidden="1"/>
    <cellStyle name="Lien hypertexte visité" xfId="97" builtinId="9" hidden="1"/>
    <cellStyle name="Lien hypertexte visité" xfId="99" builtinId="9" hidden="1"/>
    <cellStyle name="Lien hypertexte visité" xfId="101" builtinId="9" hidden="1"/>
    <cellStyle name="Lien hypertexte visité" xfId="103" builtinId="9" hidden="1"/>
    <cellStyle name="Lien hypertexte visité" xfId="105" builtinId="9" hidden="1"/>
    <cellStyle name="Lien hypertexte visité" xfId="107" builtinId="9" hidden="1"/>
    <cellStyle name="Lien hypertexte visité" xfId="109" builtinId="9" hidden="1"/>
    <cellStyle name="Lien hypertexte visité" xfId="111" builtinId="9" hidden="1"/>
    <cellStyle name="Lien hypertexte visité" xfId="113" builtinId="9" hidden="1"/>
    <cellStyle name="Lien hypertexte visité" xfId="115" builtinId="9" hidden="1"/>
    <cellStyle name="Lien hypertexte visité" xfId="117" builtinId="9" hidden="1"/>
    <cellStyle name="Lien hypertexte visité" xfId="119" builtinId="9" hidden="1"/>
    <cellStyle name="Lien hypertexte visité" xfId="121" builtinId="9" hidden="1"/>
    <cellStyle name="Lien hypertexte visité" xfId="123" builtinId="9" hidden="1"/>
    <cellStyle name="Lien hypertexte visité" xfId="125" builtinId="9" hidden="1"/>
    <cellStyle name="Lien hypertexte visité" xfId="127" builtinId="9" hidden="1"/>
    <cellStyle name="Lien hypertexte visité" xfId="129" builtinId="9" hidden="1"/>
    <cellStyle name="Lien hypertexte visité" xfId="131" builtinId="9" hidden="1"/>
    <cellStyle name="Lien hypertexte visité" xfId="133" builtinId="9" hidden="1"/>
    <cellStyle name="Lien hypertexte visité" xfId="135" builtinId="9" hidden="1"/>
    <cellStyle name="Lien hypertexte visité" xfId="137" builtinId="9" hidden="1"/>
    <cellStyle name="Lien hypertexte visité" xfId="139" builtinId="9" hidden="1"/>
    <cellStyle name="Lien hypertexte visité" xfId="141" builtinId="9" hidden="1"/>
    <cellStyle name="Lien hypertexte visité" xfId="143" builtinId="9" hidden="1"/>
    <cellStyle name="Lien hypertexte visité" xfId="145" builtinId="9" hidden="1"/>
    <cellStyle name="Lien hypertexte visité" xfId="147" builtinId="9" hidden="1"/>
    <cellStyle name="Lien hypertexte visité" xfId="149" builtinId="9" hidden="1"/>
    <cellStyle name="Lien hypertexte visité" xfId="151" builtinId="9" hidden="1"/>
    <cellStyle name="Lien hypertexte visité" xfId="153" builtinId="9" hidden="1"/>
    <cellStyle name="Lien hypertexte visité" xfId="155" builtinId="9" hidden="1"/>
    <cellStyle name="Lien hypertexte visité" xfId="157" builtinId="9" hidden="1"/>
    <cellStyle name="Lien hypertexte visité" xfId="159" builtinId="9" hidden="1"/>
    <cellStyle name="Lien hypertexte visité" xfId="161" builtinId="9" hidden="1"/>
    <cellStyle name="Lien hypertexte visité" xfId="163" builtinId="9" hidden="1"/>
    <cellStyle name="Lien hypertexte visité" xfId="165" builtinId="9" hidden="1"/>
    <cellStyle name="Lien hypertexte visité" xfId="167" builtinId="9" hidden="1"/>
    <cellStyle name="Lien hypertexte visité" xfId="169" builtinId="9" hidden="1"/>
    <cellStyle name="Lien hypertexte visité" xfId="171" builtinId="9" hidden="1"/>
    <cellStyle name="Lien hypertexte visité" xfId="173" builtinId="9" hidden="1"/>
    <cellStyle name="Lien hypertexte visité" xfId="175" builtinId="9" hidden="1"/>
    <cellStyle name="Lien hypertexte visité" xfId="177" builtinId="9" hidden="1"/>
    <cellStyle name="Lien hypertexte visité" xfId="179" builtinId="9" hidden="1"/>
    <cellStyle name="Lien hypertexte visité" xfId="181" builtinId="9" hidden="1"/>
    <cellStyle name="Lien hypertexte visité" xfId="183" builtinId="9" hidden="1"/>
    <cellStyle name="Lien hypertexte visité" xfId="185" builtinId="9" hidden="1"/>
    <cellStyle name="Lien hypertexte visité" xfId="187" builtinId="9" hidden="1"/>
    <cellStyle name="Lien hypertexte visité" xfId="189" builtinId="9" hidden="1"/>
    <cellStyle name="Lien hypertexte visité" xfId="191" builtinId="9" hidden="1"/>
    <cellStyle name="Lien hypertexte visité" xfId="193" builtinId="9" hidden="1"/>
    <cellStyle name="Lien hypertexte visité" xfId="195" builtinId="9" hidden="1"/>
    <cellStyle name="Lien hypertexte visité" xfId="197" builtinId="9" hidden="1"/>
    <cellStyle name="Lien hypertexte visité" xfId="199" builtinId="9" hidden="1"/>
    <cellStyle name="Lien hypertexte visité" xfId="201" builtinId="9" hidden="1"/>
    <cellStyle name="Lien hypertexte visité" xfId="203" builtinId="9" hidden="1"/>
    <cellStyle name="Lien hypertexte visité" xfId="205" builtinId="9" hidden="1"/>
    <cellStyle name="Lien hypertexte visité" xfId="207" builtinId="9" hidden="1"/>
    <cellStyle name="Lien hypertexte visité" xfId="209" builtinId="9" hidden="1"/>
    <cellStyle name="Lien hypertexte visité" xfId="211" builtinId="9" hidden="1"/>
    <cellStyle name="Lien hypertexte visité" xfId="213" builtinId="9" hidden="1"/>
    <cellStyle name="Lien hypertexte visité" xfId="215" builtinId="9" hidden="1"/>
    <cellStyle name="Lien hypertexte visité" xfId="217" builtinId="9" hidden="1"/>
    <cellStyle name="Lien hypertexte visité" xfId="219" builtinId="9" hidden="1"/>
    <cellStyle name="Lien hypertexte visité" xfId="221" builtinId="9" hidden="1"/>
    <cellStyle name="Lien hypertexte visité" xfId="223" builtinId="9" hidden="1"/>
    <cellStyle name="Lien hypertexte visité" xfId="225" builtinId="9" hidden="1"/>
    <cellStyle name="Lien hypertexte visité" xfId="227" builtinId="9" hidden="1"/>
    <cellStyle name="Lien hypertexte visité" xfId="229" builtinId="9" hidden="1"/>
    <cellStyle name="Lien hypertexte visité" xfId="231" builtinId="9" hidden="1"/>
    <cellStyle name="Lien hypertexte visité" xfId="233" builtinId="9" hidden="1"/>
    <cellStyle name="Lien hypertexte visité" xfId="235" builtinId="9" hidden="1"/>
    <cellStyle name="Lien hypertexte visité" xfId="237" builtinId="9" hidden="1"/>
    <cellStyle name="Lien hypertexte visité" xfId="239" builtinId="9" hidden="1"/>
    <cellStyle name="Lien hypertexte visité" xfId="241" builtinId="9" hidden="1"/>
    <cellStyle name="Lien hypertexte visité" xfId="243" builtinId="9" hidden="1"/>
    <cellStyle name="Lien hypertexte visité" xfId="245" builtinId="9" hidden="1"/>
    <cellStyle name="Lien hypertexte visité" xfId="247" builtinId="9" hidden="1"/>
    <cellStyle name="Lien hypertexte visité" xfId="249" builtinId="9" hidden="1"/>
    <cellStyle name="Lien hypertexte visité" xfId="251" builtinId="9" hidden="1"/>
    <cellStyle name="Lien hypertexte visité" xfId="253" builtinId="9" hidden="1"/>
    <cellStyle name="Lien hypertexte visité" xfId="255" builtinId="9" hidden="1"/>
    <cellStyle name="Lien hypertexte visité" xfId="257" builtinId="9" hidden="1"/>
    <cellStyle name="Lien hypertexte visité" xfId="259" builtinId="9" hidden="1"/>
    <cellStyle name="Lien hypertexte visité" xfId="261" builtinId="9" hidden="1"/>
    <cellStyle name="Lien hypertexte visité" xfId="263" builtinId="9" hidden="1"/>
    <cellStyle name="Lien hypertexte visité" xfId="265" builtinId="9" hidden="1"/>
    <cellStyle name="Lien hypertexte visité" xfId="267" builtinId="9" hidden="1"/>
    <cellStyle name="Lien hypertexte visité" xfId="269" builtinId="9" hidden="1"/>
    <cellStyle name="Lien hypertexte visité" xfId="271" builtinId="9" hidden="1"/>
    <cellStyle name="Lien hypertexte visité" xfId="273" builtinId="9" hidden="1"/>
    <cellStyle name="Lien hypertexte visité" xfId="275" builtinId="9" hidden="1"/>
    <cellStyle name="Lien hypertexte visité" xfId="277" builtinId="9" hidden="1"/>
    <cellStyle name="Lien hypertexte visité" xfId="279" builtinId="9" hidden="1"/>
    <cellStyle name="Lien hypertexte visité" xfId="281" builtinId="9" hidden="1"/>
    <cellStyle name="Lien hypertexte visité" xfId="283" builtinId="9" hidden="1"/>
    <cellStyle name="Lien hypertexte visité" xfId="285" builtinId="9" hidden="1"/>
    <cellStyle name="Lien hypertexte visité" xfId="287" builtinId="9" hidden="1"/>
    <cellStyle name="Lien hypertexte visité" xfId="289" builtinId="9" hidden="1"/>
    <cellStyle name="Lien hypertexte visité" xfId="291" builtinId="9" hidden="1"/>
    <cellStyle name="Lien hypertexte visité" xfId="293" builtinId="9" hidden="1"/>
    <cellStyle name="Lien hypertexte visité" xfId="295" builtinId="9" hidden="1"/>
    <cellStyle name="Lien hypertexte visité" xfId="297" builtinId="9" hidden="1"/>
    <cellStyle name="Lien hypertexte visité" xfId="299" builtinId="9" hidden="1"/>
    <cellStyle name="Lien hypertexte visité" xfId="301" builtinId="9" hidden="1"/>
    <cellStyle name="Lien hypertexte visité" xfId="303" builtinId="9" hidden="1"/>
    <cellStyle name="Lien hypertexte visité" xfId="305" builtinId="9" hidden="1"/>
    <cellStyle name="Lien hypertexte visité" xfId="307" builtinId="9" hidden="1"/>
    <cellStyle name="Lien hypertexte visité" xfId="309" builtinId="9" hidden="1"/>
    <cellStyle name="Lien hypertexte visité" xfId="311" builtinId="9" hidden="1"/>
    <cellStyle name="Lien hypertexte visité" xfId="313" builtinId="9" hidden="1"/>
    <cellStyle name="Lien hypertexte visité" xfId="315" builtinId="9" hidden="1"/>
    <cellStyle name="Lien hypertexte visité" xfId="317" builtinId="9" hidden="1"/>
    <cellStyle name="Lien hypertexte visité" xfId="319" builtinId="9" hidden="1"/>
    <cellStyle name="Lien hypertexte visité" xfId="321" builtinId="9" hidden="1"/>
    <cellStyle name="Lien hypertexte visité" xfId="323" builtinId="9" hidden="1"/>
    <cellStyle name="Lien hypertexte visité" xfId="325" builtinId="9" hidden="1"/>
    <cellStyle name="Lien hypertexte visité" xfId="327" builtinId="9" hidden="1"/>
    <cellStyle name="Lien hypertexte visité" xfId="329" builtinId="9" hidden="1"/>
    <cellStyle name="Lien hypertexte visité" xfId="331" builtinId="9" hidden="1"/>
    <cellStyle name="Lien hypertexte visité" xfId="333" builtinId="9" hidden="1"/>
    <cellStyle name="Lien hypertexte visité" xfId="335" builtinId="9" hidden="1"/>
    <cellStyle name="Lien hypertexte visité" xfId="337" builtinId="9" hidden="1"/>
    <cellStyle name="Lien hypertexte visité" xfId="339" builtinId="9" hidden="1"/>
    <cellStyle name="Lien hypertexte visité" xfId="341" builtinId="9" hidden="1"/>
    <cellStyle name="Lien hypertexte visité" xfId="343" builtinId="9" hidden="1"/>
    <cellStyle name="Lien hypertexte visité" xfId="345" builtinId="9" hidden="1"/>
    <cellStyle name="Lien hypertexte visité" xfId="347" builtinId="9" hidden="1"/>
    <cellStyle name="Lien hypertexte visité" xfId="349" builtinId="9" hidden="1"/>
    <cellStyle name="Lien hypertexte visité" xfId="351" builtinId="9" hidden="1"/>
    <cellStyle name="Lien hypertexte visité" xfId="353" builtinId="9" hidden="1"/>
    <cellStyle name="Lien hypertexte visité" xfId="355" builtinId="9" hidden="1"/>
    <cellStyle name="Lien hypertexte visité" xfId="357" builtinId="9" hidden="1"/>
    <cellStyle name="Lien hypertexte visité" xfId="359" builtinId="9" hidden="1"/>
    <cellStyle name="Lien hypertexte visité" xfId="361" builtinId="9" hidden="1"/>
    <cellStyle name="Lien hypertexte visité" xfId="363" builtinId="9" hidden="1"/>
    <cellStyle name="Lien hypertexte visité" xfId="365" builtinId="9" hidden="1"/>
    <cellStyle name="Lien hypertexte visité" xfId="367" builtinId="9" hidden="1"/>
    <cellStyle name="Lien hypertexte visité" xfId="369" builtinId="9" hidden="1"/>
    <cellStyle name="Lien hypertexte visité" xfId="371" builtinId="9" hidden="1"/>
    <cellStyle name="Lien hypertexte visité" xfId="373" builtinId="9" hidden="1"/>
    <cellStyle name="Lien hypertexte visité" xfId="375" builtinId="9" hidden="1"/>
    <cellStyle name="Lien hypertexte visité" xfId="377" builtinId="9" hidden="1"/>
    <cellStyle name="Lien hypertexte visité" xfId="379" builtinId="9" hidden="1"/>
    <cellStyle name="Lien hypertexte visité" xfId="381" builtinId="9" hidden="1"/>
    <cellStyle name="Lien hypertexte visité" xfId="383" builtinId="9" hidden="1"/>
    <cellStyle name="Lien hypertexte visité" xfId="385" builtinId="9" hidden="1"/>
    <cellStyle name="Lien hypertexte visité" xfId="387" builtinId="9" hidden="1"/>
    <cellStyle name="Lien hypertexte visité" xfId="389" builtinId="9" hidden="1"/>
    <cellStyle name="Lien hypertexte visité" xfId="391" builtinId="9" hidden="1"/>
    <cellStyle name="Lien hypertexte visité" xfId="393" builtinId="9" hidden="1"/>
    <cellStyle name="Lien hypertexte visité" xfId="395" builtinId="9" hidden="1"/>
    <cellStyle name="Lien hypertexte visité" xfId="397" builtinId="9" hidden="1"/>
    <cellStyle name="Lien hypertexte visité" xfId="399" builtinId="9" hidden="1"/>
    <cellStyle name="Lien hypertexte visité" xfId="401" builtinId="9" hidden="1"/>
    <cellStyle name="Lien hypertexte visité" xfId="403" builtinId="9" hidden="1"/>
    <cellStyle name="Lien hypertexte visité" xfId="405" builtinId="9" hidden="1"/>
    <cellStyle name="Lien hypertexte visité" xfId="407" builtinId="9" hidden="1"/>
    <cellStyle name="Lien hypertexte visité" xfId="409" builtinId="9" hidden="1"/>
    <cellStyle name="Lien hypertexte visité" xfId="411" builtinId="9" hidden="1"/>
    <cellStyle name="Lien hypertexte visité" xfId="413" builtinId="9" hidden="1"/>
    <cellStyle name="Lien hypertexte visité" xfId="415" builtinId="9" hidden="1"/>
    <cellStyle name="Lien hypertexte visité" xfId="417" builtinId="9" hidden="1"/>
    <cellStyle name="Lien hypertexte visité" xfId="419" builtinId="9" hidden="1"/>
    <cellStyle name="Lien hypertexte visité" xfId="421" builtinId="9" hidden="1"/>
    <cellStyle name="Lien hypertexte visité" xfId="423" builtinId="9" hidden="1"/>
    <cellStyle name="Lien hypertexte visité" xfId="425" builtinId="9" hidden="1"/>
    <cellStyle name="Lien hypertexte visité" xfId="427" builtinId="9" hidden="1"/>
    <cellStyle name="Lien hypertexte visité" xfId="429" builtinId="9" hidden="1"/>
    <cellStyle name="Lien hypertexte visité" xfId="431" builtinId="9" hidden="1"/>
    <cellStyle name="Lien hypertexte visité" xfId="433" builtinId="9" hidden="1"/>
    <cellStyle name="Lien hypertexte visité" xfId="435" builtinId="9" hidden="1"/>
    <cellStyle name="Lien hypertexte visité" xfId="437" builtinId="9" hidden="1"/>
    <cellStyle name="Lien hypertexte visité" xfId="439" builtinId="9" hidden="1"/>
    <cellStyle name="Lien hypertexte visité" xfId="441" builtinId="9" hidden="1"/>
    <cellStyle name="Lien hypertexte visité" xfId="443" builtinId="9" hidden="1"/>
    <cellStyle name="Lien hypertexte visité" xfId="445" builtinId="9" hidden="1"/>
    <cellStyle name="Lien hypertexte visité" xfId="447" builtinId="9" hidden="1"/>
    <cellStyle name="Lien hypertexte visité" xfId="449" builtinId="9" hidden="1"/>
    <cellStyle name="Lien hypertexte visité" xfId="451" builtinId="9" hidden="1"/>
    <cellStyle name="Lien hypertexte visité" xfId="453" builtinId="9" hidden="1"/>
    <cellStyle name="Lien hypertexte visité" xfId="455" builtinId="9" hidden="1"/>
    <cellStyle name="Lien hypertexte visité" xfId="457" builtinId="9" hidden="1"/>
    <cellStyle name="Lien hypertexte visité" xfId="459" builtinId="9" hidden="1"/>
    <cellStyle name="Lien hypertexte visité" xfId="461" builtinId="9" hidden="1"/>
    <cellStyle name="Lien hypertexte visité" xfId="463" builtinId="9" hidden="1"/>
    <cellStyle name="Lien hypertexte visité" xfId="465" builtinId="9" hidden="1"/>
    <cellStyle name="Lien hypertexte visité" xfId="467" builtinId="9" hidden="1"/>
    <cellStyle name="Lien hypertexte visité" xfId="469" builtinId="9" hidden="1"/>
    <cellStyle name="Lien hypertexte visité" xfId="471" builtinId="9" hidden="1"/>
    <cellStyle name="Lien hypertexte visité" xfId="473" builtinId="9" hidden="1"/>
    <cellStyle name="Lien hypertexte visité" xfId="475" builtinId="9" hidden="1"/>
    <cellStyle name="Lien hypertexte visité" xfId="477" builtinId="9" hidden="1"/>
    <cellStyle name="Lien hypertexte visité" xfId="479" builtinId="9" hidden="1"/>
    <cellStyle name="Lien hypertexte visité" xfId="481" builtinId="9" hidden="1"/>
    <cellStyle name="Lien hypertexte visité" xfId="483" builtinId="9" hidden="1"/>
    <cellStyle name="Lien hypertexte visité" xfId="485" builtinId="9" hidden="1"/>
    <cellStyle name="Lien hypertexte visité" xfId="487" builtinId="9" hidden="1"/>
    <cellStyle name="Lien hypertexte visité" xfId="489" builtinId="9" hidden="1"/>
    <cellStyle name="Lien hypertexte visité" xfId="491" builtinId="9" hidden="1"/>
    <cellStyle name="Lien hypertexte visité" xfId="493" builtinId="9" hidden="1"/>
    <cellStyle name="Lien hypertexte visité" xfId="495" builtinId="9" hidden="1"/>
    <cellStyle name="Lien hypertexte visité" xfId="497" builtinId="9" hidden="1"/>
    <cellStyle name="Lien hypertexte visité" xfId="499" builtinId="9" hidden="1"/>
    <cellStyle name="Lien hypertexte visité" xfId="501" builtinId="9" hidden="1"/>
    <cellStyle name="Lien hypertexte visité" xfId="503" builtinId="9" hidden="1"/>
    <cellStyle name="Lien hypertexte visité" xfId="505" builtinId="9" hidden="1"/>
    <cellStyle name="Lien hypertexte visité" xfId="507" builtinId="9" hidden="1"/>
    <cellStyle name="Lien hypertexte visité" xfId="509" builtinId="9" hidden="1"/>
    <cellStyle name="Lien hypertexte visité" xfId="511" builtinId="9" hidden="1"/>
    <cellStyle name="Lien hypertexte visité" xfId="513" builtinId="9" hidden="1"/>
    <cellStyle name="Lien hypertexte visité" xfId="515" builtinId="9" hidden="1"/>
    <cellStyle name="Lien hypertexte visité" xfId="517" builtinId="9" hidden="1"/>
    <cellStyle name="Lien hypertexte visité" xfId="519" builtinId="9" hidden="1"/>
    <cellStyle name="Lien hypertexte visité" xfId="521" builtinId="9" hidden="1"/>
    <cellStyle name="Lien hypertexte visité" xfId="523" builtinId="9" hidden="1"/>
    <cellStyle name="Lien hypertexte visité" xfId="525" builtinId="9" hidden="1"/>
    <cellStyle name="Lien hypertexte visité" xfId="527" builtinId="9" hidden="1"/>
    <cellStyle name="Lien hypertexte visité" xfId="529" builtinId="9" hidden="1"/>
    <cellStyle name="Lien hypertexte visité" xfId="531" builtinId="9" hidden="1"/>
    <cellStyle name="Lien hypertexte visité" xfId="533" builtinId="9" hidden="1"/>
    <cellStyle name="Lien hypertexte visité" xfId="535" builtinId="9" hidden="1"/>
    <cellStyle name="Lien hypertexte visité" xfId="537" builtinId="9" hidden="1"/>
    <cellStyle name="Lien hypertexte visité" xfId="539" builtinId="9" hidden="1"/>
    <cellStyle name="Lien hypertexte visité" xfId="541" builtinId="9" hidden="1"/>
    <cellStyle name="Lien hypertexte visité" xfId="543" builtinId="9" hidden="1"/>
    <cellStyle name="Lien hypertexte visité" xfId="545" builtinId="9" hidden="1"/>
    <cellStyle name="Lien hypertexte visité" xfId="547" builtinId="9" hidden="1"/>
    <cellStyle name="Lien hypertexte visité" xfId="549" builtinId="9" hidden="1"/>
    <cellStyle name="Lien hypertexte visité" xfId="551" builtinId="9" hidden="1"/>
    <cellStyle name="Lien hypertexte visité" xfId="553" builtinId="9" hidden="1"/>
    <cellStyle name="Lien hypertexte visité" xfId="555" builtinId="9" hidden="1"/>
    <cellStyle name="Lien hypertexte visité" xfId="557" builtinId="9" hidden="1"/>
    <cellStyle name="Lien hypertexte visité" xfId="559" builtinId="9" hidden="1"/>
    <cellStyle name="Lien hypertexte visité" xfId="561" builtinId="9" hidden="1"/>
    <cellStyle name="Lien hypertexte visité" xfId="563" builtinId="9" hidden="1"/>
    <cellStyle name="Lien hypertexte visité" xfId="565" builtinId="9" hidden="1"/>
    <cellStyle name="Lien hypertexte visité" xfId="567" builtinId="9" hidden="1"/>
    <cellStyle name="Lien hypertexte visité" xfId="569" builtinId="9" hidden="1"/>
    <cellStyle name="Lien hypertexte visité" xfId="571" builtinId="9" hidden="1"/>
    <cellStyle name="Lien hypertexte visité" xfId="573" builtinId="9" hidden="1"/>
    <cellStyle name="Lien hypertexte visité" xfId="575" builtinId="9" hidden="1"/>
    <cellStyle name="Lien hypertexte visité" xfId="577" builtinId="9" hidden="1"/>
    <cellStyle name="Lien hypertexte visité" xfId="579" builtinId="9" hidden="1"/>
    <cellStyle name="Lien hypertexte visité" xfId="581" builtinId="9" hidden="1"/>
    <cellStyle name="Lien hypertexte visité" xfId="583" builtinId="9" hidden="1"/>
    <cellStyle name="Lien hypertexte visité" xfId="585" builtinId="9" hidden="1"/>
    <cellStyle name="Lien hypertexte visité" xfId="587" builtinId="9" hidden="1"/>
    <cellStyle name="Lien hypertexte visité" xfId="589" builtinId="9" hidden="1"/>
    <cellStyle name="Lien hypertexte visité" xfId="591" builtinId="9" hidden="1"/>
    <cellStyle name="Lien hypertexte visité" xfId="593" builtinId="9" hidden="1"/>
    <cellStyle name="Lien hypertexte visité" xfId="595" builtinId="9" hidden="1"/>
    <cellStyle name="Lien hypertexte visité" xfId="597" builtinId="9" hidden="1"/>
    <cellStyle name="Lien hypertexte visité" xfId="599" builtinId="9" hidden="1"/>
    <cellStyle name="Lien hypertexte visité" xfId="601" builtinId="9" hidden="1"/>
    <cellStyle name="Lien hypertexte visité" xfId="603" builtinId="9" hidden="1"/>
    <cellStyle name="Lien hypertexte visité" xfId="605" builtinId="9" hidden="1"/>
    <cellStyle name="Lien hypertexte visité" xfId="607" builtinId="9" hidden="1"/>
    <cellStyle name="Lien hypertexte visité" xfId="609" builtinId="9" hidden="1"/>
    <cellStyle name="Lien hypertexte visité" xfId="611" builtinId="9" hidden="1"/>
    <cellStyle name="Lien hypertexte visité" xfId="613" builtinId="9" hidden="1"/>
    <cellStyle name="Lien hypertexte visité" xfId="615" builtinId="9" hidden="1"/>
    <cellStyle name="Lien hypertexte visité" xfId="617" builtinId="9" hidden="1"/>
    <cellStyle name="Lien hypertexte visité" xfId="619" builtinId="9" hidden="1"/>
    <cellStyle name="Lien hypertexte visité" xfId="621" builtinId="9" hidden="1"/>
    <cellStyle name="Lien hypertexte visité" xfId="623" builtinId="9" hidden="1"/>
    <cellStyle name="Lien hypertexte visité" xfId="625" builtinId="9" hidden="1"/>
    <cellStyle name="Lien hypertexte visité" xfId="627" builtinId="9" hidden="1"/>
    <cellStyle name="Lien hypertexte visité" xfId="629" builtinId="9" hidden="1"/>
    <cellStyle name="Lien hypertexte visité" xfId="631" builtinId="9" hidden="1"/>
    <cellStyle name="Lien hypertexte visité" xfId="633" builtinId="9" hidden="1"/>
    <cellStyle name="Lien hypertexte visité" xfId="635" builtinId="9" hidden="1"/>
    <cellStyle name="Lien hypertexte visité" xfId="637" builtinId="9" hidden="1"/>
    <cellStyle name="Lien hypertexte visité" xfId="639" builtinId="9" hidden="1"/>
    <cellStyle name="Lien hypertexte visité" xfId="641" builtinId="9" hidden="1"/>
    <cellStyle name="Lien hypertexte visité" xfId="643" builtinId="9" hidden="1"/>
    <cellStyle name="Lien hypertexte visité" xfId="645" builtinId="9" hidden="1"/>
    <cellStyle name="Lien hypertexte visité" xfId="647" builtinId="9" hidden="1"/>
    <cellStyle name="Lien hypertexte visité" xfId="649" builtinId="9" hidden="1"/>
    <cellStyle name="Lien hypertexte visité" xfId="651" builtinId="9" hidden="1"/>
    <cellStyle name="Lien hypertexte visité" xfId="653" builtinId="9" hidden="1"/>
    <cellStyle name="Normal" xfId="0" builtinId="0"/>
    <cellStyle name="Normal 2" xfId="1"/>
    <cellStyle name="Normal 2 2" xfId="2"/>
    <cellStyle name="Normal 3" xfId="3"/>
    <cellStyle name="Normal 4" xfId="4"/>
    <cellStyle name="Normal 4 2" xfId="5"/>
    <cellStyle name="Normal 4 3" xfId="6"/>
    <cellStyle name="Normal 5" xfId="7"/>
  </cellStyles>
  <dxfs count="0"/>
  <tableStyles count="0" defaultTableStyle="TableStyleMedium9" defaultPivotStyle="PivotStyleLight16"/>
  <colors>
    <mruColors>
      <color rgb="FFD0976C"/>
      <color rgb="FFAAAAAA"/>
      <color rgb="FFCC9999"/>
      <color rgb="FFDE29E3"/>
      <color rgb="FFD1976C"/>
      <color rgb="FF18BFF5"/>
      <color rgb="FFA8A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C8" sqref="C8"/>
    </sheetView>
  </sheetViews>
  <sheetFormatPr baseColWidth="10" defaultRowHeight="13" x14ac:dyDescent="0.15"/>
  <cols>
    <col min="3" max="3" width="14.33203125" customWidth="1"/>
    <col min="4" max="4" width="13.1640625" customWidth="1"/>
    <col min="5" max="5" width="13.83203125" customWidth="1"/>
    <col min="6" max="6" width="16.5" customWidth="1"/>
  </cols>
  <sheetData>
    <row r="1" spans="1:8" ht="14" thickBot="1" x14ac:dyDescent="0.2">
      <c r="A1" s="1"/>
      <c r="B1" s="1"/>
      <c r="C1" s="1" t="s">
        <v>331</v>
      </c>
      <c r="D1" s="1" t="s">
        <v>332</v>
      </c>
      <c r="E1" s="1" t="s">
        <v>333</v>
      </c>
      <c r="F1" s="1" t="s">
        <v>334</v>
      </c>
    </row>
    <row r="2" spans="1:8" ht="48" x14ac:dyDescent="0.15">
      <c r="A2" s="96">
        <v>1</v>
      </c>
      <c r="B2" s="85" t="s">
        <v>335</v>
      </c>
      <c r="C2" s="86" t="s">
        <v>339</v>
      </c>
      <c r="D2" s="86"/>
      <c r="E2" s="86"/>
      <c r="F2" s="86"/>
    </row>
    <row r="3" spans="1:8" ht="78" x14ac:dyDescent="0.15">
      <c r="A3" s="97"/>
      <c r="B3" s="3" t="s">
        <v>336</v>
      </c>
      <c r="C3" s="3" t="s">
        <v>342</v>
      </c>
      <c r="D3" s="3"/>
      <c r="E3" s="3"/>
      <c r="F3" s="3"/>
    </row>
    <row r="4" spans="1:8" x14ac:dyDescent="0.15">
      <c r="A4" s="97"/>
      <c r="B4" s="3" t="s">
        <v>340</v>
      </c>
      <c r="C4" s="42" t="s">
        <v>341</v>
      </c>
      <c r="D4" s="3"/>
      <c r="E4" s="42"/>
      <c r="F4" s="3"/>
    </row>
    <row r="5" spans="1:8" x14ac:dyDescent="0.15">
      <c r="A5" s="97"/>
      <c r="B5" s="3" t="s">
        <v>337</v>
      </c>
      <c r="C5" s="42">
        <v>1</v>
      </c>
      <c r="D5" s="3"/>
      <c r="E5" s="42"/>
      <c r="F5" s="3"/>
    </row>
    <row r="6" spans="1:8" ht="50" customHeight="1" thickBot="1" x14ac:dyDescent="0.2">
      <c r="A6" s="98"/>
      <c r="B6" s="87" t="s">
        <v>338</v>
      </c>
      <c r="C6" s="88">
        <v>43754</v>
      </c>
      <c r="D6" s="88"/>
      <c r="E6" s="88"/>
      <c r="F6" s="88"/>
    </row>
    <row r="7" spans="1:8" ht="48" x14ac:dyDescent="0.15">
      <c r="A7" s="96">
        <v>2</v>
      </c>
      <c r="B7" s="89" t="s">
        <v>335</v>
      </c>
      <c r="C7" s="86" t="s">
        <v>339</v>
      </c>
      <c r="D7" s="86"/>
      <c r="E7" s="86"/>
      <c r="F7" s="86"/>
    </row>
    <row r="8" spans="1:8" ht="39" x14ac:dyDescent="0.15">
      <c r="A8" s="97"/>
      <c r="B8" s="90" t="s">
        <v>336</v>
      </c>
      <c r="C8" s="95" t="s">
        <v>354</v>
      </c>
      <c r="D8" s="90"/>
      <c r="E8" s="90"/>
      <c r="F8" s="90"/>
    </row>
    <row r="9" spans="1:8" ht="26" x14ac:dyDescent="0.15">
      <c r="A9" s="97"/>
      <c r="B9" s="90" t="s">
        <v>340</v>
      </c>
      <c r="C9" s="42" t="s">
        <v>346</v>
      </c>
      <c r="D9" s="90"/>
      <c r="E9" s="42"/>
      <c r="F9" s="90"/>
      <c r="H9" t="s">
        <v>347</v>
      </c>
    </row>
    <row r="10" spans="1:8" x14ac:dyDescent="0.15">
      <c r="A10" s="97"/>
      <c r="B10" s="90" t="s">
        <v>337</v>
      </c>
      <c r="C10" s="42">
        <v>1</v>
      </c>
      <c r="D10" s="90"/>
      <c r="E10" s="42"/>
      <c r="F10" s="90"/>
    </row>
    <row r="11" spans="1:8" ht="50" customHeight="1" thickBot="1" x14ac:dyDescent="0.2">
      <c r="A11" s="98"/>
      <c r="B11" s="91" t="s">
        <v>338</v>
      </c>
      <c r="C11" s="88">
        <v>43798</v>
      </c>
      <c r="D11" s="88"/>
      <c r="E11" s="88"/>
      <c r="F11" s="88"/>
    </row>
    <row r="12" spans="1:8" ht="48" x14ac:dyDescent="0.15">
      <c r="A12" s="96">
        <v>3</v>
      </c>
      <c r="B12" s="92" t="s">
        <v>335</v>
      </c>
      <c r="C12" s="86" t="s">
        <v>339</v>
      </c>
      <c r="D12" s="86"/>
      <c r="E12" s="86"/>
      <c r="F12" s="86"/>
    </row>
    <row r="13" spans="1:8" ht="26" x14ac:dyDescent="0.15">
      <c r="A13" s="97"/>
      <c r="B13" s="93" t="s">
        <v>336</v>
      </c>
      <c r="C13" s="93" t="s">
        <v>348</v>
      </c>
      <c r="D13" s="93"/>
      <c r="E13" s="93"/>
      <c r="F13" s="93"/>
    </row>
    <row r="14" spans="1:8" ht="26" x14ac:dyDescent="0.15">
      <c r="A14" s="97"/>
      <c r="B14" s="93" t="s">
        <v>340</v>
      </c>
      <c r="C14" s="42" t="s">
        <v>346</v>
      </c>
      <c r="D14" s="93"/>
      <c r="E14" s="42"/>
      <c r="F14" s="93"/>
      <c r="H14" t="s">
        <v>347</v>
      </c>
    </row>
    <row r="15" spans="1:8" x14ac:dyDescent="0.15">
      <c r="A15" s="97"/>
      <c r="B15" s="93" t="s">
        <v>337</v>
      </c>
      <c r="C15" s="42">
        <v>1</v>
      </c>
      <c r="D15" s="93"/>
      <c r="E15" s="42"/>
      <c r="F15" s="93"/>
    </row>
    <row r="16" spans="1:8" ht="50" customHeight="1" thickBot="1" x14ac:dyDescent="0.2">
      <c r="A16" s="98"/>
      <c r="B16" s="94" t="s">
        <v>338</v>
      </c>
      <c r="C16" s="88">
        <v>43798</v>
      </c>
      <c r="D16" s="88"/>
      <c r="E16" s="88"/>
      <c r="F16" s="88"/>
    </row>
    <row r="17" spans="1:1" x14ac:dyDescent="0.15">
      <c r="A17" t="s">
        <v>280</v>
      </c>
    </row>
  </sheetData>
  <mergeCells count="3">
    <mergeCell ref="A2:A6"/>
    <mergeCell ref="A7:A11"/>
    <mergeCell ref="A1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53"/>
  <sheetViews>
    <sheetView tabSelected="1" topLeftCell="F1" zoomScale="85" zoomScaleNormal="85" zoomScalePageLayoutView="85" workbookViewId="0">
      <selection activeCell="K19" sqref="K19"/>
    </sheetView>
  </sheetViews>
  <sheetFormatPr baseColWidth="10" defaultColWidth="10.83203125" defaultRowHeight="26" customHeight="1" x14ac:dyDescent="0.15"/>
  <cols>
    <col min="1" max="3" width="10.83203125" style="1"/>
    <col min="4" max="4" width="20.33203125" style="1" customWidth="1"/>
    <col min="5" max="5" width="8" style="1" bestFit="1" customWidth="1"/>
    <col min="6" max="6" width="37.33203125" style="1" bestFit="1" customWidth="1"/>
    <col min="7" max="7" width="5.6640625" style="1" customWidth="1"/>
    <col min="8" max="8" width="37.33203125" style="1" customWidth="1"/>
    <col min="9" max="9" width="5.5" style="1" customWidth="1"/>
    <col min="10" max="10" width="37.33203125" style="1" customWidth="1"/>
    <col min="11" max="11" width="42.33203125" style="1" bestFit="1" customWidth="1"/>
    <col min="12" max="12" width="19.83203125" style="1" bestFit="1" customWidth="1"/>
    <col min="13" max="14" width="32.6640625" style="1" customWidth="1"/>
    <col min="15" max="18" width="10.83203125" style="1" customWidth="1"/>
    <col min="19" max="19" width="41.33203125" style="1" customWidth="1"/>
    <col min="20" max="20" width="10.83203125" style="1" customWidth="1"/>
    <col min="21" max="21" width="10.83203125" style="1"/>
    <col min="22" max="22" width="10.83203125" style="1" customWidth="1"/>
    <col min="23" max="24" width="58.5" style="74" customWidth="1"/>
    <col min="25" max="16384" width="10.83203125" style="1"/>
  </cols>
  <sheetData>
    <row r="1" spans="1:24" ht="26" customHeight="1" x14ac:dyDescent="0.15">
      <c r="A1" s="3" t="s">
        <v>19</v>
      </c>
      <c r="B1" s="4" t="s">
        <v>9</v>
      </c>
      <c r="C1" s="4" t="s">
        <v>4</v>
      </c>
      <c r="D1" s="4" t="s">
        <v>8</v>
      </c>
      <c r="E1" s="4" t="s">
        <v>20</v>
      </c>
      <c r="F1" s="4" t="s">
        <v>0</v>
      </c>
      <c r="G1" s="4" t="s">
        <v>21</v>
      </c>
      <c r="H1" s="4" t="s">
        <v>2</v>
      </c>
      <c r="I1" s="4" t="s">
        <v>23</v>
      </c>
      <c r="J1" s="4" t="s">
        <v>1</v>
      </c>
      <c r="K1" s="4" t="s">
        <v>56</v>
      </c>
      <c r="L1" s="4" t="s">
        <v>57</v>
      </c>
      <c r="M1" s="4" t="s">
        <v>276</v>
      </c>
      <c r="N1" s="4" t="s">
        <v>277</v>
      </c>
      <c r="O1" s="4" t="s">
        <v>13</v>
      </c>
      <c r="P1" s="4" t="s">
        <v>22</v>
      </c>
      <c r="Q1" s="41" t="s">
        <v>278</v>
      </c>
      <c r="R1" s="4" t="s">
        <v>63</v>
      </c>
      <c r="S1" s="32" t="s">
        <v>24</v>
      </c>
    </row>
    <row r="2" spans="1:24" ht="32" customHeight="1" x14ac:dyDescent="0.25">
      <c r="A2" s="1">
        <v>1</v>
      </c>
      <c r="B2" s="9">
        <v>43711</v>
      </c>
      <c r="C2" s="107">
        <v>1</v>
      </c>
      <c r="D2" s="110" t="s">
        <v>261</v>
      </c>
      <c r="E2" s="26">
        <v>1</v>
      </c>
      <c r="F2" s="81" t="s">
        <v>26</v>
      </c>
      <c r="G2" s="26">
        <v>1</v>
      </c>
      <c r="H2" s="11" t="s">
        <v>26</v>
      </c>
      <c r="I2" s="11">
        <v>1</v>
      </c>
      <c r="J2" s="11" t="s">
        <v>27</v>
      </c>
      <c r="K2" s="5"/>
      <c r="L2" s="5" t="s">
        <v>279</v>
      </c>
      <c r="M2" s="83" t="s">
        <v>325</v>
      </c>
      <c r="N2" s="83" t="s">
        <v>325</v>
      </c>
      <c r="O2" s="3"/>
      <c r="P2" s="42"/>
      <c r="Q2" s="3" t="s">
        <v>58</v>
      </c>
      <c r="R2" s="48" t="s">
        <v>64</v>
      </c>
      <c r="S2" s="33" t="s">
        <v>319</v>
      </c>
      <c r="V2" s="70"/>
      <c r="W2" s="75"/>
      <c r="X2" s="75"/>
    </row>
    <row r="3" spans="1:24" ht="32" customHeight="1" x14ac:dyDescent="0.25">
      <c r="A3" s="1">
        <v>1</v>
      </c>
      <c r="B3" s="9">
        <f>B2+7</f>
        <v>43718</v>
      </c>
      <c r="C3" s="108"/>
      <c r="D3" s="111"/>
      <c r="E3" s="26">
        <v>2</v>
      </c>
      <c r="F3" s="72" t="s">
        <v>186</v>
      </c>
      <c r="G3" s="26">
        <v>2</v>
      </c>
      <c r="H3" s="72" t="s">
        <v>186</v>
      </c>
      <c r="I3" s="11">
        <v>1</v>
      </c>
      <c r="J3" s="11" t="s">
        <v>27</v>
      </c>
      <c r="K3" s="82" t="s">
        <v>282</v>
      </c>
      <c r="M3" s="83" t="s">
        <v>325</v>
      </c>
      <c r="N3" s="83" t="s">
        <v>325</v>
      </c>
      <c r="O3" s="3"/>
      <c r="P3" s="42"/>
      <c r="Q3" s="3" t="s">
        <v>59</v>
      </c>
      <c r="R3" s="48" t="s">
        <v>64</v>
      </c>
      <c r="S3" s="33" t="s">
        <v>319</v>
      </c>
      <c r="V3" s="70"/>
      <c r="W3" s="75"/>
      <c r="X3" s="75"/>
    </row>
    <row r="4" spans="1:24" ht="56" customHeight="1" x14ac:dyDescent="0.25">
      <c r="A4" s="1">
        <v>2</v>
      </c>
      <c r="B4" s="9">
        <f>B3+7</f>
        <v>43725</v>
      </c>
      <c r="C4" s="108"/>
      <c r="D4" s="111"/>
      <c r="E4" s="26">
        <v>2</v>
      </c>
      <c r="F4" s="72" t="s">
        <v>186</v>
      </c>
      <c r="G4" s="26">
        <v>2</v>
      </c>
      <c r="H4" s="72" t="s">
        <v>186</v>
      </c>
      <c r="I4" s="11">
        <v>2</v>
      </c>
      <c r="J4" s="11" t="s">
        <v>34</v>
      </c>
      <c r="K4" s="5"/>
      <c r="L4" s="5" t="s">
        <v>317</v>
      </c>
      <c r="M4" s="73" t="s">
        <v>275</v>
      </c>
      <c r="N4" s="83" t="s">
        <v>325</v>
      </c>
      <c r="O4" s="3"/>
      <c r="P4" s="42"/>
      <c r="Q4" s="3" t="s">
        <v>59</v>
      </c>
      <c r="R4" s="48" t="s">
        <v>64</v>
      </c>
      <c r="S4" s="33" t="s">
        <v>319</v>
      </c>
      <c r="V4" s="70"/>
      <c r="W4" s="75"/>
      <c r="X4" s="75"/>
    </row>
    <row r="5" spans="1:24" ht="32" customHeight="1" x14ac:dyDescent="0.25">
      <c r="A5" s="1">
        <v>3</v>
      </c>
      <c r="B5" s="9">
        <f t="shared" ref="B5:B8" si="0">B4+7</f>
        <v>43732</v>
      </c>
      <c r="C5" s="108"/>
      <c r="D5" s="111"/>
      <c r="E5" s="26">
        <v>3</v>
      </c>
      <c r="F5" s="11" t="s">
        <v>17</v>
      </c>
      <c r="G5" s="26">
        <v>3</v>
      </c>
      <c r="H5" s="11" t="s">
        <v>17</v>
      </c>
      <c r="I5" s="11">
        <v>2</v>
      </c>
      <c r="J5" s="11" t="s">
        <v>34</v>
      </c>
      <c r="K5" s="82" t="s">
        <v>318</v>
      </c>
      <c r="L5" s="5"/>
      <c r="M5" s="73" t="s">
        <v>272</v>
      </c>
      <c r="N5" s="83" t="s">
        <v>326</v>
      </c>
      <c r="O5" s="3"/>
      <c r="P5" s="42"/>
      <c r="Q5" s="3" t="s">
        <v>59</v>
      </c>
      <c r="R5" s="48" t="s">
        <v>64</v>
      </c>
      <c r="S5" s="33" t="s">
        <v>319</v>
      </c>
      <c r="V5" s="70"/>
      <c r="W5" s="75"/>
      <c r="X5" s="75"/>
    </row>
    <row r="6" spans="1:24" ht="26" customHeight="1" x14ac:dyDescent="0.25">
      <c r="A6" s="1">
        <v>5</v>
      </c>
      <c r="B6" s="9">
        <f>B5+7</f>
        <v>43739</v>
      </c>
      <c r="C6" s="108"/>
      <c r="D6" s="111"/>
      <c r="E6" s="26">
        <v>4</v>
      </c>
      <c r="F6" s="11" t="s">
        <v>29</v>
      </c>
      <c r="G6" s="26">
        <v>4</v>
      </c>
      <c r="H6" s="11" t="s">
        <v>29</v>
      </c>
      <c r="I6" s="11">
        <v>3</v>
      </c>
      <c r="J6" s="11" t="s">
        <v>323</v>
      </c>
      <c r="K6" s="82" t="s">
        <v>322</v>
      </c>
      <c r="L6" s="82" t="s">
        <v>329</v>
      </c>
      <c r="M6" s="5" t="s">
        <v>320</v>
      </c>
      <c r="N6" s="83" t="s">
        <v>328</v>
      </c>
      <c r="O6" s="3"/>
      <c r="P6" s="42"/>
      <c r="Q6" s="3" t="s">
        <v>59</v>
      </c>
      <c r="R6" s="48" t="s">
        <v>65</v>
      </c>
      <c r="S6" s="33" t="s">
        <v>319</v>
      </c>
      <c r="V6" s="70"/>
      <c r="W6" s="75"/>
      <c r="X6" s="75"/>
    </row>
    <row r="7" spans="1:24" ht="26" customHeight="1" x14ac:dyDescent="0.15">
      <c r="A7" s="1">
        <v>6</v>
      </c>
      <c r="B7" s="9">
        <f t="shared" si="0"/>
        <v>43746</v>
      </c>
      <c r="C7" s="108"/>
      <c r="D7" s="111"/>
      <c r="E7" s="26">
        <v>4</v>
      </c>
      <c r="F7" s="11" t="s">
        <v>29</v>
      </c>
      <c r="G7" s="26">
        <v>4</v>
      </c>
      <c r="H7" s="11" t="s">
        <v>29</v>
      </c>
      <c r="I7" s="11">
        <v>3</v>
      </c>
      <c r="J7" s="11" t="s">
        <v>35</v>
      </c>
      <c r="K7" s="5"/>
      <c r="L7" s="5"/>
      <c r="M7" s="5"/>
      <c r="N7" s="83" t="s">
        <v>328</v>
      </c>
      <c r="O7" s="4"/>
      <c r="P7" s="36"/>
      <c r="Q7" s="3" t="s">
        <v>59</v>
      </c>
      <c r="R7" s="48" t="s">
        <v>65</v>
      </c>
      <c r="S7" s="32" t="s">
        <v>319</v>
      </c>
      <c r="V7" s="70"/>
      <c r="W7" s="75"/>
      <c r="X7" s="75"/>
    </row>
    <row r="8" spans="1:24" ht="26" customHeight="1" x14ac:dyDescent="0.25">
      <c r="A8" s="1">
        <v>7</v>
      </c>
      <c r="B8" s="9">
        <f t="shared" si="0"/>
        <v>43753</v>
      </c>
      <c r="C8" s="109"/>
      <c r="D8" s="112"/>
      <c r="E8" s="26">
        <v>5</v>
      </c>
      <c r="F8" s="11" t="s">
        <v>30</v>
      </c>
      <c r="G8" s="26">
        <v>5</v>
      </c>
      <c r="H8" s="11" t="s">
        <v>30</v>
      </c>
      <c r="I8" s="11">
        <v>4</v>
      </c>
      <c r="J8" s="11" t="s">
        <v>28</v>
      </c>
      <c r="K8" s="1" t="s">
        <v>343</v>
      </c>
      <c r="L8" s="82" t="s">
        <v>330</v>
      </c>
      <c r="M8" s="78" t="s">
        <v>274</v>
      </c>
      <c r="N8" s="73" t="s">
        <v>272</v>
      </c>
      <c r="O8" s="4"/>
      <c r="P8" s="36" t="s">
        <v>51</v>
      </c>
      <c r="Q8" s="4" t="s">
        <v>59</v>
      </c>
      <c r="R8" s="48" t="s">
        <v>66</v>
      </c>
      <c r="S8" s="33"/>
      <c r="V8" s="70"/>
      <c r="W8" s="75"/>
      <c r="X8" s="75"/>
    </row>
    <row r="9" spans="1:24" ht="26" customHeight="1" x14ac:dyDescent="0.15">
      <c r="A9" s="105" t="s">
        <v>10</v>
      </c>
      <c r="B9" s="106"/>
      <c r="C9" s="106"/>
      <c r="D9" s="106"/>
      <c r="E9" s="106"/>
      <c r="F9" s="106"/>
      <c r="G9" s="106"/>
      <c r="H9" s="106"/>
      <c r="I9" s="106"/>
      <c r="J9" s="106"/>
      <c r="K9" s="106"/>
      <c r="L9" s="106"/>
      <c r="M9" s="106"/>
      <c r="N9" s="106"/>
      <c r="O9" s="106"/>
      <c r="P9" s="106"/>
      <c r="Q9" s="4"/>
      <c r="R9" s="41"/>
      <c r="S9" s="32"/>
      <c r="V9" s="70"/>
      <c r="W9" s="75"/>
      <c r="X9" s="75"/>
    </row>
    <row r="10" spans="1:24" ht="26" customHeight="1" x14ac:dyDescent="0.15">
      <c r="A10" s="1">
        <v>8</v>
      </c>
      <c r="B10" s="9">
        <f>B8+21</f>
        <v>43774</v>
      </c>
      <c r="C10" s="107">
        <v>1</v>
      </c>
      <c r="D10" s="110" t="s">
        <v>261</v>
      </c>
      <c r="E10" s="26">
        <v>5</v>
      </c>
      <c r="F10" s="11" t="s">
        <v>30</v>
      </c>
      <c r="G10" s="26">
        <v>5</v>
      </c>
      <c r="H10" s="11" t="s">
        <v>30</v>
      </c>
      <c r="I10" s="11">
        <v>4</v>
      </c>
      <c r="J10" s="11" t="s">
        <v>28</v>
      </c>
      <c r="K10" s="5"/>
      <c r="L10" s="82"/>
      <c r="M10" s="78" t="s">
        <v>274</v>
      </c>
      <c r="N10" s="73" t="s">
        <v>272</v>
      </c>
      <c r="O10" s="3"/>
      <c r="P10" s="42"/>
      <c r="Q10" s="3" t="s">
        <v>59</v>
      </c>
      <c r="R10" s="48" t="s">
        <v>66</v>
      </c>
      <c r="S10" s="32"/>
      <c r="V10" s="70"/>
      <c r="W10" s="75"/>
      <c r="X10" s="75"/>
    </row>
    <row r="11" spans="1:24" ht="26" customHeight="1" x14ac:dyDescent="0.25">
      <c r="A11" s="1">
        <v>9</v>
      </c>
      <c r="B11" s="9">
        <f t="shared" ref="B11:B16" si="1">B10+7</f>
        <v>43781</v>
      </c>
      <c r="C11" s="108"/>
      <c r="D11" s="111"/>
      <c r="E11" s="26">
        <v>6</v>
      </c>
      <c r="F11" s="11" t="s">
        <v>31</v>
      </c>
      <c r="G11" s="26">
        <v>6</v>
      </c>
      <c r="H11" s="11" t="s">
        <v>31</v>
      </c>
      <c r="I11" s="11">
        <v>5</v>
      </c>
      <c r="J11" s="11" t="s">
        <v>36</v>
      </c>
      <c r="K11" s="1" t="s">
        <v>345</v>
      </c>
      <c r="L11" s="82" t="s">
        <v>344</v>
      </c>
      <c r="M11" s="78" t="s">
        <v>274</v>
      </c>
      <c r="N11" s="5"/>
      <c r="O11" s="3"/>
      <c r="P11" s="42"/>
      <c r="Q11" s="3" t="s">
        <v>59</v>
      </c>
      <c r="R11" s="48" t="s">
        <v>67</v>
      </c>
      <c r="S11" s="33"/>
      <c r="V11" s="70"/>
      <c r="W11" s="75"/>
      <c r="X11" s="75"/>
    </row>
    <row r="12" spans="1:24" ht="26" customHeight="1" x14ac:dyDescent="0.15">
      <c r="A12" s="1">
        <v>10</v>
      </c>
      <c r="B12" s="9">
        <f t="shared" si="1"/>
        <v>43788</v>
      </c>
      <c r="C12" s="108"/>
      <c r="D12" s="111"/>
      <c r="E12" s="26">
        <v>6</v>
      </c>
      <c r="F12" s="11" t="s">
        <v>31</v>
      </c>
      <c r="G12" s="26">
        <v>6</v>
      </c>
      <c r="H12" s="11" t="s">
        <v>31</v>
      </c>
      <c r="I12" s="11">
        <v>5</v>
      </c>
      <c r="J12" s="11" t="s">
        <v>36</v>
      </c>
      <c r="K12" s="5"/>
      <c r="L12" s="5"/>
      <c r="M12" s="78" t="s">
        <v>274</v>
      </c>
      <c r="N12" s="5"/>
      <c r="O12" s="3"/>
      <c r="P12" s="42"/>
      <c r="Q12" s="3" t="s">
        <v>59</v>
      </c>
      <c r="R12" s="48" t="s">
        <v>67</v>
      </c>
      <c r="V12" s="70"/>
      <c r="W12" s="75"/>
      <c r="X12" s="75"/>
    </row>
    <row r="13" spans="1:24" ht="26" customHeight="1" x14ac:dyDescent="0.25">
      <c r="A13" s="1">
        <v>11</v>
      </c>
      <c r="B13" s="9">
        <f t="shared" si="1"/>
        <v>43795</v>
      </c>
      <c r="C13" s="108"/>
      <c r="D13" s="111"/>
      <c r="E13" s="26">
        <v>7</v>
      </c>
      <c r="F13" s="11" t="s">
        <v>32</v>
      </c>
      <c r="G13" s="26">
        <v>7</v>
      </c>
      <c r="H13" s="11" t="s">
        <v>32</v>
      </c>
      <c r="I13" s="11">
        <v>6</v>
      </c>
      <c r="J13" s="11" t="s">
        <v>351</v>
      </c>
      <c r="K13" s="5" t="s">
        <v>349</v>
      </c>
      <c r="L13" s="5" t="s">
        <v>350</v>
      </c>
      <c r="M13" s="78" t="s">
        <v>273</v>
      </c>
      <c r="N13" s="27" t="s">
        <v>353</v>
      </c>
      <c r="O13" s="3"/>
      <c r="P13" s="42"/>
      <c r="Q13" s="3" t="s">
        <v>59</v>
      </c>
      <c r="R13" s="48" t="s">
        <v>352</v>
      </c>
      <c r="S13" s="33"/>
      <c r="V13" s="70"/>
      <c r="W13" s="75"/>
      <c r="X13" s="75"/>
    </row>
    <row r="14" spans="1:24" ht="26" customHeight="1" x14ac:dyDescent="0.15">
      <c r="A14" s="1">
        <v>12</v>
      </c>
      <c r="B14" s="9">
        <f t="shared" si="1"/>
        <v>43802</v>
      </c>
      <c r="C14" s="108"/>
      <c r="D14" s="111"/>
      <c r="E14" s="26">
        <v>7</v>
      </c>
      <c r="F14" s="11" t="s">
        <v>32</v>
      </c>
      <c r="G14" s="26">
        <v>7</v>
      </c>
      <c r="H14" s="11" t="s">
        <v>32</v>
      </c>
      <c r="I14" s="11">
        <v>6</v>
      </c>
      <c r="J14" s="11" t="s">
        <v>351</v>
      </c>
      <c r="K14" s="5"/>
      <c r="L14" s="5"/>
      <c r="M14" s="78" t="s">
        <v>273</v>
      </c>
      <c r="N14" s="27" t="s">
        <v>353</v>
      </c>
      <c r="O14" s="3"/>
      <c r="P14" s="42"/>
      <c r="Q14" s="3" t="s">
        <v>59</v>
      </c>
      <c r="R14" s="48" t="s">
        <v>352</v>
      </c>
      <c r="V14" s="70"/>
      <c r="W14" s="75"/>
      <c r="X14" s="75"/>
    </row>
    <row r="15" spans="1:24" ht="26" customHeight="1" x14ac:dyDescent="0.25">
      <c r="A15" s="1">
        <v>13</v>
      </c>
      <c r="B15" s="9">
        <f t="shared" si="1"/>
        <v>43809</v>
      </c>
      <c r="C15" s="108"/>
      <c r="D15" s="111"/>
      <c r="E15" s="26">
        <v>8</v>
      </c>
      <c r="F15" s="11" t="s">
        <v>33</v>
      </c>
      <c r="G15" s="26">
        <v>8</v>
      </c>
      <c r="H15" s="11" t="s">
        <v>33</v>
      </c>
      <c r="I15" s="11">
        <v>7</v>
      </c>
      <c r="J15" s="11" t="s">
        <v>32</v>
      </c>
      <c r="K15" s="5" t="s">
        <v>355</v>
      </c>
      <c r="L15" s="5"/>
      <c r="M15" s="83" t="s">
        <v>268</v>
      </c>
      <c r="N15" s="78" t="s">
        <v>273</v>
      </c>
      <c r="O15" s="4" t="s">
        <v>52</v>
      </c>
      <c r="P15" s="42"/>
      <c r="Q15" s="3" t="s">
        <v>59</v>
      </c>
      <c r="R15" s="48" t="s">
        <v>68</v>
      </c>
      <c r="S15" s="33"/>
      <c r="V15" s="70"/>
      <c r="W15" s="75"/>
      <c r="X15" s="75"/>
    </row>
    <row r="16" spans="1:24" ht="26" customHeight="1" x14ac:dyDescent="0.15">
      <c r="A16" s="1">
        <v>14</v>
      </c>
      <c r="B16" s="9">
        <f t="shared" si="1"/>
        <v>43816</v>
      </c>
      <c r="C16" s="109"/>
      <c r="D16" s="112"/>
      <c r="E16" s="26">
        <v>8</v>
      </c>
      <c r="F16" s="11" t="s">
        <v>33</v>
      </c>
      <c r="G16" s="26">
        <v>8</v>
      </c>
      <c r="H16" s="11" t="s">
        <v>33</v>
      </c>
      <c r="I16" s="11">
        <v>7</v>
      </c>
      <c r="J16" s="11" t="s">
        <v>32</v>
      </c>
      <c r="K16" s="5"/>
      <c r="L16" s="5"/>
      <c r="M16" s="73" t="s">
        <v>268</v>
      </c>
      <c r="N16" s="78" t="s">
        <v>273</v>
      </c>
      <c r="O16" s="3"/>
      <c r="P16" s="36"/>
      <c r="Q16" s="3" t="s">
        <v>59</v>
      </c>
      <c r="R16" s="48" t="s">
        <v>68</v>
      </c>
      <c r="S16" s="32"/>
      <c r="V16" s="70"/>
      <c r="W16" s="75"/>
      <c r="X16" s="75"/>
    </row>
    <row r="17" spans="1:24" ht="26" customHeight="1" x14ac:dyDescent="0.15">
      <c r="A17" s="105" t="s">
        <v>11</v>
      </c>
      <c r="B17" s="106"/>
      <c r="C17" s="106"/>
      <c r="D17" s="106"/>
      <c r="E17" s="106"/>
      <c r="F17" s="106"/>
      <c r="G17" s="106"/>
      <c r="H17" s="106"/>
      <c r="I17" s="106"/>
      <c r="J17" s="106"/>
      <c r="K17" s="106"/>
      <c r="L17" s="106"/>
      <c r="M17" s="106"/>
      <c r="N17" s="106"/>
      <c r="O17" s="106"/>
      <c r="P17" s="106"/>
      <c r="Q17" s="4"/>
      <c r="R17" s="41"/>
      <c r="S17" s="32"/>
      <c r="V17" s="70"/>
      <c r="W17" s="75"/>
      <c r="X17" s="75"/>
    </row>
    <row r="18" spans="1:24" ht="26" customHeight="1" x14ac:dyDescent="0.25">
      <c r="A18" s="1">
        <v>14</v>
      </c>
      <c r="B18" s="12">
        <f>B16+21</f>
        <v>43837</v>
      </c>
      <c r="C18" s="99">
        <v>2</v>
      </c>
      <c r="D18" s="102" t="s">
        <v>184</v>
      </c>
      <c r="E18" s="28">
        <v>1</v>
      </c>
      <c r="F18" s="13" t="s">
        <v>50</v>
      </c>
      <c r="G18" s="28">
        <v>1</v>
      </c>
      <c r="H18" s="13" t="s">
        <v>50</v>
      </c>
      <c r="I18" s="13">
        <v>8</v>
      </c>
      <c r="J18" s="13" t="s">
        <v>357</v>
      </c>
      <c r="K18" s="5" t="s">
        <v>358</v>
      </c>
      <c r="L18" s="5" t="s">
        <v>356</v>
      </c>
      <c r="M18" s="84" t="s">
        <v>270</v>
      </c>
      <c r="N18" s="78" t="s">
        <v>273</v>
      </c>
      <c r="O18" s="27"/>
      <c r="P18" s="43"/>
      <c r="Q18" s="27" t="s">
        <v>185</v>
      </c>
      <c r="R18" s="49" t="s">
        <v>69</v>
      </c>
      <c r="S18" s="33"/>
      <c r="V18" s="70"/>
      <c r="W18" s="75"/>
      <c r="X18" s="75"/>
    </row>
    <row r="19" spans="1:24" ht="26" customHeight="1" x14ac:dyDescent="0.25">
      <c r="A19" s="1">
        <v>15</v>
      </c>
      <c r="B19" s="12">
        <f>B18+7</f>
        <v>43844</v>
      </c>
      <c r="C19" s="100"/>
      <c r="D19" s="103"/>
      <c r="E19" s="28">
        <v>1</v>
      </c>
      <c r="F19" s="13" t="s">
        <v>50</v>
      </c>
      <c r="G19" s="28">
        <v>1</v>
      </c>
      <c r="H19" s="13" t="s">
        <v>50</v>
      </c>
      <c r="I19" s="13">
        <v>8</v>
      </c>
      <c r="J19" s="13" t="s">
        <v>357</v>
      </c>
      <c r="K19" s="5"/>
      <c r="L19" s="5"/>
      <c r="M19" s="84" t="s">
        <v>270</v>
      </c>
      <c r="N19" s="78" t="s">
        <v>273</v>
      </c>
      <c r="O19" s="27"/>
      <c r="P19" s="43"/>
      <c r="Q19" s="27" t="s">
        <v>185</v>
      </c>
      <c r="R19" s="49" t="s">
        <v>69</v>
      </c>
      <c r="S19" s="33"/>
      <c r="V19" s="70"/>
      <c r="W19" s="75"/>
      <c r="X19" s="75"/>
    </row>
    <row r="20" spans="1:24" ht="26" customHeight="1" x14ac:dyDescent="0.25">
      <c r="A20" s="1">
        <v>16</v>
      </c>
      <c r="B20" s="12">
        <f t="shared" ref="B20:B40" si="2">B19+7</f>
        <v>43851</v>
      </c>
      <c r="C20" s="100"/>
      <c r="D20" s="103"/>
      <c r="E20" s="28">
        <v>2</v>
      </c>
      <c r="F20" s="13" t="s">
        <v>37</v>
      </c>
      <c r="G20" s="28">
        <v>2</v>
      </c>
      <c r="H20" s="13" t="s">
        <v>37</v>
      </c>
      <c r="I20" s="13">
        <v>9</v>
      </c>
      <c r="J20" s="13" t="s">
        <v>37</v>
      </c>
      <c r="K20" s="5"/>
      <c r="L20" s="5"/>
      <c r="M20" s="73" t="s">
        <v>271</v>
      </c>
      <c r="N20" s="73" t="s">
        <v>271</v>
      </c>
      <c r="O20" s="3"/>
      <c r="P20" s="42"/>
      <c r="Q20" s="3" t="s">
        <v>185</v>
      </c>
      <c r="R20" s="49" t="s">
        <v>70</v>
      </c>
      <c r="S20" s="33"/>
      <c r="V20" s="70"/>
      <c r="W20" s="75"/>
      <c r="X20" s="75"/>
    </row>
    <row r="21" spans="1:24" ht="26" customHeight="1" x14ac:dyDescent="0.25">
      <c r="A21" s="1">
        <v>17</v>
      </c>
      <c r="B21" s="12">
        <f>B20+7</f>
        <v>43858</v>
      </c>
      <c r="C21" s="101"/>
      <c r="D21" s="104"/>
      <c r="E21" s="28">
        <v>2</v>
      </c>
      <c r="F21" s="13" t="s">
        <v>37</v>
      </c>
      <c r="G21" s="28">
        <v>2</v>
      </c>
      <c r="H21" s="13" t="s">
        <v>37</v>
      </c>
      <c r="I21" s="13">
        <v>9</v>
      </c>
      <c r="J21" s="13" t="s">
        <v>37</v>
      </c>
      <c r="K21" s="5"/>
      <c r="L21" s="5"/>
      <c r="M21" s="73" t="s">
        <v>271</v>
      </c>
      <c r="N21" s="73" t="s">
        <v>271</v>
      </c>
      <c r="O21" s="3"/>
      <c r="P21" s="42"/>
      <c r="Q21" s="3" t="s">
        <v>185</v>
      </c>
      <c r="R21" s="49" t="s">
        <v>70</v>
      </c>
      <c r="S21" s="33"/>
      <c r="V21" s="70"/>
      <c r="W21" s="75"/>
      <c r="X21" s="75"/>
    </row>
    <row r="22" spans="1:24" ht="26" customHeight="1" x14ac:dyDescent="0.15">
      <c r="A22" s="1">
        <v>18</v>
      </c>
      <c r="B22" s="14">
        <f>B21+7</f>
        <v>43865</v>
      </c>
      <c r="C22" s="118">
        <v>3</v>
      </c>
      <c r="D22" s="115" t="s">
        <v>60</v>
      </c>
      <c r="E22" s="35">
        <v>1</v>
      </c>
      <c r="F22" s="15" t="s">
        <v>39</v>
      </c>
      <c r="G22" s="35">
        <v>1</v>
      </c>
      <c r="H22" s="15" t="s">
        <v>39</v>
      </c>
      <c r="I22" s="15">
        <v>10</v>
      </c>
      <c r="J22" s="15" t="s">
        <v>39</v>
      </c>
      <c r="K22" s="5"/>
      <c r="L22" s="5"/>
      <c r="M22" s="83" t="s">
        <v>269</v>
      </c>
      <c r="N22" s="83" t="s">
        <v>269</v>
      </c>
      <c r="O22" s="3"/>
      <c r="P22" s="42"/>
      <c r="Q22" s="3" t="s">
        <v>62</v>
      </c>
      <c r="R22" s="52" t="s">
        <v>71</v>
      </c>
      <c r="S22" s="32"/>
      <c r="V22" s="70"/>
      <c r="W22" s="75"/>
      <c r="X22" s="75"/>
    </row>
    <row r="23" spans="1:24" ht="26" customHeight="1" x14ac:dyDescent="0.25">
      <c r="A23" s="1">
        <v>19</v>
      </c>
      <c r="B23" s="14">
        <f>B22+7</f>
        <v>43872</v>
      </c>
      <c r="C23" s="119"/>
      <c r="D23" s="116"/>
      <c r="E23" s="35">
        <v>2</v>
      </c>
      <c r="F23" s="15" t="s">
        <v>40</v>
      </c>
      <c r="G23" s="35">
        <v>2</v>
      </c>
      <c r="H23" s="15" t="s">
        <v>40</v>
      </c>
      <c r="I23" s="15">
        <v>10</v>
      </c>
      <c r="J23" s="15" t="s">
        <v>39</v>
      </c>
      <c r="K23" s="5"/>
      <c r="L23" s="5"/>
      <c r="M23" s="83" t="s">
        <v>269</v>
      </c>
      <c r="N23" s="83" t="s">
        <v>269</v>
      </c>
      <c r="O23" s="4" t="s">
        <v>16</v>
      </c>
      <c r="P23" s="42"/>
      <c r="Q23" s="3" t="s">
        <v>62</v>
      </c>
      <c r="R23" s="52" t="s">
        <v>71</v>
      </c>
      <c r="S23" s="33"/>
    </row>
    <row r="24" spans="1:24" ht="26" customHeight="1" x14ac:dyDescent="0.25">
      <c r="A24" s="1">
        <v>19</v>
      </c>
      <c r="B24" s="14">
        <f>B23+7</f>
        <v>43879</v>
      </c>
      <c r="C24" s="120"/>
      <c r="D24" s="117"/>
      <c r="E24" s="34">
        <v>2</v>
      </c>
      <c r="F24" s="15" t="s">
        <v>40</v>
      </c>
      <c r="G24" s="35">
        <v>2</v>
      </c>
      <c r="H24" s="15" t="s">
        <v>40</v>
      </c>
      <c r="I24" s="15">
        <v>11</v>
      </c>
      <c r="J24" s="15" t="s">
        <v>40</v>
      </c>
      <c r="K24" s="5"/>
      <c r="L24" s="5"/>
      <c r="M24" s="83" t="s">
        <v>269</v>
      </c>
      <c r="N24" s="83" t="s">
        <v>269</v>
      </c>
      <c r="O24" s="27"/>
      <c r="P24" s="42"/>
      <c r="Q24" s="3"/>
      <c r="R24" s="52" t="s">
        <v>72</v>
      </c>
      <c r="S24" s="33"/>
    </row>
    <row r="25" spans="1:24" ht="26" customHeight="1" x14ac:dyDescent="0.15">
      <c r="A25" s="105" t="s">
        <v>12</v>
      </c>
      <c r="B25" s="106"/>
      <c r="C25" s="106"/>
      <c r="D25" s="106"/>
      <c r="E25" s="106"/>
      <c r="F25" s="106"/>
      <c r="G25" s="106"/>
      <c r="H25" s="106"/>
      <c r="I25" s="106"/>
      <c r="J25" s="106"/>
      <c r="K25" s="106"/>
      <c r="L25" s="106"/>
      <c r="M25" s="106"/>
      <c r="N25" s="106"/>
      <c r="O25" s="106"/>
      <c r="P25" s="106"/>
      <c r="Q25" s="4"/>
      <c r="R25" s="50"/>
      <c r="S25" s="32"/>
      <c r="V25" s="70"/>
      <c r="W25" s="75"/>
      <c r="X25" s="75"/>
    </row>
    <row r="26" spans="1:24" ht="26" customHeight="1" x14ac:dyDescent="0.15">
      <c r="A26" s="1">
        <v>19</v>
      </c>
      <c r="B26" s="14">
        <f>B24+21</f>
        <v>43900</v>
      </c>
      <c r="C26" s="118">
        <v>3</v>
      </c>
      <c r="D26" s="115" t="s">
        <v>60</v>
      </c>
      <c r="E26" s="29">
        <v>3</v>
      </c>
      <c r="F26" s="15" t="s">
        <v>41</v>
      </c>
      <c r="G26" s="35">
        <v>3</v>
      </c>
      <c r="H26" s="15" t="s">
        <v>41</v>
      </c>
      <c r="I26" s="15">
        <v>11</v>
      </c>
      <c r="J26" s="15" t="s">
        <v>40</v>
      </c>
      <c r="K26" s="5"/>
      <c r="L26" s="5"/>
      <c r="M26" s="83" t="s">
        <v>266</v>
      </c>
      <c r="N26" s="83" t="s">
        <v>266</v>
      </c>
      <c r="O26" s="27"/>
      <c r="P26" s="42"/>
      <c r="Q26" s="3" t="s">
        <v>62</v>
      </c>
      <c r="R26" s="52" t="s">
        <v>72</v>
      </c>
      <c r="S26" s="32"/>
      <c r="V26" s="70"/>
      <c r="W26" s="75"/>
      <c r="X26" s="75"/>
    </row>
    <row r="27" spans="1:24" ht="26" customHeight="1" x14ac:dyDescent="0.25">
      <c r="A27" s="1">
        <v>20</v>
      </c>
      <c r="B27" s="14">
        <f t="shared" si="2"/>
        <v>43907</v>
      </c>
      <c r="C27" s="119"/>
      <c r="D27" s="116"/>
      <c r="E27" s="35">
        <v>3</v>
      </c>
      <c r="F27" s="15" t="s">
        <v>41</v>
      </c>
      <c r="G27" s="35">
        <v>3</v>
      </c>
      <c r="H27" s="15" t="s">
        <v>41</v>
      </c>
      <c r="I27" s="15">
        <v>12</v>
      </c>
      <c r="J27" s="15" t="s">
        <v>41</v>
      </c>
      <c r="K27" s="5"/>
      <c r="L27" s="5"/>
      <c r="M27" s="83" t="s">
        <v>266</v>
      </c>
      <c r="N27" s="83" t="s">
        <v>266</v>
      </c>
      <c r="P27" s="36"/>
      <c r="Q27" s="4"/>
      <c r="R27" s="52" t="s">
        <v>73</v>
      </c>
      <c r="S27" s="33"/>
      <c r="V27" s="70"/>
      <c r="W27" s="75"/>
      <c r="X27" s="75"/>
    </row>
    <row r="28" spans="1:24" ht="26" customHeight="1" x14ac:dyDescent="0.15">
      <c r="A28" s="1">
        <v>21</v>
      </c>
      <c r="B28" s="14">
        <f t="shared" si="2"/>
        <v>43914</v>
      </c>
      <c r="C28" s="119"/>
      <c r="D28" s="116"/>
      <c r="E28" s="29">
        <v>4</v>
      </c>
      <c r="F28" s="15" t="s">
        <v>42</v>
      </c>
      <c r="G28" s="29">
        <v>4</v>
      </c>
      <c r="H28" s="15" t="s">
        <v>42</v>
      </c>
      <c r="I28" s="15">
        <v>12</v>
      </c>
      <c r="J28" s="15" t="s">
        <v>41</v>
      </c>
      <c r="K28" s="5"/>
      <c r="L28" s="5"/>
      <c r="M28" s="83" t="s">
        <v>266</v>
      </c>
      <c r="N28" s="83" t="s">
        <v>266</v>
      </c>
      <c r="O28" s="4"/>
      <c r="P28" s="36"/>
      <c r="Q28" s="4" t="s">
        <v>62</v>
      </c>
      <c r="R28" s="52" t="s">
        <v>73</v>
      </c>
      <c r="S28" s="32"/>
      <c r="V28" s="70"/>
      <c r="W28" s="75"/>
      <c r="X28" s="75"/>
    </row>
    <row r="29" spans="1:24" ht="26" customHeight="1" x14ac:dyDescent="0.25">
      <c r="A29" s="1">
        <v>22</v>
      </c>
      <c r="B29" s="14">
        <f t="shared" si="2"/>
        <v>43921</v>
      </c>
      <c r="C29" s="120"/>
      <c r="D29" s="117"/>
      <c r="E29" s="35">
        <v>4</v>
      </c>
      <c r="F29" s="15" t="s">
        <v>42</v>
      </c>
      <c r="G29" s="35">
        <v>4</v>
      </c>
      <c r="H29" s="15" t="s">
        <v>42</v>
      </c>
      <c r="I29" s="15">
        <v>13</v>
      </c>
      <c r="J29" s="15" t="s">
        <v>42</v>
      </c>
      <c r="K29" s="5"/>
      <c r="L29" s="5"/>
      <c r="M29" s="83" t="s">
        <v>266</v>
      </c>
      <c r="N29" s="83" t="s">
        <v>266</v>
      </c>
      <c r="O29" s="3"/>
      <c r="P29" s="42"/>
      <c r="Q29" s="3"/>
      <c r="R29" s="52" t="s">
        <v>74</v>
      </c>
      <c r="S29" s="33"/>
      <c r="V29" s="70"/>
      <c r="W29" s="75"/>
      <c r="X29" s="75"/>
    </row>
    <row r="30" spans="1:24" ht="26" customHeight="1" x14ac:dyDescent="0.15">
      <c r="A30" s="1">
        <v>23</v>
      </c>
      <c r="B30" s="17">
        <f t="shared" si="2"/>
        <v>43928</v>
      </c>
      <c r="C30" s="121">
        <v>4</v>
      </c>
      <c r="D30" s="123" t="s">
        <v>43</v>
      </c>
      <c r="E30" s="30">
        <v>1</v>
      </c>
      <c r="F30" s="16" t="s">
        <v>44</v>
      </c>
      <c r="G30" s="30">
        <v>1</v>
      </c>
      <c r="H30" s="16" t="s">
        <v>44</v>
      </c>
      <c r="I30" s="15">
        <v>13</v>
      </c>
      <c r="J30" s="15" t="s">
        <v>42</v>
      </c>
      <c r="K30" s="5"/>
      <c r="L30" s="5"/>
      <c r="M30" s="73" t="s">
        <v>262</v>
      </c>
      <c r="N30" s="73" t="s">
        <v>267</v>
      </c>
      <c r="O30" s="4" t="s">
        <v>53</v>
      </c>
      <c r="P30" s="36"/>
      <c r="Q30" s="4" t="s">
        <v>61</v>
      </c>
      <c r="R30" s="52" t="s">
        <v>74</v>
      </c>
      <c r="S30" s="32"/>
      <c r="V30" s="70"/>
      <c r="W30" s="75"/>
      <c r="X30" s="75"/>
    </row>
    <row r="31" spans="1:24" ht="26" customHeight="1" x14ac:dyDescent="0.15">
      <c r="A31" s="1">
        <v>24</v>
      </c>
      <c r="B31" s="17">
        <f t="shared" si="2"/>
        <v>43935</v>
      </c>
      <c r="C31" s="122"/>
      <c r="D31" s="124"/>
      <c r="E31" s="30">
        <v>2</v>
      </c>
      <c r="F31" s="16" t="s">
        <v>45</v>
      </c>
      <c r="G31" s="30">
        <v>2</v>
      </c>
      <c r="H31" s="16" t="s">
        <v>45</v>
      </c>
      <c r="I31" s="18">
        <v>14</v>
      </c>
      <c r="J31" s="18" t="s">
        <v>45</v>
      </c>
      <c r="K31" s="39"/>
      <c r="L31" s="39"/>
      <c r="M31" s="73" t="s">
        <v>264</v>
      </c>
      <c r="N31" s="73" t="s">
        <v>264</v>
      </c>
      <c r="O31" s="27"/>
      <c r="P31" s="43"/>
      <c r="Q31" s="27" t="s">
        <v>61</v>
      </c>
      <c r="R31" s="53" t="s">
        <v>75</v>
      </c>
      <c r="S31" s="32"/>
      <c r="V31" s="70"/>
      <c r="W31" s="75"/>
      <c r="X31" s="75"/>
    </row>
    <row r="32" spans="1:24" ht="26" customHeight="1" x14ac:dyDescent="0.15">
      <c r="A32" s="113" t="s">
        <v>14</v>
      </c>
      <c r="B32" s="114"/>
      <c r="C32" s="114"/>
      <c r="D32" s="114"/>
      <c r="E32" s="114"/>
      <c r="F32" s="114"/>
      <c r="G32" s="114"/>
      <c r="H32" s="114"/>
      <c r="I32" s="114"/>
      <c r="J32" s="114"/>
      <c r="K32" s="114"/>
      <c r="L32" s="114"/>
      <c r="M32" s="114"/>
      <c r="N32" s="114"/>
      <c r="O32" s="114"/>
      <c r="P32" s="114"/>
      <c r="Q32" s="47"/>
      <c r="R32" s="51"/>
      <c r="S32" s="32"/>
      <c r="V32" s="70"/>
      <c r="W32" s="75"/>
      <c r="X32" s="75"/>
    </row>
    <row r="33" spans="1:24" ht="26" customHeight="1" x14ac:dyDescent="0.25">
      <c r="A33" s="1">
        <v>25</v>
      </c>
      <c r="B33" s="17">
        <f>B31+21</f>
        <v>43956</v>
      </c>
      <c r="C33" s="121">
        <v>4</v>
      </c>
      <c r="D33" s="123" t="s">
        <v>43</v>
      </c>
      <c r="E33" s="30">
        <v>2</v>
      </c>
      <c r="F33" s="16" t="s">
        <v>45</v>
      </c>
      <c r="G33" s="30">
        <v>2</v>
      </c>
      <c r="H33" s="16" t="s">
        <v>45</v>
      </c>
      <c r="I33" s="18">
        <v>14</v>
      </c>
      <c r="J33" s="18" t="s">
        <v>45</v>
      </c>
      <c r="K33" s="38"/>
      <c r="L33" s="38"/>
      <c r="M33" s="73" t="s">
        <v>264</v>
      </c>
      <c r="N33" s="73" t="s">
        <v>264</v>
      </c>
      <c r="O33" s="6"/>
      <c r="P33" s="44"/>
      <c r="Q33" s="3"/>
      <c r="R33" s="53" t="s">
        <v>75</v>
      </c>
      <c r="S33" s="33"/>
    </row>
    <row r="34" spans="1:24" ht="26" customHeight="1" x14ac:dyDescent="0.15">
      <c r="A34" s="1">
        <v>26</v>
      </c>
      <c r="B34" s="17">
        <f t="shared" si="2"/>
        <v>43963</v>
      </c>
      <c r="C34" s="126"/>
      <c r="D34" s="125"/>
      <c r="E34" s="30">
        <v>3</v>
      </c>
      <c r="F34" s="16" t="s">
        <v>47</v>
      </c>
      <c r="G34" s="30">
        <v>3</v>
      </c>
      <c r="H34" s="16" t="s">
        <v>47</v>
      </c>
      <c r="I34" s="18">
        <v>15</v>
      </c>
      <c r="J34" s="18" t="s">
        <v>46</v>
      </c>
      <c r="K34" s="39"/>
      <c r="L34" s="39"/>
      <c r="M34" s="76" t="s">
        <v>265</v>
      </c>
      <c r="N34" s="76" t="s">
        <v>265</v>
      </c>
      <c r="O34" s="4"/>
      <c r="P34" s="44"/>
      <c r="Q34" s="3" t="s">
        <v>61</v>
      </c>
      <c r="R34" s="53" t="s">
        <v>76</v>
      </c>
      <c r="S34" s="32"/>
    </row>
    <row r="35" spans="1:24" ht="26" customHeight="1" x14ac:dyDescent="0.15">
      <c r="A35" s="1">
        <v>27</v>
      </c>
      <c r="B35" s="17">
        <f t="shared" si="2"/>
        <v>43970</v>
      </c>
      <c r="C35" s="122"/>
      <c r="D35" s="124"/>
      <c r="E35" s="30">
        <v>4</v>
      </c>
      <c r="F35" s="16" t="s">
        <v>48</v>
      </c>
      <c r="G35" s="30">
        <v>4</v>
      </c>
      <c r="H35" s="16" t="s">
        <v>48</v>
      </c>
      <c r="I35" s="21">
        <v>15</v>
      </c>
      <c r="J35" s="37" t="s">
        <v>18</v>
      </c>
      <c r="K35" s="39"/>
      <c r="L35" s="39"/>
      <c r="M35" s="77" t="s">
        <v>263</v>
      </c>
      <c r="N35" s="77" t="s">
        <v>263</v>
      </c>
      <c r="P35" s="36"/>
      <c r="Q35" s="78" t="s">
        <v>61</v>
      </c>
      <c r="R35" s="53" t="s">
        <v>76</v>
      </c>
      <c r="S35" s="46"/>
    </row>
    <row r="36" spans="1:24" ht="26" customHeight="1" x14ac:dyDescent="0.25">
      <c r="A36" s="1">
        <v>28</v>
      </c>
      <c r="B36" s="19">
        <f t="shared" si="2"/>
        <v>43977</v>
      </c>
      <c r="C36" s="129">
        <v>5</v>
      </c>
      <c r="D36" s="127" t="s">
        <v>49</v>
      </c>
      <c r="E36" s="31">
        <v>1</v>
      </c>
      <c r="F36" s="20" t="s">
        <v>49</v>
      </c>
      <c r="G36" s="31"/>
      <c r="H36" s="20"/>
      <c r="I36" s="18">
        <v>15</v>
      </c>
      <c r="J36" s="18" t="s">
        <v>46</v>
      </c>
      <c r="K36" s="39"/>
      <c r="L36" s="39"/>
      <c r="M36" s="39"/>
      <c r="N36" s="39"/>
      <c r="O36" s="7"/>
      <c r="P36" s="45"/>
      <c r="Q36" s="7"/>
      <c r="R36" s="53" t="s">
        <v>76</v>
      </c>
      <c r="S36" s="33"/>
      <c r="V36" s="70"/>
      <c r="W36" s="75"/>
      <c r="X36" s="75"/>
    </row>
    <row r="37" spans="1:24" ht="26" customHeight="1" x14ac:dyDescent="0.15">
      <c r="A37" s="1">
        <v>29</v>
      </c>
      <c r="B37" s="19">
        <f t="shared" si="2"/>
        <v>43984</v>
      </c>
      <c r="C37" s="130"/>
      <c r="D37" s="128"/>
      <c r="E37" s="31">
        <v>1</v>
      </c>
      <c r="F37" s="20" t="s">
        <v>49</v>
      </c>
      <c r="G37" s="31"/>
      <c r="H37" s="20"/>
      <c r="I37" s="18">
        <v>15</v>
      </c>
      <c r="J37" s="18" t="s">
        <v>46</v>
      </c>
      <c r="K37" s="39"/>
      <c r="L37" s="39"/>
      <c r="M37" s="39"/>
      <c r="N37" s="39"/>
      <c r="O37" s="4" t="s">
        <v>25</v>
      </c>
      <c r="P37" s="36"/>
      <c r="Q37" s="4"/>
      <c r="R37" s="53" t="s">
        <v>76</v>
      </c>
      <c r="S37" s="46"/>
      <c r="V37" s="70"/>
      <c r="W37" s="75"/>
      <c r="X37" s="75"/>
    </row>
    <row r="38" spans="1:24" ht="26" customHeight="1" x14ac:dyDescent="0.25">
      <c r="A38" s="1">
        <v>30</v>
      </c>
      <c r="B38" s="19">
        <f t="shared" si="2"/>
        <v>43991</v>
      </c>
      <c r="C38" s="130"/>
      <c r="D38" s="128"/>
      <c r="E38" s="31">
        <v>1</v>
      </c>
      <c r="F38" s="20" t="s">
        <v>49</v>
      </c>
      <c r="G38" s="31"/>
      <c r="H38" s="20"/>
      <c r="I38" s="18">
        <v>15</v>
      </c>
      <c r="J38" s="18" t="s">
        <v>46</v>
      </c>
      <c r="K38" s="5"/>
      <c r="L38" s="5"/>
      <c r="M38" s="5"/>
      <c r="N38" s="5"/>
      <c r="O38" s="4"/>
      <c r="P38" s="36"/>
      <c r="Q38" s="4"/>
      <c r="R38" s="53" t="s">
        <v>76</v>
      </c>
      <c r="S38" s="33"/>
      <c r="V38" s="70"/>
      <c r="W38" s="75"/>
      <c r="X38" s="75"/>
    </row>
    <row r="39" spans="1:24" ht="26" customHeight="1" x14ac:dyDescent="0.15">
      <c r="A39" s="1">
        <v>31</v>
      </c>
      <c r="B39" s="19">
        <f t="shared" si="2"/>
        <v>43998</v>
      </c>
      <c r="C39" s="130"/>
      <c r="D39" s="128"/>
      <c r="E39" s="31">
        <v>1</v>
      </c>
      <c r="F39" s="20" t="s">
        <v>49</v>
      </c>
      <c r="G39" s="31"/>
      <c r="H39" s="20"/>
      <c r="I39" s="18">
        <v>15</v>
      </c>
      <c r="J39" s="18" t="s">
        <v>46</v>
      </c>
      <c r="K39" s="5"/>
      <c r="L39" s="5"/>
      <c r="M39" s="5"/>
      <c r="N39" s="5"/>
      <c r="O39" s="27"/>
      <c r="P39" s="43"/>
      <c r="Q39" s="27"/>
      <c r="R39" s="53" t="s">
        <v>76</v>
      </c>
      <c r="S39" s="46"/>
      <c r="V39" s="70"/>
      <c r="W39" s="75"/>
      <c r="X39" s="75"/>
    </row>
    <row r="40" spans="1:24" ht="26" customHeight="1" x14ac:dyDescent="0.25">
      <c r="A40" s="1">
        <v>32</v>
      </c>
      <c r="B40" s="19">
        <f t="shared" si="2"/>
        <v>44005</v>
      </c>
      <c r="C40" s="131"/>
      <c r="D40" s="128"/>
      <c r="E40" s="31">
        <v>1</v>
      </c>
      <c r="F40" s="20" t="s">
        <v>49</v>
      </c>
      <c r="G40" s="31"/>
      <c r="H40" s="20"/>
      <c r="I40" s="18">
        <v>15</v>
      </c>
      <c r="J40" s="18" t="s">
        <v>46</v>
      </c>
      <c r="K40" s="40"/>
      <c r="L40" s="40"/>
      <c r="M40" s="40"/>
      <c r="N40" s="40"/>
      <c r="Q40" s="3"/>
      <c r="R40" s="53" t="s">
        <v>76</v>
      </c>
      <c r="S40" s="33"/>
      <c r="V40" s="70"/>
      <c r="W40" s="75"/>
      <c r="X40" s="75"/>
    </row>
    <row r="41" spans="1:24" ht="26" customHeight="1" x14ac:dyDescent="0.15">
      <c r="A41" s="113" t="s">
        <v>15</v>
      </c>
      <c r="B41" s="114"/>
      <c r="C41" s="114"/>
      <c r="D41" s="114"/>
      <c r="E41" s="114"/>
      <c r="F41" s="114"/>
      <c r="G41" s="114"/>
      <c r="H41" s="114"/>
      <c r="I41" s="114"/>
      <c r="J41" s="114"/>
      <c r="K41" s="114"/>
      <c r="L41" s="114"/>
      <c r="M41" s="114"/>
      <c r="N41" s="114"/>
      <c r="O41" s="114"/>
      <c r="P41" s="114"/>
      <c r="Q41" s="47"/>
      <c r="R41" s="51"/>
      <c r="V41" s="70"/>
      <c r="W41" s="75"/>
      <c r="X41" s="75"/>
    </row>
    <row r="42" spans="1:24" ht="26" customHeight="1" x14ac:dyDescent="0.15">
      <c r="V42" s="70"/>
      <c r="W42" s="75"/>
      <c r="X42" s="75"/>
    </row>
    <row r="43" spans="1:24" ht="26" customHeight="1" x14ac:dyDescent="0.15">
      <c r="V43" s="70"/>
      <c r="W43" s="75"/>
      <c r="X43" s="75"/>
    </row>
    <row r="44" spans="1:24" ht="26" customHeight="1" x14ac:dyDescent="0.15">
      <c r="V44" s="70"/>
      <c r="W44" s="75"/>
      <c r="X44" s="75"/>
    </row>
    <row r="45" spans="1:24" ht="26" customHeight="1" x14ac:dyDescent="0.15">
      <c r="V45" s="70"/>
      <c r="W45" s="75"/>
      <c r="X45" s="75"/>
    </row>
    <row r="46" spans="1:24" ht="26" customHeight="1" x14ac:dyDescent="0.15">
      <c r="V46" s="70"/>
      <c r="W46" s="75"/>
      <c r="X46" s="75"/>
    </row>
    <row r="47" spans="1:24" ht="26" customHeight="1" x14ac:dyDescent="0.15">
      <c r="V47" s="70"/>
      <c r="W47" s="75"/>
      <c r="X47" s="75"/>
    </row>
    <row r="48" spans="1:24" ht="26" customHeight="1" x14ac:dyDescent="0.15">
      <c r="V48" s="70"/>
      <c r="W48" s="75"/>
      <c r="X48" s="75"/>
    </row>
    <row r="49" spans="22:24" ht="26" customHeight="1" x14ac:dyDescent="0.15">
      <c r="V49" s="70"/>
      <c r="W49" s="75"/>
      <c r="X49" s="75"/>
    </row>
    <row r="50" spans="22:24" ht="26" customHeight="1" x14ac:dyDescent="0.15">
      <c r="V50" s="70"/>
      <c r="W50" s="75"/>
      <c r="X50" s="75"/>
    </row>
    <row r="51" spans="22:24" ht="26" customHeight="1" x14ac:dyDescent="0.15">
      <c r="V51" s="70"/>
      <c r="W51" s="75"/>
      <c r="X51" s="75"/>
    </row>
    <row r="52" spans="22:24" ht="26" customHeight="1" x14ac:dyDescent="0.15">
      <c r="V52" s="70"/>
      <c r="W52" s="75"/>
      <c r="X52" s="75"/>
    </row>
    <row r="53" spans="22:24" ht="26" customHeight="1" x14ac:dyDescent="0.15">
      <c r="V53" s="70"/>
      <c r="W53" s="75"/>
      <c r="X53" s="75"/>
    </row>
  </sheetData>
  <mergeCells count="21">
    <mergeCell ref="A41:P41"/>
    <mergeCell ref="A32:P32"/>
    <mergeCell ref="A25:P25"/>
    <mergeCell ref="D22:D24"/>
    <mergeCell ref="C22:C24"/>
    <mergeCell ref="D26:D29"/>
    <mergeCell ref="C26:C29"/>
    <mergeCell ref="C30:C31"/>
    <mergeCell ref="D30:D31"/>
    <mergeCell ref="D33:D35"/>
    <mergeCell ref="C33:C35"/>
    <mergeCell ref="D36:D40"/>
    <mergeCell ref="C36:C40"/>
    <mergeCell ref="C18:C21"/>
    <mergeCell ref="D18:D21"/>
    <mergeCell ref="A9:P9"/>
    <mergeCell ref="A17:P17"/>
    <mergeCell ref="C2:C8"/>
    <mergeCell ref="D2:D8"/>
    <mergeCell ref="D10:D16"/>
    <mergeCell ref="C10:C16"/>
  </mergeCells>
  <phoneticPr fontId="8" type="noConversion"/>
  <pageMargins left="0.75000000000000011" right="0.75000000000000011" top="1" bottom="1" header="0.5" footer="0.5"/>
  <pageSetup paperSize="9" scale="78" orientation="landscape"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ColWidth="10.83203125" defaultRowHeight="16" x14ac:dyDescent="0.15"/>
  <cols>
    <col min="1" max="1" width="10.83203125" style="2"/>
    <col min="2" max="2" width="70.5" style="2" customWidth="1"/>
    <col min="3" max="16384" width="10.83203125" style="2"/>
  </cols>
  <sheetData>
    <row r="1" spans="1:2" ht="21" customHeight="1" x14ac:dyDescent="0.15"/>
    <row r="2" spans="1:2" ht="32" x14ac:dyDescent="0.15">
      <c r="A2" s="8" t="s">
        <v>4</v>
      </c>
      <c r="B2" s="8" t="s">
        <v>5</v>
      </c>
    </row>
    <row r="3" spans="1:2" ht="38" customHeight="1" x14ac:dyDescent="0.15">
      <c r="A3" s="10" t="s">
        <v>3</v>
      </c>
      <c r="B3" s="10" t="s">
        <v>261</v>
      </c>
    </row>
    <row r="4" spans="1:2" ht="38" customHeight="1" x14ac:dyDescent="0.15">
      <c r="A4" s="22" t="s">
        <v>54</v>
      </c>
      <c r="B4" s="22" t="s">
        <v>184</v>
      </c>
    </row>
    <row r="5" spans="1:2" ht="38" customHeight="1" x14ac:dyDescent="0.15">
      <c r="A5" s="23" t="s">
        <v>55</v>
      </c>
      <c r="B5" s="23" t="s">
        <v>38</v>
      </c>
    </row>
    <row r="6" spans="1:2" ht="38" customHeight="1" x14ac:dyDescent="0.15">
      <c r="A6" s="24" t="s">
        <v>6</v>
      </c>
      <c r="B6" s="24" t="s">
        <v>43</v>
      </c>
    </row>
    <row r="7" spans="1:2" ht="38" customHeight="1" x14ac:dyDescent="0.15">
      <c r="A7" s="25" t="s">
        <v>7</v>
      </c>
      <c r="B7" s="25" t="s">
        <v>260</v>
      </c>
    </row>
  </sheetData>
  <phoneticPr fontId="8" type="noConversion"/>
  <pageMargins left="0.75000000000000011" right="0.75000000000000011" top="1" bottom="1" header="0.5" footer="0.5"/>
  <pageSetup paperSize="9"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12" zoomScale="120" zoomScaleNormal="120" zoomScalePageLayoutView="120" workbookViewId="0">
      <selection activeCell="A3" sqref="A3"/>
    </sheetView>
  </sheetViews>
  <sheetFormatPr baseColWidth="10" defaultColWidth="10.83203125" defaultRowHeight="12" x14ac:dyDescent="0.15"/>
  <cols>
    <col min="1" max="1" width="10.83203125" style="70"/>
    <col min="2" max="2" width="108.5" style="71" bestFit="1" customWidth="1"/>
    <col min="3" max="3" width="100.5" style="71" customWidth="1"/>
    <col min="4" max="16384" width="10.83203125" style="70"/>
  </cols>
  <sheetData>
    <row r="1" spans="1:3" x14ac:dyDescent="0.15">
      <c r="A1" s="70" t="s">
        <v>241</v>
      </c>
      <c r="B1" s="71" t="s">
        <v>242</v>
      </c>
      <c r="C1" s="71" t="s">
        <v>243</v>
      </c>
    </row>
    <row r="2" spans="1:3" x14ac:dyDescent="0.15">
      <c r="A2" s="70" t="s">
        <v>327</v>
      </c>
      <c r="B2" s="71" t="s">
        <v>283</v>
      </c>
      <c r="C2" s="71" t="s">
        <v>244</v>
      </c>
    </row>
    <row r="3" spans="1:3" ht="24" x14ac:dyDescent="0.15">
      <c r="A3" s="70" t="s">
        <v>324</v>
      </c>
      <c r="B3" s="71" t="s">
        <v>284</v>
      </c>
      <c r="C3" s="71" t="s">
        <v>245</v>
      </c>
    </row>
    <row r="4" spans="1:3" ht="24" x14ac:dyDescent="0.15">
      <c r="A4" s="70" t="s">
        <v>205</v>
      </c>
      <c r="B4" s="71" t="s">
        <v>285</v>
      </c>
      <c r="C4" s="71" t="s">
        <v>246</v>
      </c>
    </row>
    <row r="5" spans="1:3" x14ac:dyDescent="0.15">
      <c r="A5" s="70" t="s">
        <v>206</v>
      </c>
      <c r="B5" s="71" t="s">
        <v>286</v>
      </c>
      <c r="C5" s="71" t="s">
        <v>247</v>
      </c>
    </row>
    <row r="7" spans="1:3" x14ac:dyDescent="0.15">
      <c r="A7" s="70" t="s">
        <v>187</v>
      </c>
      <c r="B7" s="71" t="s">
        <v>84</v>
      </c>
      <c r="C7" s="71" t="s">
        <v>84</v>
      </c>
    </row>
    <row r="8" spans="1:3" x14ac:dyDescent="0.15">
      <c r="A8" s="70" t="s">
        <v>188</v>
      </c>
      <c r="B8" s="71" t="s">
        <v>86</v>
      </c>
      <c r="C8" s="71" t="s">
        <v>86</v>
      </c>
    </row>
    <row r="9" spans="1:3" x14ac:dyDescent="0.15">
      <c r="A9" s="70" t="s">
        <v>207</v>
      </c>
      <c r="B9" s="71" t="s">
        <v>88</v>
      </c>
      <c r="C9" s="71" t="s">
        <v>88</v>
      </c>
    </row>
    <row r="10" spans="1:3" x14ac:dyDescent="0.15">
      <c r="A10" s="70" t="s">
        <v>208</v>
      </c>
      <c r="B10" s="71" t="s">
        <v>90</v>
      </c>
      <c r="C10" s="71" t="s">
        <v>90</v>
      </c>
    </row>
    <row r="11" spans="1:3" x14ac:dyDescent="0.15">
      <c r="A11" s="70" t="s">
        <v>281</v>
      </c>
    </row>
    <row r="12" spans="1:3" x14ac:dyDescent="0.15">
      <c r="A12" s="70" t="s">
        <v>281</v>
      </c>
    </row>
    <row r="13" spans="1:3" x14ac:dyDescent="0.15">
      <c r="A13" s="70" t="s">
        <v>189</v>
      </c>
      <c r="B13" s="71" t="s">
        <v>287</v>
      </c>
      <c r="C13" s="71" t="s">
        <v>287</v>
      </c>
    </row>
    <row r="14" spans="1:3" x14ac:dyDescent="0.15">
      <c r="A14" s="70" t="s">
        <v>190</v>
      </c>
      <c r="B14" s="71" t="s">
        <v>96</v>
      </c>
      <c r="C14" s="71" t="s">
        <v>96</v>
      </c>
    </row>
    <row r="15" spans="1:3" x14ac:dyDescent="0.15">
      <c r="A15" s="70" t="s">
        <v>191</v>
      </c>
      <c r="B15" s="71" t="s">
        <v>98</v>
      </c>
      <c r="C15" s="71" t="s">
        <v>98</v>
      </c>
    </row>
    <row r="16" spans="1:3" x14ac:dyDescent="0.15">
      <c r="A16" s="70" t="s">
        <v>199</v>
      </c>
      <c r="B16" s="71" t="s">
        <v>288</v>
      </c>
      <c r="C16" s="71" t="s">
        <v>288</v>
      </c>
    </row>
    <row r="17" spans="1:3" x14ac:dyDescent="0.15">
      <c r="A17" s="70" t="s">
        <v>201</v>
      </c>
      <c r="B17" s="71" t="s">
        <v>102</v>
      </c>
      <c r="C17" s="71" t="s">
        <v>102</v>
      </c>
    </row>
    <row r="18" spans="1:3" x14ac:dyDescent="0.15">
      <c r="A18" s="70" t="s">
        <v>192</v>
      </c>
      <c r="B18" s="71" t="s">
        <v>289</v>
      </c>
      <c r="C18" s="71" t="s">
        <v>289</v>
      </c>
    </row>
    <row r="19" spans="1:3" x14ac:dyDescent="0.15">
      <c r="A19" s="70" t="s">
        <v>193</v>
      </c>
      <c r="B19" s="71" t="s">
        <v>290</v>
      </c>
      <c r="C19" s="71" t="s">
        <v>290</v>
      </c>
    </row>
    <row r="20" spans="1:3" x14ac:dyDescent="0.15">
      <c r="A20" s="70" t="s">
        <v>194</v>
      </c>
      <c r="B20" s="71" t="s">
        <v>291</v>
      </c>
      <c r="C20" s="71" t="s">
        <v>291</v>
      </c>
    </row>
    <row r="21" spans="1:3" x14ac:dyDescent="0.15">
      <c r="A21" s="70" t="s">
        <v>195</v>
      </c>
      <c r="B21" s="71" t="s">
        <v>109</v>
      </c>
      <c r="C21" s="71" t="s">
        <v>109</v>
      </c>
    </row>
    <row r="22" spans="1:3" ht="24" x14ac:dyDescent="0.15">
      <c r="A22" s="70" t="s">
        <v>196</v>
      </c>
      <c r="B22" s="71" t="s">
        <v>292</v>
      </c>
      <c r="C22" s="71" t="s">
        <v>248</v>
      </c>
    </row>
    <row r="23" spans="1:3" x14ac:dyDescent="0.15">
      <c r="A23" s="70" t="s">
        <v>197</v>
      </c>
      <c r="B23" s="71" t="s">
        <v>293</v>
      </c>
      <c r="C23" s="71" t="s">
        <v>293</v>
      </c>
    </row>
    <row r="24" spans="1:3" x14ac:dyDescent="0.15">
      <c r="A24" s="70" t="s">
        <v>198</v>
      </c>
      <c r="B24" s="71" t="s">
        <v>294</v>
      </c>
      <c r="C24" s="71" t="s">
        <v>295</v>
      </c>
    </row>
    <row r="25" spans="1:3" x14ac:dyDescent="0.15">
      <c r="A25" s="70" t="s">
        <v>281</v>
      </c>
    </row>
    <row r="26" spans="1:3" x14ac:dyDescent="0.15">
      <c r="A26" s="70" t="s">
        <v>281</v>
      </c>
    </row>
    <row r="27" spans="1:3" x14ac:dyDescent="0.15">
      <c r="A27" s="79" t="s">
        <v>200</v>
      </c>
      <c r="B27" s="80" t="s">
        <v>296</v>
      </c>
      <c r="C27" s="80" t="s">
        <v>296</v>
      </c>
    </row>
    <row r="28" spans="1:3" x14ac:dyDescent="0.15">
      <c r="A28" s="79" t="s">
        <v>202</v>
      </c>
      <c r="B28" s="80" t="s">
        <v>297</v>
      </c>
      <c r="C28" s="80" t="s">
        <v>297</v>
      </c>
    </row>
    <row r="29" spans="1:3" x14ac:dyDescent="0.15">
      <c r="A29" s="79" t="s">
        <v>203</v>
      </c>
      <c r="B29" s="80" t="s">
        <v>119</v>
      </c>
      <c r="C29" s="80" t="s">
        <v>119</v>
      </c>
    </row>
    <row r="30" spans="1:3" x14ac:dyDescent="0.15">
      <c r="A30" s="79" t="s">
        <v>204</v>
      </c>
      <c r="B30" s="80" t="s">
        <v>298</v>
      </c>
      <c r="C30" s="80" t="s">
        <v>298</v>
      </c>
    </row>
    <row r="31" spans="1:3" x14ac:dyDescent="0.15">
      <c r="A31" s="79" t="s">
        <v>237</v>
      </c>
      <c r="B31" s="80" t="s">
        <v>299</v>
      </c>
      <c r="C31" s="80" t="s">
        <v>300</v>
      </c>
    </row>
    <row r="32" spans="1:3" x14ac:dyDescent="0.15">
      <c r="A32" s="79" t="s">
        <v>238</v>
      </c>
      <c r="B32" s="80" t="s">
        <v>125</v>
      </c>
      <c r="C32" s="80" t="s">
        <v>125</v>
      </c>
    </row>
    <row r="33" spans="1:3" x14ac:dyDescent="0.15">
      <c r="A33" s="70" t="s">
        <v>209</v>
      </c>
      <c r="B33" s="71" t="s">
        <v>301</v>
      </c>
      <c r="C33" s="71" t="s">
        <v>301</v>
      </c>
    </row>
    <row r="34" spans="1:3" x14ac:dyDescent="0.15">
      <c r="A34" s="70" t="s">
        <v>210</v>
      </c>
      <c r="B34" s="71" t="s">
        <v>128</v>
      </c>
      <c r="C34" s="71" t="s">
        <v>249</v>
      </c>
    </row>
    <row r="35" spans="1:3" x14ac:dyDescent="0.15">
      <c r="A35" s="70" t="s">
        <v>211</v>
      </c>
      <c r="B35" s="71" t="s">
        <v>130</v>
      </c>
      <c r="C35" s="71" t="s">
        <v>250</v>
      </c>
    </row>
    <row r="36" spans="1:3" x14ac:dyDescent="0.15">
      <c r="A36" s="70" t="s">
        <v>212</v>
      </c>
      <c r="B36" s="71" t="s">
        <v>132</v>
      </c>
      <c r="C36" s="71" t="s">
        <v>251</v>
      </c>
    </row>
    <row r="37" spans="1:3" x14ac:dyDescent="0.15">
      <c r="A37" s="70" t="s">
        <v>213</v>
      </c>
      <c r="B37" s="71" t="s">
        <v>134</v>
      </c>
      <c r="C37" s="71" t="s">
        <v>252</v>
      </c>
    </row>
    <row r="38" spans="1:3" ht="24" x14ac:dyDescent="0.15">
      <c r="A38" s="70" t="s">
        <v>239</v>
      </c>
      <c r="B38" s="71" t="s">
        <v>302</v>
      </c>
      <c r="C38" s="71" t="s">
        <v>253</v>
      </c>
    </row>
    <row r="39" spans="1:3" x14ac:dyDescent="0.15">
      <c r="A39" s="70" t="s">
        <v>240</v>
      </c>
      <c r="B39" s="71" t="s">
        <v>303</v>
      </c>
      <c r="C39" s="71" t="s">
        <v>32</v>
      </c>
    </row>
    <row r="40" spans="1:3" x14ac:dyDescent="0.15">
      <c r="A40" s="70" t="s">
        <v>281</v>
      </c>
    </row>
    <row r="41" spans="1:3" x14ac:dyDescent="0.15">
      <c r="A41" s="70" t="s">
        <v>281</v>
      </c>
    </row>
    <row r="42" spans="1:3" ht="24" x14ac:dyDescent="0.15">
      <c r="A42" s="70" t="s">
        <v>214</v>
      </c>
      <c r="B42" s="71" t="s">
        <v>142</v>
      </c>
      <c r="C42" s="71" t="s">
        <v>254</v>
      </c>
    </row>
    <row r="43" spans="1:3" ht="24" x14ac:dyDescent="0.15">
      <c r="A43" s="70" t="s">
        <v>215</v>
      </c>
      <c r="B43" s="71" t="s">
        <v>304</v>
      </c>
      <c r="C43" s="71" t="s">
        <v>304</v>
      </c>
    </row>
    <row r="44" spans="1:3" ht="24" x14ac:dyDescent="0.15">
      <c r="A44" s="70" t="s">
        <v>216</v>
      </c>
      <c r="B44" s="71" t="s">
        <v>305</v>
      </c>
      <c r="C44" s="71" t="s">
        <v>255</v>
      </c>
    </row>
    <row r="45" spans="1:3" x14ac:dyDescent="0.15">
      <c r="A45" s="70" t="s">
        <v>217</v>
      </c>
      <c r="B45" s="71" t="s">
        <v>148</v>
      </c>
      <c r="C45" s="71" t="s">
        <v>256</v>
      </c>
    </row>
    <row r="46" spans="1:3" x14ac:dyDescent="0.15">
      <c r="A46" s="70" t="s">
        <v>218</v>
      </c>
      <c r="B46" s="71" t="s">
        <v>306</v>
      </c>
      <c r="C46" s="71" t="s">
        <v>306</v>
      </c>
    </row>
    <row r="47" spans="1:3" x14ac:dyDescent="0.15">
      <c r="A47" s="70" t="s">
        <v>219</v>
      </c>
      <c r="B47" s="71" t="s">
        <v>307</v>
      </c>
      <c r="C47" s="71" t="s">
        <v>257</v>
      </c>
    </row>
    <row r="48" spans="1:3" ht="24" x14ac:dyDescent="0.15">
      <c r="A48" s="70" t="s">
        <v>220</v>
      </c>
      <c r="B48" s="71" t="s">
        <v>308</v>
      </c>
      <c r="C48" s="71" t="s">
        <v>258</v>
      </c>
    </row>
    <row r="49" spans="1:3" x14ac:dyDescent="0.15">
      <c r="A49" s="70" t="s">
        <v>221</v>
      </c>
      <c r="B49" s="71" t="s">
        <v>309</v>
      </c>
      <c r="C49" s="71" t="s">
        <v>310</v>
      </c>
    </row>
    <row r="50" spans="1:3" ht="24" x14ac:dyDescent="0.15">
      <c r="A50" s="70" t="s">
        <v>222</v>
      </c>
      <c r="B50" s="71" t="s">
        <v>311</v>
      </c>
      <c r="C50" s="71" t="s">
        <v>259</v>
      </c>
    </row>
    <row r="51" spans="1:3" x14ac:dyDescent="0.15">
      <c r="A51" s="70" t="s">
        <v>281</v>
      </c>
    </row>
    <row r="52" spans="1:3" x14ac:dyDescent="0.15">
      <c r="A52" s="70" t="s">
        <v>281</v>
      </c>
    </row>
    <row r="53" spans="1:3" x14ac:dyDescent="0.15">
      <c r="A53" s="70" t="s">
        <v>223</v>
      </c>
      <c r="B53" s="71" t="s">
        <v>312</v>
      </c>
      <c r="C53" s="71" t="s">
        <v>312</v>
      </c>
    </row>
    <row r="54" spans="1:3" x14ac:dyDescent="0.15">
      <c r="A54" s="70" t="s">
        <v>224</v>
      </c>
      <c r="B54" s="71" t="s">
        <v>163</v>
      </c>
      <c r="C54" s="71" t="s">
        <v>163</v>
      </c>
    </row>
    <row r="55" spans="1:3" x14ac:dyDescent="0.15">
      <c r="A55" s="70" t="s">
        <v>225</v>
      </c>
      <c r="B55" s="71" t="s">
        <v>165</v>
      </c>
      <c r="C55" s="71" t="s">
        <v>165</v>
      </c>
    </row>
    <row r="56" spans="1:3" x14ac:dyDescent="0.15">
      <c r="A56" s="70" t="s">
        <v>226</v>
      </c>
      <c r="B56" s="71" t="s">
        <v>313</v>
      </c>
      <c r="C56" s="71" t="s">
        <v>313</v>
      </c>
    </row>
    <row r="57" spans="1:3" x14ac:dyDescent="0.15">
      <c r="A57" s="70" t="s">
        <v>227</v>
      </c>
      <c r="B57" s="71" t="s">
        <v>169</v>
      </c>
      <c r="C57" s="71" t="s">
        <v>169</v>
      </c>
    </row>
    <row r="58" spans="1:3" x14ac:dyDescent="0.15">
      <c r="A58" s="70" t="s">
        <v>228</v>
      </c>
      <c r="B58" s="71" t="s">
        <v>170</v>
      </c>
      <c r="C58" s="71" t="s">
        <v>170</v>
      </c>
    </row>
    <row r="59" spans="1:3" x14ac:dyDescent="0.15">
      <c r="A59" s="70" t="s">
        <v>231</v>
      </c>
      <c r="B59" s="71" t="s">
        <v>229</v>
      </c>
      <c r="C59" s="71" t="s">
        <v>229</v>
      </c>
    </row>
    <row r="60" spans="1:3" ht="24" x14ac:dyDescent="0.15">
      <c r="A60" s="70" t="s">
        <v>232</v>
      </c>
      <c r="B60" s="71" t="s">
        <v>230</v>
      </c>
      <c r="C60" s="71" t="s">
        <v>230</v>
      </c>
    </row>
    <row r="61" spans="1:3" x14ac:dyDescent="0.15">
      <c r="A61" s="70" t="s">
        <v>233</v>
      </c>
      <c r="B61" s="71" t="s">
        <v>314</v>
      </c>
      <c r="C61" s="71" t="s">
        <v>314</v>
      </c>
    </row>
    <row r="62" spans="1:3" x14ac:dyDescent="0.15">
      <c r="A62" s="70" t="s">
        <v>281</v>
      </c>
    </row>
    <row r="63" spans="1:3" x14ac:dyDescent="0.15">
      <c r="A63" s="70" t="s">
        <v>234</v>
      </c>
      <c r="B63" s="71" t="s">
        <v>178</v>
      </c>
      <c r="C63" s="71" t="s">
        <v>178</v>
      </c>
    </row>
    <row r="64" spans="1:3" x14ac:dyDescent="0.15">
      <c r="A64" s="70" t="s">
        <v>235</v>
      </c>
      <c r="B64" s="71" t="s">
        <v>180</v>
      </c>
      <c r="C64" s="71" t="s">
        <v>180</v>
      </c>
    </row>
    <row r="65" spans="1:3" x14ac:dyDescent="0.15">
      <c r="A65" s="70" t="s">
        <v>236</v>
      </c>
      <c r="B65" s="71" t="s">
        <v>315</v>
      </c>
      <c r="C65" s="71" t="s">
        <v>315</v>
      </c>
    </row>
    <row r="66" spans="1:3" ht="36" x14ac:dyDescent="0.15">
      <c r="A66" s="70" t="s">
        <v>281</v>
      </c>
      <c r="B66" s="71" t="s">
        <v>316</v>
      </c>
      <c r="C66" s="71" t="s">
        <v>316</v>
      </c>
    </row>
    <row r="67" spans="1:3" x14ac:dyDescent="0.15">
      <c r="A67" s="70" t="s">
        <v>320</v>
      </c>
      <c r="B67" s="71" t="s">
        <v>321</v>
      </c>
      <c r="C67" s="71" t="s">
        <v>321</v>
      </c>
    </row>
    <row r="68" spans="1:3" x14ac:dyDescent="0.15">
      <c r="A68" s="70" t="s">
        <v>280</v>
      </c>
    </row>
  </sheetData>
  <phoneticPr fontId="1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workbookViewId="0">
      <selection activeCell="B9" sqref="B9"/>
    </sheetView>
  </sheetViews>
  <sheetFormatPr baseColWidth="10" defaultRowHeight="13" x14ac:dyDescent="0.15"/>
  <cols>
    <col min="1" max="1" width="6" bestFit="1" customWidth="1"/>
    <col min="2" max="4" width="47.33203125" customWidth="1"/>
  </cols>
  <sheetData>
    <row r="1" spans="1:4" ht="15" x14ac:dyDescent="0.15">
      <c r="A1" s="132" t="s">
        <v>77</v>
      </c>
      <c r="B1" s="133"/>
      <c r="C1" s="133"/>
      <c r="D1" s="134"/>
    </row>
    <row r="2" spans="1:4" ht="22" x14ac:dyDescent="0.15">
      <c r="A2" s="54" t="s">
        <v>78</v>
      </c>
      <c r="B2" s="55" t="s">
        <v>79</v>
      </c>
      <c r="C2" s="55"/>
      <c r="D2" s="56"/>
    </row>
    <row r="3" spans="1:4" ht="44" x14ac:dyDescent="0.15">
      <c r="A3" s="54"/>
      <c r="B3" s="55"/>
      <c r="C3" s="55" t="s">
        <v>80</v>
      </c>
      <c r="D3" s="56"/>
    </row>
    <row r="4" spans="1:4" ht="33" x14ac:dyDescent="0.15">
      <c r="A4" s="54"/>
      <c r="B4" s="55"/>
      <c r="C4" s="55" t="s">
        <v>81</v>
      </c>
      <c r="D4" s="56"/>
    </row>
    <row r="5" spans="1:4" x14ac:dyDescent="0.15">
      <c r="A5" s="54"/>
      <c r="B5" s="55"/>
      <c r="C5" s="55" t="s">
        <v>82</v>
      </c>
      <c r="D5" s="56"/>
    </row>
    <row r="6" spans="1:4" x14ac:dyDescent="0.15">
      <c r="A6" s="54"/>
      <c r="B6" s="55"/>
      <c r="C6" s="55"/>
      <c r="D6" s="56"/>
    </row>
    <row r="7" spans="1:4" x14ac:dyDescent="0.15">
      <c r="A7" s="54" t="s">
        <v>83</v>
      </c>
      <c r="B7" s="55" t="s">
        <v>84</v>
      </c>
      <c r="C7" s="55"/>
      <c r="D7" s="56"/>
    </row>
    <row r="8" spans="1:4" ht="22" x14ac:dyDescent="0.15">
      <c r="A8" s="54" t="s">
        <v>85</v>
      </c>
      <c r="B8" s="55" t="s">
        <v>86</v>
      </c>
      <c r="C8" s="55"/>
      <c r="D8" s="56" t="s">
        <v>87</v>
      </c>
    </row>
    <row r="9" spans="1:4" ht="33" x14ac:dyDescent="0.15">
      <c r="A9" s="54"/>
      <c r="B9" s="55"/>
      <c r="C9" s="55" t="s">
        <v>88</v>
      </c>
      <c r="D9" s="56" t="s">
        <v>89</v>
      </c>
    </row>
    <row r="10" spans="1:4" ht="56" thickBot="1" x14ac:dyDescent="0.2">
      <c r="A10" s="57"/>
      <c r="B10" s="58"/>
      <c r="C10" s="58" t="s">
        <v>90</v>
      </c>
      <c r="D10" s="59" t="s">
        <v>91</v>
      </c>
    </row>
    <row r="11" spans="1:4" ht="14" thickBot="1" x14ac:dyDescent="0.2">
      <c r="A11" s="60"/>
      <c r="B11" s="61"/>
      <c r="C11" s="61"/>
      <c r="D11" s="61"/>
    </row>
    <row r="12" spans="1:4" ht="15" x14ac:dyDescent="0.15">
      <c r="A12" s="132" t="s">
        <v>92</v>
      </c>
      <c r="B12" s="133"/>
      <c r="C12" s="133"/>
      <c r="D12" s="134"/>
    </row>
    <row r="13" spans="1:4" x14ac:dyDescent="0.15">
      <c r="A13" s="54" t="s">
        <v>93</v>
      </c>
      <c r="B13" s="55" t="s">
        <v>94</v>
      </c>
      <c r="C13" s="55"/>
      <c r="D13" s="56"/>
    </row>
    <row r="14" spans="1:4" x14ac:dyDescent="0.15">
      <c r="A14" s="54" t="s">
        <v>95</v>
      </c>
      <c r="B14" s="55" t="s">
        <v>96</v>
      </c>
      <c r="C14" s="55"/>
      <c r="D14" s="56"/>
    </row>
    <row r="15" spans="1:4" x14ac:dyDescent="0.15">
      <c r="A15" s="54" t="s">
        <v>97</v>
      </c>
      <c r="B15" s="55" t="s">
        <v>98</v>
      </c>
      <c r="C15" s="55"/>
      <c r="D15" s="56"/>
    </row>
    <row r="16" spans="1:4" x14ac:dyDescent="0.15">
      <c r="A16" s="54" t="s">
        <v>99</v>
      </c>
      <c r="B16" s="55" t="s">
        <v>100</v>
      </c>
      <c r="C16" s="55"/>
      <c r="D16" s="56"/>
    </row>
    <row r="17" spans="1:4" x14ac:dyDescent="0.15">
      <c r="A17" s="54" t="s">
        <v>101</v>
      </c>
      <c r="B17" s="55" t="s">
        <v>102</v>
      </c>
      <c r="C17" s="55"/>
      <c r="D17" s="56"/>
    </row>
    <row r="18" spans="1:4" x14ac:dyDescent="0.15">
      <c r="A18" s="54" t="s">
        <v>103</v>
      </c>
      <c r="B18" s="55" t="s">
        <v>104</v>
      </c>
      <c r="C18" s="55"/>
      <c r="D18" s="56"/>
    </row>
    <row r="19" spans="1:4" x14ac:dyDescent="0.15">
      <c r="A19" s="54" t="s">
        <v>105</v>
      </c>
      <c r="B19" s="55" t="s">
        <v>106</v>
      </c>
      <c r="C19" s="55"/>
      <c r="D19" s="56"/>
    </row>
    <row r="20" spans="1:4" x14ac:dyDescent="0.15">
      <c r="A20" s="54" t="s">
        <v>107</v>
      </c>
      <c r="B20" s="55" t="s">
        <v>108</v>
      </c>
      <c r="C20" s="55"/>
      <c r="D20" s="56"/>
    </row>
    <row r="21" spans="1:4" ht="22" x14ac:dyDescent="0.15">
      <c r="A21" s="54"/>
      <c r="B21" s="55"/>
      <c r="C21" s="55" t="s">
        <v>109</v>
      </c>
      <c r="D21" s="56"/>
    </row>
    <row r="22" spans="1:4" ht="22" x14ac:dyDescent="0.15">
      <c r="A22" s="54"/>
      <c r="B22" s="55"/>
      <c r="C22" s="55" t="s">
        <v>110</v>
      </c>
      <c r="D22" s="56"/>
    </row>
    <row r="23" spans="1:4" ht="22" x14ac:dyDescent="0.15">
      <c r="A23" s="54"/>
      <c r="B23" s="55"/>
      <c r="C23" s="55" t="s">
        <v>111</v>
      </c>
      <c r="D23" s="56"/>
    </row>
    <row r="24" spans="1:4" x14ac:dyDescent="0.15">
      <c r="A24" s="54"/>
      <c r="B24" s="55"/>
      <c r="C24" s="55" t="s">
        <v>112</v>
      </c>
      <c r="D24" s="56"/>
    </row>
    <row r="25" spans="1:4" x14ac:dyDescent="0.15">
      <c r="A25" s="54"/>
      <c r="B25" s="55"/>
      <c r="C25" s="55" t="s">
        <v>113</v>
      </c>
      <c r="D25" s="56"/>
    </row>
    <row r="26" spans="1:4" x14ac:dyDescent="0.15">
      <c r="A26" s="54"/>
      <c r="B26" s="55"/>
      <c r="C26" s="55"/>
      <c r="D26" s="56"/>
    </row>
    <row r="27" spans="1:4" x14ac:dyDescent="0.15">
      <c r="A27" s="54" t="s">
        <v>114</v>
      </c>
      <c r="B27" s="55" t="s">
        <v>115</v>
      </c>
      <c r="C27" s="55"/>
      <c r="D27" s="56"/>
    </row>
    <row r="28" spans="1:4" x14ac:dyDescent="0.15">
      <c r="A28" s="54" t="s">
        <v>116</v>
      </c>
      <c r="B28" s="55" t="s">
        <v>117</v>
      </c>
      <c r="C28" s="55"/>
      <c r="D28" s="56"/>
    </row>
    <row r="29" spans="1:4" x14ac:dyDescent="0.15">
      <c r="A29" s="54" t="s">
        <v>118</v>
      </c>
      <c r="B29" s="55" t="s">
        <v>119</v>
      </c>
      <c r="C29" s="55"/>
      <c r="D29" s="56"/>
    </row>
    <row r="30" spans="1:4" ht="22" x14ac:dyDescent="0.15">
      <c r="A30" s="54" t="s">
        <v>120</v>
      </c>
      <c r="B30" s="55" t="s">
        <v>121</v>
      </c>
      <c r="C30" s="55"/>
      <c r="D30" s="56"/>
    </row>
    <row r="31" spans="1:4" ht="22" x14ac:dyDescent="0.15">
      <c r="A31" s="54" t="s">
        <v>122</v>
      </c>
      <c r="B31" s="55" t="s">
        <v>123</v>
      </c>
      <c r="C31" s="55"/>
      <c r="D31" s="56"/>
    </row>
    <row r="32" spans="1:4" x14ac:dyDescent="0.15">
      <c r="A32" s="54" t="s">
        <v>124</v>
      </c>
      <c r="B32" s="55" t="s">
        <v>125</v>
      </c>
      <c r="C32" s="55"/>
      <c r="D32" s="56"/>
    </row>
    <row r="33" spans="1:4" ht="22" x14ac:dyDescent="0.15">
      <c r="A33" s="54"/>
      <c r="B33" s="55"/>
      <c r="C33" s="55" t="s">
        <v>126</v>
      </c>
      <c r="D33" s="56" t="s">
        <v>127</v>
      </c>
    </row>
    <row r="34" spans="1:4" ht="22" x14ac:dyDescent="0.15">
      <c r="A34" s="54"/>
      <c r="B34" s="55"/>
      <c r="C34" s="55" t="s">
        <v>128</v>
      </c>
      <c r="D34" s="56" t="s">
        <v>129</v>
      </c>
    </row>
    <row r="35" spans="1:4" ht="22" x14ac:dyDescent="0.15">
      <c r="A35" s="54"/>
      <c r="B35" s="55"/>
      <c r="C35" s="55" t="s">
        <v>130</v>
      </c>
      <c r="D35" s="56" t="s">
        <v>131</v>
      </c>
    </row>
    <row r="36" spans="1:4" ht="33" x14ac:dyDescent="0.15">
      <c r="A36" s="54"/>
      <c r="B36" s="55"/>
      <c r="C36" s="55" t="s">
        <v>132</v>
      </c>
      <c r="D36" s="56" t="s">
        <v>133</v>
      </c>
    </row>
    <row r="37" spans="1:4" ht="22" x14ac:dyDescent="0.15">
      <c r="A37" s="54"/>
      <c r="B37" s="55"/>
      <c r="C37" s="55" t="s">
        <v>134</v>
      </c>
      <c r="D37" s="56" t="s">
        <v>135</v>
      </c>
    </row>
    <row r="38" spans="1:4" ht="55" x14ac:dyDescent="0.15">
      <c r="A38" s="54"/>
      <c r="B38" s="55"/>
      <c r="C38" s="55" t="s">
        <v>136</v>
      </c>
      <c r="D38" s="56" t="s">
        <v>137</v>
      </c>
    </row>
    <row r="39" spans="1:4" ht="34" thickBot="1" x14ac:dyDescent="0.2">
      <c r="A39" s="57"/>
      <c r="B39" s="58"/>
      <c r="C39" s="58" t="s">
        <v>138</v>
      </c>
      <c r="D39" s="59" t="s">
        <v>139</v>
      </c>
    </row>
    <row r="40" spans="1:4" ht="14" thickBot="1" x14ac:dyDescent="0.2">
      <c r="A40" s="60"/>
      <c r="B40" s="61"/>
      <c r="C40" s="61"/>
      <c r="D40" s="61"/>
    </row>
    <row r="41" spans="1:4" ht="15" x14ac:dyDescent="0.2">
      <c r="A41" s="135" t="s">
        <v>140</v>
      </c>
      <c r="B41" s="136"/>
      <c r="C41" s="136"/>
      <c r="D41" s="137"/>
    </row>
    <row r="42" spans="1:4" ht="33" x14ac:dyDescent="0.15">
      <c r="A42" s="54" t="s">
        <v>141</v>
      </c>
      <c r="B42" s="62" t="s">
        <v>142</v>
      </c>
      <c r="C42" s="62"/>
      <c r="D42" s="63"/>
    </row>
    <row r="43" spans="1:4" ht="44" x14ac:dyDescent="0.15">
      <c r="A43" s="54" t="s">
        <v>143</v>
      </c>
      <c r="B43" s="62" t="s">
        <v>144</v>
      </c>
      <c r="C43" s="62"/>
      <c r="D43" s="63"/>
    </row>
    <row r="44" spans="1:4" ht="33" x14ac:dyDescent="0.15">
      <c r="A44" s="54" t="s">
        <v>145</v>
      </c>
      <c r="B44" s="62" t="s">
        <v>146</v>
      </c>
      <c r="C44" s="62"/>
      <c r="D44" s="63"/>
    </row>
    <row r="45" spans="1:4" x14ac:dyDescent="0.15">
      <c r="A45" s="54" t="s">
        <v>147</v>
      </c>
      <c r="B45" s="62" t="s">
        <v>148</v>
      </c>
      <c r="C45" s="62"/>
      <c r="D45" s="63"/>
    </row>
    <row r="46" spans="1:4" ht="22" x14ac:dyDescent="0.15">
      <c r="A46" s="54" t="s">
        <v>149</v>
      </c>
      <c r="B46" s="62" t="s">
        <v>150</v>
      </c>
      <c r="C46" s="62"/>
      <c r="D46" s="63"/>
    </row>
    <row r="47" spans="1:4" ht="44" x14ac:dyDescent="0.15">
      <c r="A47" s="54"/>
      <c r="B47" s="62"/>
      <c r="C47" s="62" t="s">
        <v>151</v>
      </c>
      <c r="D47" s="63" t="s">
        <v>152</v>
      </c>
    </row>
    <row r="48" spans="1:4" ht="33" x14ac:dyDescent="0.15">
      <c r="A48" s="54"/>
      <c r="B48" s="62"/>
      <c r="C48" s="62" t="s">
        <v>153</v>
      </c>
      <c r="D48" s="63" t="s">
        <v>154</v>
      </c>
    </row>
    <row r="49" spans="1:4" ht="44" x14ac:dyDescent="0.15">
      <c r="A49" s="54"/>
      <c r="B49" s="62"/>
      <c r="C49" s="62" t="s">
        <v>155</v>
      </c>
      <c r="D49" s="63" t="s">
        <v>156</v>
      </c>
    </row>
    <row r="50" spans="1:4" ht="67" thickBot="1" x14ac:dyDescent="0.2">
      <c r="A50" s="57"/>
      <c r="B50" s="64"/>
      <c r="C50" s="64" t="s">
        <v>157</v>
      </c>
      <c r="D50" s="65" t="s">
        <v>158</v>
      </c>
    </row>
    <row r="51" spans="1:4" ht="16" thickBot="1" x14ac:dyDescent="0.25">
      <c r="A51" s="60"/>
      <c r="B51" s="66"/>
      <c r="C51" s="66"/>
      <c r="D51" s="66"/>
    </row>
    <row r="52" spans="1:4" ht="16" thickBot="1" x14ac:dyDescent="0.25">
      <c r="A52" s="138" t="s">
        <v>159</v>
      </c>
      <c r="B52" s="139"/>
      <c r="C52" s="139"/>
      <c r="D52" s="140"/>
    </row>
    <row r="53" spans="1:4" ht="22" x14ac:dyDescent="0.15">
      <c r="A53" s="67" t="s">
        <v>160</v>
      </c>
      <c r="B53" s="68" t="s">
        <v>161</v>
      </c>
      <c r="C53" s="68"/>
      <c r="D53" s="68"/>
    </row>
    <row r="54" spans="1:4" ht="22" x14ac:dyDescent="0.15">
      <c r="A54" s="69" t="s">
        <v>162</v>
      </c>
      <c r="B54" s="55" t="s">
        <v>163</v>
      </c>
      <c r="C54" s="55"/>
      <c r="D54" s="55"/>
    </row>
    <row r="55" spans="1:4" ht="22" x14ac:dyDescent="0.15">
      <c r="A55" s="69" t="s">
        <v>164</v>
      </c>
      <c r="B55" s="55" t="s">
        <v>165</v>
      </c>
      <c r="C55" s="55"/>
      <c r="D55" s="55"/>
    </row>
    <row r="56" spans="1:4" ht="22" x14ac:dyDescent="0.15">
      <c r="A56" s="69" t="s">
        <v>166</v>
      </c>
      <c r="B56" s="55" t="s">
        <v>167</v>
      </c>
      <c r="C56" s="55"/>
      <c r="D56" s="55"/>
    </row>
    <row r="57" spans="1:4" ht="22" x14ac:dyDescent="0.15">
      <c r="A57" s="69" t="s">
        <v>168</v>
      </c>
      <c r="B57" s="55" t="s">
        <v>169</v>
      </c>
      <c r="C57" s="55"/>
      <c r="D57" s="55"/>
    </row>
    <row r="58" spans="1:4" ht="22" x14ac:dyDescent="0.15">
      <c r="A58" s="69"/>
      <c r="B58" s="55"/>
      <c r="C58" s="55" t="s">
        <v>170</v>
      </c>
      <c r="D58" s="55" t="s">
        <v>171</v>
      </c>
    </row>
    <row r="59" spans="1:4" ht="55" x14ac:dyDescent="0.15">
      <c r="A59" s="69"/>
      <c r="B59" s="55"/>
      <c r="C59" s="55" t="s">
        <v>172</v>
      </c>
      <c r="D59" s="55" t="s">
        <v>173</v>
      </c>
    </row>
    <row r="60" spans="1:4" ht="23" thickBot="1" x14ac:dyDescent="0.2">
      <c r="A60" s="69"/>
      <c r="B60" s="55"/>
      <c r="C60" s="55" t="s">
        <v>174</v>
      </c>
      <c r="D60" s="55" t="s">
        <v>175</v>
      </c>
    </row>
    <row r="61" spans="1:4" ht="16" thickBot="1" x14ac:dyDescent="0.25">
      <c r="A61" s="60"/>
      <c r="B61" s="66"/>
      <c r="C61" s="66"/>
      <c r="D61" s="66"/>
    </row>
    <row r="62" spans="1:4" ht="16" thickBot="1" x14ac:dyDescent="0.25">
      <c r="A62" s="138" t="s">
        <v>176</v>
      </c>
      <c r="B62" s="139"/>
      <c r="C62" s="139"/>
      <c r="D62" s="140"/>
    </row>
    <row r="63" spans="1:4" x14ac:dyDescent="0.15">
      <c r="A63" s="67" t="s">
        <v>177</v>
      </c>
      <c r="B63" s="68" t="s">
        <v>178</v>
      </c>
      <c r="C63" s="68"/>
      <c r="D63" s="68"/>
    </row>
    <row r="64" spans="1:4" x14ac:dyDescent="0.15">
      <c r="A64" s="69" t="s">
        <v>179</v>
      </c>
      <c r="B64" s="55" t="s">
        <v>180</v>
      </c>
      <c r="C64" s="55"/>
      <c r="D64" s="55"/>
    </row>
    <row r="65" spans="1:4" ht="44" x14ac:dyDescent="0.15">
      <c r="A65" s="69" t="s">
        <v>181</v>
      </c>
      <c r="B65" s="55" t="s">
        <v>182</v>
      </c>
      <c r="C65" s="55" t="s">
        <v>183</v>
      </c>
      <c r="D65" s="55"/>
    </row>
  </sheetData>
  <mergeCells count="5">
    <mergeCell ref="A1:D1"/>
    <mergeCell ref="A12:D12"/>
    <mergeCell ref="A41:D41"/>
    <mergeCell ref="A52:D52"/>
    <mergeCell ref="A62:D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Planning DS</vt:lpstr>
      <vt:lpstr>Semanier MPSI IPT 2019-2020</vt:lpstr>
      <vt:lpstr>Cycles MPSI IPT</vt:lpstr>
      <vt:lpstr>Competences</vt:lpstr>
      <vt:lpstr>Programme</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Reydellet</dc:creator>
  <cp:lastModifiedBy>Utilisateur de Microsoft Office</cp:lastModifiedBy>
  <cp:lastPrinted>2019-01-05T20:39:40Z</cp:lastPrinted>
  <dcterms:created xsi:type="dcterms:W3CDTF">2013-09-01T10:05:11Z</dcterms:created>
  <dcterms:modified xsi:type="dcterms:W3CDTF">2020-01-05T21:09:57Z</dcterms:modified>
</cp:coreProperties>
</file>