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860" windowWidth="25600" windowHeight="14160"/>
  </bookViews>
  <sheets>
    <sheet name="Semanier MPSI 2018-2019" sheetId="12" r:id="rId1"/>
    <sheet name="Cycles MPSI" sheetId="11" r:id="rId2"/>
    <sheet name="Cycles MPSI + compétences" sheetId="9" r:id="rId3"/>
  </sheets>
  <definedNames>
    <definedName name="_xlnm.Print_Area" localSheetId="1">'Cycles MPSI'!$A$3:$B$11</definedName>
    <definedName name="_xlnm.Print_Area" localSheetId="0">'Semanier MPSI 2018-2019'!$A$18:$H$20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 r="B41" i="12"/>
</calcChain>
</file>

<file path=xl/sharedStrings.xml><?xml version="1.0" encoding="utf-8"?>
<sst xmlns="http://schemas.openxmlformats.org/spreadsheetml/2006/main" count="1348" uniqueCount="411">
  <si>
    <t>Analyser</t>
  </si>
  <si>
    <t>Modéliser</t>
  </si>
  <si>
    <t>Communiquer</t>
  </si>
  <si>
    <t>Cours</t>
  </si>
  <si>
    <t>TP</t>
  </si>
  <si>
    <t>TD</t>
  </si>
  <si>
    <t>Cycle 1</t>
  </si>
  <si>
    <t>N° du cycle</t>
  </si>
  <si>
    <t>Nom du cycle</t>
  </si>
  <si>
    <t xml:space="preserve">Cycle 2 </t>
  </si>
  <si>
    <t xml:space="preserve">Cycle 3 </t>
  </si>
  <si>
    <t>Cycle 4</t>
  </si>
  <si>
    <t>Cycle 5</t>
  </si>
  <si>
    <t>Cycle 6</t>
  </si>
  <si>
    <t>Modélisation des systèmes pluritechniques</t>
  </si>
  <si>
    <t>Cycle</t>
  </si>
  <si>
    <t>Semaine du Lundi</t>
  </si>
  <si>
    <t>Vacances de la toussaint</t>
  </si>
  <si>
    <t>Vacances de Noël</t>
  </si>
  <si>
    <t>Vacances de Février</t>
  </si>
  <si>
    <t>C4</t>
  </si>
  <si>
    <t>C5</t>
  </si>
  <si>
    <t>C6</t>
  </si>
  <si>
    <t>Modélisation de la chaine d'information des systèmes</t>
  </si>
  <si>
    <t>Modélisation multiphysique</t>
  </si>
  <si>
    <t>DS</t>
  </si>
  <si>
    <t>DS1 C1+C2</t>
  </si>
  <si>
    <t>DS3 C1+C3</t>
  </si>
  <si>
    <t>Analyse temporelle des systèmes asservis</t>
  </si>
  <si>
    <t>Modélisation des systèmes asservis</t>
  </si>
  <si>
    <t>Modélisation des performances cinématiques des systèmes</t>
  </si>
  <si>
    <t>Modélisation  des performances statiques des systèmes</t>
  </si>
  <si>
    <t>Analyse fréquentielle des systèmes asservis</t>
  </si>
  <si>
    <t>Cycle 7</t>
  </si>
  <si>
    <t>Cycle 8</t>
  </si>
  <si>
    <t>Vacances de printemps</t>
  </si>
  <si>
    <t>Vacances d'été</t>
  </si>
  <si>
    <t>C7</t>
  </si>
  <si>
    <t>C8</t>
  </si>
  <si>
    <t>Tableau des compétences</t>
  </si>
  <si>
    <t>Semaines</t>
  </si>
  <si>
    <t>Sous-compétence</t>
  </si>
  <si>
    <t>N°</t>
  </si>
  <si>
    <t>Connaissances</t>
  </si>
  <si>
    <t>Savoir-faire</t>
  </si>
  <si>
    <t>Semestre</t>
  </si>
  <si>
    <t xml:space="preserve">Cours </t>
  </si>
  <si>
    <t>Prog</t>
  </si>
  <si>
    <t>Identifier le besoin et les exigences</t>
  </si>
  <si>
    <t>A11</t>
  </si>
  <si>
    <t>S1</t>
  </si>
  <si>
    <t>Appréhender les analyses fonctionnelles et structurelles</t>
  </si>
  <si>
    <t>A31</t>
  </si>
  <si>
    <t>S2</t>
  </si>
  <si>
    <t>Langage SysML</t>
  </si>
  <si>
    <t>Lire et décoder un diagramme</t>
  </si>
  <si>
    <t>Cahier des charges:
- diagramme des exigences
- diagramme des cas d'utilisation</t>
  </si>
  <si>
    <t>Décrire le besoin
Traduire un besoin fonctionnel en exigences
Présenter la fonction globale
Définir les domaines d'application, les critères technico-économiques
Identifier les contraintes
Identifier et caractériser les fonctions
Qualifier et quantifier les exigences (critère, niveau)</t>
  </si>
  <si>
    <t>Architectures fonctionnelle et structurelle :
- diagrammes de définition de blocs
- chaîne directe
- système asservi
- commande</t>
  </si>
  <si>
    <t>Analyser les architectures fonctionnelle et structurelle
Identifier les fonctions des différents constituants
Repérer les constituants dédiés aux fonctions d'un système
Identifier la structure d'un système asservi: chaîne directe, capteur, commande, consigne, comparateur, correcteur
Identifier et positionner les perturbations
Différencier régulation et poursuite</t>
  </si>
  <si>
    <t>2,3,4,5,6,7</t>
  </si>
  <si>
    <t>Proposer un modèle de connaissance et de comportement</t>
  </si>
  <si>
    <t>C2-2</t>
  </si>
  <si>
    <t>TD3</t>
  </si>
  <si>
    <t>TD1-TD2</t>
  </si>
  <si>
    <t>Apprécier la pertinence et la validité des résultats</t>
  </si>
  <si>
    <t>A51</t>
  </si>
  <si>
    <t>Grandeurs utilisées:
- unités du système international
- homogénéité des grandeurs</t>
  </si>
  <si>
    <t>Utiliser des symboles et des unités adéquates
Vérifier l'homogénéité des résultats</t>
  </si>
  <si>
    <t>B22</t>
  </si>
  <si>
    <t>Systèmes linéaires continus et invariants:
- Modélisation par équations différentielles
- Calcul symbolique
- fonction de transfert; gain, ordre, classe, pôles, zéros</t>
  </si>
  <si>
    <t>Déterminer les fonctions de transfert à partir d'équations physiques (modèle de connaissance)</t>
  </si>
  <si>
    <t>B23</t>
  </si>
  <si>
    <t>Signaux canoniques d'entrée:
- impulsion
- échelon
- rampe
- signaux sinusoïdaux</t>
  </si>
  <si>
    <t>Caractériser les signaux canoniques d'entrée</t>
  </si>
  <si>
    <t>Schéma-bloc:
- fonction de transfert en chaîne directe
- fonction de transfert en boucle ouverte et en boucle fermée</t>
  </si>
  <si>
    <t>B24</t>
  </si>
  <si>
    <t>Analyser ou établir le schéma-bloc du système
Déterminer les fonctions de transfert</t>
  </si>
  <si>
    <t>C1-1 C1-2</t>
  </si>
  <si>
    <t>TD1</t>
  </si>
  <si>
    <t>A12</t>
  </si>
  <si>
    <t>Impact environnemental</t>
  </si>
  <si>
    <t>Evaluer l'impact environnemental (matériaux, énergies, nuisances)</t>
  </si>
  <si>
    <t>C1-2</t>
  </si>
  <si>
    <t>A33</t>
  </si>
  <si>
    <t>Chaîne d'information et d'énergie:
- diagramme de blocs internes
- diagramme paramétrique</t>
  </si>
  <si>
    <t>Identifier et décrire la chaîne d'information et la chaîne d'énergie du système
Identifier les liens entre la chaîne d'énergie et la chaîne d'information
Identifier les constituants de la chaîne d'information réalisant les fonctions acquérir, coder, communiquer, mémoriser, restituer, traiter
Identifier les constituants de la chaîne d'énergie réalisant les fonctions agir, alimenter, convertir, moduler, transmettre, stocker</t>
  </si>
  <si>
    <t>Rechercher et traiter des informations</t>
  </si>
  <si>
    <t>D13</t>
  </si>
  <si>
    <t>1,2,3</t>
  </si>
  <si>
    <t>TD4</t>
  </si>
  <si>
    <t>TD3-TD4</t>
  </si>
  <si>
    <t>Caractériser les écarts</t>
  </si>
  <si>
    <t>Quantification des écarts</t>
  </si>
  <si>
    <t>Quantifier des écarts entre des valeurs attendues et des valeurs mesurées
Quantifier des écarts entre des valeurs attendues et des valeurs obtenues par simulation
Quantifier des écarts entre des valeurs mesurées et des valeurs obtenues par simulation</t>
  </si>
  <si>
    <t>S4</t>
  </si>
  <si>
    <t>TD5</t>
  </si>
  <si>
    <t>A43</t>
  </si>
  <si>
    <t>A44</t>
  </si>
  <si>
    <t>Interprétation des écarts</t>
  </si>
  <si>
    <t>Vérifier la cohérence du modèle choisi avec les valeurs souhaitées du cahier des charges
Rechercher et proposer des causes aux écarts constatés</t>
  </si>
  <si>
    <t>B26</t>
  </si>
  <si>
    <t>Modèles de comportement</t>
  </si>
  <si>
    <t>Renseigner les paramètres caractéristiques d'un modèle de comportement (premier ordre, deuxième ordre, dérivateur, intégrateur, gain, retard)</t>
  </si>
  <si>
    <t>C3-1 C3-2</t>
  </si>
  <si>
    <t>TD5 TD6</t>
  </si>
  <si>
    <t>Résoudre</t>
  </si>
  <si>
    <t xml:space="preserve"> Procéder à la mise en œuvre d'une démarche de résolution analytique</t>
  </si>
  <si>
    <t>C21</t>
  </si>
  <si>
    <t>Réponses temporelle
- systèmes du 1er et 2e ordre
- intégrateur</t>
  </si>
  <si>
    <t>Déterminer la réponse temporelle</t>
  </si>
  <si>
    <t>C23</t>
  </si>
  <si>
    <t>Rapidité des SLCI:
- temps de réponse à 5%</t>
  </si>
  <si>
    <t>Prévoir les performances en termes de rapidité</t>
  </si>
  <si>
    <t>Expérimenter</t>
  </si>
  <si>
    <t>Mettre en œuvre un protocole expérimental</t>
  </si>
  <si>
    <t>E35</t>
  </si>
  <si>
    <t>Identification temporelle d'un modèle de comportement</t>
  </si>
  <si>
    <t>Identifier les paramètres caractéristiques d'un modèle du premier ordre ou du deuxième ordre à partir de sa réponse indicielle</t>
  </si>
  <si>
    <t xml:space="preserve">
Quantifier des écarts entre des valeurs attendues et des valeurs obtenues par simulation
Quantifier des écarts entre des valeurs mesurées et des valeurs obtenues par simulation</t>
  </si>
  <si>
    <t>A45</t>
  </si>
  <si>
    <t xml:space="preserve"> Proposer un modèle de connaissance et de comportement</t>
  </si>
  <si>
    <t>B27</t>
  </si>
  <si>
    <t>Solide indéformable:
- définition
- référentiel, repère
- équivalence solide/référentiel
- degrés de liberté
- vecteur-vitesse angulaire de deux référentiels en mouvement l'un par rapport à l'autre</t>
  </si>
  <si>
    <t>Paramétrer les mouvements d'un solide indéformable
Associer un repère à un solide
Identifier les degrés de liberté d'un solide par rapport à un autre solide</t>
  </si>
  <si>
    <t>Modélisation plane</t>
  </si>
  <si>
    <t>Préciser et justifier les conditions et les limites de la modélisation plane</t>
  </si>
  <si>
    <t>B28</t>
  </si>
  <si>
    <t>B29</t>
  </si>
  <si>
    <t>Torseur cinématique</t>
  </si>
  <si>
    <t>Déterminer le torseur cinématique d'un solide par rapport à un autre solide</t>
  </si>
  <si>
    <t>B212</t>
  </si>
  <si>
    <t>Liaisons:
- géométrie des contacts entre deux solides
- définition du contact ponctuel entre deux solides: roulement, pivotement, glissement, condition cinématique de maintien du contact
- définition d'une liaison
- liaisons normalisées entre solides, caractéristiques géométriques et repères d'expression privilégiés
- torseur cinématique des liaisons normalisées
- torseur des actions mécaniques transmissibles dans les liaisons normalisées
- associations de liaisons en série et parallèle
- liaisons cinématiquement équivalentes</t>
  </si>
  <si>
    <t>Proposer une modélisation des liaisons avec une définition précise de leurs caractéristiques géométriques
Associer le paramétrage au modèle retenu
Associer à chaque liaison son torseur cinématique
Associer à chaque liaison son torseur d'actions mécaniques transmissibles</t>
  </si>
  <si>
    <t>C26</t>
  </si>
  <si>
    <t>Loi entrée-sortie géométrique</t>
  </si>
  <si>
    <t>Déterminer la loi entrée-sortie géométrique d'une chaîne cinématique</t>
  </si>
  <si>
    <t>Procéder à la mise en œuvre d'une démarche de résolution analytique</t>
  </si>
  <si>
    <t>Dérivée temporelle d'un vecteur par rapport à un référentiel
Relation entre les dérivées temporelles d'un vecteur par rapport à deux référentiels distincts
Loi entrée-sortie Cinématique
Composition des vitesses angulaires
Composition des vitesses</t>
  </si>
  <si>
    <t>Déterminer les relations de fermeture de la chaîne cinématique
Déterminer la loi entrée-sortie cinématique d'une chaîne cinématique</t>
  </si>
  <si>
    <t>D11</t>
  </si>
  <si>
    <t>Informations techniques</t>
  </si>
  <si>
    <t>Extraire les informations utiles d'un dossier technique</t>
  </si>
  <si>
    <t>D12</t>
  </si>
  <si>
    <t>Schémas cinématique</t>
  </si>
  <si>
    <t>Lire et décoder un schéma</t>
  </si>
  <si>
    <t>D23</t>
  </si>
  <si>
    <t>Mettre en œuvre une communication</t>
  </si>
  <si>
    <t>Schémas cinématiques</t>
  </si>
  <si>
    <t>Réaliser un schéma cinématique</t>
  </si>
  <si>
    <t>S'approprier le fonctionnement d'un système pluritechnologique</t>
  </si>
  <si>
    <t>E12</t>
  </si>
  <si>
    <t>Chaîne d'information</t>
  </si>
  <si>
    <t>Repérer les différents constituants de la chaîne d'information</t>
  </si>
  <si>
    <t>E11</t>
  </si>
  <si>
    <t>Chaîne d'énergie</t>
  </si>
  <si>
    <t>Repérer les différents constituants de la chaîne d'énergie</t>
  </si>
  <si>
    <t>TP1</t>
  </si>
  <si>
    <t>Paramètres influents</t>
  </si>
  <si>
    <t>Régler les paramètres de fonctionnement d'un système
Mettre en évidence l'influence des paramètres sur les performances du système</t>
  </si>
  <si>
    <t>E13</t>
  </si>
  <si>
    <t>Proposer et justifier un protocole expérimental</t>
  </si>
  <si>
    <t>E21</t>
  </si>
  <si>
    <t>Modèles de comportement d'un système</t>
  </si>
  <si>
    <t>Prévoir l'allure de la réponse attendue
Prévoir l'ordre de grandeur de la mesure</t>
  </si>
  <si>
    <t>E22</t>
  </si>
  <si>
    <t>Protocoles expérimentaux</t>
  </si>
  <si>
    <t>Choisir les configurations matérielles du système en fonction de l'objectif visé
Choisir la grandeur physique à mesurer ou justifier son choix
Choisir les entrées à imposer pour identifier un modèle de comportement</t>
  </si>
  <si>
    <t>Règles de sécurité élémentaires</t>
  </si>
  <si>
    <t>Mettre en œuvre un système complexe en respectant les règles de sécurité.</t>
  </si>
  <si>
    <t>Mettre en oeuvre un protocole expérimental</t>
  </si>
  <si>
    <t>E31</t>
  </si>
  <si>
    <t>E32</t>
  </si>
  <si>
    <t>Paramètres de configuration du système</t>
  </si>
  <si>
    <t>Régler les paramètres de fonctionnement d'un système</t>
  </si>
  <si>
    <t>E34</t>
  </si>
  <si>
    <t>Extraire les grandeurs désirées et les traiter</t>
  </si>
  <si>
    <t>DS2</t>
  </si>
  <si>
    <t>C4-1 C4-2 C4-3 C4-4</t>
  </si>
  <si>
    <t>C4-1 C4-2 C4-3 C4-5</t>
  </si>
  <si>
    <t>C4-7</t>
  </si>
  <si>
    <t>C4-4 C4-5 C4-6 C4-7</t>
  </si>
  <si>
    <t>C4-4 C4-7</t>
  </si>
  <si>
    <t>TD8 TD9</t>
  </si>
  <si>
    <t>TD9</t>
  </si>
  <si>
    <t>C31</t>
  </si>
  <si>
    <t>Procéder à la mise en œuvre d'une démarche de résolution numérique</t>
  </si>
  <si>
    <t>Paramètres de résolution numérique:
- durée de calcul
- pas de calcul</t>
  </si>
  <si>
    <t>Choisir les valeurs des paramètres de la résolution numérique</t>
  </si>
  <si>
    <t>C32</t>
  </si>
  <si>
    <t>Grandeurs simulées</t>
  </si>
  <si>
    <t>Choisir les grandeurs physiques tracées</t>
  </si>
  <si>
    <t>D21</t>
  </si>
  <si>
    <t>Outils de communication</t>
  </si>
  <si>
    <t>Choisir les outils de communication adaptés par rapport à l'interlocuteur
Faire preuve d'écoute et confronter des points de vue
Présenter les étapes de son travail
Présenter de manière argumentée une synthèse des résultats</t>
  </si>
  <si>
    <t>TD10</t>
  </si>
  <si>
    <t>C4-5 C4-6 C4-8</t>
  </si>
  <si>
    <t>C4-7 C4-4 C4-8</t>
  </si>
  <si>
    <t>C4-8</t>
  </si>
  <si>
    <t>TP3</t>
  </si>
  <si>
    <t>TP1 TP2 TP3</t>
  </si>
  <si>
    <t>TP1 TP3</t>
  </si>
  <si>
    <t>TP2 TP3</t>
  </si>
  <si>
    <t>TP1 Modélisation et simulation des système avec Solid Works Méca 3D</t>
  </si>
  <si>
    <t>TP2 Ilot 1 : Modélisation structurelle des systèmes</t>
  </si>
  <si>
    <t>TP3 Ilot 2 : Modélisation des performances cinématiques des systèmes</t>
  </si>
  <si>
    <t>A32</t>
  </si>
  <si>
    <t>Repérer les constituants dédiés aux fonctions d'un système</t>
  </si>
  <si>
    <t>A42</t>
  </si>
  <si>
    <t>Traiter des données de mesure et en extraire les caractéristiques statistiques</t>
  </si>
  <si>
    <t>Identifier les écarts</t>
  </si>
  <si>
    <t>Vérifier la cohérence des résultats d'expérimentation avec des valeurs souhaitées du cahier des charges
Vérifier la cohérence du modèle choisi avec des résultats d'expérimentation</t>
  </si>
  <si>
    <t>TP4 TP5</t>
  </si>
  <si>
    <t>C5-1</t>
  </si>
  <si>
    <t>Identifier et caractériser les grandeurs physiques</t>
  </si>
  <si>
    <t>B11</t>
  </si>
  <si>
    <t>Caractéristiques des grandeurs physiques:
- nature physique
- caractéristiques fréquentielles
- caractéristiques temporelles</t>
  </si>
  <si>
    <t>Qualifier les grandeurs d'entrée et de sortie d'un système isolé
Identifier la nature (grandeur effort, grandeur flux)
Décrire l'évolution des grandeurs</t>
  </si>
  <si>
    <t>Signaux canoniques d'entrée:
- signaux sinusoïdaux</t>
  </si>
  <si>
    <t>Réponses fréquentielle:
- systèmes du 1er et 2e ordre
- intégrateur</t>
  </si>
  <si>
    <t xml:space="preserve">
Déterminer la réponse fréquentielle
Tracer le diagramme asymptotique de Bode</t>
  </si>
  <si>
    <t>expérimenter</t>
  </si>
  <si>
    <t>E33</t>
  </si>
  <si>
    <t>E36</t>
  </si>
  <si>
    <t>Routines, procédures
Systèmes logiques à évènements discrets</t>
  </si>
  <si>
    <t>Générer un programme et l'implanter dans le système cible</t>
  </si>
  <si>
    <t>Identification fréquentielle d'un modèle de comportement</t>
  </si>
  <si>
    <t>Identifier les paramètres caractéristiques d'un modèle de comportement à partir de sa réponse fréquentielle
Associer un modèle de comportement (premier ordre, deuxième ordre, intégrateur, gain) à partir de sa réponse fréquentielle</t>
  </si>
  <si>
    <t>C5-2</t>
  </si>
  <si>
    <t>TP5</t>
  </si>
  <si>
    <t>Définir les frontières d'analyse</t>
  </si>
  <si>
    <t>A21</t>
  </si>
  <si>
    <t>Frontière de l'étude
Milieu extérieur</t>
  </si>
  <si>
    <t>Isoler un système et justifier l'isolement
Définir les éléments influents du milieu extérieur</t>
  </si>
  <si>
    <t>TP6</t>
  </si>
  <si>
    <t>C6-2</t>
  </si>
  <si>
    <t>TD15</t>
  </si>
  <si>
    <t>TD14 TD15</t>
  </si>
  <si>
    <t>A52</t>
  </si>
  <si>
    <t>Ordres de grandeur</t>
  </si>
  <si>
    <t>Prévoir l'ordre de grandeur
Identifier des valeurs erronées
Valider ou proposer une hypothèse</t>
  </si>
  <si>
    <t>C6-1 C6-2</t>
  </si>
  <si>
    <t>B12</t>
  </si>
  <si>
    <t>Flux de matière
Flux d'information</t>
  </si>
  <si>
    <t>Qualifier la nature des matières, quantifier les volumes et les masses
Identifier la nature de l'information et la nature du signal</t>
  </si>
  <si>
    <t xml:space="preserve">Caractéristiques des grandeurs physiques:
- nature physique
</t>
  </si>
  <si>
    <t>B211</t>
  </si>
  <si>
    <t>Actions mécaniques:
- modélisation locale, actions à distance et de contact
- modélisation globale, torseur associé
- lois de Coulomb ; adhérence et glissement
- résistance au roulement et au pivotement</t>
  </si>
  <si>
    <t>Associer un modèle à une action mécanique
Déterminer la relation entre le modèle local et le modèle global</t>
  </si>
  <si>
    <t>C6-1</t>
  </si>
  <si>
    <t>TD14</t>
  </si>
  <si>
    <t xml:space="preserve">Liaisons:
- torseur des actions mécaniques transmissibles dans les liaisons normalisées
</t>
  </si>
  <si>
    <t>Proposer une modélisation des liaisons avec une définition précise de leurs caractéristiques géométriques
Associer le paramétrage au modèle retenu
Associer à chaque liaison son torseur d'actions mécaniques transmissibles</t>
  </si>
  <si>
    <t>Principe fondamental de la statique
Equilibre d'un solide, d'un ensemble de solides
Théorème des actions réciproques
Modèles avec frottement: arc-boutement</t>
  </si>
  <si>
    <t>Déterminer le calcul complet des inconnues de liaison
Déterminer la valeur des paramètres conduisant à des positions d'équilibre (par exemple l'arc-boutement)</t>
  </si>
  <si>
    <t>C28</t>
  </si>
  <si>
    <t>Définir les frontières de l'analyse</t>
  </si>
  <si>
    <t>A22</t>
  </si>
  <si>
    <t>Flux échangés</t>
  </si>
  <si>
    <t>Identifier la nature des flux échangés (matière, énergie, information) traversant la frontière d'étude</t>
  </si>
  <si>
    <t>TP7</t>
  </si>
  <si>
    <t>Justifier le choix des constituants dédiés aux fonctions d'un système</t>
  </si>
  <si>
    <t>S3</t>
  </si>
  <si>
    <t>A34</t>
  </si>
  <si>
    <t>Vérifier l'homogénéité et la compatibilité des flux entre les différents constituants
Identifier la nature et les caractéristiques des flux échangés
Identifier et interpréter les modèles des constituants du système</t>
  </si>
  <si>
    <t>A41</t>
  </si>
  <si>
    <t>Identification des écarts</t>
  </si>
  <si>
    <t>Extraire du cahier des charges les grandeurs pertinentes
Traiter des données de mesure et en extraire les caractéristiques statistiques
Exploiter et interprêter les résultats d'un calcul ou d'une simulation</t>
  </si>
  <si>
    <t>Interprétation des écarts obtenus</t>
  </si>
  <si>
    <t>Prévoir l'ordre de grandeur et l'évolution de la mesure ou de la simulation
Critiquer les résultats issus d'une mesure ou d'une simulation
Identifier des valeurs erronées
Valider ou proposer une hypothèse</t>
  </si>
  <si>
    <t>B21</t>
  </si>
  <si>
    <t>Chaîne d'énergie et d'information</t>
  </si>
  <si>
    <t>Choisir un modèle adapté à l'objectif</t>
  </si>
  <si>
    <t>Construire un modèle multiphysique simple
Définir les paramètres du modèle</t>
  </si>
  <si>
    <t>Associer un modèle à une source d'énergie
Associer un modèle aux composants d'une chaîne d'énergie
Associer un modèle aux composants d'une chaîne d'information</t>
  </si>
  <si>
    <t>Valider un modèle</t>
  </si>
  <si>
    <t>B33</t>
  </si>
  <si>
    <t>Grandeurs influentes d'un modèle</t>
  </si>
  <si>
    <t>Déterminer les grandeurs influentes
Modifier les paramètres et enrichir le modèle pour minimiser l'écart entre les résultats simulés et les réponses mesurées</t>
  </si>
  <si>
    <t>C33</t>
  </si>
  <si>
    <t>Variabilité des paramètres du modèle de simulation</t>
  </si>
  <si>
    <t>Choisir les paramètres de simulation
Faire varier un paramètre et comparer les courbes obtenues</t>
  </si>
  <si>
    <t>Concevoir</t>
  </si>
  <si>
    <t>Architecture fonctionnelle et structurelle</t>
  </si>
  <si>
    <t>Proposer une architecture fonctionnelle et les constituants associés</t>
  </si>
  <si>
    <t>F12</t>
  </si>
  <si>
    <t>Schémas cinématique, électrique, hydraulique et pneumatique</t>
  </si>
  <si>
    <t>C7-1</t>
  </si>
  <si>
    <t>Modélisation de la chaine d'informations des systèmes</t>
  </si>
  <si>
    <t>Architectures fonctionnelle et structurelle :</t>
  </si>
  <si>
    <t>- diagrammes de définition de blocs</t>
  </si>
  <si>
    <t>- chaîne directe</t>
  </si>
  <si>
    <t>- système asservi</t>
  </si>
  <si>
    <t>- commande</t>
  </si>
  <si>
    <t>TP8</t>
  </si>
  <si>
    <t>A35</t>
  </si>
  <si>
    <t>Systèmes à évènements discrets:</t>
  </si>
  <si>
    <t>- diagramme de séquences</t>
  </si>
  <si>
    <t>- diagramme d'états</t>
  </si>
  <si>
    <t>Interprêter tout ou partie de l'évolution temporelle d'un système</t>
  </si>
  <si>
    <t>Extraire du cahier des charges les grandeurs pertinentes</t>
  </si>
  <si>
    <t>Exploiter et interprêter les résultats d'un calcul ou d'une simulation</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</si>
  <si>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</si>
  <si>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</si>
  <si>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</si>
  <si>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Qualifier les grandeurs d'entrée et de sortie d'un système isolé</t>
  </si>
  <si>
    <t>Identifier la nature (grandeur effort, grandeur flux)</t>
  </si>
  <si>
    <t>Décrire l'évolution des grandeurs</t>
  </si>
  <si>
    <t>Flux de matière</t>
  </si>
  <si>
    <t>Flux d'information</t>
  </si>
  <si>
    <t>Qualifier la nature des matières, quantifier les volumes et les masses</t>
  </si>
  <si>
    <t>Identifier la nature de l'information et la nature du signal</t>
  </si>
  <si>
    <t>B216</t>
  </si>
  <si>
    <t>Systèmes logiques:</t>
  </si>
  <si>
    <t>- codage de l'information</t>
  </si>
  <si>
    <t>- binaire naturel, binaire réfléchi</t>
  </si>
  <si>
    <t>- représentation hexadécimale</t>
  </si>
  <si>
    <t>- table de vérité</t>
  </si>
  <si>
    <t>- opérateurs logiques fondamentaux (ET, OU, NON)</t>
  </si>
  <si>
    <t>Coder une information</t>
  </si>
  <si>
    <t>Exprimer un fonctionnement par des équations logiques</t>
  </si>
  <si>
    <t>B217</t>
  </si>
  <si>
    <t>Systèmes à évènements discrets</t>
  </si>
  <si>
    <t>Chronogramme</t>
  </si>
  <si>
    <t>Représenter tout ou partie de l'évolution temporelle</t>
  </si>
  <si>
    <t>B218</t>
  </si>
  <si>
    <t>Structures algorithmiques:</t>
  </si>
  <si>
    <t>- variable</t>
  </si>
  <si>
    <t>- boucles, conditions, transitions conditionnelles</t>
  </si>
  <si>
    <t>Décrire et compléter un algorithme représenté sous forme graphique</t>
  </si>
  <si>
    <t>Déterminer les grandeurs influentes</t>
  </si>
  <si>
    <t>Modifier les paramètres et enrichir le modèle pour minimiser l'écart entre les résultats simulés et les réponses mesurées</t>
  </si>
  <si>
    <t>Paramètres de résolution numérique:</t>
  </si>
  <si>
    <t>- durée de calcul</t>
  </si>
  <si>
    <t>- pas de calcul</t>
  </si>
  <si>
    <t>Choisir les paramètres de simulation</t>
  </si>
  <si>
    <t>Faire varier un paramètre et comparer les courbes obtenues</t>
  </si>
  <si>
    <t>D31</t>
  </si>
  <si>
    <t>D35</t>
  </si>
  <si>
    <t>Routines, procédures</t>
  </si>
  <si>
    <t>Systèmes logiques à évènements discrets</t>
  </si>
  <si>
    <t>Réaliser une intégration et une dérivation sous forme numérique (somme et différence)</t>
  </si>
  <si>
    <t>Système logique</t>
  </si>
  <si>
    <t>Structures algorithmiques</t>
  </si>
  <si>
    <t>Modifier un programme pour faire évoluer le comportement du système</t>
  </si>
  <si>
    <t>C8-1</t>
  </si>
  <si>
    <t>C8-2</t>
  </si>
  <si>
    <t>TD16-TD17</t>
  </si>
  <si>
    <t>TD17</t>
  </si>
  <si>
    <t>TD16</t>
  </si>
  <si>
    <t>C8-1 C8-2</t>
  </si>
  <si>
    <t>TP8 Concevoir et modéliser une chaine d'information des systèmes</t>
  </si>
  <si>
    <t>Modélisation des performances statiques des systèmes</t>
  </si>
  <si>
    <t>Modélisation cinématiques des systèmes composés de chaines de solides</t>
  </si>
  <si>
    <t>Cycle 9</t>
  </si>
  <si>
    <t>C9</t>
  </si>
  <si>
    <t>Analyse des performances cinématiques des systèmes composés de chaines de solides</t>
  </si>
  <si>
    <t>Remplacé le 15/05/2018</t>
  </si>
  <si>
    <t>Agrégation, cours et TD remplaces le 09/05/2018</t>
  </si>
  <si>
    <t>Férié</t>
  </si>
  <si>
    <t>TP4 Modélisation causale des systèmes asservis</t>
  </si>
  <si>
    <t>TP7 ilots 4 Modélisation des performances statiques des systèmes</t>
  </si>
  <si>
    <t>N° de semaine</t>
  </si>
  <si>
    <t>N° cours</t>
  </si>
  <si>
    <t>N° TD</t>
  </si>
  <si>
    <t>DM</t>
  </si>
  <si>
    <t>Supports</t>
  </si>
  <si>
    <t>C4-5</t>
  </si>
  <si>
    <t>C4-6</t>
  </si>
  <si>
    <t>C6-3</t>
  </si>
  <si>
    <t>Analyse des performances cinématiques des systèmes composés de chaines de solide</t>
  </si>
  <si>
    <t>TP5 Modélisation multi-physique des systèmes complexes</t>
  </si>
  <si>
    <t>TP6 ilots 3 : performances des SLCI : synthèse</t>
  </si>
  <si>
    <t>C9-1</t>
  </si>
  <si>
    <t>C9-2</t>
  </si>
  <si>
    <t>Cinématique du point</t>
  </si>
  <si>
    <t>Modélisation des liaisons mécaniques</t>
  </si>
  <si>
    <t>Modélisation structurelle des systèmes composés de chaines de solides</t>
  </si>
  <si>
    <t>Cinématique des solides</t>
  </si>
  <si>
    <t>Modélisation cinématique des liaisons mécaniques</t>
  </si>
  <si>
    <t>Performances cinématiques des systèmes : détermination des lois d'entrée-sortie</t>
  </si>
  <si>
    <t>Transmission de puissance</t>
  </si>
  <si>
    <t>Introduction à l'analyse fréquentielle des systèmes asservis</t>
  </si>
  <si>
    <t>Analyse fréquentielle des systèmes asservis : modèles élémentaires</t>
  </si>
  <si>
    <t>Analyse fréquentielle des systèmes asservis : applications</t>
  </si>
  <si>
    <t>Modélisation multi-physique des systèmes complexes</t>
  </si>
  <si>
    <t>Modélisation des actions mécaniques</t>
  </si>
  <si>
    <t>Résolution d'un problème de statique des solides</t>
  </si>
  <si>
    <t>Modélisation des systèmes logiques numériques</t>
  </si>
  <si>
    <t>Modélisation des systèmes à évènements discrets</t>
  </si>
  <si>
    <t>Modélisation des actions mécanique</t>
  </si>
  <si>
    <t>C2-3</t>
  </si>
  <si>
    <t>N° TP</t>
  </si>
  <si>
    <t>Modélisation cinématique des systèmes composés de chaines de solides</t>
  </si>
  <si>
    <t>COREP</t>
  </si>
  <si>
    <t>TP6 ilots 3 : performances des SLCI</t>
  </si>
  <si>
    <t>Analyse fréquentielle globale des SLCI</t>
  </si>
  <si>
    <t>Analyse fréquentielle élémentaire des SLCI</t>
  </si>
  <si>
    <t>TP3 Ilot 2 : Modélisation des performances cinématiques des systèmes : Synthèse</t>
  </si>
  <si>
    <t>DM6</t>
  </si>
  <si>
    <t>DS4</t>
  </si>
  <si>
    <t>Architecture et algorithmique</t>
  </si>
  <si>
    <t>Architecture matérielle et logicielle et Introduction à l'algorithmique</t>
  </si>
  <si>
    <t>Démontage d'un PC et étude des composants</t>
  </si>
  <si>
    <t>Expressions, types et variables en
Python</t>
  </si>
  <si>
    <t>Tracé de fonction</t>
  </si>
  <si>
    <t>Analyse algorithmique</t>
  </si>
  <si>
    <t>Tableaux</t>
  </si>
  <si>
    <t>Chaines de caractères</t>
  </si>
  <si>
    <t>Fichiers</t>
  </si>
  <si>
    <t>Représentation des nombres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</si>
</sst>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2" x14ac:knownFonts="1">
    <font>
      <sz val="10"/>
      <name val="Arial"/>
    </font>
    <font>
      <sz val="12"/>
      <color theme="1"/>
      <name val="Calibri"/>
      <family val="2"/>
      <scheme val="minor"/>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b/>
      <sz val="28"/>
      <name val="Arial"/>
    </font>
    <font>
      <b/>
      <sz val="36"/>
      <name val="Arial"/>
    </font>
    <font>
      <b/>
      <sz val="24"/>
      <name val="Arial"/>
    </font>
    <font>
      <sz val="10"/>
      <color theme="1"/>
      <name val="Calibri"/>
      <family val="2"/>
      <scheme val="minor"/>
    </font>
    <font>
      <sz val="8"/>
      <color theme="1"/>
      <name val="Calibri"/>
      <family val="2"/>
      <scheme val="minor"/>
    </font>
    <font>
      <sz val="10"/>
      <name val="Calibri"/>
      <scheme val="minor"/>
    </font>
    <font>
      <sz val="12"/>
      <color theme="1"/>
      <name val="Arial"/>
    </font>
    <font>
      <sz val="10"/>
      <color theme="1"/>
      <name val="Arial"/>
    </font>
    <font>
      <sz val="8"/>
      <color theme="1"/>
      <name val="Arial"/>
    </font>
    <font>
      <sz val="10"/>
      <name val="Calibri"/>
    </font>
    <font>
      <sz val="8"/>
      <color rgb="FF000000"/>
      <name val="Calibri"/>
      <family val="2"/>
    </font>
    <font>
      <sz val="10"/>
      <color theme="1"/>
      <name val="Arial Unicode MS"/>
    </font>
  </fonts>
  <fills count="16">
    <fill>
      <patternFill patternType="none"/>
    </fill>
    <fill>
      <patternFill patternType="gray125"/>
    </fill>
    <fill>
      <patternFill patternType="solid">
        <fgColor theme="0" tint="-0.14999847407452621"/>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3" tint="0.59999389629810485"/>
        <bgColor rgb="FF000000"/>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59999389629810485"/>
        <bgColor rgb="FF000000"/>
      </patternFill>
    </fill>
    <fill>
      <patternFill patternType="solid">
        <fgColor theme="9" tint="0.59999389629810485"/>
        <bgColor indexed="64"/>
      </patternFill>
    </fill>
    <fill>
      <patternFill patternType="solid">
        <fgColor theme="4" tint="0.59999389629810485"/>
        <bgColor rgb="FF000000"/>
      </patternFill>
    </fill>
    <fill>
      <patternFill patternType="solid">
        <fgColor theme="5" tint="0.59999389629810485"/>
        <bgColor rgb="FF000000"/>
      </patternFill>
    </fill>
    <fill>
      <patternFill patternType="solid">
        <fgColor theme="9" tint="0.59999389629810485"/>
        <bgColor rgb="FF000000"/>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right style="thin">
        <color auto="1"/>
      </right>
      <top/>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diagonal/>
    </border>
    <border>
      <left style="medium">
        <color auto="1"/>
      </left>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auto="1"/>
      </top>
      <bottom/>
      <diagonal/>
    </border>
    <border>
      <left/>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top style="medium">
        <color auto="1"/>
      </top>
      <bottom/>
      <diagonal/>
    </border>
    <border>
      <left style="thin">
        <color auto="1"/>
      </left>
      <right/>
      <top/>
      <bottom/>
      <diagonal/>
    </border>
  </borders>
  <cellStyleXfs count="654">
    <xf numFmtId="0" fontId="0"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02">
    <xf numFmtId="0" fontId="0" fillId="0" borderId="0" xfId="0"/>
    <xf numFmtId="0" fontId="0" fillId="0" borderId="0" xfId="0" applyAlignment="1">
      <alignment horizontal="center" vertical="center" wrapText="1"/>
    </xf>
    <xf numFmtId="0" fontId="7" fillId="0" borderId="0" xfId="0" applyFont="1" applyAlignment="1">
      <alignment horizontal="left" vertical="center" wrapText="1"/>
    </xf>
    <xf numFmtId="0" fontId="3" fillId="0" borderId="0" xfId="0" applyFont="1" applyAlignment="1">
      <alignment horizontal="left"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3" fillId="0" borderId="0" xfId="0" applyFont="1" applyAlignment="1">
      <alignment horizontal="center" vertical="center" wrapText="1"/>
    </xf>
    <xf numFmtId="0" fontId="7" fillId="0" borderId="0" xfId="0" applyFont="1" applyAlignment="1">
      <alignment horizontal="center" vertical="center" wrapText="1"/>
    </xf>
    <xf numFmtId="0" fontId="3" fillId="0" borderId="1" xfId="0" applyFont="1" applyBorder="1" applyAlignment="1">
      <alignment horizontal="left" vertical="center" wrapText="1"/>
    </xf>
    <xf numFmtId="0" fontId="3"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left" vertical="center" textRotation="90"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3" fillId="0" borderId="1" xfId="0" applyFont="1" applyBorder="1" applyAlignment="1">
      <alignment horizontal="left" vertical="center" textRotation="90" wrapText="1"/>
    </xf>
    <xf numFmtId="0" fontId="3"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7" fillId="0" borderId="0" xfId="0" applyFont="1" applyBorder="1" applyAlignment="1">
      <alignment horizontal="left" vertical="center" wrapText="1"/>
    </xf>
    <xf numFmtId="14" fontId="0" fillId="2" borderId="1" xfId="0" applyNumberFormat="1" applyFill="1" applyBorder="1" applyAlignment="1">
      <alignment horizontal="center" vertical="center" wrapText="1"/>
    </xf>
    <xf numFmtId="0" fontId="3"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14" fontId="0" fillId="7" borderId="1" xfId="0" applyNumberFormat="1"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14" fontId="0" fillId="8" borderId="1" xfId="0" applyNumberFormat="1" applyFill="1" applyBorder="1" applyAlignment="1">
      <alignment horizontal="center" vertical="center" wrapText="1"/>
    </xf>
    <xf numFmtId="0" fontId="0" fillId="8" borderId="5" xfId="0" applyFill="1" applyBorder="1" applyAlignment="1">
      <alignment horizontal="center" vertical="center" wrapText="1"/>
    </xf>
    <xf numFmtId="14" fontId="0" fillId="9" borderId="1" xfId="0" applyNumberFormat="1" applyFill="1" applyBorder="1" applyAlignment="1">
      <alignment horizontal="center" vertical="center" wrapText="1"/>
    </xf>
    <xf numFmtId="0" fontId="0" fillId="9" borderId="1" xfId="0" applyFill="1" applyBorder="1" applyAlignment="1">
      <alignment horizontal="center" vertical="center" wrapText="1"/>
    </xf>
    <xf numFmtId="14" fontId="0" fillId="10" borderId="1" xfId="0" applyNumberFormat="1" applyFill="1" applyBorder="1" applyAlignment="1">
      <alignment horizontal="center" vertical="center" wrapText="1"/>
    </xf>
    <xf numFmtId="0" fontId="8" fillId="11" borderId="1" xfId="0" applyFont="1" applyFill="1" applyBorder="1" applyAlignment="1">
      <alignment horizontal="center" vertical="center" wrapText="1"/>
    </xf>
    <xf numFmtId="0" fontId="3" fillId="11" borderId="0" xfId="0" applyFont="1" applyFill="1" applyAlignment="1">
      <alignment horizontal="center" vertical="center" wrapText="1"/>
    </xf>
    <xf numFmtId="0" fontId="0" fillId="10" borderId="1" xfId="0" applyFill="1" applyBorder="1" applyAlignment="1">
      <alignment horizontal="center" vertical="center" wrapText="1"/>
    </xf>
    <xf numFmtId="14" fontId="0" fillId="12" borderId="1" xfId="0" applyNumberFormat="1" applyFill="1" applyBorder="1" applyAlignment="1">
      <alignment horizontal="center" vertical="center" wrapText="1"/>
    </xf>
    <xf numFmtId="0" fontId="0" fillId="12" borderId="1" xfId="0" applyFill="1" applyBorder="1" applyAlignment="1">
      <alignment horizontal="center" vertical="center" wrapText="1"/>
    </xf>
    <xf numFmtId="0" fontId="3" fillId="3" borderId="0"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3" fillId="7" borderId="0"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9" borderId="0" xfId="0" applyFont="1" applyFill="1" applyBorder="1" applyAlignment="1">
      <alignment horizontal="center" vertical="center" wrapText="1"/>
    </xf>
    <xf numFmtId="0" fontId="3" fillId="10" borderId="0" xfId="0" applyFont="1" applyFill="1" applyBorder="1" applyAlignment="1">
      <alignment horizontal="center" vertical="center" wrapText="1"/>
    </xf>
    <xf numFmtId="0" fontId="3" fillId="12" borderId="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3" fillId="2" borderId="9" xfId="0" applyNumberFormat="1" applyFont="1" applyFill="1" applyBorder="1" applyAlignment="1">
      <alignment horizontal="left" vertical="center" wrapText="1"/>
    </xf>
    <xf numFmtId="49" fontId="14" fillId="2" borderId="13" xfId="0" applyNumberFormat="1" applyFont="1" applyFill="1" applyBorder="1" applyAlignment="1">
      <alignment horizontal="left" vertical="center" wrapText="1"/>
    </xf>
    <xf numFmtId="0" fontId="7" fillId="2" borderId="6" xfId="0" applyFont="1" applyFill="1" applyBorder="1" applyAlignment="1">
      <alignment horizontal="left" vertical="center" wrapText="1"/>
    </xf>
    <xf numFmtId="0" fontId="7" fillId="2" borderId="7" xfId="0" applyFont="1" applyFill="1" applyBorder="1" applyAlignment="1">
      <alignment horizontal="left" vertical="center" wrapText="1"/>
    </xf>
    <xf numFmtId="0" fontId="3" fillId="2" borderId="9"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3" fillId="2" borderId="9" xfId="0" applyNumberFormat="1" applyFont="1" applyFill="1" applyBorder="1" applyAlignment="1">
      <alignment vertical="center" wrapText="1"/>
    </xf>
    <xf numFmtId="0" fontId="3" fillId="2" borderId="1" xfId="0" applyFont="1" applyFill="1" applyBorder="1" applyAlignment="1">
      <alignment horizontal="center" vertical="center" textRotation="90" wrapText="1"/>
    </xf>
    <xf numFmtId="0" fontId="7" fillId="2" borderId="7" xfId="0" applyFont="1" applyFill="1" applyBorder="1" applyAlignment="1">
      <alignment horizontal="center" vertical="center" wrapText="1"/>
    </xf>
    <xf numFmtId="0" fontId="0" fillId="2" borderId="9" xfId="0" applyFont="1" applyFill="1" applyBorder="1" applyAlignment="1">
      <alignment horizontal="left" vertical="center" wrapText="1"/>
    </xf>
    <xf numFmtId="0" fontId="9" fillId="2" borderId="13" xfId="0" applyFont="1" applyFill="1" applyBorder="1" applyAlignment="1">
      <alignment horizontal="left" vertical="center" wrapText="1"/>
    </xf>
    <xf numFmtId="164" fontId="16" fillId="3" borderId="1" xfId="0" applyNumberFormat="1" applyFont="1" applyFill="1" applyBorder="1" applyAlignment="1">
      <alignment horizontal="center" vertical="center" wrapText="1"/>
    </xf>
    <xf numFmtId="0" fontId="3" fillId="3" borderId="7" xfId="0" applyFont="1" applyFill="1" applyBorder="1" applyAlignment="1">
      <alignment horizontal="center" vertical="center" wrapText="1"/>
    </xf>
    <xf numFmtId="0" fontId="13" fillId="3" borderId="9" xfId="0" applyNumberFormat="1" applyFont="1" applyFill="1" applyBorder="1" applyAlignment="1">
      <alignment horizontal="left" vertical="center" wrapText="1"/>
    </xf>
    <xf numFmtId="49" fontId="13" fillId="3" borderId="13" xfId="0" applyNumberFormat="1"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3" borderId="7" xfId="0" applyFont="1" applyFill="1" applyBorder="1" applyAlignment="1">
      <alignment horizontal="left" vertical="center" wrapText="1"/>
    </xf>
    <xf numFmtId="0" fontId="7" fillId="3" borderId="9"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3" xfId="0" applyFont="1" applyFill="1" applyBorder="1" applyAlignment="1">
      <alignment horizontal="left" vertical="center" wrapText="1"/>
    </xf>
    <xf numFmtId="0" fontId="15" fillId="3" borderId="9" xfId="0" applyFont="1" applyFill="1" applyBorder="1" applyAlignment="1">
      <alignment horizontal="left" vertical="center" wrapText="1"/>
    </xf>
    <xf numFmtId="0" fontId="9" fillId="3" borderId="13" xfId="0" applyFont="1" applyFill="1" applyBorder="1" applyAlignment="1">
      <alignment horizontal="left" vertical="center" wrapText="1"/>
    </xf>
    <xf numFmtId="0" fontId="3" fillId="3" borderId="14" xfId="0" applyFont="1" applyFill="1" applyBorder="1" applyAlignment="1">
      <alignment horizontal="center" vertical="center" wrapText="1"/>
    </xf>
    <xf numFmtId="0" fontId="15" fillId="3" borderId="21" xfId="0" applyFont="1" applyFill="1" applyBorder="1" applyAlignment="1">
      <alignment horizontal="left" vertical="center" wrapText="1"/>
    </xf>
    <xf numFmtId="0" fontId="9" fillId="3" borderId="22" xfId="0" applyFont="1" applyFill="1" applyBorder="1" applyAlignment="1">
      <alignment horizontal="left" vertical="center" wrapText="1"/>
    </xf>
    <xf numFmtId="164" fontId="16" fillId="4" borderId="16" xfId="0" applyNumberFormat="1" applyFont="1" applyFill="1" applyBorder="1" applyAlignment="1">
      <alignment horizontal="center" vertical="center" wrapText="1"/>
    </xf>
    <xf numFmtId="0" fontId="3" fillId="4" borderId="17" xfId="0" applyFont="1" applyFill="1" applyBorder="1" applyAlignment="1">
      <alignment horizontal="center" vertical="center" wrapText="1"/>
    </xf>
    <xf numFmtId="0" fontId="13" fillId="4" borderId="15" xfId="0" applyNumberFormat="1" applyFont="1" applyFill="1" applyBorder="1" applyAlignment="1">
      <alignment horizontal="left" vertical="center" wrapText="1"/>
    </xf>
    <xf numFmtId="49" fontId="13" fillId="4" borderId="17" xfId="0" applyNumberFormat="1" applyFont="1" applyFill="1" applyBorder="1" applyAlignment="1">
      <alignment horizontal="left" vertical="center" wrapText="1"/>
    </xf>
    <xf numFmtId="0" fontId="7" fillId="4" borderId="6" xfId="0" applyFont="1" applyFill="1" applyBorder="1" applyAlignment="1">
      <alignment horizontal="left" vertical="center" wrapText="1"/>
    </xf>
    <xf numFmtId="0" fontId="7" fillId="4" borderId="7" xfId="0" applyFont="1" applyFill="1" applyBorder="1" applyAlignment="1">
      <alignment horizontal="left" vertical="center" wrapText="1"/>
    </xf>
    <xf numFmtId="0" fontId="7" fillId="4" borderId="9" xfId="0" applyFont="1" applyFill="1" applyBorder="1" applyAlignment="1">
      <alignment horizontal="left" vertical="center" wrapText="1"/>
    </xf>
    <xf numFmtId="0" fontId="7" fillId="4" borderId="1" xfId="0" applyFont="1" applyFill="1" applyBorder="1" applyAlignment="1">
      <alignment horizontal="left" vertical="center" wrapText="1"/>
    </xf>
    <xf numFmtId="0" fontId="7" fillId="4" borderId="13" xfId="0" applyFont="1" applyFill="1" applyBorder="1" applyAlignment="1">
      <alignment horizontal="left" vertical="center" wrapText="1"/>
    </xf>
    <xf numFmtId="0" fontId="3" fillId="4" borderId="13" xfId="0" applyFont="1" applyFill="1" applyBorder="1" applyAlignment="1">
      <alignment horizontal="center" vertical="center" wrapText="1"/>
    </xf>
    <xf numFmtId="0" fontId="13" fillId="4" borderId="9" xfId="0" applyNumberFormat="1" applyFont="1" applyFill="1" applyBorder="1" applyAlignment="1">
      <alignment horizontal="left" vertical="center" wrapText="1"/>
    </xf>
    <xf numFmtId="49" fontId="13" fillId="4" borderId="13" xfId="0" applyNumberFormat="1" applyFont="1" applyFill="1" applyBorder="1" applyAlignment="1">
      <alignment horizontal="left" vertical="center" wrapText="1"/>
    </xf>
    <xf numFmtId="0" fontId="3" fillId="4" borderId="1" xfId="0" applyFont="1" applyFill="1" applyBorder="1" applyAlignment="1">
      <alignment horizontal="center" vertical="center" textRotation="90" wrapText="1"/>
    </xf>
    <xf numFmtId="0" fontId="7" fillId="4" borderId="1" xfId="0" applyFont="1" applyFill="1" applyBorder="1" applyAlignment="1">
      <alignment horizontal="center" vertical="center" wrapText="1"/>
    </xf>
    <xf numFmtId="0" fontId="15" fillId="4" borderId="9"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3" fillId="4" borderId="2" xfId="0" applyFont="1" applyFill="1" applyBorder="1" applyAlignment="1">
      <alignment horizontal="center" vertical="center" textRotation="90" wrapText="1"/>
    </xf>
    <xf numFmtId="0" fontId="7" fillId="4" borderId="2"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15" fillId="4" borderId="21" xfId="0" applyFont="1" applyFill="1" applyBorder="1" applyAlignment="1">
      <alignment horizontal="left" vertical="center" wrapText="1"/>
    </xf>
    <xf numFmtId="0" fontId="15" fillId="4" borderId="22" xfId="0" applyFont="1" applyFill="1" applyBorder="1" applyAlignment="1">
      <alignment horizontal="left" vertical="center" wrapText="1"/>
    </xf>
    <xf numFmtId="0" fontId="7" fillId="4" borderId="5" xfId="0" applyFont="1" applyFill="1" applyBorder="1" applyAlignment="1">
      <alignment horizontal="left" vertical="center" wrapText="1"/>
    </xf>
    <xf numFmtId="0" fontId="7" fillId="4" borderId="14" xfId="0" applyFont="1" applyFill="1" applyBorder="1" applyAlignment="1">
      <alignment horizontal="left" vertical="center" wrapText="1"/>
    </xf>
    <xf numFmtId="0" fontId="7" fillId="4" borderId="21" xfId="0" applyFont="1" applyFill="1" applyBorder="1" applyAlignment="1">
      <alignment horizontal="left" vertical="center" wrapText="1"/>
    </xf>
    <xf numFmtId="0" fontId="7" fillId="4" borderId="2"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3" fillId="6" borderId="25" xfId="0" applyFont="1" applyFill="1" applyBorder="1" applyAlignment="1">
      <alignment horizontal="center" vertical="center" wrapText="1"/>
    </xf>
    <xf numFmtId="0" fontId="13" fillId="6" borderId="15" xfId="0" applyNumberFormat="1" applyFont="1" applyFill="1" applyBorder="1" applyAlignment="1">
      <alignment horizontal="left" vertical="center" wrapText="1"/>
    </xf>
    <xf numFmtId="49" fontId="13" fillId="6" borderId="17" xfId="0" applyNumberFormat="1" applyFont="1" applyFill="1" applyBorder="1" applyAlignment="1">
      <alignment horizontal="left" vertical="center" wrapText="1"/>
    </xf>
    <xf numFmtId="0" fontId="7" fillId="6" borderId="26" xfId="0" applyFont="1" applyFill="1" applyBorder="1" applyAlignment="1">
      <alignment horizontal="left" vertical="center" wrapText="1"/>
    </xf>
    <xf numFmtId="0" fontId="7" fillId="6" borderId="25" xfId="0" applyFont="1" applyFill="1" applyBorder="1" applyAlignment="1">
      <alignment horizontal="left" vertical="center" wrapText="1"/>
    </xf>
    <xf numFmtId="0" fontId="7" fillId="6" borderId="15" xfId="0" applyFont="1" applyFill="1" applyBorder="1" applyAlignment="1">
      <alignment horizontal="left" vertical="center" wrapText="1"/>
    </xf>
    <xf numFmtId="0" fontId="7" fillId="6" borderId="16" xfId="0" applyFont="1" applyFill="1" applyBorder="1" applyAlignment="1">
      <alignment horizontal="left" vertical="center" wrapText="1"/>
    </xf>
    <xf numFmtId="0" fontId="3" fillId="6" borderId="7" xfId="0" applyFont="1" applyFill="1" applyBorder="1" applyAlignment="1">
      <alignment horizontal="center" vertical="center" wrapText="1"/>
    </xf>
    <xf numFmtId="0" fontId="13" fillId="6" borderId="9" xfId="0" applyNumberFormat="1" applyFont="1" applyFill="1" applyBorder="1" applyAlignment="1">
      <alignment horizontal="left" vertical="center" wrapText="1"/>
    </xf>
    <xf numFmtId="49" fontId="13" fillId="6" borderId="13" xfId="0" applyNumberFormat="1"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7" xfId="0" applyFont="1" applyFill="1" applyBorder="1" applyAlignment="1">
      <alignment horizontal="left" vertical="center" wrapText="1"/>
    </xf>
    <xf numFmtId="0" fontId="7" fillId="6" borderId="9" xfId="0" applyFont="1" applyFill="1" applyBorder="1" applyAlignment="1">
      <alignment horizontal="left" vertical="center" wrapText="1"/>
    </xf>
    <xf numFmtId="0" fontId="7" fillId="6" borderId="1"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1" fillId="6" borderId="1" xfId="0" applyNumberFormat="1" applyFont="1" applyFill="1" applyBorder="1" applyAlignment="1">
      <alignment horizontal="center" vertical="center" wrapText="1"/>
    </xf>
    <xf numFmtId="49" fontId="13" fillId="6" borderId="9" xfId="0" applyNumberFormat="1" applyFont="1" applyFill="1" applyBorder="1" applyAlignment="1">
      <alignment horizontal="left" vertical="center" wrapText="1"/>
    </xf>
    <xf numFmtId="0" fontId="3" fillId="6" borderId="13" xfId="0" applyFont="1" applyFill="1" applyBorder="1" applyAlignment="1">
      <alignment horizontal="center" vertical="center" wrapText="1"/>
    </xf>
    <xf numFmtId="49" fontId="13" fillId="6" borderId="6" xfId="0" applyNumberFormat="1" applyFont="1" applyFill="1" applyBorder="1" applyAlignment="1">
      <alignment horizontal="left" vertical="center" wrapText="1"/>
    </xf>
    <xf numFmtId="0" fontId="7" fillId="13" borderId="9" xfId="0" applyFont="1" applyFill="1" applyBorder="1" applyAlignment="1">
      <alignment horizontal="left" vertical="center" wrapText="1"/>
    </xf>
    <xf numFmtId="0" fontId="13" fillId="6" borderId="5" xfId="0" applyNumberFormat="1" applyFont="1" applyFill="1" applyBorder="1" applyAlignment="1">
      <alignment horizontal="left" vertical="center" wrapText="1"/>
    </xf>
    <xf numFmtId="49" fontId="13" fillId="6" borderId="22" xfId="0" applyNumberFormat="1" applyFont="1" applyFill="1" applyBorder="1" applyAlignment="1">
      <alignment horizontal="left" vertical="center" wrapText="1"/>
    </xf>
    <xf numFmtId="0" fontId="13" fillId="6" borderId="6" xfId="0" applyNumberFormat="1" applyFont="1" applyFill="1" applyBorder="1" applyAlignment="1">
      <alignment horizontal="left" vertical="center" wrapText="1"/>
    </xf>
    <xf numFmtId="0" fontId="3" fillId="6" borderId="20" xfId="0" applyFont="1" applyFill="1" applyBorder="1" applyAlignment="1">
      <alignment horizontal="center" vertical="center" wrapText="1"/>
    </xf>
    <xf numFmtId="0" fontId="13" fillId="6" borderId="29" xfId="0" applyNumberFormat="1" applyFont="1" applyFill="1" applyBorder="1" applyAlignment="1">
      <alignment horizontal="left" vertical="center" wrapText="1"/>
    </xf>
    <xf numFmtId="49" fontId="13" fillId="6" borderId="20" xfId="0" applyNumberFormat="1" applyFont="1" applyFill="1" applyBorder="1" applyAlignment="1">
      <alignment horizontal="left" vertical="center" wrapText="1"/>
    </xf>
    <xf numFmtId="0" fontId="7" fillId="6" borderId="29" xfId="0" applyFont="1" applyFill="1" applyBorder="1" applyAlignment="1">
      <alignment horizontal="left" vertical="center" wrapText="1"/>
    </xf>
    <xf numFmtId="0" fontId="7" fillId="6" borderId="30" xfId="0" applyFont="1" applyFill="1" applyBorder="1" applyAlignment="1">
      <alignment horizontal="left" vertical="center" wrapText="1"/>
    </xf>
    <xf numFmtId="0" fontId="7" fillId="6" borderId="19" xfId="0" applyFont="1" applyFill="1" applyBorder="1" applyAlignment="1">
      <alignment horizontal="left" vertical="center" wrapText="1"/>
    </xf>
    <xf numFmtId="0" fontId="7" fillId="6" borderId="20" xfId="0" applyFont="1" applyFill="1" applyBorder="1" applyAlignment="1">
      <alignment horizontal="left" vertical="center" wrapText="1"/>
    </xf>
    <xf numFmtId="0" fontId="3" fillId="7" borderId="25" xfId="0" applyFont="1" applyFill="1" applyBorder="1" applyAlignment="1">
      <alignment horizontal="center" vertical="center" wrapText="1"/>
    </xf>
    <xf numFmtId="0" fontId="13" fillId="7" borderId="15" xfId="0" applyNumberFormat="1" applyFont="1" applyFill="1" applyBorder="1" applyAlignment="1">
      <alignment horizontal="left" vertical="center" wrapText="1"/>
    </xf>
    <xf numFmtId="49" fontId="13" fillId="7" borderId="17" xfId="0" applyNumberFormat="1" applyFont="1" applyFill="1" applyBorder="1" applyAlignment="1">
      <alignment horizontal="left" vertical="center" wrapText="1"/>
    </xf>
    <xf numFmtId="0" fontId="7" fillId="7" borderId="26" xfId="0" applyFont="1" applyFill="1" applyBorder="1" applyAlignment="1">
      <alignment horizontal="left" vertical="center" wrapText="1"/>
    </xf>
    <xf numFmtId="0" fontId="7" fillId="7" borderId="25" xfId="0" applyFont="1" applyFill="1" applyBorder="1" applyAlignment="1">
      <alignment horizontal="left" vertical="center" wrapText="1"/>
    </xf>
    <xf numFmtId="0" fontId="7" fillId="7" borderId="15" xfId="0" applyFont="1" applyFill="1" applyBorder="1" applyAlignment="1">
      <alignment horizontal="left" vertical="center" wrapText="1"/>
    </xf>
    <xf numFmtId="0" fontId="7" fillId="7" borderId="16" xfId="0" applyFont="1" applyFill="1" applyBorder="1" applyAlignment="1">
      <alignment horizontal="left" vertical="center" wrapText="1"/>
    </xf>
    <xf numFmtId="0" fontId="3" fillId="7" borderId="7" xfId="0" applyFont="1" applyFill="1" applyBorder="1" applyAlignment="1">
      <alignment horizontal="center" vertical="center" wrapText="1"/>
    </xf>
    <xf numFmtId="0" fontId="13" fillId="7" borderId="9" xfId="0" applyNumberFormat="1" applyFont="1" applyFill="1" applyBorder="1" applyAlignment="1">
      <alignment horizontal="left" vertical="center" wrapText="1"/>
    </xf>
    <xf numFmtId="49" fontId="13" fillId="7" borderId="13" xfId="0" applyNumberFormat="1"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7" xfId="0" applyFont="1" applyFill="1" applyBorder="1" applyAlignment="1">
      <alignment horizontal="left" vertical="center" wrapText="1"/>
    </xf>
    <xf numFmtId="0" fontId="7" fillId="7" borderId="9" xfId="0" applyFont="1" applyFill="1" applyBorder="1" applyAlignment="1">
      <alignment horizontal="left" vertical="center" wrapText="1"/>
    </xf>
    <xf numFmtId="0" fontId="7" fillId="7" borderId="1" xfId="0" applyFont="1" applyFill="1" applyBorder="1" applyAlignment="1">
      <alignment horizontal="left" vertical="center" wrapText="1"/>
    </xf>
    <xf numFmtId="0" fontId="7" fillId="7" borderId="13" xfId="0" applyFont="1" applyFill="1" applyBorder="1" applyAlignment="1">
      <alignment horizontal="left" vertical="center" wrapText="1"/>
    </xf>
    <xf numFmtId="0" fontId="1" fillId="7" borderId="1" xfId="0" applyNumberFormat="1" applyFont="1" applyFill="1" applyBorder="1" applyAlignment="1">
      <alignment horizontal="center" vertical="center" wrapText="1"/>
    </xf>
    <xf numFmtId="49" fontId="13" fillId="7" borderId="9" xfId="0" applyNumberFormat="1" applyFont="1" applyFill="1" applyBorder="1" applyAlignment="1">
      <alignment horizontal="left" vertical="center" wrapText="1"/>
    </xf>
    <xf numFmtId="0" fontId="3" fillId="7" borderId="13" xfId="0" applyFont="1" applyFill="1" applyBorder="1" applyAlignment="1">
      <alignment horizontal="center" vertical="center" wrapText="1"/>
    </xf>
    <xf numFmtId="49" fontId="13" fillId="7" borderId="6" xfId="0" applyNumberFormat="1" applyFont="1" applyFill="1" applyBorder="1" applyAlignment="1">
      <alignment horizontal="left" vertical="center" wrapText="1"/>
    </xf>
    <xf numFmtId="0" fontId="7" fillId="14" borderId="9" xfId="0" applyFont="1" applyFill="1" applyBorder="1" applyAlignment="1">
      <alignment horizontal="left" vertical="center" wrapText="1"/>
    </xf>
    <xf numFmtId="0" fontId="13" fillId="7" borderId="5" xfId="0" applyNumberFormat="1" applyFont="1" applyFill="1" applyBorder="1" applyAlignment="1">
      <alignment horizontal="left" vertical="center" wrapText="1"/>
    </xf>
    <xf numFmtId="49" fontId="13" fillId="7" borderId="22" xfId="0" applyNumberFormat="1" applyFont="1" applyFill="1" applyBorder="1" applyAlignment="1">
      <alignment horizontal="left" vertical="center" wrapText="1"/>
    </xf>
    <xf numFmtId="0" fontId="13" fillId="7" borderId="6" xfId="0" applyNumberFormat="1" applyFont="1" applyFill="1" applyBorder="1" applyAlignment="1">
      <alignment horizontal="left" vertical="center" wrapText="1"/>
    </xf>
    <xf numFmtId="0" fontId="3" fillId="7" borderId="20" xfId="0" applyFont="1" applyFill="1" applyBorder="1" applyAlignment="1">
      <alignment horizontal="center" vertical="center" wrapText="1"/>
    </xf>
    <xf numFmtId="0" fontId="13" fillId="7" borderId="29" xfId="0" applyNumberFormat="1" applyFont="1" applyFill="1" applyBorder="1" applyAlignment="1">
      <alignment horizontal="left" vertical="center" wrapText="1"/>
    </xf>
    <xf numFmtId="49" fontId="13" fillId="7" borderId="20" xfId="0" applyNumberFormat="1" applyFont="1" applyFill="1" applyBorder="1" applyAlignment="1">
      <alignment horizontal="left" vertical="center" wrapText="1"/>
    </xf>
    <xf numFmtId="0" fontId="7" fillId="7" borderId="29" xfId="0" applyFont="1" applyFill="1" applyBorder="1" applyAlignment="1">
      <alignment horizontal="left" vertical="center" wrapText="1"/>
    </xf>
    <xf numFmtId="0" fontId="7" fillId="7" borderId="30" xfId="0" applyFont="1" applyFill="1" applyBorder="1" applyAlignment="1">
      <alignment horizontal="left" vertical="center" wrapText="1"/>
    </xf>
    <xf numFmtId="0" fontId="7" fillId="7" borderId="19" xfId="0" applyFont="1" applyFill="1" applyBorder="1" applyAlignment="1">
      <alignment horizontal="left" vertical="center" wrapText="1"/>
    </xf>
    <xf numFmtId="0" fontId="7" fillId="7" borderId="20" xfId="0" applyFont="1" applyFill="1" applyBorder="1" applyAlignment="1">
      <alignment horizontal="left" vertical="center" wrapText="1"/>
    </xf>
    <xf numFmtId="164" fontId="16" fillId="8" borderId="1" xfId="0" applyNumberFormat="1" applyFont="1" applyFill="1" applyBorder="1" applyAlignment="1">
      <alignment horizontal="center" vertical="center" wrapText="1"/>
    </xf>
    <xf numFmtId="0" fontId="3" fillId="8" borderId="7" xfId="0" applyFont="1" applyFill="1" applyBorder="1" applyAlignment="1">
      <alignment horizontal="center" vertical="center" wrapText="1"/>
    </xf>
    <xf numFmtId="0" fontId="13" fillId="8" borderId="9" xfId="0" applyNumberFormat="1" applyFont="1" applyFill="1" applyBorder="1" applyAlignment="1">
      <alignment horizontal="left" vertical="center" wrapText="1"/>
    </xf>
    <xf numFmtId="49" fontId="13" fillId="8" borderId="13" xfId="0" applyNumberFormat="1" applyFont="1" applyFill="1" applyBorder="1" applyAlignment="1">
      <alignment horizontal="left" vertical="center" wrapText="1"/>
    </xf>
    <xf numFmtId="0" fontId="7" fillId="8" borderId="6" xfId="0" applyFont="1" applyFill="1" applyBorder="1" applyAlignment="1">
      <alignment horizontal="left" vertical="center" wrapText="1"/>
    </xf>
    <xf numFmtId="0" fontId="7" fillId="8" borderId="9" xfId="0" applyFont="1" applyFill="1" applyBorder="1" applyAlignment="1">
      <alignment horizontal="left" vertical="center" wrapText="1"/>
    </xf>
    <xf numFmtId="0" fontId="7" fillId="8" borderId="1" xfId="0" applyFont="1" applyFill="1" applyBorder="1" applyAlignment="1">
      <alignment horizontal="left" vertical="center" wrapText="1"/>
    </xf>
    <xf numFmtId="0" fontId="7" fillId="8" borderId="13" xfId="0" applyFont="1" applyFill="1" applyBorder="1" applyAlignment="1">
      <alignment horizontal="left" vertical="center" wrapText="1"/>
    </xf>
    <xf numFmtId="164" fontId="16" fillId="8" borderId="2" xfId="0" applyNumberFormat="1" applyFont="1" applyFill="1" applyBorder="1" applyAlignment="1">
      <alignment horizontal="center" vertical="center" wrapText="1"/>
    </xf>
    <xf numFmtId="164" fontId="16" fillId="8" borderId="3" xfId="0" applyNumberFormat="1" applyFont="1" applyFill="1" applyBorder="1" applyAlignment="1">
      <alignment horizontal="center" vertical="center" wrapText="1"/>
    </xf>
    <xf numFmtId="0" fontId="15" fillId="8" borderId="9"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3" fillId="8" borderId="14" xfId="0" applyFont="1" applyFill="1" applyBorder="1" applyAlignment="1">
      <alignment horizontal="center" vertical="center" wrapText="1"/>
    </xf>
    <xf numFmtId="0" fontId="15" fillId="8" borderId="21" xfId="0" applyFont="1" applyFill="1" applyBorder="1" applyAlignment="1">
      <alignment horizontal="left" vertical="center" wrapText="1"/>
    </xf>
    <xf numFmtId="0" fontId="9" fillId="8" borderId="22" xfId="0" applyFont="1" applyFill="1" applyBorder="1" applyAlignment="1">
      <alignment horizontal="left" vertical="center" wrapText="1"/>
    </xf>
    <xf numFmtId="0" fontId="7" fillId="8" borderId="2" xfId="0" applyFont="1" applyFill="1" applyBorder="1" applyAlignment="1">
      <alignment horizontal="center" vertical="center" wrapText="1"/>
    </xf>
    <xf numFmtId="49" fontId="13" fillId="8" borderId="1" xfId="0" applyNumberFormat="1" applyFont="1" applyFill="1" applyBorder="1" applyAlignment="1">
      <alignment horizontal="left" vertical="center" wrapText="1"/>
    </xf>
    <xf numFmtId="0" fontId="7" fillId="8" borderId="3" xfId="0" applyFont="1" applyFill="1" applyBorder="1" applyAlignment="1">
      <alignment vertical="center" wrapText="1"/>
    </xf>
    <xf numFmtId="164" fontId="16" fillId="9" borderId="1" xfId="0" applyNumberFormat="1" applyFont="1" applyFill="1" applyBorder="1" applyAlignment="1">
      <alignment horizontal="center" vertical="center" wrapText="1"/>
    </xf>
    <xf numFmtId="0" fontId="3" fillId="9" borderId="7" xfId="0" applyFont="1" applyFill="1" applyBorder="1" applyAlignment="1">
      <alignment horizontal="center" vertical="center" wrapText="1"/>
    </xf>
    <xf numFmtId="0" fontId="13" fillId="9" borderId="9" xfId="0" applyNumberFormat="1" applyFont="1" applyFill="1" applyBorder="1" applyAlignment="1">
      <alignment horizontal="left" vertical="center" wrapText="1"/>
    </xf>
    <xf numFmtId="49" fontId="13" fillId="9" borderId="13" xfId="0" applyNumberFormat="1" applyFont="1" applyFill="1" applyBorder="1" applyAlignment="1">
      <alignment horizontal="left" vertical="center" wrapText="1"/>
    </xf>
    <xf numFmtId="0" fontId="7" fillId="9" borderId="6" xfId="0" applyFont="1" applyFill="1" applyBorder="1" applyAlignment="1">
      <alignment horizontal="left" vertical="center" wrapText="1"/>
    </xf>
    <xf numFmtId="0" fontId="7" fillId="9" borderId="9" xfId="0" applyFont="1" applyFill="1" applyBorder="1" applyAlignment="1">
      <alignment horizontal="left" vertical="center" wrapText="1"/>
    </xf>
    <xf numFmtId="0" fontId="7" fillId="9" borderId="1" xfId="0" applyFont="1" applyFill="1" applyBorder="1" applyAlignment="1">
      <alignment horizontal="left" vertical="center" wrapText="1"/>
    </xf>
    <xf numFmtId="0" fontId="7" fillId="9" borderId="13" xfId="0" applyFont="1" applyFill="1" applyBorder="1" applyAlignment="1">
      <alignment horizontal="left" vertical="center" wrapText="1"/>
    </xf>
    <xf numFmtId="0" fontId="15" fillId="9" borderId="9"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7" fillId="9" borderId="2" xfId="0" applyFont="1" applyFill="1" applyBorder="1" applyAlignment="1">
      <alignment horizontal="center" vertical="center" wrapText="1"/>
    </xf>
    <xf numFmtId="49" fontId="13" fillId="9" borderId="1" xfId="0" applyNumberFormat="1" applyFont="1" applyFill="1" applyBorder="1" applyAlignment="1">
      <alignment horizontal="left" vertical="center" wrapText="1"/>
    </xf>
    <xf numFmtId="0" fontId="7" fillId="9" borderId="3" xfId="0" applyFont="1" applyFill="1" applyBorder="1" applyAlignment="1">
      <alignment vertical="center" wrapText="1"/>
    </xf>
    <xf numFmtId="0" fontId="3" fillId="9" borderId="14" xfId="0" applyFont="1" applyFill="1" applyBorder="1" applyAlignment="1">
      <alignment horizontal="center" vertical="center" wrapText="1"/>
    </xf>
    <xf numFmtId="0" fontId="15" fillId="9" borderId="21" xfId="0" applyFont="1" applyFill="1" applyBorder="1" applyAlignment="1">
      <alignment horizontal="left" vertical="center" wrapText="1"/>
    </xf>
    <xf numFmtId="0" fontId="9" fillId="9" borderId="22" xfId="0" applyFont="1" applyFill="1" applyBorder="1" applyAlignment="1">
      <alignment horizontal="left" vertical="center" wrapText="1"/>
    </xf>
    <xf numFmtId="164" fontId="16" fillId="10" borderId="1" xfId="0" applyNumberFormat="1" applyFont="1" applyFill="1" applyBorder="1" applyAlignment="1">
      <alignment horizontal="center" vertical="center" wrapText="1"/>
    </xf>
    <xf numFmtId="0" fontId="3" fillId="10" borderId="7" xfId="0" applyFont="1" applyFill="1" applyBorder="1" applyAlignment="1">
      <alignment vertical="center" wrapText="1"/>
    </xf>
    <xf numFmtId="0" fontId="17" fillId="10" borderId="1" xfId="0" applyNumberFormat="1" applyFont="1" applyFill="1" applyBorder="1" applyAlignment="1">
      <alignment horizontal="left" vertical="center" wrapText="1"/>
    </xf>
    <xf numFmtId="49" fontId="18" fillId="10" borderId="8" xfId="0" applyNumberFormat="1" applyFont="1" applyFill="1" applyBorder="1" applyAlignment="1">
      <alignment horizontal="left" vertical="center" wrapText="1"/>
    </xf>
    <xf numFmtId="0" fontId="7" fillId="10" borderId="9" xfId="0" applyFont="1" applyFill="1" applyBorder="1" applyAlignment="1">
      <alignment horizontal="left" vertical="center" wrapText="1"/>
    </xf>
    <xf numFmtId="0" fontId="7" fillId="10" borderId="13" xfId="0" applyFont="1" applyFill="1" applyBorder="1" applyAlignment="1">
      <alignment horizontal="left" vertical="center" wrapText="1"/>
    </xf>
    <xf numFmtId="0" fontId="3" fillId="10" borderId="6" xfId="0" applyFont="1" applyFill="1" applyBorder="1" applyAlignment="1">
      <alignment horizontal="left" vertical="center" wrapText="1"/>
    </xf>
    <xf numFmtId="0" fontId="3" fillId="10" borderId="1" xfId="0" applyFont="1" applyFill="1" applyBorder="1" applyAlignment="1">
      <alignment horizontal="left" vertical="center" wrapText="1"/>
    </xf>
    <xf numFmtId="0" fontId="7" fillId="10" borderId="6"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9" fillId="10" borderId="8" xfId="0" applyFont="1" applyFill="1" applyBorder="1" applyAlignment="1">
      <alignment horizontal="left" vertical="center" wrapText="1"/>
    </xf>
    <xf numFmtId="49" fontId="14" fillId="10" borderId="8" xfId="0" applyNumberFormat="1" applyFont="1" applyFill="1" applyBorder="1" applyAlignment="1">
      <alignment horizontal="left" vertical="center" wrapText="1"/>
    </xf>
    <xf numFmtId="0" fontId="15" fillId="10" borderId="1" xfId="0" applyFont="1" applyFill="1" applyBorder="1" applyAlignment="1">
      <alignment horizontal="left" vertical="center" wrapText="1"/>
    </xf>
    <xf numFmtId="0" fontId="14" fillId="10" borderId="8" xfId="0" applyNumberFormat="1" applyFont="1" applyFill="1" applyBorder="1" applyAlignment="1">
      <alignment horizontal="left" vertical="center" wrapText="1"/>
    </xf>
    <xf numFmtId="0" fontId="7" fillId="10" borderId="1" xfId="0" applyFont="1" applyFill="1" applyBorder="1" applyAlignment="1">
      <alignment horizontal="center" vertical="center" wrapText="1"/>
    </xf>
    <xf numFmtId="0" fontId="15" fillId="10" borderId="1" xfId="0" applyFont="1" applyFill="1" applyBorder="1" applyAlignment="1">
      <alignment vertical="center" wrapText="1"/>
    </xf>
    <xf numFmtId="0" fontId="3" fillId="10" borderId="34" xfId="0" applyFont="1" applyFill="1" applyBorder="1" applyAlignment="1">
      <alignment vertical="center" wrapText="1"/>
    </xf>
    <xf numFmtId="0" fontId="14" fillId="10" borderId="35" xfId="0" applyNumberFormat="1" applyFont="1" applyFill="1" applyBorder="1" applyAlignment="1">
      <alignment horizontal="left" vertical="center" wrapText="1"/>
    </xf>
    <xf numFmtId="0" fontId="7" fillId="10" borderId="36" xfId="0" applyFont="1" applyFill="1" applyBorder="1" applyAlignment="1">
      <alignment horizontal="left" vertical="center" wrapText="1"/>
    </xf>
    <xf numFmtId="0" fontId="7" fillId="10" borderId="37" xfId="0" applyFont="1" applyFill="1" applyBorder="1" applyAlignment="1">
      <alignment horizontal="left" vertical="center" wrapText="1"/>
    </xf>
    <xf numFmtId="0" fontId="7" fillId="10" borderId="33" xfId="0" applyFont="1" applyFill="1" applyBorder="1" applyAlignment="1">
      <alignment horizontal="left" vertical="center" wrapText="1"/>
    </xf>
    <xf numFmtId="0" fontId="7" fillId="10" borderId="2" xfId="0" applyFont="1" applyFill="1" applyBorder="1" applyAlignment="1">
      <alignment horizontal="center" vertical="center" wrapText="1"/>
    </xf>
    <xf numFmtId="0" fontId="3" fillId="10" borderId="14" xfId="0" applyFont="1" applyFill="1" applyBorder="1" applyAlignment="1">
      <alignment vertical="center" wrapText="1"/>
    </xf>
    <xf numFmtId="0" fontId="15" fillId="10" borderId="2" xfId="0" applyFont="1" applyFill="1" applyBorder="1" applyAlignment="1">
      <alignment vertical="center" wrapText="1"/>
    </xf>
    <xf numFmtId="0" fontId="14" fillId="10" borderId="32" xfId="0" applyNumberFormat="1" applyFont="1" applyFill="1" applyBorder="1" applyAlignment="1">
      <alignment horizontal="left" vertical="center" wrapText="1"/>
    </xf>
    <xf numFmtId="0" fontId="7" fillId="10" borderId="21" xfId="0" applyFont="1" applyFill="1" applyBorder="1" applyAlignment="1">
      <alignment horizontal="left" vertical="center" wrapText="1"/>
    </xf>
    <xf numFmtId="0" fontId="7" fillId="10" borderId="22" xfId="0" applyFont="1" applyFill="1" applyBorder="1" applyAlignment="1">
      <alignment horizontal="left" vertical="center" wrapText="1"/>
    </xf>
    <xf numFmtId="0" fontId="3" fillId="10" borderId="5" xfId="0" applyFont="1" applyFill="1" applyBorder="1" applyAlignment="1">
      <alignment horizontal="left" vertical="center" wrapText="1"/>
    </xf>
    <xf numFmtId="0" fontId="3" fillId="10" borderId="2" xfId="0" applyFont="1" applyFill="1" applyBorder="1" applyAlignment="1">
      <alignment horizontal="left" vertical="center" wrapText="1"/>
    </xf>
    <xf numFmtId="0" fontId="7" fillId="10" borderId="5" xfId="0" applyFont="1" applyFill="1" applyBorder="1" applyAlignment="1">
      <alignment horizontal="left" vertical="center" wrapText="1"/>
    </xf>
    <xf numFmtId="0" fontId="0" fillId="15" borderId="31" xfId="0" applyFill="1" applyBorder="1" applyAlignment="1">
      <alignment horizontal="left" vertical="center" wrapText="1"/>
    </xf>
    <xf numFmtId="0" fontId="0" fillId="15" borderId="3" xfId="0" applyFill="1" applyBorder="1" applyAlignment="1">
      <alignment horizontal="left" vertical="center" wrapText="1"/>
    </xf>
    <xf numFmtId="0" fontId="0" fillId="15" borderId="4" xfId="0" applyFill="1" applyBorder="1" applyAlignment="1">
      <alignment horizontal="left" vertical="center" wrapText="1"/>
    </xf>
    <xf numFmtId="0" fontId="0" fillId="15" borderId="3" xfId="0" applyFill="1" applyBorder="1" applyAlignment="1">
      <alignment vertical="center" wrapText="1"/>
    </xf>
    <xf numFmtId="0" fontId="3" fillId="15" borderId="2" xfId="0" applyFont="1" applyFill="1" applyBorder="1" applyAlignment="1">
      <alignment horizontal="left" vertical="center" wrapText="1"/>
    </xf>
    <xf numFmtId="0" fontId="3" fillId="15" borderId="3" xfId="0" applyFont="1" applyFill="1" applyBorder="1" applyAlignment="1">
      <alignment horizontal="left" vertical="center" wrapText="1"/>
    </xf>
    <xf numFmtId="0" fontId="0" fillId="15" borderId="4" xfId="0" applyFill="1" applyBorder="1" applyAlignment="1">
      <alignment vertical="center" wrapText="1"/>
    </xf>
    <xf numFmtId="0" fontId="3" fillId="15" borderId="4" xfId="0" applyFont="1" applyFill="1" applyBorder="1" applyAlignment="1">
      <alignment horizontal="left" vertical="center" wrapText="1"/>
    </xf>
    <xf numFmtId="0" fontId="9" fillId="15" borderId="0" xfId="0" applyFont="1" applyFill="1" applyBorder="1" applyAlignment="1">
      <alignment horizontal="left" vertical="center" wrapText="1"/>
    </xf>
    <xf numFmtId="0" fontId="9" fillId="15" borderId="35" xfId="0" applyFont="1" applyFill="1" applyBorder="1" applyAlignment="1">
      <alignment horizontal="left" vertical="center" wrapText="1"/>
    </xf>
    <xf numFmtId="49" fontId="20" fillId="15" borderId="0" xfId="0" applyNumberFormat="1" applyFont="1" applyFill="1" applyBorder="1" applyAlignment="1">
      <alignment horizontal="left" vertical="center" wrapText="1"/>
    </xf>
    <xf numFmtId="49" fontId="20" fillId="15" borderId="35" xfId="0" applyNumberFormat="1" applyFont="1" applyFill="1" applyBorder="1" applyAlignment="1">
      <alignment horizontal="left" vertical="center" wrapText="1"/>
    </xf>
    <xf numFmtId="0" fontId="20" fillId="15" borderId="0" xfId="0" applyFont="1" applyFill="1" applyBorder="1" applyAlignment="1">
      <alignment horizontal="left" vertical="center" wrapText="1"/>
    </xf>
    <xf numFmtId="0" fontId="20" fillId="15" borderId="35" xfId="0" applyFont="1" applyFill="1" applyBorder="1" applyAlignment="1">
      <alignment horizontal="left" vertical="center" wrapText="1"/>
    </xf>
    <xf numFmtId="0" fontId="19" fillId="15" borderId="3" xfId="0" applyFont="1" applyFill="1" applyBorder="1" applyAlignment="1">
      <alignment horizontal="left" vertical="center" wrapText="1"/>
    </xf>
    <xf numFmtId="0" fontId="19" fillId="15" borderId="4" xfId="0" applyFont="1" applyFill="1" applyBorder="1" applyAlignment="1">
      <alignment horizontal="left" vertical="center" wrapText="1"/>
    </xf>
    <xf numFmtId="0" fontId="19" fillId="15" borderId="3" xfId="0" applyFont="1" applyFill="1" applyBorder="1" applyAlignment="1">
      <alignment vertical="center" wrapText="1"/>
    </xf>
    <xf numFmtId="0" fontId="19" fillId="15" borderId="4" xfId="0" applyFont="1" applyFill="1" applyBorder="1" applyAlignment="1">
      <alignment vertical="center" wrapText="1"/>
    </xf>
    <xf numFmtId="0" fontId="3" fillId="15" borderId="35" xfId="0" applyFont="1" applyFill="1" applyBorder="1" applyAlignment="1">
      <alignment vertical="center" wrapText="1"/>
    </xf>
    <xf numFmtId="0" fontId="7" fillId="15" borderId="1" xfId="0" applyFont="1" applyFill="1" applyBorder="1" applyAlignment="1">
      <alignment horizontal="center" vertical="center" wrapText="1"/>
    </xf>
    <xf numFmtId="0" fontId="3" fillId="15" borderId="33" xfId="0" applyFont="1" applyFill="1" applyBorder="1" applyAlignment="1">
      <alignment horizontal="left" vertical="center" wrapText="1"/>
    </xf>
    <xf numFmtId="0" fontId="7" fillId="15" borderId="5" xfId="0" applyFont="1" applyFill="1" applyBorder="1" applyAlignment="1">
      <alignment horizontal="center" vertical="center" wrapText="1"/>
    </xf>
    <xf numFmtId="0" fontId="3" fillId="15" borderId="1" xfId="0" applyFont="1" applyFill="1" applyBorder="1" applyAlignment="1">
      <alignment vertical="center" wrapText="1"/>
    </xf>
    <xf numFmtId="0" fontId="3" fillId="15" borderId="4" xfId="0" applyFont="1" applyFill="1" applyBorder="1" applyAlignment="1">
      <alignment vertical="center" wrapText="1"/>
    </xf>
    <xf numFmtId="0" fontId="7" fillId="15" borderId="2" xfId="0" applyFont="1" applyFill="1" applyBorder="1" applyAlignment="1">
      <alignment horizontal="center" vertical="center" wrapText="1"/>
    </xf>
    <xf numFmtId="0" fontId="7" fillId="15" borderId="3" xfId="0" applyFont="1" applyFill="1" applyBorder="1" applyAlignment="1">
      <alignment horizontal="center" vertical="center" wrapText="1"/>
    </xf>
    <xf numFmtId="0" fontId="7" fillId="15" borderId="4" xfId="0" applyFont="1" applyFill="1" applyBorder="1" applyAlignment="1">
      <alignment horizontal="center" vertical="center" wrapText="1"/>
    </xf>
    <xf numFmtId="0" fontId="3" fillId="15" borderId="29" xfId="0" applyFont="1" applyFill="1" applyBorder="1" applyAlignment="1">
      <alignment horizontal="center" vertical="center" textRotation="90" wrapText="1"/>
    </xf>
    <xf numFmtId="0" fontId="7" fillId="15" borderId="41" xfId="0" applyFont="1" applyFill="1" applyBorder="1" applyAlignment="1">
      <alignment horizontal="center" vertical="center" wrapText="1"/>
    </xf>
    <xf numFmtId="0" fontId="3" fillId="15" borderId="28" xfId="0" applyFont="1" applyFill="1" applyBorder="1" applyAlignment="1">
      <alignment vertical="center" wrapText="1"/>
    </xf>
    <xf numFmtId="0" fontId="19" fillId="15" borderId="40" xfId="0" applyFont="1" applyFill="1" applyBorder="1" applyAlignment="1">
      <alignment vertical="center" wrapText="1"/>
    </xf>
    <xf numFmtId="0" fontId="20" fillId="15" borderId="28" xfId="0" applyFont="1" applyFill="1" applyBorder="1" applyAlignment="1">
      <alignment horizontal="left" vertical="center" wrapText="1"/>
    </xf>
    <xf numFmtId="0" fontId="7" fillId="15" borderId="19" xfId="0" applyFont="1" applyFill="1" applyBorder="1" applyAlignment="1">
      <alignment horizontal="center" vertical="center" wrapText="1"/>
    </xf>
    <xf numFmtId="0" fontId="3" fillId="15" borderId="40" xfId="0" applyFont="1" applyFill="1" applyBorder="1" applyAlignment="1">
      <alignment horizontal="left" vertical="center" wrapText="1"/>
    </xf>
    <xf numFmtId="0" fontId="3" fillId="15" borderId="41" xfId="0" applyFont="1" applyFill="1" applyBorder="1" applyAlignment="1">
      <alignment horizontal="left" vertical="center" wrapText="1"/>
    </xf>
    <xf numFmtId="0" fontId="0"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0" fillId="8" borderId="6" xfId="0" applyFill="1" applyBorder="1" applyAlignment="1">
      <alignment horizontal="center" vertical="center" wrapText="1"/>
    </xf>
    <xf numFmtId="0" fontId="0" fillId="12" borderId="0" xfId="0"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14" fontId="8" fillId="7" borderId="1" xfId="0" applyNumberFormat="1"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17" fillId="0" borderId="0" xfId="0" applyFont="1" applyAlignment="1">
      <alignment horizontal="center" vertical="center" wrapText="1"/>
    </xf>
    <xf numFmtId="0" fontId="17" fillId="0" borderId="1" xfId="0" applyFont="1" applyBorder="1" applyAlignment="1">
      <alignment horizontal="center" vertical="center" wrapText="1"/>
    </xf>
    <xf numFmtId="0" fontId="21" fillId="0" borderId="0" xfId="0" applyFont="1" applyAlignment="1">
      <alignment wrapText="1"/>
    </xf>
    <xf numFmtId="0" fontId="0" fillId="12" borderId="6" xfId="0" applyFill="1" applyBorder="1" applyAlignment="1">
      <alignment horizontal="center" vertical="center" wrapText="1"/>
    </xf>
    <xf numFmtId="0" fontId="0" fillId="4" borderId="0" xfId="0" applyFill="1" applyBorder="1" applyAlignment="1">
      <alignment horizontal="center" vertical="center" wrapText="1"/>
    </xf>
    <xf numFmtId="0" fontId="0" fillId="9" borderId="5" xfId="0" applyFill="1" applyBorder="1" applyAlignment="1">
      <alignment horizontal="center" vertical="center" wrapText="1"/>
    </xf>
    <xf numFmtId="164" fontId="16" fillId="3" borderId="2"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14" fontId="8" fillId="7" borderId="1"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6" borderId="4" xfId="0" applyFont="1" applyFill="1" applyBorder="1" applyAlignment="1">
      <alignment vertical="center" wrapText="1"/>
    </xf>
    <xf numFmtId="14" fontId="8" fillId="8" borderId="2" xfId="0" applyNumberFormat="1" applyFont="1" applyFill="1" applyBorder="1" applyAlignment="1">
      <alignment horizontal="center" vertical="center" wrapText="1"/>
    </xf>
    <xf numFmtId="14" fontId="8" fillId="8" borderId="3" xfId="0" applyNumberFormat="1" applyFont="1" applyFill="1" applyBorder="1" applyAlignment="1">
      <alignment horizontal="center" vertical="center" wrapText="1"/>
    </xf>
    <xf numFmtId="14" fontId="8" fillId="8" borderId="4" xfId="0" applyNumberFormat="1"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14" fontId="8" fillId="6" borderId="1" xfId="0" applyNumberFormat="1" applyFont="1" applyFill="1" applyBorder="1" applyAlignment="1">
      <alignment horizontal="center" vertical="center" wrapText="1"/>
    </xf>
    <xf numFmtId="14" fontId="8" fillId="0" borderId="7" xfId="0" applyNumberFormat="1" applyFont="1" applyFill="1" applyBorder="1" applyAlignment="1">
      <alignment horizontal="center" vertical="center" wrapText="1"/>
    </xf>
    <xf numFmtId="14" fontId="8" fillId="0" borderId="8" xfId="0" applyNumberFormat="1" applyFont="1" applyFill="1" applyBorder="1" applyAlignment="1">
      <alignment horizontal="center" vertical="center" wrapText="1"/>
    </xf>
    <xf numFmtId="14" fontId="8" fillId="6" borderId="2" xfId="0" applyNumberFormat="1" applyFont="1" applyFill="1" applyBorder="1" applyAlignment="1">
      <alignment horizontal="center" vertical="center" wrapText="1"/>
    </xf>
    <xf numFmtId="14" fontId="8" fillId="6" borderId="3" xfId="0" applyNumberFormat="1"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8" fillId="12" borderId="2"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9" borderId="4" xfId="0" applyFont="1" applyFill="1" applyBorder="1" applyAlignment="1">
      <alignment horizontal="center" vertical="center" wrapText="1"/>
    </xf>
    <xf numFmtId="14" fontId="8" fillId="9" borderId="2" xfId="0" applyNumberFormat="1" applyFont="1" applyFill="1" applyBorder="1" applyAlignment="1">
      <alignment horizontal="center" vertical="center" wrapText="1"/>
    </xf>
    <xf numFmtId="14" fontId="8" fillId="9" borderId="3" xfId="0" applyNumberFormat="1" applyFont="1" applyFill="1" applyBorder="1" applyAlignment="1">
      <alignment horizontal="center" vertical="center" wrapText="1"/>
    </xf>
    <xf numFmtId="14" fontId="8" fillId="9" borderId="4" xfId="0" applyNumberFormat="1" applyFont="1" applyFill="1" applyBorder="1" applyAlignment="1">
      <alignment horizontal="center" vertical="center" wrapText="1"/>
    </xf>
    <xf numFmtId="0" fontId="0" fillId="12" borderId="7"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6" xfId="0" applyFill="1" applyBorder="1" applyAlignment="1">
      <alignment horizontal="center" vertical="center" wrapText="1"/>
    </xf>
    <xf numFmtId="0" fontId="3" fillId="7" borderId="1" xfId="0" applyFont="1" applyFill="1" applyBorder="1" applyAlignment="1">
      <alignment horizontal="center" vertical="center" wrapText="1"/>
    </xf>
    <xf numFmtId="14" fontId="8" fillId="7" borderId="1" xfId="0" applyNumberFormat="1" applyFont="1" applyFill="1" applyBorder="1" applyAlignment="1">
      <alignment horizontal="center" vertical="center" wrapText="1"/>
    </xf>
    <xf numFmtId="0" fontId="8" fillId="0" borderId="6"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4" xfId="0" applyFont="1" applyFill="1" applyBorder="1" applyAlignment="1">
      <alignment horizontal="center" vertical="center" wrapText="1"/>
    </xf>
    <xf numFmtId="1" fontId="8" fillId="2" borderId="2" xfId="0" applyNumberFormat="1" applyFont="1" applyFill="1" applyBorder="1" applyAlignment="1">
      <alignment horizontal="center" vertical="center" wrapText="1"/>
    </xf>
    <xf numFmtId="1" fontId="8" fillId="2" borderId="3" xfId="0" applyNumberFormat="1" applyFont="1" applyFill="1" applyBorder="1" applyAlignment="1">
      <alignment horizontal="center" vertical="center" wrapText="1"/>
    </xf>
    <xf numFmtId="1" fontId="8" fillId="2" borderId="4" xfId="0" applyNumberFormat="1" applyFont="1" applyFill="1" applyBorder="1" applyAlignment="1">
      <alignment horizontal="center" vertical="center" wrapText="1"/>
    </xf>
    <xf numFmtId="0" fontId="3" fillId="15" borderId="31" xfId="0" applyFont="1" applyFill="1" applyBorder="1" applyAlignment="1">
      <alignment horizontal="center" vertical="center" textRotation="90" wrapText="1"/>
    </xf>
    <xf numFmtId="0" fontId="3" fillId="15" borderId="3" xfId="0" applyFont="1" applyFill="1" applyBorder="1" applyAlignment="1">
      <alignment horizontal="center" vertical="center" textRotation="90" wrapText="1"/>
    </xf>
    <xf numFmtId="0" fontId="3" fillId="15" borderId="4" xfId="0" applyFont="1" applyFill="1" applyBorder="1" applyAlignment="1">
      <alignment horizontal="center" vertical="center" textRotation="90" wrapText="1"/>
    </xf>
    <xf numFmtId="0" fontId="3" fillId="15" borderId="2" xfId="0" applyFont="1" applyFill="1" applyBorder="1" applyAlignment="1">
      <alignment vertical="center" wrapText="1"/>
    </xf>
    <xf numFmtId="0" fontId="3" fillId="15" borderId="3" xfId="0" applyFont="1" applyFill="1" applyBorder="1" applyAlignment="1">
      <alignment vertical="center" wrapText="1"/>
    </xf>
    <xf numFmtId="0" fontId="3" fillId="15" borderId="4" xfId="0" applyFont="1" applyFill="1" applyBorder="1" applyAlignment="1">
      <alignment vertical="center" wrapText="1"/>
    </xf>
    <xf numFmtId="0" fontId="7" fillId="15" borderId="2" xfId="0" applyFont="1" applyFill="1" applyBorder="1" applyAlignment="1">
      <alignment horizontal="center" vertical="center" wrapText="1"/>
    </xf>
    <xf numFmtId="0" fontId="7" fillId="15" borderId="3" xfId="0" applyFont="1" applyFill="1" applyBorder="1" applyAlignment="1">
      <alignment horizontal="center" vertical="center" wrapText="1"/>
    </xf>
    <xf numFmtId="0" fontId="7" fillId="15" borderId="4" xfId="0" applyFont="1" applyFill="1" applyBorder="1" applyAlignment="1">
      <alignment horizontal="center" vertical="center" wrapText="1"/>
    </xf>
    <xf numFmtId="0" fontId="20" fillId="15" borderId="14" xfId="0" applyFont="1" applyFill="1" applyBorder="1" applyAlignment="1">
      <alignment horizontal="left" vertical="center" wrapText="1"/>
    </xf>
    <xf numFmtId="0" fontId="20" fillId="15" borderId="43" xfId="0" applyFont="1" applyFill="1" applyBorder="1" applyAlignment="1">
      <alignment horizontal="left" vertical="center" wrapText="1"/>
    </xf>
    <xf numFmtId="0" fontId="20" fillId="15" borderId="34" xfId="0" applyFont="1" applyFill="1" applyBorder="1" applyAlignment="1">
      <alignment horizontal="left" vertical="center" wrapText="1"/>
    </xf>
    <xf numFmtId="0" fontId="3" fillId="15" borderId="39" xfId="0" applyFont="1" applyFill="1" applyBorder="1" applyAlignment="1">
      <alignment horizontal="center" vertical="center" textRotation="90" wrapText="1"/>
    </xf>
    <xf numFmtId="0" fontId="12" fillId="15" borderId="31" xfId="0" applyFont="1" applyFill="1" applyBorder="1" applyAlignment="1">
      <alignment horizontal="center" vertical="center" textRotation="90" wrapText="1"/>
    </xf>
    <xf numFmtId="0" fontId="12" fillId="15" borderId="3" xfId="0" applyFont="1" applyFill="1" applyBorder="1" applyAlignment="1">
      <alignment horizontal="center" vertical="center" textRotation="90" wrapText="1"/>
    </xf>
    <xf numFmtId="0" fontId="12" fillId="15" borderId="40" xfId="0" applyFont="1" applyFill="1" applyBorder="1" applyAlignment="1">
      <alignment horizontal="center" vertical="center" textRotation="90" wrapText="1"/>
    </xf>
    <xf numFmtId="0" fontId="11" fillId="15" borderId="31" xfId="0" applyFont="1" applyFill="1" applyBorder="1" applyAlignment="1">
      <alignment horizontal="center" vertical="center" textRotation="90" wrapText="1"/>
    </xf>
    <xf numFmtId="0" fontId="11" fillId="15" borderId="3" xfId="0" applyFont="1" applyFill="1" applyBorder="1" applyAlignment="1">
      <alignment horizontal="center" vertical="center" textRotation="90" wrapText="1"/>
    </xf>
    <xf numFmtId="0" fontId="11" fillId="15" borderId="40" xfId="0" applyFont="1" applyFill="1" applyBorder="1" applyAlignment="1">
      <alignment horizontal="center" vertical="center" textRotation="90" wrapText="1"/>
    </xf>
    <xf numFmtId="0" fontId="10" fillId="15" borderId="31" xfId="0" applyFont="1" applyFill="1" applyBorder="1" applyAlignment="1">
      <alignment horizontal="center" vertical="center" textRotation="90" wrapText="1"/>
    </xf>
    <xf numFmtId="0" fontId="10" fillId="15" borderId="3" xfId="0" applyFont="1" applyFill="1" applyBorder="1" applyAlignment="1">
      <alignment horizontal="center" vertical="center" textRotation="90" wrapText="1"/>
    </xf>
    <xf numFmtId="0" fontId="10" fillId="15" borderId="40" xfId="0" applyFont="1" applyFill="1" applyBorder="1" applyAlignment="1">
      <alignment horizontal="center" vertical="center" textRotation="90" wrapText="1"/>
    </xf>
    <xf numFmtId="0" fontId="9" fillId="15" borderId="14" xfId="0" applyFont="1" applyFill="1" applyBorder="1" applyAlignment="1">
      <alignment horizontal="left" vertical="center" wrapText="1"/>
    </xf>
    <xf numFmtId="0" fontId="9" fillId="15" borderId="43" xfId="0" applyFont="1" applyFill="1" applyBorder="1" applyAlignment="1">
      <alignment horizontal="left" vertical="center" wrapText="1"/>
    </xf>
    <xf numFmtId="0" fontId="9" fillId="15" borderId="34" xfId="0" applyFont="1" applyFill="1" applyBorder="1" applyAlignment="1">
      <alignment horizontal="left" vertical="center" wrapText="1"/>
    </xf>
    <xf numFmtId="0" fontId="3" fillId="15" borderId="31" xfId="0" applyFont="1" applyFill="1" applyBorder="1" applyAlignment="1">
      <alignment horizontal="center" vertical="center" wrapText="1"/>
    </xf>
    <xf numFmtId="0" fontId="3" fillId="15" borderId="3" xfId="0" applyFont="1" applyFill="1" applyBorder="1" applyAlignment="1">
      <alignment horizontal="center" vertical="center" wrapText="1"/>
    </xf>
    <xf numFmtId="0" fontId="3" fillId="15" borderId="4" xfId="0" applyFont="1" applyFill="1" applyBorder="1" applyAlignment="1">
      <alignment horizontal="center" vertical="center" wrapText="1"/>
    </xf>
    <xf numFmtId="0" fontId="3" fillId="15" borderId="31" xfId="0" applyFont="1" applyFill="1" applyBorder="1" applyAlignment="1">
      <alignment horizontal="left" vertical="center" wrapText="1"/>
    </xf>
    <xf numFmtId="0" fontId="3" fillId="15" borderId="3" xfId="0" applyFont="1" applyFill="1" applyBorder="1" applyAlignment="1">
      <alignment horizontal="left" vertical="center" wrapText="1"/>
    </xf>
    <xf numFmtId="0" fontId="3" fillId="15" borderId="4" xfId="0" applyFont="1" applyFill="1" applyBorder="1" applyAlignment="1">
      <alignment horizontal="left" vertical="center" wrapText="1"/>
    </xf>
    <xf numFmtId="0" fontId="7" fillId="15" borderId="31" xfId="0" applyFont="1" applyFill="1" applyBorder="1" applyAlignment="1">
      <alignment horizontal="center" vertical="center" wrapText="1"/>
    </xf>
    <xf numFmtId="0" fontId="9" fillId="15" borderId="42" xfId="0" applyFont="1" applyFill="1" applyBorder="1" applyAlignment="1">
      <alignment horizontal="left" vertical="center" wrapText="1"/>
    </xf>
    <xf numFmtId="0" fontId="3" fillId="15" borderId="31" xfId="0" applyFont="1" applyFill="1" applyBorder="1" applyAlignment="1">
      <alignment vertical="center" wrapText="1"/>
    </xf>
    <xf numFmtId="0" fontId="3" fillId="15" borderId="2" xfId="0" applyFont="1" applyFill="1" applyBorder="1" applyAlignment="1">
      <alignment horizontal="left" vertical="center" wrapText="1"/>
    </xf>
    <xf numFmtId="0" fontId="19" fillId="15" borderId="2" xfId="0" applyFont="1" applyFill="1" applyBorder="1" applyAlignment="1">
      <alignment horizontal="left" vertical="center" wrapText="1"/>
    </xf>
    <xf numFmtId="0" fontId="19" fillId="15" borderId="3" xfId="0" applyFont="1" applyFill="1" applyBorder="1" applyAlignment="1">
      <alignment horizontal="left" vertical="center" wrapText="1"/>
    </xf>
    <xf numFmtId="0" fontId="19" fillId="15" borderId="4" xfId="0" applyFont="1" applyFill="1" applyBorder="1" applyAlignment="1">
      <alignment horizontal="left" vertical="center" wrapText="1"/>
    </xf>
    <xf numFmtId="0" fontId="3" fillId="15" borderId="16"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0" fillId="15" borderId="2" xfId="0" applyFill="1" applyBorder="1" applyAlignment="1">
      <alignment horizontal="left" vertical="center" wrapText="1"/>
    </xf>
    <xf numFmtId="0" fontId="0" fillId="15" borderId="3" xfId="0" applyFill="1" applyBorder="1" applyAlignment="1">
      <alignment horizontal="left" vertical="center" wrapText="1"/>
    </xf>
    <xf numFmtId="0" fontId="0" fillId="15" borderId="4" xfId="0" applyFill="1" applyBorder="1" applyAlignment="1">
      <alignment horizontal="left" vertical="center" wrapText="1"/>
    </xf>
    <xf numFmtId="0" fontId="3" fillId="15" borderId="2" xfId="0" applyFont="1" applyFill="1" applyBorder="1" applyAlignment="1">
      <alignment horizontal="center" vertical="center" textRotation="90" wrapText="1"/>
    </xf>
    <xf numFmtId="0" fontId="3" fillId="15" borderId="38" xfId="0" applyFont="1" applyFill="1" applyBorder="1" applyAlignment="1">
      <alignment horizontal="center" vertical="center" textRotation="90" wrapText="1"/>
    </xf>
    <xf numFmtId="0" fontId="19" fillId="15" borderId="2" xfId="0" applyFont="1" applyFill="1" applyBorder="1" applyAlignment="1">
      <alignment vertical="center" wrapText="1"/>
    </xf>
    <xf numFmtId="0" fontId="19" fillId="15" borderId="4" xfId="0" applyFont="1" applyFill="1" applyBorder="1" applyAlignment="1">
      <alignment vertical="center" wrapText="1"/>
    </xf>
    <xf numFmtId="0" fontId="3" fillId="15" borderId="2" xfId="0" applyFont="1" applyFill="1" applyBorder="1" applyAlignment="1">
      <alignment horizontal="center" vertical="center" wrapText="1"/>
    </xf>
    <xf numFmtId="0" fontId="7" fillId="15" borderId="38" xfId="0" applyFont="1" applyFill="1" applyBorder="1" applyAlignment="1">
      <alignment horizontal="center" vertical="center" wrapText="1"/>
    </xf>
    <xf numFmtId="0" fontId="7" fillId="15" borderId="39"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3" fillId="10" borderId="5" xfId="0" applyFont="1" applyFill="1" applyBorder="1" applyAlignment="1">
      <alignment horizontal="center" vertical="center" textRotation="90" wrapText="1"/>
    </xf>
    <xf numFmtId="0" fontId="3" fillId="10" borderId="12" xfId="0" applyFont="1" applyFill="1" applyBorder="1" applyAlignment="1">
      <alignment horizontal="center" vertical="center" textRotation="90" wrapText="1"/>
    </xf>
    <xf numFmtId="0" fontId="3" fillId="10" borderId="33" xfId="0" applyFont="1" applyFill="1" applyBorder="1" applyAlignment="1">
      <alignment horizontal="center" vertical="center" textRotation="90" wrapText="1"/>
    </xf>
    <xf numFmtId="0" fontId="7" fillId="10" borderId="2"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15" fillId="10" borderId="1" xfId="0" applyFont="1" applyFill="1" applyBorder="1" applyAlignment="1">
      <alignment horizontal="left" vertical="center" wrapText="1"/>
    </xf>
    <xf numFmtId="0" fontId="10" fillId="9" borderId="1" xfId="0" applyFont="1" applyFill="1" applyBorder="1" applyAlignment="1">
      <alignment horizontal="center" vertical="center" textRotation="90" wrapText="1"/>
    </xf>
    <xf numFmtId="0" fontId="11" fillId="9" borderId="1" xfId="0" applyFont="1" applyFill="1" applyBorder="1" applyAlignment="1">
      <alignment horizontal="center" vertical="center" textRotation="90" wrapText="1"/>
    </xf>
    <xf numFmtId="0" fontId="12" fillId="9" borderId="1" xfId="0" applyFont="1" applyFill="1" applyBorder="1" applyAlignment="1">
      <alignment horizontal="center" vertical="center" wrapText="1"/>
    </xf>
    <xf numFmtId="164" fontId="16" fillId="9" borderId="2" xfId="0" applyNumberFormat="1" applyFont="1" applyFill="1" applyBorder="1" applyAlignment="1">
      <alignment horizontal="center" vertical="center" wrapText="1"/>
    </xf>
    <xf numFmtId="164" fontId="16" fillId="9" borderId="3" xfId="0" applyNumberFormat="1" applyFont="1" applyFill="1" applyBorder="1" applyAlignment="1">
      <alignment horizontal="center" vertical="center" wrapText="1"/>
    </xf>
    <xf numFmtId="164" fontId="16" fillId="9" borderId="4" xfId="0" applyNumberFormat="1" applyFont="1" applyFill="1" applyBorder="1" applyAlignment="1">
      <alignment horizontal="center" vertical="center" wrapText="1"/>
    </xf>
    <xf numFmtId="0" fontId="3" fillId="9" borderId="5" xfId="0" applyFont="1" applyFill="1" applyBorder="1" applyAlignment="1">
      <alignment horizontal="center" vertical="center" textRotation="90" wrapText="1"/>
    </xf>
    <xf numFmtId="0" fontId="3" fillId="9" borderId="12" xfId="0" applyFont="1" applyFill="1" applyBorder="1" applyAlignment="1">
      <alignment horizontal="center" vertical="center" textRotation="90" wrapText="1"/>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3" fillId="9" borderId="32" xfId="0" applyFont="1" applyFill="1" applyBorder="1" applyAlignment="1">
      <alignment horizontal="center" vertical="center" textRotation="90" wrapText="1"/>
    </xf>
    <xf numFmtId="0" fontId="3" fillId="9" borderId="0" xfId="0" applyFont="1" applyFill="1" applyBorder="1" applyAlignment="1">
      <alignment horizontal="center" vertical="center" textRotation="90" wrapText="1"/>
    </xf>
    <xf numFmtId="0" fontId="7" fillId="9" borderId="4" xfId="0" applyFont="1" applyFill="1" applyBorder="1" applyAlignment="1">
      <alignment horizontal="center" vertical="center" wrapText="1"/>
    </xf>
    <xf numFmtId="0" fontId="3" fillId="9" borderId="33" xfId="0" applyFont="1" applyFill="1" applyBorder="1" applyAlignment="1">
      <alignment horizontal="center" vertical="center" textRotation="90" wrapText="1"/>
    </xf>
    <xf numFmtId="0" fontId="10" fillId="3" borderId="2" xfId="0" applyFont="1" applyFill="1" applyBorder="1" applyAlignment="1">
      <alignment horizontal="center" vertical="center" textRotation="90" wrapText="1"/>
    </xf>
    <xf numFmtId="0" fontId="10" fillId="3" borderId="3" xfId="0" applyFont="1" applyFill="1" applyBorder="1" applyAlignment="1">
      <alignment horizontal="center" vertical="center" textRotation="90" wrapText="1"/>
    </xf>
    <xf numFmtId="0" fontId="11" fillId="3" borderId="2" xfId="0" applyFont="1" applyFill="1" applyBorder="1" applyAlignment="1">
      <alignment horizontal="center" vertical="center" textRotation="90" wrapText="1"/>
    </xf>
    <xf numFmtId="0" fontId="11" fillId="3" borderId="3" xfId="0" applyFont="1" applyFill="1" applyBorder="1" applyAlignment="1">
      <alignment horizontal="center" vertical="center" textRotation="90"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3" fillId="8" borderId="1" xfId="0" applyFont="1" applyFill="1" applyBorder="1" applyAlignment="1">
      <alignment horizontal="center" vertical="center" textRotation="90" wrapText="1"/>
    </xf>
    <xf numFmtId="0" fontId="11" fillId="8" borderId="1" xfId="0" applyFont="1" applyFill="1" applyBorder="1" applyAlignment="1">
      <alignment horizontal="center" vertical="center" textRotation="90" wrapText="1"/>
    </xf>
    <xf numFmtId="0" fontId="10" fillId="8" borderId="1" xfId="0" applyFont="1" applyFill="1" applyBorder="1" applyAlignment="1">
      <alignment horizontal="center" vertical="center" textRotation="90" wrapText="1"/>
    </xf>
    <xf numFmtId="0" fontId="12" fillId="8" borderId="1" xfId="0" applyFont="1" applyFill="1" applyBorder="1" applyAlignment="1">
      <alignment horizontal="center" vertical="center" wrapText="1"/>
    </xf>
    <xf numFmtId="0" fontId="10" fillId="10" borderId="2" xfId="0" applyFont="1" applyFill="1" applyBorder="1" applyAlignment="1">
      <alignment horizontal="center" vertical="center" textRotation="90" wrapText="1"/>
    </xf>
    <xf numFmtId="0" fontId="10" fillId="10" borderId="3" xfId="0" applyFont="1" applyFill="1" applyBorder="1" applyAlignment="1">
      <alignment horizontal="center" vertical="center" textRotation="90" wrapText="1"/>
    </xf>
    <xf numFmtId="0" fontId="11" fillId="10" borderId="2" xfId="0" applyFont="1" applyFill="1" applyBorder="1" applyAlignment="1">
      <alignment horizontal="center" vertical="center" textRotation="90" wrapText="1"/>
    </xf>
    <xf numFmtId="0" fontId="11" fillId="10" borderId="3" xfId="0" applyFont="1" applyFill="1" applyBorder="1" applyAlignment="1">
      <alignment horizontal="center" vertical="center" textRotation="90" wrapText="1"/>
    </xf>
    <xf numFmtId="0" fontId="12" fillId="10" borderId="2" xfId="0" applyFont="1" applyFill="1" applyBorder="1" applyAlignment="1">
      <alignment horizontal="center" vertical="center" textRotation="90" wrapText="1"/>
    </xf>
    <xf numFmtId="0" fontId="12" fillId="10" borderId="3" xfId="0" applyFont="1" applyFill="1" applyBorder="1" applyAlignment="1">
      <alignment horizontal="center" vertical="center" textRotation="90" wrapText="1"/>
    </xf>
    <xf numFmtId="0" fontId="3" fillId="3" borderId="2" xfId="0" applyFont="1" applyFill="1" applyBorder="1" applyAlignment="1">
      <alignment horizontal="center" vertical="center" textRotation="90" wrapText="1"/>
    </xf>
    <xf numFmtId="0" fontId="3" fillId="3" borderId="4" xfId="0" applyFont="1" applyFill="1" applyBorder="1" applyAlignment="1">
      <alignment horizontal="center" vertical="center" textRotation="90" wrapText="1"/>
    </xf>
    <xf numFmtId="0" fontId="10" fillId="7" borderId="23" xfId="0" applyFont="1" applyFill="1" applyBorder="1" applyAlignment="1">
      <alignment horizontal="center" vertical="center" textRotation="90" wrapText="1"/>
    </xf>
    <xf numFmtId="0" fontId="10" fillId="7" borderId="0" xfId="0" applyFont="1" applyFill="1" applyBorder="1" applyAlignment="1">
      <alignment horizontal="center" vertical="center" textRotation="90" wrapText="1"/>
    </xf>
    <xf numFmtId="0" fontId="11" fillId="7" borderId="24" xfId="0" applyFont="1" applyFill="1" applyBorder="1" applyAlignment="1">
      <alignment horizontal="center" vertical="center" textRotation="90" wrapText="1"/>
    </xf>
    <xf numFmtId="0" fontId="11" fillId="7" borderId="10" xfId="0" applyFont="1" applyFill="1" applyBorder="1" applyAlignment="1">
      <alignment horizontal="center" vertical="center" textRotation="90" wrapText="1"/>
    </xf>
    <xf numFmtId="0" fontId="7" fillId="7" borderId="23"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3" fillId="7" borderId="16" xfId="0" applyFont="1" applyFill="1" applyBorder="1" applyAlignment="1">
      <alignment horizontal="center" vertical="center" textRotation="90" wrapText="1"/>
    </xf>
    <xf numFmtId="0" fontId="3" fillId="7" borderId="1" xfId="0" applyFont="1" applyFill="1" applyBorder="1" applyAlignment="1">
      <alignment horizontal="center" vertical="center" textRotation="90" wrapText="1"/>
    </xf>
    <xf numFmtId="0" fontId="3" fillId="7" borderId="2" xfId="0" applyFont="1" applyFill="1" applyBorder="1" applyAlignment="1">
      <alignment horizontal="center" vertical="center" textRotation="90" wrapText="1"/>
    </xf>
    <xf numFmtId="0" fontId="3" fillId="7" borderId="3" xfId="0" applyFont="1" applyFill="1" applyBorder="1" applyAlignment="1">
      <alignment horizontal="center" vertical="center" textRotation="90" wrapText="1"/>
    </xf>
    <xf numFmtId="0" fontId="3" fillId="7" borderId="4" xfId="0" applyFont="1" applyFill="1" applyBorder="1" applyAlignment="1">
      <alignment horizontal="center" vertical="center" textRotation="90" wrapText="1"/>
    </xf>
    <xf numFmtId="0" fontId="3" fillId="3" borderId="3" xfId="0" applyFont="1" applyFill="1" applyBorder="1" applyAlignment="1">
      <alignment horizontal="center" vertical="center" textRotation="90" wrapText="1"/>
    </xf>
    <xf numFmtId="0" fontId="11" fillId="4" borderId="16" xfId="0" applyFont="1" applyFill="1" applyBorder="1" applyAlignment="1">
      <alignment horizontal="center" vertical="center" textRotation="90" wrapText="1"/>
    </xf>
    <xf numFmtId="0" fontId="11" fillId="4" borderId="1" xfId="0" applyFont="1" applyFill="1" applyBorder="1" applyAlignment="1">
      <alignment horizontal="center" vertical="center" textRotation="90" wrapText="1"/>
    </xf>
    <xf numFmtId="0" fontId="11" fillId="4" borderId="2" xfId="0" applyFont="1" applyFill="1" applyBorder="1" applyAlignment="1">
      <alignment horizontal="center" vertical="center" textRotation="90" wrapText="1"/>
    </xf>
    <xf numFmtId="0" fontId="3" fillId="4" borderId="1" xfId="0" applyFont="1" applyFill="1" applyBorder="1" applyAlignment="1">
      <alignment horizontal="center" vertical="center" textRotation="90" wrapText="1"/>
    </xf>
    <xf numFmtId="0" fontId="12" fillId="4" borderId="1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2" borderId="2" xfId="0" applyFont="1" applyFill="1" applyBorder="1" applyAlignment="1">
      <alignment horizontal="center" vertical="center" textRotation="90" wrapText="1"/>
    </xf>
    <xf numFmtId="0" fontId="10" fillId="2" borderId="3" xfId="0" applyFont="1" applyFill="1" applyBorder="1" applyAlignment="1">
      <alignment horizontal="center" vertical="center" textRotation="90" wrapText="1"/>
    </xf>
    <xf numFmtId="0" fontId="11" fillId="2" borderId="2" xfId="0" applyFont="1" applyFill="1" applyBorder="1" applyAlignment="1">
      <alignment horizontal="center" vertical="center" textRotation="90" wrapText="1"/>
    </xf>
    <xf numFmtId="0" fontId="11" fillId="2" borderId="3" xfId="0" applyFont="1" applyFill="1" applyBorder="1" applyAlignment="1">
      <alignment horizontal="center" vertical="center" textRotation="90" wrapText="1"/>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3" fillId="2" borderId="2" xfId="0" applyFont="1" applyFill="1" applyBorder="1" applyAlignment="1">
      <alignment horizontal="center" vertical="center" textRotation="90" wrapText="1"/>
    </xf>
    <xf numFmtId="0" fontId="3" fillId="2" borderId="3" xfId="0" applyFont="1" applyFill="1" applyBorder="1" applyAlignment="1">
      <alignment horizontal="center" vertical="center" textRotation="90"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3" fillId="6" borderId="2" xfId="0" applyFont="1" applyFill="1" applyBorder="1" applyAlignment="1">
      <alignment horizontal="center" vertical="center" textRotation="90" wrapText="1"/>
    </xf>
    <xf numFmtId="0" fontId="3" fillId="6" borderId="3" xfId="0" applyFont="1" applyFill="1" applyBorder="1" applyAlignment="1">
      <alignment horizontal="center" vertical="center" textRotation="90" wrapText="1"/>
    </xf>
    <xf numFmtId="0" fontId="3" fillId="6" borderId="4" xfId="0" applyFont="1" applyFill="1" applyBorder="1" applyAlignment="1">
      <alignment horizontal="center" vertical="center" textRotation="90" wrapText="1"/>
    </xf>
    <xf numFmtId="0" fontId="10" fillId="6" borderId="23" xfId="0" applyFont="1" applyFill="1" applyBorder="1" applyAlignment="1">
      <alignment horizontal="center" vertical="center" textRotation="90" wrapText="1"/>
    </xf>
    <xf numFmtId="0" fontId="10" fillId="6" borderId="0" xfId="0" applyFont="1" applyFill="1" applyBorder="1" applyAlignment="1">
      <alignment horizontal="center" vertical="center" textRotation="90" wrapText="1"/>
    </xf>
    <xf numFmtId="0" fontId="11" fillId="6" borderId="24" xfId="0" applyFont="1" applyFill="1" applyBorder="1" applyAlignment="1">
      <alignment horizontal="center" vertical="center" textRotation="90" wrapText="1"/>
    </xf>
    <xf numFmtId="0" fontId="11" fillId="6" borderId="10" xfId="0" applyFont="1" applyFill="1" applyBorder="1" applyAlignment="1">
      <alignment horizontal="center" vertical="center" textRotation="90" wrapText="1"/>
    </xf>
    <xf numFmtId="0" fontId="11" fillId="6" borderId="27" xfId="0" applyFont="1" applyFill="1" applyBorder="1" applyAlignment="1">
      <alignment horizontal="center" vertical="center" textRotation="90" wrapText="1"/>
    </xf>
    <xf numFmtId="0" fontId="7" fillId="6" borderId="2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19" xfId="0" applyFont="1" applyFill="1" applyBorder="1" applyAlignment="1">
      <alignment horizontal="center" vertical="center" wrapText="1"/>
    </xf>
    <xf numFmtId="0" fontId="3" fillId="6" borderId="1" xfId="0" applyFont="1" applyFill="1" applyBorder="1" applyAlignment="1">
      <alignment horizontal="center" vertical="center" textRotation="90" wrapText="1"/>
    </xf>
    <xf numFmtId="0" fontId="3" fillId="6" borderId="19" xfId="0" applyFont="1" applyFill="1" applyBorder="1" applyAlignment="1">
      <alignment horizontal="center" vertical="center" textRotation="90" wrapText="1"/>
    </xf>
    <xf numFmtId="164" fontId="16" fillId="6" borderId="16" xfId="0" applyNumberFormat="1" applyFont="1" applyFill="1" applyBorder="1" applyAlignment="1">
      <alignment horizontal="center" vertical="center" wrapText="1"/>
    </xf>
    <xf numFmtId="164" fontId="16" fillId="6" borderId="1" xfId="0" applyNumberFormat="1" applyFont="1" applyFill="1" applyBorder="1" applyAlignment="1">
      <alignment horizontal="center" vertical="center" wrapText="1"/>
    </xf>
    <xf numFmtId="0" fontId="3" fillId="6" borderId="16" xfId="0" applyFont="1" applyFill="1" applyBorder="1" applyAlignment="1">
      <alignment horizontal="center" vertical="center" textRotation="90" wrapText="1"/>
    </xf>
    <xf numFmtId="0" fontId="1" fillId="6" borderId="2" xfId="0" applyNumberFormat="1" applyFont="1" applyFill="1" applyBorder="1" applyAlignment="1">
      <alignment horizontal="center" vertical="center" wrapText="1"/>
    </xf>
    <xf numFmtId="0" fontId="1" fillId="6" borderId="3" xfId="0" applyNumberFormat="1" applyFont="1" applyFill="1" applyBorder="1" applyAlignment="1">
      <alignment horizontal="center" vertical="center" wrapText="1"/>
    </xf>
    <xf numFmtId="0" fontId="1" fillId="6" borderId="4" xfId="0" applyNumberFormat="1"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8" borderId="4" xfId="0" applyFont="1" applyFill="1" applyBorder="1" applyAlignment="1">
      <alignment horizontal="center" vertical="center" wrapText="1"/>
    </xf>
    <xf numFmtId="164" fontId="16" fillId="4" borderId="1" xfId="0" applyNumberFormat="1" applyFont="1" applyFill="1" applyBorder="1" applyAlignment="1">
      <alignment horizontal="center" vertical="center" wrapText="1"/>
    </xf>
    <xf numFmtId="0" fontId="3" fillId="4" borderId="16" xfId="0" applyFont="1" applyFill="1" applyBorder="1" applyAlignment="1">
      <alignment horizontal="center" vertical="center" textRotation="90" wrapText="1"/>
    </xf>
    <xf numFmtId="0" fontId="10" fillId="4" borderId="15" xfId="0" applyFont="1" applyFill="1" applyBorder="1" applyAlignment="1">
      <alignment horizontal="center" vertical="center" textRotation="90" wrapText="1"/>
    </xf>
    <xf numFmtId="0" fontId="10" fillId="4" borderId="9" xfId="0" applyFont="1" applyFill="1" applyBorder="1" applyAlignment="1">
      <alignment horizontal="center" vertical="center" textRotation="90" wrapText="1"/>
    </xf>
    <xf numFmtId="0" fontId="10" fillId="4" borderId="18" xfId="0" applyFont="1" applyFill="1" applyBorder="1" applyAlignment="1">
      <alignment horizontal="center" vertical="center" textRotation="90" wrapText="1"/>
    </xf>
    <xf numFmtId="164" fontId="16" fillId="8" borderId="2" xfId="0" applyNumberFormat="1" applyFont="1" applyFill="1" applyBorder="1" applyAlignment="1">
      <alignment horizontal="center" vertical="center" wrapText="1"/>
    </xf>
    <xf numFmtId="164" fontId="16" fillId="8" borderId="3" xfId="0" applyNumberFormat="1" applyFont="1" applyFill="1" applyBorder="1" applyAlignment="1">
      <alignment horizontal="center" vertical="center" wrapText="1"/>
    </xf>
    <xf numFmtId="164" fontId="16" fillId="8" borderId="4"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16" fillId="7" borderId="16" xfId="0" applyNumberFormat="1" applyFont="1" applyFill="1" applyBorder="1" applyAlignment="1">
      <alignment horizontal="center" vertical="center" wrapText="1"/>
    </xf>
    <xf numFmtId="164" fontId="16" fillId="7" borderId="1" xfId="0" applyNumberFormat="1" applyFont="1" applyFill="1" applyBorder="1" applyAlignment="1">
      <alignment horizontal="center" vertical="center" wrapText="1"/>
    </xf>
    <xf numFmtId="0" fontId="1" fillId="7" borderId="2" xfId="0" applyNumberFormat="1" applyFont="1" applyFill="1" applyBorder="1" applyAlignment="1">
      <alignment horizontal="center" vertical="center" wrapText="1"/>
    </xf>
    <xf numFmtId="0" fontId="1" fillId="7" borderId="3" xfId="0" applyNumberFormat="1" applyFont="1" applyFill="1" applyBorder="1" applyAlignment="1">
      <alignment horizontal="center" vertical="center" wrapText="1"/>
    </xf>
    <xf numFmtId="0" fontId="1" fillId="7" borderId="4" xfId="0" applyNumberFormat="1"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7" borderId="19"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4" borderId="2" xfId="0" applyFont="1" applyFill="1" applyBorder="1" applyAlignment="1">
      <alignment vertic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42"/>
  <sheetViews>
    <sheetView tabSelected="1" topLeftCell="B1" workbookViewId="0">
      <selection activeCell="F19" sqref="F19"/>
    </sheetView>
  </sheetViews>
  <sheetFormatPr baseColWidth="10" defaultRowHeight="13" x14ac:dyDescent="0.15"/>
  <cols>
    <col min="1" max="3" width="10.83203125" style="1"/>
    <col min="4" max="4" width="34.33203125" style="1" bestFit="1" customWidth="1"/>
    <col min="5" max="5" width="8" style="1" bestFit="1" customWidth="1"/>
    <col min="6" max="6" width="37.33203125" style="1" bestFit="1" customWidth="1"/>
    <col min="7" max="7" width="5.6640625" style="1" bestFit="1" customWidth="1"/>
    <col min="8" max="8" width="37.33203125" style="1" bestFit="1" customWidth="1"/>
    <col min="9" max="9" width="5.5" style="1" bestFit="1" customWidth="1"/>
    <col min="10" max="10" width="37.33203125" style="1" bestFit="1" customWidth="1"/>
    <col min="11" max="11" width="8.33203125" style="1" bestFit="1" customWidth="1"/>
    <col min="12" max="13" width="10.83203125" style="1"/>
    <col min="14" max="14" width="41.33203125" style="1" customWidth="1"/>
    <col min="15" max="16384" width="10.83203125" style="1"/>
  </cols>
  <sheetData>
    <row r="1" spans="1:14" ht="26" x14ac:dyDescent="0.15">
      <c r="A1" s="4" t="s">
        <v>362</v>
      </c>
      <c r="B1" s="5" t="s">
        <v>16</v>
      </c>
      <c r="C1" s="5" t="s">
        <v>7</v>
      </c>
      <c r="D1" s="5" t="s">
        <v>15</v>
      </c>
      <c r="E1" s="5" t="s">
        <v>363</v>
      </c>
      <c r="F1" s="5" t="s">
        <v>3</v>
      </c>
      <c r="G1" s="5" t="s">
        <v>364</v>
      </c>
      <c r="H1" s="5" t="s">
        <v>5</v>
      </c>
      <c r="I1" s="5" t="s">
        <v>392</v>
      </c>
      <c r="J1" s="5" t="s">
        <v>4</v>
      </c>
      <c r="K1" s="5" t="s">
        <v>366</v>
      </c>
      <c r="L1" s="5" t="s">
        <v>25</v>
      </c>
      <c r="M1" s="5" t="s">
        <v>365</v>
      </c>
      <c r="N1" s="280" t="s">
        <v>394</v>
      </c>
    </row>
    <row r="2" spans="1:14" ht="50" customHeight="1" x14ac:dyDescent="0.25">
      <c r="A2" s="1">
        <v>1</v>
      </c>
      <c r="B2" s="24">
        <v>43711</v>
      </c>
      <c r="C2" s="325">
        <v>1</v>
      </c>
      <c r="D2" s="321" t="s">
        <v>401</v>
      </c>
      <c r="E2" s="58">
        <v>1</v>
      </c>
      <c r="F2" s="26" t="s">
        <v>402</v>
      </c>
      <c r="G2" s="58">
        <v>1</v>
      </c>
      <c r="H2" s="26" t="s">
        <v>402</v>
      </c>
      <c r="I2" s="26">
        <v>1</v>
      </c>
      <c r="J2" s="26" t="s">
        <v>403</v>
      </c>
      <c r="K2" s="6"/>
      <c r="L2" s="4"/>
      <c r="M2" s="4"/>
      <c r="N2" s="282"/>
    </row>
    <row r="3" spans="1:14" ht="50" customHeight="1" x14ac:dyDescent="0.25">
      <c r="A3" s="1">
        <v>1</v>
      </c>
      <c r="B3" s="24">
        <f>B2+7</f>
        <v>43718</v>
      </c>
      <c r="C3" s="326"/>
      <c r="D3" s="500"/>
      <c r="E3" s="58">
        <v>2</v>
      </c>
      <c r="F3" s="26" t="s">
        <v>404</v>
      </c>
      <c r="G3" s="58"/>
      <c r="H3" s="26"/>
      <c r="I3" s="26">
        <v>1</v>
      </c>
      <c r="J3" s="26" t="s">
        <v>403</v>
      </c>
      <c r="K3" s="6"/>
      <c r="L3" s="4"/>
      <c r="M3" s="4"/>
      <c r="N3" s="282"/>
    </row>
    <row r="4" spans="1:14" ht="50" customHeight="1" x14ac:dyDescent="0.25">
      <c r="A4" s="1">
        <v>2</v>
      </c>
      <c r="B4" s="24">
        <f>B3+7</f>
        <v>43725</v>
      </c>
      <c r="C4" s="326"/>
      <c r="D4" s="500"/>
      <c r="E4" s="58">
        <v>2</v>
      </c>
      <c r="F4" s="26" t="s">
        <v>404</v>
      </c>
      <c r="G4" s="269"/>
      <c r="H4" s="27"/>
      <c r="I4" s="27"/>
      <c r="J4" s="6"/>
      <c r="K4" s="6"/>
      <c r="L4" s="4"/>
      <c r="M4" s="4"/>
      <c r="N4" s="282"/>
    </row>
    <row r="5" spans="1:14" ht="50" customHeight="1" x14ac:dyDescent="0.25">
      <c r="A5" s="1">
        <v>3</v>
      </c>
      <c r="B5" s="24">
        <f t="shared" ref="B5:B8" si="0">B4+7</f>
        <v>43732</v>
      </c>
      <c r="C5" s="326"/>
      <c r="D5" s="500"/>
      <c r="E5" s="58">
        <v>3</v>
      </c>
      <c r="F5" s="26" t="s">
        <v>343</v>
      </c>
      <c r="G5" s="269"/>
      <c r="H5" s="27"/>
      <c r="I5" s="27"/>
      <c r="J5" s="6"/>
      <c r="K5" s="6"/>
      <c r="L5" s="4"/>
      <c r="M5" s="4"/>
      <c r="N5" s="282"/>
    </row>
    <row r="6" spans="1:14" ht="50" customHeight="1" x14ac:dyDescent="0.25">
      <c r="A6" s="1">
        <v>5</v>
      </c>
      <c r="B6" s="24">
        <f>B5+7</f>
        <v>43739</v>
      </c>
      <c r="C6" s="326"/>
      <c r="D6" s="500"/>
      <c r="E6" s="58">
        <v>3</v>
      </c>
      <c r="F6" s="26" t="s">
        <v>343</v>
      </c>
      <c r="G6" s="269"/>
      <c r="H6" s="27"/>
      <c r="I6" s="27"/>
      <c r="J6" s="6"/>
      <c r="K6" s="6"/>
      <c r="L6" s="4"/>
      <c r="M6" s="4"/>
      <c r="N6" s="282"/>
    </row>
    <row r="7" spans="1:14" ht="50" customHeight="1" x14ac:dyDescent="0.15">
      <c r="A7" s="1">
        <v>6</v>
      </c>
      <c r="B7" s="24">
        <f t="shared" si="0"/>
        <v>43746</v>
      </c>
      <c r="C7" s="326"/>
      <c r="D7" s="500"/>
      <c r="E7" s="58">
        <v>4</v>
      </c>
      <c r="F7" s="26" t="s">
        <v>405</v>
      </c>
      <c r="G7" s="269"/>
      <c r="H7" s="27"/>
      <c r="I7" s="27"/>
      <c r="J7" s="6"/>
      <c r="K7" s="6"/>
      <c r="L7" s="5"/>
      <c r="M7" s="5"/>
      <c r="N7" s="280"/>
    </row>
    <row r="8" spans="1:14" ht="50" customHeight="1" x14ac:dyDescent="0.25">
      <c r="A8" s="1">
        <v>7</v>
      </c>
      <c r="B8" s="24">
        <f t="shared" si="0"/>
        <v>43753</v>
      </c>
      <c r="C8" s="327"/>
      <c r="D8" s="322"/>
      <c r="E8" s="58">
        <v>4</v>
      </c>
      <c r="F8" s="26" t="s">
        <v>405</v>
      </c>
      <c r="G8" s="270"/>
      <c r="H8" s="28"/>
      <c r="I8" s="284"/>
      <c r="L8" s="5" t="s">
        <v>26</v>
      </c>
      <c r="M8" s="5"/>
      <c r="N8" s="282"/>
    </row>
    <row r="9" spans="1:14" ht="50" customHeight="1" x14ac:dyDescent="0.15">
      <c r="A9" s="298" t="s">
        <v>17</v>
      </c>
      <c r="B9" s="299"/>
      <c r="C9" s="299"/>
      <c r="D9" s="299"/>
      <c r="E9" s="299"/>
      <c r="F9" s="299"/>
      <c r="G9" s="299"/>
      <c r="H9" s="299"/>
      <c r="I9" s="299"/>
      <c r="J9" s="299"/>
      <c r="K9" s="299"/>
      <c r="L9" s="299"/>
      <c r="M9" s="320"/>
      <c r="N9" s="280"/>
    </row>
    <row r="10" spans="1:14" ht="50" customHeight="1" x14ac:dyDescent="0.15">
      <c r="A10" s="1">
        <v>8</v>
      </c>
      <c r="B10" s="24">
        <f>B8+21</f>
        <v>43774</v>
      </c>
      <c r="C10" s="325">
        <v>1</v>
      </c>
      <c r="D10" s="321" t="s">
        <v>401</v>
      </c>
      <c r="E10" s="58">
        <v>5</v>
      </c>
      <c r="F10" s="26" t="s">
        <v>407</v>
      </c>
      <c r="G10" s="270"/>
      <c r="H10" s="28"/>
      <c r="I10" s="28"/>
      <c r="J10" s="6"/>
      <c r="K10" s="6"/>
      <c r="L10" s="4"/>
      <c r="M10" s="4"/>
      <c r="N10" s="280"/>
    </row>
    <row r="11" spans="1:14" ht="50" customHeight="1" x14ac:dyDescent="0.25">
      <c r="A11" s="1">
        <v>9</v>
      </c>
      <c r="B11" s="24">
        <f t="shared" ref="B11:B16" si="1">B10+7</f>
        <v>43781</v>
      </c>
      <c r="C11" s="326"/>
      <c r="D11" s="500"/>
      <c r="E11" s="58">
        <v>5</v>
      </c>
      <c r="F11" s="26" t="s">
        <v>407</v>
      </c>
      <c r="G11" s="278"/>
      <c r="H11" s="28"/>
      <c r="I11" s="28"/>
      <c r="J11" s="6"/>
      <c r="K11" s="6"/>
      <c r="L11" s="4"/>
      <c r="M11" s="4"/>
      <c r="N11" s="282"/>
    </row>
    <row r="12" spans="1:14" ht="50" customHeight="1" x14ac:dyDescent="0.15">
      <c r="A12" s="1">
        <v>10</v>
      </c>
      <c r="B12" s="24">
        <f t="shared" si="1"/>
        <v>43788</v>
      </c>
      <c r="C12" s="326"/>
      <c r="D12" s="500"/>
      <c r="E12" s="58">
        <v>6</v>
      </c>
      <c r="F12" s="26" t="s">
        <v>408</v>
      </c>
      <c r="G12" s="278"/>
      <c r="H12" s="28"/>
      <c r="I12" s="28"/>
      <c r="J12" s="6"/>
      <c r="K12" s="6"/>
      <c r="L12" s="4"/>
      <c r="M12" s="4"/>
    </row>
    <row r="13" spans="1:14" ht="50" customHeight="1" x14ac:dyDescent="0.25">
      <c r="A13" s="1">
        <v>11</v>
      </c>
      <c r="B13" s="24">
        <f t="shared" si="1"/>
        <v>43795</v>
      </c>
      <c r="C13" s="326"/>
      <c r="D13" s="500"/>
      <c r="E13" s="58">
        <v>6</v>
      </c>
      <c r="F13" s="26" t="s">
        <v>408</v>
      </c>
      <c r="G13" s="271"/>
      <c r="H13" s="30"/>
      <c r="I13" s="30"/>
      <c r="J13" s="6"/>
      <c r="K13" s="6"/>
      <c r="L13" s="4"/>
      <c r="M13" s="4"/>
      <c r="N13" s="282"/>
    </row>
    <row r="14" spans="1:14" ht="50" customHeight="1" x14ac:dyDescent="0.15">
      <c r="A14" s="1">
        <v>12</v>
      </c>
      <c r="B14" s="24">
        <f t="shared" si="1"/>
        <v>43802</v>
      </c>
      <c r="C14" s="326"/>
      <c r="D14" s="500"/>
      <c r="E14" s="58">
        <v>7</v>
      </c>
      <c r="F14" s="26" t="s">
        <v>409</v>
      </c>
      <c r="G14" s="271"/>
      <c r="H14" s="30"/>
      <c r="I14" s="30"/>
      <c r="J14" s="6"/>
      <c r="K14" s="6"/>
      <c r="L14" s="4"/>
      <c r="M14" s="4"/>
    </row>
    <row r="15" spans="1:14" ht="50" customHeight="1" x14ac:dyDescent="0.25">
      <c r="A15" s="1">
        <v>13</v>
      </c>
      <c r="B15" s="24">
        <f t="shared" si="1"/>
        <v>43809</v>
      </c>
      <c r="C15" s="326"/>
      <c r="D15" s="500"/>
      <c r="E15" s="58">
        <v>7</v>
      </c>
      <c r="F15" s="26" t="s">
        <v>409</v>
      </c>
      <c r="G15" s="271"/>
      <c r="H15" s="30"/>
      <c r="I15" s="30"/>
      <c r="J15" s="6"/>
      <c r="K15" s="6"/>
      <c r="L15" s="4"/>
      <c r="M15" s="4"/>
      <c r="N15" s="282"/>
    </row>
    <row r="16" spans="1:14" ht="50" customHeight="1" x14ac:dyDescent="0.15">
      <c r="A16" s="1">
        <v>14</v>
      </c>
      <c r="B16" s="24">
        <f t="shared" si="1"/>
        <v>43816</v>
      </c>
      <c r="C16" s="327"/>
      <c r="D16" s="322"/>
      <c r="E16" s="58">
        <v>8</v>
      </c>
      <c r="F16" s="26" t="s">
        <v>410</v>
      </c>
      <c r="G16" s="271"/>
      <c r="H16" s="30"/>
      <c r="I16" s="30"/>
      <c r="J16" s="6"/>
      <c r="K16" s="6"/>
      <c r="L16" s="4" t="s">
        <v>177</v>
      </c>
      <c r="M16" s="5"/>
      <c r="N16" s="280"/>
    </row>
    <row r="17" spans="1:14" ht="50" customHeight="1" x14ac:dyDescent="0.15">
      <c r="A17" s="298" t="s">
        <v>18</v>
      </c>
      <c r="B17" s="299"/>
      <c r="C17" s="299"/>
      <c r="D17" s="299"/>
      <c r="E17" s="299"/>
      <c r="F17" s="299"/>
      <c r="G17" s="299"/>
      <c r="H17" s="299"/>
      <c r="I17" s="299"/>
      <c r="J17" s="299"/>
      <c r="K17" s="299"/>
      <c r="L17" s="299"/>
      <c r="M17" s="320"/>
      <c r="N17" s="280"/>
    </row>
    <row r="18" spans="1:14" ht="50" customHeight="1" x14ac:dyDescent="0.25">
      <c r="A18" s="1">
        <v>14</v>
      </c>
      <c r="B18" s="29">
        <f>B16+21</f>
        <v>43837</v>
      </c>
      <c r="C18" s="303" t="s">
        <v>20</v>
      </c>
      <c r="D18" s="289" t="s">
        <v>401</v>
      </c>
      <c r="E18" s="58">
        <v>8</v>
      </c>
      <c r="F18" s="26" t="s">
        <v>410</v>
      </c>
      <c r="G18" s="271"/>
      <c r="H18" s="30" t="s">
        <v>375</v>
      </c>
      <c r="I18" s="30"/>
      <c r="J18" s="6"/>
      <c r="K18" s="6"/>
      <c r="L18" s="264"/>
      <c r="M18" s="264"/>
      <c r="N18" s="282"/>
    </row>
    <row r="19" spans="1:14" ht="50" customHeight="1" x14ac:dyDescent="0.25">
      <c r="A19" s="1">
        <v>15</v>
      </c>
      <c r="B19" s="29">
        <f>B18+7</f>
        <v>43844</v>
      </c>
      <c r="C19" s="304"/>
      <c r="D19" s="501" t="s">
        <v>406</v>
      </c>
      <c r="E19" s="271" t="s">
        <v>367</v>
      </c>
      <c r="F19" s="30" t="s">
        <v>376</v>
      </c>
      <c r="G19" s="271"/>
      <c r="H19" s="30" t="s">
        <v>378</v>
      </c>
      <c r="I19" s="30"/>
      <c r="J19" s="6"/>
      <c r="K19" s="6"/>
      <c r="L19" s="264"/>
      <c r="M19" s="264"/>
      <c r="N19" s="282"/>
    </row>
    <row r="20" spans="1:14" ht="50" customHeight="1" x14ac:dyDescent="0.25">
      <c r="A20" s="1">
        <v>16</v>
      </c>
      <c r="B20" s="29">
        <f t="shared" ref="B20:B41" si="2">B19+7</f>
        <v>43851</v>
      </c>
      <c r="C20" s="304"/>
      <c r="D20" s="291"/>
      <c r="E20" s="271" t="s">
        <v>367</v>
      </c>
      <c r="F20" s="30" t="s">
        <v>376</v>
      </c>
      <c r="G20" s="271"/>
      <c r="H20" s="30" t="s">
        <v>379</v>
      </c>
      <c r="I20" s="30"/>
      <c r="J20" s="6"/>
      <c r="K20" s="6"/>
      <c r="L20" s="4"/>
      <c r="M20" s="4"/>
      <c r="N20" s="282"/>
    </row>
    <row r="21" spans="1:14" ht="50" customHeight="1" x14ac:dyDescent="0.25">
      <c r="A21" s="1">
        <v>17</v>
      </c>
      <c r="B21" s="29">
        <f>B20+7</f>
        <v>43858</v>
      </c>
      <c r="C21" s="300" t="s">
        <v>20</v>
      </c>
      <c r="D21" s="323" t="s">
        <v>393</v>
      </c>
      <c r="E21" s="271" t="s">
        <v>368</v>
      </c>
      <c r="F21" s="30" t="s">
        <v>377</v>
      </c>
      <c r="G21" s="271"/>
      <c r="H21" s="30" t="s">
        <v>376</v>
      </c>
      <c r="I21" s="30"/>
      <c r="J21" s="30" t="s">
        <v>203</v>
      </c>
      <c r="K21" s="6"/>
      <c r="L21" s="4"/>
      <c r="M21" s="4"/>
      <c r="N21" s="282"/>
    </row>
    <row r="22" spans="1:14" ht="50" customHeight="1" x14ac:dyDescent="0.15">
      <c r="A22" s="1">
        <v>18</v>
      </c>
      <c r="B22" s="29">
        <f>B21+7</f>
        <v>43865</v>
      </c>
      <c r="C22" s="300"/>
      <c r="D22" s="324"/>
      <c r="E22" s="266" t="s">
        <v>368</v>
      </c>
      <c r="F22" s="30" t="s">
        <v>377</v>
      </c>
      <c r="G22" s="271"/>
      <c r="H22" s="30" t="s">
        <v>376</v>
      </c>
      <c r="I22" s="30"/>
      <c r="J22" s="26" t="s">
        <v>204</v>
      </c>
      <c r="K22" s="30"/>
      <c r="L22" s="4"/>
      <c r="M22" s="4"/>
      <c r="N22" s="280"/>
    </row>
    <row r="23" spans="1:14" ht="50" customHeight="1" x14ac:dyDescent="0.25">
      <c r="A23" s="1">
        <v>19</v>
      </c>
      <c r="B23" s="31">
        <f>B22+7</f>
        <v>43872</v>
      </c>
      <c r="C23" s="274" t="s">
        <v>21</v>
      </c>
      <c r="D23" s="290" t="s">
        <v>370</v>
      </c>
      <c r="E23" s="272" t="s">
        <v>213</v>
      </c>
      <c r="F23" s="32" t="s">
        <v>380</v>
      </c>
      <c r="G23" s="272"/>
      <c r="H23" s="32" t="s">
        <v>380</v>
      </c>
      <c r="I23" s="32"/>
      <c r="J23" s="32" t="s">
        <v>205</v>
      </c>
      <c r="K23" s="26"/>
      <c r="L23" s="264"/>
      <c r="M23" s="4"/>
      <c r="N23" s="282"/>
    </row>
    <row r="24" spans="1:14" ht="50" customHeight="1" x14ac:dyDescent="0.25">
      <c r="A24" s="1">
        <v>19</v>
      </c>
      <c r="B24" s="31">
        <f>B23+7</f>
        <v>43879</v>
      </c>
      <c r="C24" s="288" t="s">
        <v>21</v>
      </c>
      <c r="D24" s="290" t="s">
        <v>370</v>
      </c>
      <c r="E24" s="287" t="s">
        <v>213</v>
      </c>
      <c r="F24" s="32" t="s">
        <v>380</v>
      </c>
      <c r="G24" s="287"/>
      <c r="H24" s="32" t="s">
        <v>380</v>
      </c>
      <c r="I24" s="32"/>
      <c r="J24" s="32" t="s">
        <v>205</v>
      </c>
      <c r="K24" s="26"/>
      <c r="L24" s="264"/>
      <c r="M24" s="4"/>
      <c r="N24" s="282"/>
    </row>
    <row r="25" spans="1:14" ht="50" customHeight="1" x14ac:dyDescent="0.15">
      <c r="A25" s="298" t="s">
        <v>19</v>
      </c>
      <c r="B25" s="299"/>
      <c r="C25" s="299"/>
      <c r="D25" s="299"/>
      <c r="E25" s="299"/>
      <c r="F25" s="299"/>
      <c r="G25" s="299"/>
      <c r="H25" s="299"/>
      <c r="I25" s="299"/>
      <c r="J25" s="299"/>
      <c r="K25" s="299"/>
      <c r="L25" s="299"/>
      <c r="M25" s="299"/>
      <c r="N25" s="280"/>
    </row>
    <row r="26" spans="1:14" ht="50" customHeight="1" x14ac:dyDescent="0.15">
      <c r="A26" s="1">
        <v>19</v>
      </c>
      <c r="B26" s="31">
        <f>B24+21</f>
        <v>43900</v>
      </c>
      <c r="C26" s="319" t="s">
        <v>21</v>
      </c>
      <c r="D26" s="318" t="s">
        <v>356</v>
      </c>
      <c r="E26" s="272" t="s">
        <v>213</v>
      </c>
      <c r="F26" s="32" t="s">
        <v>380</v>
      </c>
      <c r="G26" s="272">
        <v>13</v>
      </c>
      <c r="H26" s="32" t="s">
        <v>380</v>
      </c>
      <c r="I26" s="32"/>
      <c r="J26" s="32" t="s">
        <v>205</v>
      </c>
      <c r="K26" s="26"/>
      <c r="L26" s="264" t="s">
        <v>27</v>
      </c>
      <c r="M26" s="4"/>
      <c r="N26" s="280"/>
    </row>
    <row r="27" spans="1:14" ht="50" customHeight="1" x14ac:dyDescent="0.25">
      <c r="A27" s="1">
        <v>20</v>
      </c>
      <c r="B27" s="31">
        <f t="shared" si="2"/>
        <v>43907</v>
      </c>
      <c r="C27" s="319"/>
      <c r="D27" s="318"/>
      <c r="E27" s="272" t="s">
        <v>228</v>
      </c>
      <c r="F27" s="32" t="s">
        <v>381</v>
      </c>
      <c r="G27" s="272">
        <v>14</v>
      </c>
      <c r="H27" s="32" t="s">
        <v>381</v>
      </c>
      <c r="I27" s="32"/>
      <c r="J27" s="32" t="s">
        <v>205</v>
      </c>
      <c r="K27" s="32"/>
      <c r="M27" s="5"/>
      <c r="N27" s="282"/>
    </row>
    <row r="28" spans="1:14" ht="50" customHeight="1" x14ac:dyDescent="0.15">
      <c r="A28" s="1">
        <v>21</v>
      </c>
      <c r="B28" s="31">
        <f t="shared" si="2"/>
        <v>43914</v>
      </c>
      <c r="C28" s="319"/>
      <c r="D28" s="318"/>
      <c r="E28" s="272" t="s">
        <v>228</v>
      </c>
      <c r="F28" s="32" t="s">
        <v>381</v>
      </c>
      <c r="G28" s="272">
        <v>14</v>
      </c>
      <c r="H28" s="32" t="s">
        <v>381</v>
      </c>
      <c r="I28" s="32"/>
      <c r="J28" s="32" t="s">
        <v>398</v>
      </c>
      <c r="K28" s="32"/>
      <c r="L28" s="5"/>
      <c r="M28" s="5"/>
      <c r="N28" s="280"/>
    </row>
    <row r="29" spans="1:14" ht="50" customHeight="1" x14ac:dyDescent="0.25">
      <c r="A29" s="1">
        <v>22</v>
      </c>
      <c r="B29" s="34">
        <f t="shared" si="2"/>
        <v>43921</v>
      </c>
      <c r="C29" s="292" t="s">
        <v>22</v>
      </c>
      <c r="D29" s="295" t="s">
        <v>32</v>
      </c>
      <c r="E29" s="273" t="s">
        <v>249</v>
      </c>
      <c r="F29" s="33" t="s">
        <v>382</v>
      </c>
      <c r="G29" s="273">
        <v>15</v>
      </c>
      <c r="H29" s="33" t="s">
        <v>397</v>
      </c>
      <c r="I29" s="33"/>
      <c r="J29" s="35" t="s">
        <v>360</v>
      </c>
      <c r="K29" s="32"/>
      <c r="L29" s="4"/>
      <c r="M29" s="4"/>
      <c r="N29" s="282"/>
    </row>
    <row r="30" spans="1:14" ht="50" customHeight="1" x14ac:dyDescent="0.15">
      <c r="A30" s="1">
        <v>23</v>
      </c>
      <c r="B30" s="34">
        <f t="shared" si="2"/>
        <v>43928</v>
      </c>
      <c r="C30" s="293"/>
      <c r="D30" s="296"/>
      <c r="E30" s="273" t="s">
        <v>235</v>
      </c>
      <c r="F30" s="33" t="s">
        <v>383</v>
      </c>
      <c r="G30" s="273">
        <v>15</v>
      </c>
      <c r="H30" s="33" t="s">
        <v>397</v>
      </c>
      <c r="I30" s="33"/>
      <c r="J30" s="35" t="s">
        <v>395</v>
      </c>
      <c r="K30" s="32"/>
      <c r="L30" s="5"/>
      <c r="M30" s="5"/>
      <c r="N30" s="280"/>
    </row>
    <row r="31" spans="1:14" ht="50" customHeight="1" x14ac:dyDescent="0.15">
      <c r="A31" s="1">
        <v>24</v>
      </c>
      <c r="B31" s="34">
        <f t="shared" si="2"/>
        <v>43935</v>
      </c>
      <c r="C31" s="294"/>
      <c r="D31" s="297"/>
      <c r="E31" s="273" t="s">
        <v>235</v>
      </c>
      <c r="F31" s="33" t="s">
        <v>383</v>
      </c>
      <c r="G31" s="273">
        <v>15</v>
      </c>
      <c r="H31" s="33" t="s">
        <v>397</v>
      </c>
      <c r="I31" s="35"/>
      <c r="J31" s="35" t="s">
        <v>395</v>
      </c>
      <c r="K31" s="35"/>
      <c r="L31" s="264"/>
      <c r="M31" s="264"/>
      <c r="N31" s="280"/>
    </row>
    <row r="32" spans="1:14" ht="50" customHeight="1" x14ac:dyDescent="0.15">
      <c r="A32" s="301" t="s">
        <v>35</v>
      </c>
      <c r="B32" s="302"/>
      <c r="C32" s="302"/>
      <c r="D32" s="302"/>
      <c r="E32" s="302"/>
      <c r="F32" s="302"/>
      <c r="G32" s="302"/>
      <c r="H32" s="302"/>
      <c r="I32" s="302"/>
      <c r="J32" s="302"/>
      <c r="K32" s="302"/>
      <c r="L32" s="302"/>
      <c r="M32" s="302"/>
      <c r="N32" s="280"/>
    </row>
    <row r="33" spans="1:14" ht="50" customHeight="1" x14ac:dyDescent="0.25">
      <c r="A33" s="1">
        <v>25</v>
      </c>
      <c r="B33" s="34">
        <f>B31+21</f>
        <v>43956</v>
      </c>
      <c r="C33" s="292" t="s">
        <v>22</v>
      </c>
      <c r="D33" s="295" t="s">
        <v>32</v>
      </c>
      <c r="E33" s="273" t="s">
        <v>369</v>
      </c>
      <c r="F33" s="33" t="s">
        <v>384</v>
      </c>
      <c r="G33" s="273">
        <v>16</v>
      </c>
      <c r="H33" s="33" t="s">
        <v>396</v>
      </c>
      <c r="I33" s="33"/>
      <c r="J33" s="265" t="s">
        <v>359</v>
      </c>
      <c r="K33" s="267"/>
      <c r="L33" s="7"/>
      <c r="M33" s="7"/>
      <c r="N33" s="282"/>
    </row>
    <row r="34" spans="1:14" ht="50" customHeight="1" x14ac:dyDescent="0.15">
      <c r="A34" s="1">
        <v>26</v>
      </c>
      <c r="B34" s="34">
        <f t="shared" si="2"/>
        <v>43963</v>
      </c>
      <c r="C34" s="294"/>
      <c r="D34" s="297"/>
      <c r="E34" s="273" t="s">
        <v>369</v>
      </c>
      <c r="F34" s="33" t="s">
        <v>384</v>
      </c>
      <c r="G34" s="273">
        <v>16</v>
      </c>
      <c r="H34" s="33" t="s">
        <v>396</v>
      </c>
      <c r="I34" s="33"/>
      <c r="J34" s="265" t="s">
        <v>359</v>
      </c>
      <c r="K34" s="35"/>
      <c r="L34" s="5" t="s">
        <v>400</v>
      </c>
      <c r="M34" s="7"/>
      <c r="N34" s="280"/>
    </row>
    <row r="35" spans="1:14" ht="50" customHeight="1" x14ac:dyDescent="0.15">
      <c r="A35" s="1">
        <v>27</v>
      </c>
      <c r="B35" s="38">
        <f t="shared" si="2"/>
        <v>43970</v>
      </c>
      <c r="C35" s="39" t="s">
        <v>37</v>
      </c>
      <c r="D35" s="40" t="s">
        <v>24</v>
      </c>
      <c r="E35" s="275" t="s">
        <v>287</v>
      </c>
      <c r="F35" s="41" t="s">
        <v>385</v>
      </c>
      <c r="G35" s="279">
        <v>16</v>
      </c>
      <c r="H35" s="41"/>
      <c r="I35" s="41"/>
      <c r="J35" s="41" t="s">
        <v>371</v>
      </c>
      <c r="K35" s="35"/>
      <c r="M35" s="5"/>
      <c r="N35" s="281"/>
    </row>
    <row r="36" spans="1:14" ht="50" customHeight="1" x14ac:dyDescent="0.25">
      <c r="A36" s="1">
        <v>28</v>
      </c>
      <c r="B36" s="36">
        <f t="shared" si="2"/>
        <v>43977</v>
      </c>
      <c r="C36" s="312" t="s">
        <v>38</v>
      </c>
      <c r="D36" s="309" t="s">
        <v>352</v>
      </c>
      <c r="E36" s="276" t="s">
        <v>345</v>
      </c>
      <c r="F36" s="37" t="s">
        <v>386</v>
      </c>
      <c r="G36" s="276">
        <v>17</v>
      </c>
      <c r="H36" s="37" t="s">
        <v>390</v>
      </c>
      <c r="I36" s="285"/>
      <c r="J36" s="35" t="s">
        <v>372</v>
      </c>
      <c r="K36" s="35"/>
      <c r="L36" s="8"/>
      <c r="M36" s="8"/>
      <c r="N36" s="282"/>
    </row>
    <row r="37" spans="1:14" ht="50" customHeight="1" x14ac:dyDescent="0.15">
      <c r="A37" s="1">
        <v>29</v>
      </c>
      <c r="B37" s="36">
        <f t="shared" si="2"/>
        <v>43984</v>
      </c>
      <c r="C37" s="313"/>
      <c r="D37" s="310"/>
      <c r="E37" s="276" t="s">
        <v>346</v>
      </c>
      <c r="F37" s="37" t="s">
        <v>387</v>
      </c>
      <c r="G37" s="276">
        <v>17</v>
      </c>
      <c r="H37" s="37" t="s">
        <v>390</v>
      </c>
      <c r="I37" s="285"/>
      <c r="J37" s="37" t="s">
        <v>361</v>
      </c>
      <c r="K37" s="35"/>
      <c r="L37" s="5"/>
      <c r="M37" s="5"/>
      <c r="N37" s="281"/>
    </row>
    <row r="38" spans="1:14" ht="50" customHeight="1" x14ac:dyDescent="0.25">
      <c r="A38" s="1">
        <v>30</v>
      </c>
      <c r="B38" s="36">
        <f t="shared" si="2"/>
        <v>43991</v>
      </c>
      <c r="C38" s="314"/>
      <c r="D38" s="311"/>
      <c r="E38" s="276" t="s">
        <v>346</v>
      </c>
      <c r="F38" s="37" t="s">
        <v>387</v>
      </c>
      <c r="G38" s="276">
        <v>18</v>
      </c>
      <c r="H38" s="37" t="s">
        <v>387</v>
      </c>
      <c r="I38" s="37"/>
      <c r="J38" s="37" t="s">
        <v>361</v>
      </c>
      <c r="K38" s="37"/>
      <c r="L38" s="5"/>
      <c r="M38" s="5"/>
      <c r="N38" s="282"/>
    </row>
    <row r="39" spans="1:14" ht="50" customHeight="1" x14ac:dyDescent="0.15">
      <c r="A39" s="1">
        <v>31</v>
      </c>
      <c r="B39" s="42">
        <f t="shared" si="2"/>
        <v>43998</v>
      </c>
      <c r="C39" s="307" t="s">
        <v>355</v>
      </c>
      <c r="D39" s="305" t="s">
        <v>23</v>
      </c>
      <c r="E39" s="277" t="s">
        <v>373</v>
      </c>
      <c r="F39" s="43" t="s">
        <v>388</v>
      </c>
      <c r="G39" s="277">
        <v>19</v>
      </c>
      <c r="H39" s="43" t="s">
        <v>388</v>
      </c>
      <c r="I39" s="43"/>
      <c r="J39" s="43" t="s">
        <v>351</v>
      </c>
      <c r="K39" s="37"/>
      <c r="L39" s="264" t="s">
        <v>399</v>
      </c>
      <c r="M39" s="264"/>
      <c r="N39" s="281"/>
    </row>
    <row r="40" spans="1:14" ht="50" customHeight="1" x14ac:dyDescent="0.25">
      <c r="A40" s="1">
        <v>32</v>
      </c>
      <c r="B40" s="42">
        <f t="shared" si="2"/>
        <v>44005</v>
      </c>
      <c r="C40" s="308"/>
      <c r="D40" s="306"/>
      <c r="E40" s="277" t="s">
        <v>374</v>
      </c>
      <c r="F40" s="43" t="s">
        <v>389</v>
      </c>
      <c r="G40" s="277">
        <v>20</v>
      </c>
      <c r="H40" s="43" t="s">
        <v>389</v>
      </c>
      <c r="I40" s="43"/>
      <c r="J40" s="43" t="s">
        <v>351</v>
      </c>
      <c r="K40" s="268"/>
      <c r="N40" s="282"/>
    </row>
    <row r="41" spans="1:14" ht="50" customHeight="1" x14ac:dyDescent="0.15">
      <c r="A41" s="1">
        <v>33</v>
      </c>
      <c r="B41" s="42">
        <f t="shared" si="2"/>
        <v>44012</v>
      </c>
      <c r="C41" s="308"/>
      <c r="D41" s="306"/>
      <c r="E41" s="277"/>
      <c r="F41" s="315" t="s">
        <v>358</v>
      </c>
      <c r="G41" s="316"/>
      <c r="H41" s="317"/>
      <c r="I41" s="283"/>
      <c r="J41" s="43" t="s">
        <v>357</v>
      </c>
      <c r="K41" s="43"/>
      <c r="L41" s="4"/>
      <c r="M41" s="4"/>
      <c r="N41" s="281"/>
    </row>
    <row r="42" spans="1:14" ht="34" customHeight="1" x14ac:dyDescent="0.15">
      <c r="A42" s="301" t="s">
        <v>36</v>
      </c>
      <c r="B42" s="302"/>
      <c r="C42" s="302"/>
      <c r="D42" s="302"/>
      <c r="E42" s="302"/>
      <c r="F42" s="302"/>
      <c r="G42" s="302"/>
      <c r="H42" s="302"/>
      <c r="I42" s="302"/>
      <c r="J42" s="302"/>
      <c r="K42" s="302"/>
      <c r="L42" s="302"/>
      <c r="M42" s="302"/>
    </row>
  </sheetData>
  <mergeCells count="23">
    <mergeCell ref="A9:M9"/>
    <mergeCell ref="A17:M17"/>
    <mergeCell ref="C2:C8"/>
    <mergeCell ref="D2:D8"/>
    <mergeCell ref="D10:D16"/>
    <mergeCell ref="C10:C16"/>
    <mergeCell ref="A42:M42"/>
    <mergeCell ref="D33:D34"/>
    <mergeCell ref="C33:C34"/>
    <mergeCell ref="C18:C20"/>
    <mergeCell ref="A32:M32"/>
    <mergeCell ref="D39:D41"/>
    <mergeCell ref="C39:C41"/>
    <mergeCell ref="D36:D38"/>
    <mergeCell ref="C36:C38"/>
    <mergeCell ref="F41:H41"/>
    <mergeCell ref="D26:D28"/>
    <mergeCell ref="C26:C28"/>
    <mergeCell ref="D21:D22"/>
    <mergeCell ref="C29:C31"/>
    <mergeCell ref="D29:D31"/>
    <mergeCell ref="A25:M25"/>
    <mergeCell ref="C21:C22"/>
  </mergeCells>
  <phoneticPr fontId="9" type="noConversion"/>
  <pageMargins left="0.75000000000000011" right="0.75000000000000011" top="1" bottom="1" header="0.5" footer="0.5"/>
  <pageSetup paperSize="9" scale="7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3" sqref="A3:B11"/>
    </sheetView>
  </sheetViews>
  <sheetFormatPr baseColWidth="10" defaultRowHeight="16" x14ac:dyDescent="0.15"/>
  <cols>
    <col min="1" max="1" width="10.83203125" style="2"/>
    <col min="2" max="2" width="70.5" style="2" customWidth="1"/>
    <col min="3" max="16384" width="10.83203125" style="2"/>
  </cols>
  <sheetData>
    <row r="1" spans="1:2" ht="21" customHeight="1" x14ac:dyDescent="0.15"/>
    <row r="2" spans="1:2" ht="32" x14ac:dyDescent="0.15">
      <c r="A2" s="3" t="s">
        <v>7</v>
      </c>
      <c r="B2" s="3" t="s">
        <v>8</v>
      </c>
    </row>
    <row r="3" spans="1:2" ht="38" customHeight="1" x14ac:dyDescent="0.15">
      <c r="A3" s="25" t="s">
        <v>6</v>
      </c>
      <c r="B3" s="25" t="s">
        <v>14</v>
      </c>
    </row>
    <row r="4" spans="1:2" ht="38" customHeight="1" x14ac:dyDescent="0.15">
      <c r="A4" s="44" t="s">
        <v>9</v>
      </c>
      <c r="B4" s="44" t="s">
        <v>29</v>
      </c>
    </row>
    <row r="5" spans="1:2" ht="38" customHeight="1" x14ac:dyDescent="0.15">
      <c r="A5" s="45" t="s">
        <v>10</v>
      </c>
      <c r="B5" s="45" t="s">
        <v>28</v>
      </c>
    </row>
    <row r="6" spans="1:2" ht="38" customHeight="1" x14ac:dyDescent="0.15">
      <c r="A6" s="46" t="s">
        <v>11</v>
      </c>
      <c r="B6" s="46" t="s">
        <v>353</v>
      </c>
    </row>
    <row r="7" spans="1:2" ht="38" customHeight="1" x14ac:dyDescent="0.15">
      <c r="A7" s="47" t="s">
        <v>12</v>
      </c>
      <c r="B7" s="47" t="s">
        <v>356</v>
      </c>
    </row>
    <row r="8" spans="1:2" ht="38" customHeight="1" x14ac:dyDescent="0.15">
      <c r="A8" s="48" t="s">
        <v>13</v>
      </c>
      <c r="B8" s="48" t="s">
        <v>32</v>
      </c>
    </row>
    <row r="9" spans="1:2" ht="38" customHeight="1" x14ac:dyDescent="0.15">
      <c r="A9" s="50" t="s">
        <v>33</v>
      </c>
      <c r="B9" s="50" t="s">
        <v>24</v>
      </c>
    </row>
    <row r="10" spans="1:2" ht="38" customHeight="1" x14ac:dyDescent="0.15">
      <c r="A10" s="49" t="s">
        <v>34</v>
      </c>
      <c r="B10" s="49" t="s">
        <v>352</v>
      </c>
    </row>
    <row r="11" spans="1:2" ht="38" customHeight="1" x14ac:dyDescent="0.15">
      <c r="A11" s="51" t="s">
        <v>354</v>
      </c>
      <c r="B11" s="51" t="s">
        <v>23</v>
      </c>
    </row>
  </sheetData>
  <phoneticPr fontId="9"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
  <sheetViews>
    <sheetView topLeftCell="B8" zoomScale="110" zoomScaleNormal="110" zoomScalePageLayoutView="110" workbookViewId="0">
      <selection activeCell="H10" sqref="H10"/>
    </sheetView>
  </sheetViews>
  <sheetFormatPr baseColWidth="10" defaultRowHeight="16" x14ac:dyDescent="0.15"/>
  <cols>
    <col min="1" max="1" width="10.83203125" style="2"/>
    <col min="2" max="2" width="22.6640625" style="2" customWidth="1"/>
    <col min="3" max="4" width="10.83203125" style="2"/>
    <col min="5" max="5" width="18.5" style="2" customWidth="1"/>
    <col min="6" max="6" width="10.83203125" style="10"/>
    <col min="7" max="7" width="28.1640625" style="2" customWidth="1"/>
    <col min="8" max="8" width="43.1640625" style="2" customWidth="1"/>
    <col min="9" max="16384" width="10.83203125" style="2"/>
  </cols>
  <sheetData>
    <row r="1" spans="1:13" ht="21" customHeight="1" x14ac:dyDescent="0.15">
      <c r="A1" s="438" t="s">
        <v>39</v>
      </c>
      <c r="B1" s="438"/>
      <c r="C1" s="438"/>
      <c r="D1" s="438"/>
      <c r="E1" s="438"/>
      <c r="F1" s="438"/>
      <c r="G1" s="438"/>
      <c r="H1" s="438"/>
      <c r="I1" s="438"/>
      <c r="J1" s="438"/>
      <c r="K1" s="438"/>
      <c r="L1" s="438"/>
      <c r="M1" s="439"/>
    </row>
    <row r="2" spans="1:13" ht="32" x14ac:dyDescent="0.15">
      <c r="A2" s="11" t="s">
        <v>7</v>
      </c>
      <c r="B2" s="11" t="s">
        <v>8</v>
      </c>
      <c r="C2" s="11" t="s">
        <v>40</v>
      </c>
      <c r="D2" s="20"/>
      <c r="E2" s="13" t="s">
        <v>41</v>
      </c>
      <c r="F2" s="13" t="s">
        <v>42</v>
      </c>
      <c r="G2" s="12" t="s">
        <v>43</v>
      </c>
      <c r="H2" s="21" t="s">
        <v>44</v>
      </c>
      <c r="I2" s="440" t="s">
        <v>45</v>
      </c>
      <c r="J2" s="441"/>
      <c r="K2" s="12" t="s">
        <v>4</v>
      </c>
      <c r="L2" s="22" t="s">
        <v>46</v>
      </c>
      <c r="M2" s="21" t="s">
        <v>5</v>
      </c>
    </row>
    <row r="3" spans="1:13" x14ac:dyDescent="0.15">
      <c r="A3" s="3"/>
      <c r="B3" s="3"/>
      <c r="C3" s="3"/>
      <c r="D3" s="15"/>
      <c r="E3" s="3"/>
      <c r="F3" s="9"/>
      <c r="G3" s="16"/>
      <c r="H3" s="17"/>
      <c r="I3" s="14" t="s">
        <v>47</v>
      </c>
      <c r="J3" s="13"/>
      <c r="K3" s="18"/>
      <c r="L3" s="23"/>
      <c r="M3" s="19"/>
    </row>
    <row r="4" spans="1:13" ht="53" customHeight="1" x14ac:dyDescent="0.15">
      <c r="A4" s="444" t="s">
        <v>6</v>
      </c>
      <c r="B4" s="446" t="s">
        <v>14</v>
      </c>
      <c r="C4" s="448" t="s">
        <v>89</v>
      </c>
      <c r="D4" s="450" t="s">
        <v>0</v>
      </c>
      <c r="E4" s="442" t="s">
        <v>48</v>
      </c>
      <c r="F4" s="52" t="s">
        <v>49</v>
      </c>
      <c r="G4" s="53" t="s">
        <v>56</v>
      </c>
      <c r="H4" s="54" t="s">
        <v>57</v>
      </c>
      <c r="I4" s="55" t="s">
        <v>50</v>
      </c>
      <c r="J4" s="56" t="s">
        <v>50</v>
      </c>
      <c r="K4" s="57"/>
      <c r="L4" s="58" t="s">
        <v>78</v>
      </c>
      <c r="M4" s="59" t="s">
        <v>79</v>
      </c>
    </row>
    <row r="5" spans="1:13" ht="28" customHeight="1" x14ac:dyDescent="0.15">
      <c r="A5" s="445"/>
      <c r="B5" s="447"/>
      <c r="C5" s="449"/>
      <c r="D5" s="451"/>
      <c r="E5" s="443"/>
      <c r="F5" s="52" t="s">
        <v>80</v>
      </c>
      <c r="G5" s="53" t="s">
        <v>81</v>
      </c>
      <c r="H5" s="54" t="s">
        <v>82</v>
      </c>
      <c r="I5" s="55" t="s">
        <v>50</v>
      </c>
      <c r="J5" s="56" t="s">
        <v>50</v>
      </c>
      <c r="K5" s="57"/>
      <c r="L5" s="58" t="s">
        <v>83</v>
      </c>
      <c r="M5" s="59" t="s">
        <v>79</v>
      </c>
    </row>
    <row r="6" spans="1:13" ht="84" x14ac:dyDescent="0.15">
      <c r="A6" s="445"/>
      <c r="B6" s="447"/>
      <c r="C6" s="449"/>
      <c r="D6" s="451"/>
      <c r="E6" s="442" t="s">
        <v>51</v>
      </c>
      <c r="F6" s="52" t="s">
        <v>52</v>
      </c>
      <c r="G6" s="60" t="s">
        <v>58</v>
      </c>
      <c r="H6" s="54" t="s">
        <v>59</v>
      </c>
      <c r="I6" s="55" t="s">
        <v>50</v>
      </c>
      <c r="J6" s="56" t="s">
        <v>50</v>
      </c>
      <c r="K6" s="57"/>
      <c r="L6" s="58" t="s">
        <v>83</v>
      </c>
      <c r="M6" s="59" t="s">
        <v>64</v>
      </c>
    </row>
    <row r="7" spans="1:13" ht="66" x14ac:dyDescent="0.15">
      <c r="A7" s="445"/>
      <c r="B7" s="447"/>
      <c r="C7" s="449"/>
      <c r="D7" s="451"/>
      <c r="E7" s="443"/>
      <c r="F7" s="52" t="s">
        <v>84</v>
      </c>
      <c r="G7" s="53" t="s">
        <v>85</v>
      </c>
      <c r="H7" s="54" t="s">
        <v>86</v>
      </c>
      <c r="I7" s="55" t="s">
        <v>50</v>
      </c>
      <c r="J7" s="56" t="s">
        <v>50</v>
      </c>
      <c r="K7" s="57"/>
      <c r="L7" s="58" t="s">
        <v>83</v>
      </c>
      <c r="M7" s="59" t="s">
        <v>64</v>
      </c>
    </row>
    <row r="8" spans="1:13" ht="126" customHeight="1" x14ac:dyDescent="0.15">
      <c r="A8" s="445"/>
      <c r="B8" s="447"/>
      <c r="C8" s="449"/>
      <c r="D8" s="61" t="s">
        <v>2</v>
      </c>
      <c r="E8" s="62" t="s">
        <v>87</v>
      </c>
      <c r="F8" s="52" t="s">
        <v>88</v>
      </c>
      <c r="G8" s="63" t="s">
        <v>54</v>
      </c>
      <c r="H8" s="64" t="s">
        <v>55</v>
      </c>
      <c r="I8" s="55" t="s">
        <v>53</v>
      </c>
      <c r="J8" s="56" t="s">
        <v>50</v>
      </c>
      <c r="K8" s="57"/>
      <c r="L8" s="58" t="s">
        <v>83</v>
      </c>
      <c r="M8" s="59" t="s">
        <v>64</v>
      </c>
    </row>
    <row r="9" spans="1:13" ht="60" customHeight="1" x14ac:dyDescent="0.15">
      <c r="A9" s="401" t="s">
        <v>9</v>
      </c>
      <c r="B9" s="403" t="s">
        <v>29</v>
      </c>
      <c r="C9" s="405" t="s">
        <v>60</v>
      </c>
      <c r="D9" s="417" t="s">
        <v>0</v>
      </c>
      <c r="E9" s="65" t="s">
        <v>65</v>
      </c>
      <c r="F9" s="66" t="s">
        <v>66</v>
      </c>
      <c r="G9" s="67" t="s">
        <v>67</v>
      </c>
      <c r="H9" s="68" t="s">
        <v>68</v>
      </c>
      <c r="I9" s="69" t="s">
        <v>50</v>
      </c>
      <c r="J9" s="70" t="s">
        <v>50</v>
      </c>
      <c r="K9" s="71"/>
      <c r="L9" s="72" t="s">
        <v>62</v>
      </c>
      <c r="M9" s="73" t="s">
        <v>91</v>
      </c>
    </row>
    <row r="10" spans="1:13" ht="60" customHeight="1" x14ac:dyDescent="0.15">
      <c r="A10" s="402"/>
      <c r="B10" s="404"/>
      <c r="C10" s="406"/>
      <c r="D10" s="418"/>
      <c r="E10" s="286" t="s">
        <v>256</v>
      </c>
      <c r="F10" s="66" t="s">
        <v>257</v>
      </c>
      <c r="G10" s="67" t="s">
        <v>258</v>
      </c>
      <c r="H10" s="68" t="s">
        <v>259</v>
      </c>
      <c r="I10" s="69" t="s">
        <v>50</v>
      </c>
      <c r="J10" s="70" t="s">
        <v>50</v>
      </c>
      <c r="K10" s="71"/>
      <c r="L10" s="72" t="s">
        <v>62</v>
      </c>
      <c r="M10" s="73" t="s">
        <v>91</v>
      </c>
    </row>
    <row r="11" spans="1:13" ht="98" x14ac:dyDescent="0.15">
      <c r="A11" s="402"/>
      <c r="B11" s="404"/>
      <c r="C11" s="406"/>
      <c r="D11" s="417" t="s">
        <v>1</v>
      </c>
      <c r="E11" s="452" t="s">
        <v>61</v>
      </c>
      <c r="F11" s="66" t="s">
        <v>69</v>
      </c>
      <c r="G11" s="74" t="s">
        <v>70</v>
      </c>
      <c r="H11" s="75" t="s">
        <v>71</v>
      </c>
      <c r="I11" s="69" t="s">
        <v>50</v>
      </c>
      <c r="J11" s="70" t="s">
        <v>50</v>
      </c>
      <c r="K11" s="71"/>
      <c r="L11" s="72" t="s">
        <v>391</v>
      </c>
      <c r="M11" s="73" t="s">
        <v>63</v>
      </c>
    </row>
    <row r="12" spans="1:13" ht="70" x14ac:dyDescent="0.15">
      <c r="A12" s="402"/>
      <c r="B12" s="404"/>
      <c r="C12" s="406"/>
      <c r="D12" s="430"/>
      <c r="E12" s="453"/>
      <c r="F12" s="66" t="s">
        <v>72</v>
      </c>
      <c r="G12" s="74" t="s">
        <v>73</v>
      </c>
      <c r="H12" s="75" t="s">
        <v>74</v>
      </c>
      <c r="I12" s="69" t="s">
        <v>50</v>
      </c>
      <c r="J12" s="70" t="s">
        <v>50</v>
      </c>
      <c r="K12" s="71"/>
      <c r="L12" s="72" t="s">
        <v>391</v>
      </c>
      <c r="M12" s="73" t="s">
        <v>63</v>
      </c>
    </row>
    <row r="13" spans="1:13" ht="57" thickBot="1" x14ac:dyDescent="0.2">
      <c r="A13" s="402"/>
      <c r="B13" s="404"/>
      <c r="C13" s="406"/>
      <c r="D13" s="430"/>
      <c r="E13" s="453"/>
      <c r="F13" s="76" t="s">
        <v>76</v>
      </c>
      <c r="G13" s="77" t="s">
        <v>75</v>
      </c>
      <c r="H13" s="78" t="s">
        <v>77</v>
      </c>
      <c r="I13" s="69" t="s">
        <v>50</v>
      </c>
      <c r="J13" s="70" t="s">
        <v>50</v>
      </c>
      <c r="K13" s="71"/>
      <c r="L13" s="72" t="s">
        <v>391</v>
      </c>
      <c r="M13" s="73" t="s">
        <v>90</v>
      </c>
    </row>
    <row r="14" spans="1:13" ht="60" customHeight="1" x14ac:dyDescent="0.15">
      <c r="A14" s="482" t="s">
        <v>10</v>
      </c>
      <c r="B14" s="431" t="s">
        <v>28</v>
      </c>
      <c r="C14" s="435" t="s">
        <v>60</v>
      </c>
      <c r="D14" s="481" t="s">
        <v>0</v>
      </c>
      <c r="E14" s="79" t="s">
        <v>65</v>
      </c>
      <c r="F14" s="80" t="s">
        <v>66</v>
      </c>
      <c r="G14" s="81" t="s">
        <v>67</v>
      </c>
      <c r="H14" s="82" t="s">
        <v>68</v>
      </c>
      <c r="I14" s="83" t="s">
        <v>50</v>
      </c>
      <c r="J14" s="84" t="s">
        <v>50</v>
      </c>
      <c r="K14" s="85"/>
      <c r="L14" s="86"/>
      <c r="M14" s="87" t="s">
        <v>96</v>
      </c>
    </row>
    <row r="15" spans="1:13" ht="85" customHeight="1" x14ac:dyDescent="0.15">
      <c r="A15" s="483"/>
      <c r="B15" s="432"/>
      <c r="C15" s="436"/>
      <c r="D15" s="434"/>
      <c r="E15" s="480" t="s">
        <v>92</v>
      </c>
      <c r="F15" s="88" t="s">
        <v>97</v>
      </c>
      <c r="G15" s="89" t="s">
        <v>93</v>
      </c>
      <c r="H15" s="90" t="s">
        <v>94</v>
      </c>
      <c r="I15" s="83" t="s">
        <v>95</v>
      </c>
      <c r="J15" s="84" t="s">
        <v>50</v>
      </c>
      <c r="K15" s="85"/>
      <c r="L15" s="86"/>
      <c r="M15" s="87" t="s">
        <v>96</v>
      </c>
    </row>
    <row r="16" spans="1:13" ht="85" customHeight="1" x14ac:dyDescent="0.15">
      <c r="A16" s="483"/>
      <c r="B16" s="432"/>
      <c r="C16" s="436"/>
      <c r="D16" s="434"/>
      <c r="E16" s="480"/>
      <c r="F16" s="88" t="s">
        <v>98</v>
      </c>
      <c r="G16" s="89" t="s">
        <v>99</v>
      </c>
      <c r="H16" s="90" t="s">
        <v>100</v>
      </c>
      <c r="I16" s="83" t="s">
        <v>95</v>
      </c>
      <c r="J16" s="84" t="s">
        <v>50</v>
      </c>
      <c r="K16" s="85"/>
      <c r="L16" s="86"/>
      <c r="M16" s="87" t="s">
        <v>96</v>
      </c>
    </row>
    <row r="17" spans="1:13" ht="82" customHeight="1" x14ac:dyDescent="0.15">
      <c r="A17" s="483"/>
      <c r="B17" s="432"/>
      <c r="C17" s="436"/>
      <c r="D17" s="91" t="s">
        <v>1</v>
      </c>
      <c r="E17" s="92" t="s">
        <v>61</v>
      </c>
      <c r="F17" s="88" t="s">
        <v>101</v>
      </c>
      <c r="G17" s="93" t="s">
        <v>102</v>
      </c>
      <c r="H17" s="94" t="s">
        <v>103</v>
      </c>
      <c r="I17" s="83" t="s">
        <v>50</v>
      </c>
      <c r="J17" s="84" t="s">
        <v>50</v>
      </c>
      <c r="K17" s="85"/>
      <c r="L17" s="86" t="s">
        <v>104</v>
      </c>
      <c r="M17" s="87" t="s">
        <v>105</v>
      </c>
    </row>
    <row r="18" spans="1:13" ht="82" customHeight="1" x14ac:dyDescent="0.15">
      <c r="A18" s="483"/>
      <c r="B18" s="432"/>
      <c r="C18" s="436"/>
      <c r="D18" s="434" t="s">
        <v>106</v>
      </c>
      <c r="E18" s="488" t="s">
        <v>107</v>
      </c>
      <c r="F18" s="88" t="s">
        <v>108</v>
      </c>
      <c r="G18" s="93" t="s">
        <v>109</v>
      </c>
      <c r="H18" s="94" t="s">
        <v>110</v>
      </c>
      <c r="I18" s="83" t="s">
        <v>50</v>
      </c>
      <c r="J18" s="84" t="s">
        <v>50</v>
      </c>
      <c r="K18" s="85"/>
      <c r="L18" s="86" t="s">
        <v>104</v>
      </c>
      <c r="M18" s="87" t="s">
        <v>105</v>
      </c>
    </row>
    <row r="19" spans="1:13" ht="28" x14ac:dyDescent="0.15">
      <c r="A19" s="483"/>
      <c r="B19" s="432"/>
      <c r="C19" s="436"/>
      <c r="D19" s="434"/>
      <c r="E19" s="488"/>
      <c r="F19" s="88" t="s">
        <v>111</v>
      </c>
      <c r="G19" s="93" t="s">
        <v>112</v>
      </c>
      <c r="H19" s="90" t="s">
        <v>113</v>
      </c>
      <c r="I19" s="83" t="s">
        <v>50</v>
      </c>
      <c r="J19" s="84" t="s">
        <v>50</v>
      </c>
      <c r="K19" s="85"/>
      <c r="L19" s="86" t="s">
        <v>104</v>
      </c>
      <c r="M19" s="87" t="s">
        <v>105</v>
      </c>
    </row>
    <row r="20" spans="1:13" ht="86" customHeight="1" thickBot="1" x14ac:dyDescent="0.2">
      <c r="A20" s="484"/>
      <c r="B20" s="433"/>
      <c r="C20" s="437"/>
      <c r="D20" s="95" t="s">
        <v>114</v>
      </c>
      <c r="E20" s="96" t="s">
        <v>115</v>
      </c>
      <c r="F20" s="97" t="s">
        <v>116</v>
      </c>
      <c r="G20" s="98" t="s">
        <v>117</v>
      </c>
      <c r="H20" s="99" t="s">
        <v>118</v>
      </c>
      <c r="I20" s="100" t="s">
        <v>50</v>
      </c>
      <c r="J20" s="101" t="s">
        <v>50</v>
      </c>
      <c r="K20" s="102"/>
      <c r="L20" s="103" t="s">
        <v>104</v>
      </c>
      <c r="M20" s="104" t="s">
        <v>105</v>
      </c>
    </row>
    <row r="21" spans="1:13" ht="409" customHeight="1" x14ac:dyDescent="0.15">
      <c r="A21" s="457" t="s">
        <v>11</v>
      </c>
      <c r="B21" s="459" t="s">
        <v>30</v>
      </c>
      <c r="C21" s="462"/>
      <c r="D21" s="471" t="s">
        <v>0</v>
      </c>
      <c r="E21" s="469" t="s">
        <v>92</v>
      </c>
      <c r="F21" s="105" t="s">
        <v>97</v>
      </c>
      <c r="G21" s="106" t="s">
        <v>93</v>
      </c>
      <c r="H21" s="107" t="s">
        <v>119</v>
      </c>
      <c r="I21" s="108" t="s">
        <v>95</v>
      </c>
      <c r="J21" s="109" t="s">
        <v>50</v>
      </c>
      <c r="K21" s="110" t="s">
        <v>157</v>
      </c>
      <c r="L21" s="111"/>
      <c r="M21" s="111"/>
    </row>
    <row r="22" spans="1:13" ht="42" x14ac:dyDescent="0.15">
      <c r="A22" s="458"/>
      <c r="B22" s="460"/>
      <c r="C22" s="463"/>
      <c r="D22" s="467"/>
      <c r="E22" s="470"/>
      <c r="F22" s="112" t="s">
        <v>98</v>
      </c>
      <c r="G22" s="113" t="s">
        <v>99</v>
      </c>
      <c r="H22" s="114" t="s">
        <v>100</v>
      </c>
      <c r="I22" s="115" t="s">
        <v>95</v>
      </c>
      <c r="J22" s="116" t="s">
        <v>50</v>
      </c>
      <c r="K22" s="117" t="s">
        <v>157</v>
      </c>
      <c r="L22" s="118"/>
      <c r="M22" s="119"/>
    </row>
    <row r="23" spans="1:13" ht="48" x14ac:dyDescent="0.15">
      <c r="A23" s="458"/>
      <c r="B23" s="460"/>
      <c r="C23" s="463"/>
      <c r="D23" s="467"/>
      <c r="E23" s="120" t="s">
        <v>65</v>
      </c>
      <c r="F23" s="112" t="s">
        <v>120</v>
      </c>
      <c r="G23" s="121" t="s">
        <v>67</v>
      </c>
      <c r="H23" s="114" t="s">
        <v>68</v>
      </c>
      <c r="I23" s="115" t="s">
        <v>50</v>
      </c>
      <c r="J23" s="116" t="s">
        <v>50</v>
      </c>
      <c r="K23" s="117"/>
      <c r="L23" s="118" t="s">
        <v>178</v>
      </c>
      <c r="M23" s="119" t="s">
        <v>183</v>
      </c>
    </row>
    <row r="24" spans="1:13" ht="112" x14ac:dyDescent="0.15">
      <c r="A24" s="458"/>
      <c r="B24" s="460"/>
      <c r="C24" s="463"/>
      <c r="D24" s="454" t="s">
        <v>1</v>
      </c>
      <c r="E24" s="472" t="s">
        <v>121</v>
      </c>
      <c r="F24" s="112" t="s">
        <v>122</v>
      </c>
      <c r="G24" s="121" t="s">
        <v>123</v>
      </c>
      <c r="H24" s="114" t="s">
        <v>124</v>
      </c>
      <c r="I24" s="115" t="s">
        <v>50</v>
      </c>
      <c r="J24" s="116" t="s">
        <v>50</v>
      </c>
      <c r="K24" s="117"/>
      <c r="L24" s="118" t="s">
        <v>179</v>
      </c>
      <c r="M24" s="119" t="s">
        <v>183</v>
      </c>
    </row>
    <row r="25" spans="1:13" ht="45" customHeight="1" x14ac:dyDescent="0.15">
      <c r="A25" s="458"/>
      <c r="B25" s="460"/>
      <c r="C25" s="463"/>
      <c r="D25" s="455"/>
      <c r="E25" s="473"/>
      <c r="F25" s="112" t="s">
        <v>127</v>
      </c>
      <c r="G25" s="121" t="s">
        <v>125</v>
      </c>
      <c r="H25" s="114" t="s">
        <v>126</v>
      </c>
      <c r="I25" s="115" t="s">
        <v>53</v>
      </c>
      <c r="J25" s="116" t="s">
        <v>50</v>
      </c>
      <c r="K25" s="117"/>
      <c r="L25" s="118" t="s">
        <v>182</v>
      </c>
      <c r="M25" s="119" t="s">
        <v>184</v>
      </c>
    </row>
    <row r="26" spans="1:13" ht="32" x14ac:dyDescent="0.15">
      <c r="A26" s="458"/>
      <c r="B26" s="460"/>
      <c r="C26" s="463"/>
      <c r="D26" s="455"/>
      <c r="E26" s="473"/>
      <c r="F26" s="112" t="s">
        <v>128</v>
      </c>
      <c r="G26" s="121" t="s">
        <v>129</v>
      </c>
      <c r="H26" s="114" t="s">
        <v>130</v>
      </c>
      <c r="I26" s="115" t="s">
        <v>53</v>
      </c>
      <c r="J26" s="116" t="s">
        <v>50</v>
      </c>
      <c r="K26" s="117"/>
      <c r="L26" s="118" t="s">
        <v>181</v>
      </c>
      <c r="M26" s="119" t="s">
        <v>184</v>
      </c>
    </row>
    <row r="27" spans="1:13" ht="329" customHeight="1" x14ac:dyDescent="0.15">
      <c r="A27" s="458"/>
      <c r="B27" s="460"/>
      <c r="C27" s="463"/>
      <c r="D27" s="456"/>
      <c r="E27" s="474"/>
      <c r="F27" s="112" t="s">
        <v>131</v>
      </c>
      <c r="G27" s="121" t="s">
        <v>132</v>
      </c>
      <c r="H27" s="114" t="s">
        <v>133</v>
      </c>
      <c r="I27" s="115" t="s">
        <v>53</v>
      </c>
      <c r="J27" s="116" t="s">
        <v>50</v>
      </c>
      <c r="K27" s="117" t="s">
        <v>157</v>
      </c>
      <c r="L27" s="118" t="s">
        <v>181</v>
      </c>
      <c r="M27" s="119"/>
    </row>
    <row r="28" spans="1:13" ht="75" customHeight="1" x14ac:dyDescent="0.15">
      <c r="A28" s="458"/>
      <c r="B28" s="460"/>
      <c r="C28" s="463"/>
      <c r="D28" s="454" t="s">
        <v>106</v>
      </c>
      <c r="E28" s="499" t="s">
        <v>137</v>
      </c>
      <c r="F28" s="112" t="s">
        <v>134</v>
      </c>
      <c r="G28" s="121" t="s">
        <v>135</v>
      </c>
      <c r="H28" s="114" t="s">
        <v>136</v>
      </c>
      <c r="I28" s="115" t="s">
        <v>53</v>
      </c>
      <c r="J28" s="116" t="s">
        <v>50</v>
      </c>
      <c r="K28" s="117"/>
      <c r="L28" s="118" t="s">
        <v>180</v>
      </c>
      <c r="M28" s="119" t="s">
        <v>184</v>
      </c>
    </row>
    <row r="29" spans="1:13" ht="112" x14ac:dyDescent="0.15">
      <c r="A29" s="458"/>
      <c r="B29" s="460"/>
      <c r="C29" s="463"/>
      <c r="D29" s="455"/>
      <c r="E29" s="499"/>
      <c r="F29" s="112" t="s">
        <v>134</v>
      </c>
      <c r="G29" s="121" t="s">
        <v>138</v>
      </c>
      <c r="H29" s="114" t="s">
        <v>139</v>
      </c>
      <c r="I29" s="115" t="s">
        <v>53</v>
      </c>
      <c r="J29" s="116" t="s">
        <v>50</v>
      </c>
      <c r="K29" s="117"/>
      <c r="L29" s="118" t="s">
        <v>197</v>
      </c>
      <c r="M29" s="119" t="s">
        <v>184</v>
      </c>
    </row>
    <row r="30" spans="1:13" ht="80" customHeight="1" x14ac:dyDescent="0.15">
      <c r="A30" s="458"/>
      <c r="B30" s="460"/>
      <c r="C30" s="463"/>
      <c r="D30" s="455"/>
      <c r="E30" s="475" t="s">
        <v>186</v>
      </c>
      <c r="F30" s="122" t="s">
        <v>185</v>
      </c>
      <c r="G30" s="123" t="s">
        <v>187</v>
      </c>
      <c r="H30" s="114" t="s">
        <v>188</v>
      </c>
      <c r="I30" s="115" t="s">
        <v>53</v>
      </c>
      <c r="J30" s="116" t="s">
        <v>53</v>
      </c>
      <c r="K30" s="117" t="s">
        <v>201</v>
      </c>
      <c r="L30" s="118"/>
      <c r="M30" s="119"/>
    </row>
    <row r="31" spans="1:13" ht="32" x14ac:dyDescent="0.15">
      <c r="A31" s="458"/>
      <c r="B31" s="460"/>
      <c r="C31" s="463"/>
      <c r="D31" s="456"/>
      <c r="E31" s="476"/>
      <c r="F31" s="122" t="s">
        <v>189</v>
      </c>
      <c r="G31" s="123" t="s">
        <v>190</v>
      </c>
      <c r="H31" s="114" t="s">
        <v>191</v>
      </c>
      <c r="I31" s="115" t="s">
        <v>53</v>
      </c>
      <c r="J31" s="116" t="s">
        <v>53</v>
      </c>
      <c r="K31" s="117" t="s">
        <v>200</v>
      </c>
      <c r="L31" s="118"/>
      <c r="M31" s="119"/>
    </row>
    <row r="32" spans="1:13" ht="35" customHeight="1" x14ac:dyDescent="0.15">
      <c r="A32" s="458"/>
      <c r="B32" s="460"/>
      <c r="C32" s="463"/>
      <c r="D32" s="454" t="s">
        <v>2</v>
      </c>
      <c r="E32" s="475" t="s">
        <v>87</v>
      </c>
      <c r="F32" s="122" t="s">
        <v>140</v>
      </c>
      <c r="G32" s="123" t="s">
        <v>141</v>
      </c>
      <c r="H32" s="114" t="s">
        <v>142</v>
      </c>
      <c r="I32" s="115" t="s">
        <v>53</v>
      </c>
      <c r="J32" s="116" t="s">
        <v>50</v>
      </c>
      <c r="K32" s="124" t="s">
        <v>200</v>
      </c>
      <c r="L32" s="118"/>
      <c r="M32" s="119"/>
    </row>
    <row r="33" spans="1:13" ht="27" customHeight="1" x14ac:dyDescent="0.15">
      <c r="A33" s="458"/>
      <c r="B33" s="460"/>
      <c r="C33" s="463"/>
      <c r="D33" s="455"/>
      <c r="E33" s="476"/>
      <c r="F33" s="122" t="s">
        <v>143</v>
      </c>
      <c r="G33" s="123" t="s">
        <v>144</v>
      </c>
      <c r="H33" s="114" t="s">
        <v>145</v>
      </c>
      <c r="I33" s="115" t="s">
        <v>53</v>
      </c>
      <c r="J33" s="116" t="s">
        <v>50</v>
      </c>
      <c r="K33" s="117" t="s">
        <v>199</v>
      </c>
      <c r="L33" s="118" t="s">
        <v>196</v>
      </c>
      <c r="M33" s="119" t="s">
        <v>195</v>
      </c>
    </row>
    <row r="34" spans="1:13" ht="67" customHeight="1" x14ac:dyDescent="0.15">
      <c r="A34" s="458"/>
      <c r="B34" s="460"/>
      <c r="C34" s="463"/>
      <c r="D34" s="455"/>
      <c r="E34" s="475" t="s">
        <v>147</v>
      </c>
      <c r="F34" s="122" t="s">
        <v>146</v>
      </c>
      <c r="G34" s="125" t="s">
        <v>148</v>
      </c>
      <c r="H34" s="126" t="s">
        <v>149</v>
      </c>
      <c r="I34" s="115" t="s">
        <v>53</v>
      </c>
      <c r="J34" s="116" t="s">
        <v>50</v>
      </c>
      <c r="K34" s="117"/>
      <c r="L34" s="118" t="s">
        <v>196</v>
      </c>
      <c r="M34" s="119" t="s">
        <v>195</v>
      </c>
    </row>
    <row r="35" spans="1:13" ht="110" customHeight="1" x14ac:dyDescent="0.15">
      <c r="A35" s="458"/>
      <c r="B35" s="460"/>
      <c r="C35" s="463"/>
      <c r="D35" s="456"/>
      <c r="E35" s="476"/>
      <c r="F35" s="122" t="s">
        <v>192</v>
      </c>
      <c r="G35" s="125" t="s">
        <v>193</v>
      </c>
      <c r="H35" s="126" t="s">
        <v>194</v>
      </c>
      <c r="I35" s="115" t="s">
        <v>53</v>
      </c>
      <c r="J35" s="116" t="s">
        <v>53</v>
      </c>
      <c r="K35" s="117" t="s">
        <v>199</v>
      </c>
      <c r="L35" s="118"/>
      <c r="M35" s="119"/>
    </row>
    <row r="36" spans="1:13" ht="61" customHeight="1" x14ac:dyDescent="0.15">
      <c r="A36" s="458"/>
      <c r="B36" s="460"/>
      <c r="C36" s="463"/>
      <c r="D36" s="467" t="s">
        <v>114</v>
      </c>
      <c r="E36" s="465" t="s">
        <v>150</v>
      </c>
      <c r="F36" s="122" t="s">
        <v>154</v>
      </c>
      <c r="G36" s="127" t="s">
        <v>155</v>
      </c>
      <c r="H36" s="114" t="s">
        <v>156</v>
      </c>
      <c r="I36" s="115" t="s">
        <v>53</v>
      </c>
      <c r="J36" s="116" t="s">
        <v>50</v>
      </c>
      <c r="K36" s="117" t="s">
        <v>202</v>
      </c>
      <c r="L36" s="118" t="s">
        <v>198</v>
      </c>
      <c r="M36" s="119"/>
    </row>
    <row r="37" spans="1:13" ht="61" customHeight="1" x14ac:dyDescent="0.15">
      <c r="A37" s="458"/>
      <c r="B37" s="460"/>
      <c r="C37" s="463"/>
      <c r="D37" s="467"/>
      <c r="E37" s="465"/>
      <c r="F37" s="122" t="s">
        <v>151</v>
      </c>
      <c r="G37" s="127" t="s">
        <v>152</v>
      </c>
      <c r="H37" s="114" t="s">
        <v>153</v>
      </c>
      <c r="I37" s="115" t="s">
        <v>53</v>
      </c>
      <c r="J37" s="116" t="s">
        <v>50</v>
      </c>
      <c r="K37" s="117" t="s">
        <v>202</v>
      </c>
      <c r="L37" s="118"/>
      <c r="M37" s="119"/>
    </row>
    <row r="38" spans="1:13" ht="42" x14ac:dyDescent="0.15">
      <c r="A38" s="458"/>
      <c r="B38" s="460"/>
      <c r="C38" s="463"/>
      <c r="D38" s="467"/>
      <c r="E38" s="465"/>
      <c r="F38" s="122" t="s">
        <v>160</v>
      </c>
      <c r="G38" s="127" t="s">
        <v>158</v>
      </c>
      <c r="H38" s="114" t="s">
        <v>159</v>
      </c>
      <c r="I38" s="115" t="s">
        <v>53</v>
      </c>
      <c r="J38" s="116" t="s">
        <v>53</v>
      </c>
      <c r="K38" s="117" t="s">
        <v>199</v>
      </c>
      <c r="L38" s="118"/>
      <c r="M38" s="119"/>
    </row>
    <row r="39" spans="1:13" ht="45" customHeight="1" x14ac:dyDescent="0.15">
      <c r="A39" s="458"/>
      <c r="B39" s="460"/>
      <c r="C39" s="463"/>
      <c r="D39" s="467"/>
      <c r="E39" s="465" t="s">
        <v>161</v>
      </c>
      <c r="F39" s="122" t="s">
        <v>162</v>
      </c>
      <c r="G39" s="127" t="s">
        <v>163</v>
      </c>
      <c r="H39" s="114" t="s">
        <v>164</v>
      </c>
      <c r="I39" s="115" t="s">
        <v>53</v>
      </c>
      <c r="J39" s="116" t="s">
        <v>53</v>
      </c>
      <c r="K39" s="124" t="s">
        <v>199</v>
      </c>
      <c r="L39" s="118"/>
      <c r="M39" s="119"/>
    </row>
    <row r="40" spans="1:13" ht="70" x14ac:dyDescent="0.15">
      <c r="A40" s="458"/>
      <c r="B40" s="460"/>
      <c r="C40" s="463"/>
      <c r="D40" s="467"/>
      <c r="E40" s="465"/>
      <c r="F40" s="122" t="s">
        <v>165</v>
      </c>
      <c r="G40" s="127" t="s">
        <v>166</v>
      </c>
      <c r="H40" s="114" t="s">
        <v>167</v>
      </c>
      <c r="I40" s="115" t="s">
        <v>53</v>
      </c>
      <c r="J40" s="116" t="s">
        <v>53</v>
      </c>
      <c r="K40" s="124" t="s">
        <v>199</v>
      </c>
      <c r="L40" s="118"/>
      <c r="M40" s="119"/>
    </row>
    <row r="41" spans="1:13" ht="28" customHeight="1" x14ac:dyDescent="0.15">
      <c r="A41" s="458"/>
      <c r="B41" s="460"/>
      <c r="C41" s="463"/>
      <c r="D41" s="467"/>
      <c r="E41" s="465" t="s">
        <v>170</v>
      </c>
      <c r="F41" s="122" t="s">
        <v>171</v>
      </c>
      <c r="G41" s="127" t="s">
        <v>168</v>
      </c>
      <c r="H41" s="114" t="s">
        <v>169</v>
      </c>
      <c r="I41" s="115" t="s">
        <v>53</v>
      </c>
      <c r="J41" s="116" t="s">
        <v>53</v>
      </c>
      <c r="K41" s="124" t="s">
        <v>199</v>
      </c>
      <c r="L41" s="118"/>
      <c r="M41" s="119"/>
    </row>
    <row r="42" spans="1:13" ht="28" x14ac:dyDescent="0.15">
      <c r="A42" s="458"/>
      <c r="B42" s="460"/>
      <c r="C42" s="463"/>
      <c r="D42" s="467"/>
      <c r="E42" s="465"/>
      <c r="F42" s="122" t="s">
        <v>172</v>
      </c>
      <c r="G42" s="127" t="s">
        <v>173</v>
      </c>
      <c r="H42" s="114" t="s">
        <v>174</v>
      </c>
      <c r="I42" s="115" t="s">
        <v>53</v>
      </c>
      <c r="J42" s="116" t="s">
        <v>53</v>
      </c>
      <c r="K42" s="124" t="s">
        <v>199</v>
      </c>
      <c r="L42" s="118"/>
      <c r="M42" s="119"/>
    </row>
    <row r="43" spans="1:13" ht="17" thickBot="1" x14ac:dyDescent="0.2">
      <c r="A43" s="458"/>
      <c r="B43" s="461"/>
      <c r="C43" s="464"/>
      <c r="D43" s="468"/>
      <c r="E43" s="466"/>
      <c r="F43" s="128" t="s">
        <v>175</v>
      </c>
      <c r="G43" s="129" t="s">
        <v>102</v>
      </c>
      <c r="H43" s="130" t="s">
        <v>176</v>
      </c>
      <c r="I43" s="131" t="s">
        <v>53</v>
      </c>
      <c r="J43" s="132" t="s">
        <v>53</v>
      </c>
      <c r="K43" s="124" t="s">
        <v>199</v>
      </c>
      <c r="L43" s="133"/>
      <c r="M43" s="134"/>
    </row>
    <row r="44" spans="1:13" ht="60" customHeight="1" x14ac:dyDescent="0.15">
      <c r="A44" s="419" t="s">
        <v>12</v>
      </c>
      <c r="B44" s="421" t="s">
        <v>30</v>
      </c>
      <c r="C44" s="423"/>
      <c r="D44" s="425" t="s">
        <v>0</v>
      </c>
      <c r="E44" s="489" t="s">
        <v>92</v>
      </c>
      <c r="F44" s="135" t="s">
        <v>97</v>
      </c>
      <c r="G44" s="136" t="s">
        <v>93</v>
      </c>
      <c r="H44" s="137" t="s">
        <v>119</v>
      </c>
      <c r="I44" s="138" t="s">
        <v>95</v>
      </c>
      <c r="J44" s="139" t="s">
        <v>50</v>
      </c>
      <c r="K44" s="140" t="s">
        <v>157</v>
      </c>
      <c r="L44" s="141"/>
      <c r="M44" s="141"/>
    </row>
    <row r="45" spans="1:13" ht="116" customHeight="1" x14ac:dyDescent="0.15">
      <c r="A45" s="420"/>
      <c r="B45" s="422"/>
      <c r="C45" s="424"/>
      <c r="D45" s="426"/>
      <c r="E45" s="490"/>
      <c r="F45" s="142" t="s">
        <v>98</v>
      </c>
      <c r="G45" s="143" t="s">
        <v>99</v>
      </c>
      <c r="H45" s="144" t="s">
        <v>100</v>
      </c>
      <c r="I45" s="145" t="s">
        <v>95</v>
      </c>
      <c r="J45" s="146" t="s">
        <v>50</v>
      </c>
      <c r="K45" s="147" t="s">
        <v>157</v>
      </c>
      <c r="L45" s="148"/>
      <c r="M45" s="149"/>
    </row>
    <row r="46" spans="1:13" ht="116" customHeight="1" x14ac:dyDescent="0.15">
      <c r="A46" s="420"/>
      <c r="B46" s="422"/>
      <c r="C46" s="424"/>
      <c r="D46" s="426"/>
      <c r="E46" s="150" t="s">
        <v>65</v>
      </c>
      <c r="F46" s="142" t="s">
        <v>120</v>
      </c>
      <c r="G46" s="151" t="s">
        <v>67</v>
      </c>
      <c r="H46" s="144" t="s">
        <v>68</v>
      </c>
      <c r="I46" s="145" t="s">
        <v>50</v>
      </c>
      <c r="J46" s="146" t="s">
        <v>50</v>
      </c>
      <c r="K46" s="147"/>
      <c r="L46" s="148" t="s">
        <v>178</v>
      </c>
      <c r="M46" s="149" t="s">
        <v>183</v>
      </c>
    </row>
    <row r="47" spans="1:13" ht="116" customHeight="1" x14ac:dyDescent="0.15">
      <c r="A47" s="420"/>
      <c r="B47" s="422"/>
      <c r="C47" s="424"/>
      <c r="D47" s="427" t="s">
        <v>1</v>
      </c>
      <c r="E47" s="491" t="s">
        <v>121</v>
      </c>
      <c r="F47" s="142" t="s">
        <v>122</v>
      </c>
      <c r="G47" s="151" t="s">
        <v>123</v>
      </c>
      <c r="H47" s="144" t="s">
        <v>124</v>
      </c>
      <c r="I47" s="145" t="s">
        <v>50</v>
      </c>
      <c r="J47" s="146" t="s">
        <v>50</v>
      </c>
      <c r="K47" s="147"/>
      <c r="L47" s="148" t="s">
        <v>179</v>
      </c>
      <c r="M47" s="149" t="s">
        <v>183</v>
      </c>
    </row>
    <row r="48" spans="1:13" ht="116" customHeight="1" x14ac:dyDescent="0.15">
      <c r="A48" s="420"/>
      <c r="B48" s="422"/>
      <c r="C48" s="424"/>
      <c r="D48" s="428"/>
      <c r="E48" s="492"/>
      <c r="F48" s="142" t="s">
        <v>127</v>
      </c>
      <c r="G48" s="151" t="s">
        <v>125</v>
      </c>
      <c r="H48" s="144" t="s">
        <v>126</v>
      </c>
      <c r="I48" s="145" t="s">
        <v>53</v>
      </c>
      <c r="J48" s="146" t="s">
        <v>50</v>
      </c>
      <c r="K48" s="147"/>
      <c r="L48" s="148" t="s">
        <v>182</v>
      </c>
      <c r="M48" s="149" t="s">
        <v>184</v>
      </c>
    </row>
    <row r="49" spans="1:13" ht="116" customHeight="1" x14ac:dyDescent="0.15">
      <c r="A49" s="420"/>
      <c r="B49" s="422"/>
      <c r="C49" s="424"/>
      <c r="D49" s="428"/>
      <c r="E49" s="492"/>
      <c r="F49" s="142" t="s">
        <v>128</v>
      </c>
      <c r="G49" s="151" t="s">
        <v>129</v>
      </c>
      <c r="H49" s="144" t="s">
        <v>130</v>
      </c>
      <c r="I49" s="145" t="s">
        <v>53</v>
      </c>
      <c r="J49" s="146" t="s">
        <v>50</v>
      </c>
      <c r="K49" s="147"/>
      <c r="L49" s="148" t="s">
        <v>181</v>
      </c>
      <c r="M49" s="149" t="s">
        <v>184</v>
      </c>
    </row>
    <row r="50" spans="1:13" ht="280" x14ac:dyDescent="0.15">
      <c r="A50" s="420"/>
      <c r="B50" s="422"/>
      <c r="C50" s="424"/>
      <c r="D50" s="429"/>
      <c r="E50" s="493"/>
      <c r="F50" s="142" t="s">
        <v>131</v>
      </c>
      <c r="G50" s="151" t="s">
        <v>132</v>
      </c>
      <c r="H50" s="144" t="s">
        <v>133</v>
      </c>
      <c r="I50" s="145" t="s">
        <v>53</v>
      </c>
      <c r="J50" s="146" t="s">
        <v>50</v>
      </c>
      <c r="K50" s="147" t="s">
        <v>157</v>
      </c>
      <c r="L50" s="148" t="s">
        <v>181</v>
      </c>
      <c r="M50" s="149"/>
    </row>
    <row r="51" spans="1:13" ht="28" customHeight="1" x14ac:dyDescent="0.15">
      <c r="A51" s="420"/>
      <c r="B51" s="422"/>
      <c r="C51" s="424"/>
      <c r="D51" s="427" t="s">
        <v>106</v>
      </c>
      <c r="E51" s="494" t="s">
        <v>137</v>
      </c>
      <c r="F51" s="142" t="s">
        <v>134</v>
      </c>
      <c r="G51" s="151" t="s">
        <v>135</v>
      </c>
      <c r="H51" s="144" t="s">
        <v>136</v>
      </c>
      <c r="I51" s="145" t="s">
        <v>53</v>
      </c>
      <c r="J51" s="146" t="s">
        <v>50</v>
      </c>
      <c r="K51" s="147"/>
      <c r="L51" s="148" t="s">
        <v>180</v>
      </c>
      <c r="M51" s="149" t="s">
        <v>184</v>
      </c>
    </row>
    <row r="52" spans="1:13" ht="112" x14ac:dyDescent="0.15">
      <c r="A52" s="420"/>
      <c r="B52" s="422"/>
      <c r="C52" s="424"/>
      <c r="D52" s="428"/>
      <c r="E52" s="494"/>
      <c r="F52" s="142" t="s">
        <v>134</v>
      </c>
      <c r="G52" s="151" t="s">
        <v>138</v>
      </c>
      <c r="H52" s="144" t="s">
        <v>139</v>
      </c>
      <c r="I52" s="145" t="s">
        <v>53</v>
      </c>
      <c r="J52" s="146" t="s">
        <v>50</v>
      </c>
      <c r="K52" s="147"/>
      <c r="L52" s="148" t="s">
        <v>197</v>
      </c>
      <c r="M52" s="149" t="s">
        <v>184</v>
      </c>
    </row>
    <row r="53" spans="1:13" ht="90" customHeight="1" x14ac:dyDescent="0.15">
      <c r="A53" s="420"/>
      <c r="B53" s="422"/>
      <c r="C53" s="424"/>
      <c r="D53" s="428"/>
      <c r="E53" s="495" t="s">
        <v>186</v>
      </c>
      <c r="F53" s="152" t="s">
        <v>185</v>
      </c>
      <c r="G53" s="153" t="s">
        <v>187</v>
      </c>
      <c r="H53" s="144" t="s">
        <v>188</v>
      </c>
      <c r="I53" s="145" t="s">
        <v>53</v>
      </c>
      <c r="J53" s="146" t="s">
        <v>53</v>
      </c>
      <c r="K53" s="147" t="s">
        <v>201</v>
      </c>
      <c r="L53" s="148"/>
      <c r="M53" s="149"/>
    </row>
    <row r="54" spans="1:13" ht="32" x14ac:dyDescent="0.15">
      <c r="A54" s="420"/>
      <c r="B54" s="422"/>
      <c r="C54" s="424"/>
      <c r="D54" s="429"/>
      <c r="E54" s="496"/>
      <c r="F54" s="152" t="s">
        <v>189</v>
      </c>
      <c r="G54" s="153" t="s">
        <v>190</v>
      </c>
      <c r="H54" s="144" t="s">
        <v>191</v>
      </c>
      <c r="I54" s="145" t="s">
        <v>53</v>
      </c>
      <c r="J54" s="146" t="s">
        <v>53</v>
      </c>
      <c r="K54" s="147" t="s">
        <v>200</v>
      </c>
      <c r="L54" s="148"/>
      <c r="M54" s="149"/>
    </row>
    <row r="55" spans="1:13" ht="32" x14ac:dyDescent="0.15">
      <c r="A55" s="420"/>
      <c r="B55" s="422"/>
      <c r="C55" s="424"/>
      <c r="D55" s="427" t="s">
        <v>2</v>
      </c>
      <c r="E55" s="495" t="s">
        <v>87</v>
      </c>
      <c r="F55" s="152" t="s">
        <v>140</v>
      </c>
      <c r="G55" s="153" t="s">
        <v>141</v>
      </c>
      <c r="H55" s="144" t="s">
        <v>142</v>
      </c>
      <c r="I55" s="145" t="s">
        <v>53</v>
      </c>
      <c r="J55" s="146" t="s">
        <v>50</v>
      </c>
      <c r="K55" s="154" t="s">
        <v>200</v>
      </c>
      <c r="L55" s="148"/>
      <c r="M55" s="149"/>
    </row>
    <row r="56" spans="1:13" ht="70" customHeight="1" x14ac:dyDescent="0.15">
      <c r="A56" s="420"/>
      <c r="B56" s="422"/>
      <c r="C56" s="424"/>
      <c r="D56" s="428"/>
      <c r="E56" s="496"/>
      <c r="F56" s="152" t="s">
        <v>143</v>
      </c>
      <c r="G56" s="153" t="s">
        <v>144</v>
      </c>
      <c r="H56" s="144" t="s">
        <v>145</v>
      </c>
      <c r="I56" s="145" t="s">
        <v>53</v>
      </c>
      <c r="J56" s="146" t="s">
        <v>50</v>
      </c>
      <c r="K56" s="147" t="s">
        <v>199</v>
      </c>
      <c r="L56" s="148" t="s">
        <v>196</v>
      </c>
      <c r="M56" s="149" t="s">
        <v>195</v>
      </c>
    </row>
    <row r="57" spans="1:13" ht="32" x14ac:dyDescent="0.15">
      <c r="A57" s="420"/>
      <c r="B57" s="422"/>
      <c r="C57" s="424"/>
      <c r="D57" s="428"/>
      <c r="E57" s="495" t="s">
        <v>147</v>
      </c>
      <c r="F57" s="152" t="s">
        <v>146</v>
      </c>
      <c r="G57" s="155" t="s">
        <v>148</v>
      </c>
      <c r="H57" s="156" t="s">
        <v>149</v>
      </c>
      <c r="I57" s="145" t="s">
        <v>53</v>
      </c>
      <c r="J57" s="146" t="s">
        <v>50</v>
      </c>
      <c r="K57" s="147"/>
      <c r="L57" s="148" t="s">
        <v>196</v>
      </c>
      <c r="M57" s="149" t="s">
        <v>195</v>
      </c>
    </row>
    <row r="58" spans="1:13" ht="64" customHeight="1" x14ac:dyDescent="0.15">
      <c r="A58" s="420"/>
      <c r="B58" s="422"/>
      <c r="C58" s="424"/>
      <c r="D58" s="429"/>
      <c r="E58" s="496"/>
      <c r="F58" s="152" t="s">
        <v>192</v>
      </c>
      <c r="G58" s="155" t="s">
        <v>193</v>
      </c>
      <c r="H58" s="156" t="s">
        <v>194</v>
      </c>
      <c r="I58" s="145" t="s">
        <v>53</v>
      </c>
      <c r="J58" s="146" t="s">
        <v>53</v>
      </c>
      <c r="K58" s="147" t="s">
        <v>199</v>
      </c>
      <c r="L58" s="148"/>
      <c r="M58" s="149"/>
    </row>
    <row r="59" spans="1:13" ht="80" customHeight="1" x14ac:dyDescent="0.15">
      <c r="A59" s="420"/>
      <c r="B59" s="422"/>
      <c r="C59" s="424"/>
      <c r="D59" s="426" t="s">
        <v>114</v>
      </c>
      <c r="E59" s="497" t="s">
        <v>150</v>
      </c>
      <c r="F59" s="152" t="s">
        <v>154</v>
      </c>
      <c r="G59" s="157" t="s">
        <v>155</v>
      </c>
      <c r="H59" s="144" t="s">
        <v>156</v>
      </c>
      <c r="I59" s="145" t="s">
        <v>53</v>
      </c>
      <c r="J59" s="146" t="s">
        <v>50</v>
      </c>
      <c r="K59" s="147" t="s">
        <v>202</v>
      </c>
      <c r="L59" s="148" t="s">
        <v>198</v>
      </c>
      <c r="M59" s="149"/>
    </row>
    <row r="60" spans="1:13" x14ac:dyDescent="0.15">
      <c r="A60" s="420"/>
      <c r="B60" s="422"/>
      <c r="C60" s="424"/>
      <c r="D60" s="426"/>
      <c r="E60" s="497"/>
      <c r="F60" s="152" t="s">
        <v>151</v>
      </c>
      <c r="G60" s="157" t="s">
        <v>152</v>
      </c>
      <c r="H60" s="144" t="s">
        <v>153</v>
      </c>
      <c r="I60" s="145" t="s">
        <v>53</v>
      </c>
      <c r="J60" s="146" t="s">
        <v>50</v>
      </c>
      <c r="K60" s="147" t="s">
        <v>202</v>
      </c>
      <c r="L60" s="148"/>
      <c r="M60" s="149"/>
    </row>
    <row r="61" spans="1:13" ht="28" customHeight="1" x14ac:dyDescent="0.15">
      <c r="A61" s="420"/>
      <c r="B61" s="422"/>
      <c r="C61" s="424"/>
      <c r="D61" s="426"/>
      <c r="E61" s="497"/>
      <c r="F61" s="152" t="s">
        <v>160</v>
      </c>
      <c r="G61" s="157" t="s">
        <v>158</v>
      </c>
      <c r="H61" s="144" t="s">
        <v>159</v>
      </c>
      <c r="I61" s="145" t="s">
        <v>53</v>
      </c>
      <c r="J61" s="146" t="s">
        <v>53</v>
      </c>
      <c r="K61" s="147" t="s">
        <v>199</v>
      </c>
      <c r="L61" s="148"/>
      <c r="M61" s="149"/>
    </row>
    <row r="62" spans="1:13" ht="28" x14ac:dyDescent="0.15">
      <c r="A62" s="420"/>
      <c r="B62" s="422"/>
      <c r="C62" s="424"/>
      <c r="D62" s="426"/>
      <c r="E62" s="497" t="s">
        <v>161</v>
      </c>
      <c r="F62" s="152" t="s">
        <v>162</v>
      </c>
      <c r="G62" s="157" t="s">
        <v>163</v>
      </c>
      <c r="H62" s="144" t="s">
        <v>164</v>
      </c>
      <c r="I62" s="145" t="s">
        <v>53</v>
      </c>
      <c r="J62" s="146" t="s">
        <v>53</v>
      </c>
      <c r="K62" s="154" t="s">
        <v>199</v>
      </c>
      <c r="L62" s="148"/>
      <c r="M62" s="149"/>
    </row>
    <row r="63" spans="1:13" ht="48" customHeight="1" x14ac:dyDescent="0.15">
      <c r="A63" s="420"/>
      <c r="B63" s="422"/>
      <c r="C63" s="424"/>
      <c r="D63" s="426"/>
      <c r="E63" s="497"/>
      <c r="F63" s="152" t="s">
        <v>165</v>
      </c>
      <c r="G63" s="157" t="s">
        <v>166</v>
      </c>
      <c r="H63" s="144" t="s">
        <v>167</v>
      </c>
      <c r="I63" s="145" t="s">
        <v>53</v>
      </c>
      <c r="J63" s="146" t="s">
        <v>53</v>
      </c>
      <c r="K63" s="154" t="s">
        <v>199</v>
      </c>
      <c r="L63" s="148"/>
      <c r="M63" s="149"/>
    </row>
    <row r="64" spans="1:13" ht="28" x14ac:dyDescent="0.15">
      <c r="A64" s="420"/>
      <c r="B64" s="422"/>
      <c r="C64" s="424"/>
      <c r="D64" s="426"/>
      <c r="E64" s="497" t="s">
        <v>170</v>
      </c>
      <c r="F64" s="152" t="s">
        <v>171</v>
      </c>
      <c r="G64" s="157" t="s">
        <v>168</v>
      </c>
      <c r="H64" s="144" t="s">
        <v>169</v>
      </c>
      <c r="I64" s="145" t="s">
        <v>53</v>
      </c>
      <c r="J64" s="146" t="s">
        <v>53</v>
      </c>
      <c r="K64" s="154" t="s">
        <v>199</v>
      </c>
      <c r="L64" s="148"/>
      <c r="M64" s="149"/>
    </row>
    <row r="65" spans="1:13" ht="28" x14ac:dyDescent="0.15">
      <c r="A65" s="420"/>
      <c r="B65" s="422"/>
      <c r="C65" s="424"/>
      <c r="D65" s="426"/>
      <c r="E65" s="497"/>
      <c r="F65" s="152" t="s">
        <v>172</v>
      </c>
      <c r="G65" s="157" t="s">
        <v>173</v>
      </c>
      <c r="H65" s="144" t="s">
        <v>174</v>
      </c>
      <c r="I65" s="145" t="s">
        <v>53</v>
      </c>
      <c r="J65" s="146" t="s">
        <v>53</v>
      </c>
      <c r="K65" s="154" t="s">
        <v>199</v>
      </c>
      <c r="L65" s="148"/>
      <c r="M65" s="149"/>
    </row>
    <row r="66" spans="1:13" ht="17" thickBot="1" x14ac:dyDescent="0.2">
      <c r="A66" s="420"/>
      <c r="B66" s="422"/>
      <c r="C66" s="424"/>
      <c r="D66" s="427"/>
      <c r="E66" s="498"/>
      <c r="F66" s="158" t="s">
        <v>175</v>
      </c>
      <c r="G66" s="159" t="s">
        <v>102</v>
      </c>
      <c r="H66" s="160" t="s">
        <v>176</v>
      </c>
      <c r="I66" s="161" t="s">
        <v>53</v>
      </c>
      <c r="J66" s="162" t="s">
        <v>53</v>
      </c>
      <c r="K66" s="154" t="s">
        <v>199</v>
      </c>
      <c r="L66" s="163"/>
      <c r="M66" s="164"/>
    </row>
    <row r="67" spans="1:13" ht="64" x14ac:dyDescent="0.15">
      <c r="A67" s="409" t="s">
        <v>13</v>
      </c>
      <c r="B67" s="408" t="s">
        <v>32</v>
      </c>
      <c r="C67" s="410"/>
      <c r="D67" s="407" t="s">
        <v>0</v>
      </c>
      <c r="E67" s="165" t="s">
        <v>65</v>
      </c>
      <c r="F67" s="166" t="s">
        <v>66</v>
      </c>
      <c r="G67" s="167" t="s">
        <v>67</v>
      </c>
      <c r="H67" s="168" t="s">
        <v>68</v>
      </c>
      <c r="I67" s="169" t="s">
        <v>53</v>
      </c>
      <c r="J67" s="169" t="s">
        <v>53</v>
      </c>
      <c r="K67" s="170" t="s">
        <v>212</v>
      </c>
      <c r="L67" s="171"/>
      <c r="M67" s="172" t="s">
        <v>91</v>
      </c>
    </row>
    <row r="68" spans="1:13" ht="84" x14ac:dyDescent="0.15">
      <c r="A68" s="409"/>
      <c r="B68" s="408"/>
      <c r="C68" s="410"/>
      <c r="D68" s="407"/>
      <c r="E68" s="173" t="s">
        <v>51</v>
      </c>
      <c r="F68" s="166" t="s">
        <v>206</v>
      </c>
      <c r="G68" s="167" t="s">
        <v>58</v>
      </c>
      <c r="H68" s="168" t="s">
        <v>207</v>
      </c>
      <c r="I68" s="169" t="s">
        <v>53</v>
      </c>
      <c r="J68" s="169" t="s">
        <v>53</v>
      </c>
      <c r="K68" s="170" t="s">
        <v>212</v>
      </c>
      <c r="L68" s="171"/>
      <c r="M68" s="172"/>
    </row>
    <row r="69" spans="1:13" ht="28" x14ac:dyDescent="0.15">
      <c r="A69" s="409"/>
      <c r="B69" s="408"/>
      <c r="C69" s="410"/>
      <c r="D69" s="407"/>
      <c r="E69" s="485" t="s">
        <v>92</v>
      </c>
      <c r="F69" s="166" t="s">
        <v>208</v>
      </c>
      <c r="G69" s="167" t="s">
        <v>210</v>
      </c>
      <c r="H69" s="168" t="s">
        <v>209</v>
      </c>
      <c r="I69" s="169" t="s">
        <v>53</v>
      </c>
      <c r="J69" s="169" t="s">
        <v>53</v>
      </c>
      <c r="K69" s="170" t="s">
        <v>212</v>
      </c>
      <c r="L69" s="171"/>
      <c r="M69" s="172"/>
    </row>
    <row r="70" spans="1:13" ht="84" x14ac:dyDescent="0.15">
      <c r="A70" s="409"/>
      <c r="B70" s="408"/>
      <c r="C70" s="410"/>
      <c r="D70" s="407"/>
      <c r="E70" s="486"/>
      <c r="F70" s="166" t="s">
        <v>97</v>
      </c>
      <c r="G70" s="167" t="s">
        <v>93</v>
      </c>
      <c r="H70" s="168" t="s">
        <v>94</v>
      </c>
      <c r="I70" s="169" t="s">
        <v>53</v>
      </c>
      <c r="J70" s="169" t="s">
        <v>53</v>
      </c>
      <c r="K70" s="170" t="s">
        <v>212</v>
      </c>
      <c r="L70" s="171"/>
      <c r="M70" s="172"/>
    </row>
    <row r="71" spans="1:13" ht="56" x14ac:dyDescent="0.15">
      <c r="A71" s="409"/>
      <c r="B71" s="408"/>
      <c r="C71" s="410"/>
      <c r="D71" s="407"/>
      <c r="E71" s="487"/>
      <c r="F71" s="166" t="s">
        <v>120</v>
      </c>
      <c r="G71" s="167" t="s">
        <v>99</v>
      </c>
      <c r="H71" s="168" t="s">
        <v>211</v>
      </c>
      <c r="I71" s="169" t="s">
        <v>53</v>
      </c>
      <c r="J71" s="169" t="s">
        <v>53</v>
      </c>
      <c r="K71" s="170" t="s">
        <v>212</v>
      </c>
      <c r="L71" s="171"/>
      <c r="M71" s="172"/>
    </row>
    <row r="72" spans="1:13" ht="70" x14ac:dyDescent="0.15">
      <c r="A72" s="409"/>
      <c r="B72" s="408"/>
      <c r="C72" s="410"/>
      <c r="D72" s="407" t="s">
        <v>1</v>
      </c>
      <c r="E72" s="174" t="s">
        <v>214</v>
      </c>
      <c r="F72" s="166" t="s">
        <v>215</v>
      </c>
      <c r="G72" s="167" t="s">
        <v>216</v>
      </c>
      <c r="H72" s="168" t="s">
        <v>217</v>
      </c>
      <c r="I72" s="169" t="s">
        <v>53</v>
      </c>
      <c r="J72" s="169" t="s">
        <v>53</v>
      </c>
      <c r="K72" s="170" t="s">
        <v>212</v>
      </c>
      <c r="L72" s="171" t="s">
        <v>213</v>
      </c>
      <c r="M72" s="172"/>
    </row>
    <row r="73" spans="1:13" ht="64" customHeight="1" x14ac:dyDescent="0.15">
      <c r="A73" s="409"/>
      <c r="B73" s="408"/>
      <c r="C73" s="410"/>
      <c r="D73" s="407"/>
      <c r="E73" s="477" t="s">
        <v>61</v>
      </c>
      <c r="F73" s="166" t="s">
        <v>69</v>
      </c>
      <c r="G73" s="175" t="s">
        <v>70</v>
      </c>
      <c r="H73" s="176" t="s">
        <v>71</v>
      </c>
      <c r="I73" s="169" t="s">
        <v>53</v>
      </c>
      <c r="J73" s="169" t="s">
        <v>53</v>
      </c>
      <c r="K73" s="170"/>
      <c r="L73" s="171" t="s">
        <v>213</v>
      </c>
      <c r="M73" s="172" t="s">
        <v>63</v>
      </c>
    </row>
    <row r="74" spans="1:13" ht="28" x14ac:dyDescent="0.15">
      <c r="A74" s="409"/>
      <c r="B74" s="408"/>
      <c r="C74" s="410"/>
      <c r="D74" s="407"/>
      <c r="E74" s="478"/>
      <c r="F74" s="166" t="s">
        <v>72</v>
      </c>
      <c r="G74" s="175" t="s">
        <v>218</v>
      </c>
      <c r="H74" s="176" t="s">
        <v>74</v>
      </c>
      <c r="I74" s="169" t="s">
        <v>53</v>
      </c>
      <c r="J74" s="169" t="s">
        <v>53</v>
      </c>
      <c r="K74" s="170"/>
      <c r="L74" s="171" t="s">
        <v>213</v>
      </c>
      <c r="M74" s="172" t="s">
        <v>63</v>
      </c>
    </row>
    <row r="75" spans="1:13" ht="56" x14ac:dyDescent="0.15">
      <c r="A75" s="409"/>
      <c r="B75" s="408"/>
      <c r="C75" s="410"/>
      <c r="D75" s="407"/>
      <c r="E75" s="478"/>
      <c r="F75" s="177" t="s">
        <v>76</v>
      </c>
      <c r="G75" s="178" t="s">
        <v>75</v>
      </c>
      <c r="H75" s="179" t="s">
        <v>77</v>
      </c>
      <c r="I75" s="169" t="s">
        <v>53</v>
      </c>
      <c r="J75" s="169" t="s">
        <v>53</v>
      </c>
      <c r="K75" s="170"/>
      <c r="L75" s="171" t="s">
        <v>213</v>
      </c>
      <c r="M75" s="172" t="s">
        <v>90</v>
      </c>
    </row>
    <row r="76" spans="1:13" ht="80" x14ac:dyDescent="0.15">
      <c r="A76" s="409"/>
      <c r="B76" s="408"/>
      <c r="C76" s="410"/>
      <c r="D76" s="407" t="s">
        <v>106</v>
      </c>
      <c r="E76" s="180" t="s">
        <v>137</v>
      </c>
      <c r="F76" s="166" t="s">
        <v>108</v>
      </c>
      <c r="G76" s="167" t="s">
        <v>219</v>
      </c>
      <c r="H76" s="181" t="s">
        <v>220</v>
      </c>
      <c r="I76" s="169" t="s">
        <v>53</v>
      </c>
      <c r="J76" s="169" t="s">
        <v>53</v>
      </c>
      <c r="K76" s="170" t="s">
        <v>212</v>
      </c>
      <c r="L76" s="171" t="s">
        <v>228</v>
      </c>
      <c r="M76" s="172" t="s">
        <v>63</v>
      </c>
    </row>
    <row r="77" spans="1:13" ht="80" x14ac:dyDescent="0.15">
      <c r="A77" s="409"/>
      <c r="B77" s="408"/>
      <c r="C77" s="410"/>
      <c r="D77" s="407"/>
      <c r="E77" s="180" t="s">
        <v>186</v>
      </c>
      <c r="F77" s="166" t="s">
        <v>185</v>
      </c>
      <c r="G77" s="175" t="s">
        <v>187</v>
      </c>
      <c r="H77" s="176" t="s">
        <v>188</v>
      </c>
      <c r="I77" s="169" t="s">
        <v>53</v>
      </c>
      <c r="J77" s="169" t="s">
        <v>53</v>
      </c>
      <c r="K77" s="170" t="s">
        <v>212</v>
      </c>
      <c r="L77" s="171"/>
      <c r="M77" s="172" t="s">
        <v>63</v>
      </c>
    </row>
    <row r="78" spans="1:13" x14ac:dyDescent="0.15">
      <c r="A78" s="409"/>
      <c r="B78" s="408"/>
      <c r="C78" s="410"/>
      <c r="D78" s="407"/>
      <c r="E78" s="182"/>
      <c r="F78" s="177" t="s">
        <v>189</v>
      </c>
      <c r="G78" s="178" t="s">
        <v>190</v>
      </c>
      <c r="H78" s="179" t="s">
        <v>191</v>
      </c>
      <c r="I78" s="169" t="s">
        <v>53</v>
      </c>
      <c r="J78" s="169" t="s">
        <v>53</v>
      </c>
      <c r="K78" s="170" t="s">
        <v>212</v>
      </c>
      <c r="L78" s="171"/>
      <c r="M78" s="172" t="s">
        <v>90</v>
      </c>
    </row>
    <row r="79" spans="1:13" ht="48" x14ac:dyDescent="0.15">
      <c r="A79" s="409"/>
      <c r="B79" s="408"/>
      <c r="C79" s="410"/>
      <c r="D79" s="407" t="s">
        <v>2</v>
      </c>
      <c r="E79" s="180" t="s">
        <v>87</v>
      </c>
      <c r="F79" s="166" t="s">
        <v>140</v>
      </c>
      <c r="G79" s="167" t="s">
        <v>141</v>
      </c>
      <c r="H79" s="181" t="s">
        <v>142</v>
      </c>
      <c r="I79" s="169" t="s">
        <v>53</v>
      </c>
      <c r="J79" s="169" t="s">
        <v>53</v>
      </c>
      <c r="K79" s="170" t="s">
        <v>212</v>
      </c>
      <c r="L79" s="171"/>
      <c r="M79" s="172" t="s">
        <v>63</v>
      </c>
    </row>
    <row r="80" spans="1:13" ht="70" x14ac:dyDescent="0.15">
      <c r="A80" s="409"/>
      <c r="B80" s="408"/>
      <c r="C80" s="410"/>
      <c r="D80" s="407"/>
      <c r="E80" s="180" t="s">
        <v>147</v>
      </c>
      <c r="F80" s="166" t="s">
        <v>192</v>
      </c>
      <c r="G80" s="167" t="s">
        <v>193</v>
      </c>
      <c r="H80" s="181" t="s">
        <v>194</v>
      </c>
      <c r="I80" s="169" t="s">
        <v>53</v>
      </c>
      <c r="J80" s="169" t="s">
        <v>53</v>
      </c>
      <c r="K80" s="170" t="s">
        <v>229</v>
      </c>
      <c r="L80" s="171"/>
      <c r="M80" s="172" t="s">
        <v>63</v>
      </c>
    </row>
    <row r="81" spans="1:13" x14ac:dyDescent="0.15">
      <c r="A81" s="409"/>
      <c r="B81" s="408"/>
      <c r="C81" s="410"/>
      <c r="D81" s="407" t="s">
        <v>221</v>
      </c>
      <c r="E81" s="477" t="s">
        <v>150</v>
      </c>
      <c r="F81" s="166" t="s">
        <v>154</v>
      </c>
      <c r="G81" s="167" t="s">
        <v>155</v>
      </c>
      <c r="H81" s="181" t="s">
        <v>156</v>
      </c>
      <c r="I81" s="169" t="s">
        <v>53</v>
      </c>
      <c r="J81" s="169" t="s">
        <v>53</v>
      </c>
      <c r="K81" s="170" t="s">
        <v>229</v>
      </c>
      <c r="L81" s="171"/>
      <c r="M81" s="172" t="s">
        <v>63</v>
      </c>
    </row>
    <row r="82" spans="1:13" x14ac:dyDescent="0.15">
      <c r="A82" s="409"/>
      <c r="B82" s="408"/>
      <c r="C82" s="410"/>
      <c r="D82" s="407"/>
      <c r="E82" s="478"/>
      <c r="F82" s="166" t="s">
        <v>151</v>
      </c>
      <c r="G82" s="175" t="s">
        <v>152</v>
      </c>
      <c r="H82" s="176" t="s">
        <v>153</v>
      </c>
      <c r="I82" s="169" t="s">
        <v>53</v>
      </c>
      <c r="J82" s="169" t="s">
        <v>53</v>
      </c>
      <c r="K82" s="170" t="s">
        <v>229</v>
      </c>
      <c r="L82" s="171"/>
      <c r="M82" s="172" t="s">
        <v>63</v>
      </c>
    </row>
    <row r="83" spans="1:13" ht="33" x14ac:dyDescent="0.15">
      <c r="A83" s="409"/>
      <c r="B83" s="408"/>
      <c r="C83" s="410"/>
      <c r="D83" s="407"/>
      <c r="E83" s="478"/>
      <c r="F83" s="177" t="s">
        <v>160</v>
      </c>
      <c r="G83" s="178" t="s">
        <v>158</v>
      </c>
      <c r="H83" s="179" t="s">
        <v>159</v>
      </c>
      <c r="I83" s="169" t="s">
        <v>53</v>
      </c>
      <c r="J83" s="169" t="s">
        <v>53</v>
      </c>
      <c r="K83" s="170" t="s">
        <v>212</v>
      </c>
      <c r="L83" s="171"/>
      <c r="M83" s="172" t="s">
        <v>90</v>
      </c>
    </row>
    <row r="84" spans="1:13" ht="28" x14ac:dyDescent="0.15">
      <c r="A84" s="409"/>
      <c r="B84" s="408"/>
      <c r="C84" s="410"/>
      <c r="D84" s="407"/>
      <c r="E84" s="477" t="s">
        <v>161</v>
      </c>
      <c r="F84" s="166" t="s">
        <v>162</v>
      </c>
      <c r="G84" s="167" t="s">
        <v>163</v>
      </c>
      <c r="H84" s="181" t="s">
        <v>164</v>
      </c>
      <c r="I84" s="169" t="s">
        <v>53</v>
      </c>
      <c r="J84" s="169" t="s">
        <v>53</v>
      </c>
      <c r="K84" s="170" t="s">
        <v>212</v>
      </c>
      <c r="L84" s="171"/>
      <c r="M84" s="172" t="s">
        <v>63</v>
      </c>
    </row>
    <row r="85" spans="1:13" ht="55" x14ac:dyDescent="0.15">
      <c r="A85" s="409"/>
      <c r="B85" s="408"/>
      <c r="C85" s="410"/>
      <c r="D85" s="407"/>
      <c r="E85" s="479"/>
      <c r="F85" s="166" t="s">
        <v>165</v>
      </c>
      <c r="G85" s="175" t="s">
        <v>166</v>
      </c>
      <c r="H85" s="176" t="s">
        <v>167</v>
      </c>
      <c r="I85" s="169" t="s">
        <v>53</v>
      </c>
      <c r="J85" s="169" t="s">
        <v>53</v>
      </c>
      <c r="K85" s="170" t="s">
        <v>229</v>
      </c>
      <c r="L85" s="171"/>
      <c r="M85" s="172" t="s">
        <v>63</v>
      </c>
    </row>
    <row r="86" spans="1:13" ht="22" x14ac:dyDescent="0.15">
      <c r="A86" s="409"/>
      <c r="B86" s="408"/>
      <c r="C86" s="410"/>
      <c r="D86" s="407"/>
      <c r="E86" s="477" t="s">
        <v>115</v>
      </c>
      <c r="F86" s="177" t="s">
        <v>171</v>
      </c>
      <c r="G86" s="178" t="s">
        <v>168</v>
      </c>
      <c r="H86" s="179" t="s">
        <v>169</v>
      </c>
      <c r="I86" s="169" t="s">
        <v>53</v>
      </c>
      <c r="J86" s="169" t="s">
        <v>53</v>
      </c>
      <c r="K86" s="170" t="s">
        <v>229</v>
      </c>
      <c r="L86" s="171"/>
      <c r="M86" s="172" t="s">
        <v>90</v>
      </c>
    </row>
    <row r="87" spans="1:13" ht="28" x14ac:dyDescent="0.15">
      <c r="A87" s="409"/>
      <c r="B87" s="408"/>
      <c r="C87" s="410"/>
      <c r="D87" s="407"/>
      <c r="E87" s="478"/>
      <c r="F87" s="177" t="s">
        <v>172</v>
      </c>
      <c r="G87" s="178" t="s">
        <v>173</v>
      </c>
      <c r="H87" s="179" t="s">
        <v>174</v>
      </c>
      <c r="I87" s="169" t="s">
        <v>53</v>
      </c>
      <c r="J87" s="169" t="s">
        <v>53</v>
      </c>
      <c r="K87" s="170" t="s">
        <v>229</v>
      </c>
      <c r="L87" s="171"/>
      <c r="M87" s="172" t="s">
        <v>90</v>
      </c>
    </row>
    <row r="88" spans="1:13" ht="42" x14ac:dyDescent="0.15">
      <c r="A88" s="409"/>
      <c r="B88" s="408"/>
      <c r="C88" s="410"/>
      <c r="D88" s="407"/>
      <c r="E88" s="478"/>
      <c r="F88" s="177" t="s">
        <v>222</v>
      </c>
      <c r="G88" s="178" t="s">
        <v>224</v>
      </c>
      <c r="H88" s="179" t="s">
        <v>225</v>
      </c>
      <c r="I88" s="169" t="s">
        <v>53</v>
      </c>
      <c r="J88" s="169" t="s">
        <v>53</v>
      </c>
      <c r="K88" s="170" t="s">
        <v>229</v>
      </c>
      <c r="L88" s="171"/>
      <c r="M88" s="172" t="s">
        <v>90</v>
      </c>
    </row>
    <row r="89" spans="1:13" x14ac:dyDescent="0.15">
      <c r="A89" s="409"/>
      <c r="B89" s="408"/>
      <c r="C89" s="410"/>
      <c r="D89" s="407"/>
      <c r="E89" s="478"/>
      <c r="F89" s="177" t="s">
        <v>175</v>
      </c>
      <c r="G89" s="178" t="s">
        <v>102</v>
      </c>
      <c r="H89" s="179" t="s">
        <v>176</v>
      </c>
      <c r="I89" s="169" t="s">
        <v>53</v>
      </c>
      <c r="J89" s="169" t="s">
        <v>53</v>
      </c>
      <c r="K89" s="170" t="s">
        <v>229</v>
      </c>
      <c r="L89" s="171"/>
      <c r="M89" s="172" t="s">
        <v>90</v>
      </c>
    </row>
    <row r="90" spans="1:13" ht="28" x14ac:dyDescent="0.15">
      <c r="A90" s="409"/>
      <c r="B90" s="408"/>
      <c r="C90" s="410"/>
      <c r="D90" s="407"/>
      <c r="E90" s="478"/>
      <c r="F90" s="177" t="s">
        <v>116</v>
      </c>
      <c r="G90" s="178" t="s">
        <v>117</v>
      </c>
      <c r="H90" s="179" t="s">
        <v>118</v>
      </c>
      <c r="I90" s="169" t="s">
        <v>53</v>
      </c>
      <c r="J90" s="169" t="s">
        <v>53</v>
      </c>
      <c r="K90" s="170" t="s">
        <v>212</v>
      </c>
      <c r="L90" s="171"/>
      <c r="M90" s="172" t="s">
        <v>90</v>
      </c>
    </row>
    <row r="91" spans="1:13" ht="44" x14ac:dyDescent="0.15">
      <c r="A91" s="409"/>
      <c r="B91" s="408"/>
      <c r="C91" s="410"/>
      <c r="D91" s="407"/>
      <c r="E91" s="479"/>
      <c r="F91" s="177" t="s">
        <v>223</v>
      </c>
      <c r="G91" s="178" t="s">
        <v>226</v>
      </c>
      <c r="H91" s="179" t="s">
        <v>227</v>
      </c>
      <c r="I91" s="169" t="s">
        <v>53</v>
      </c>
      <c r="J91" s="169" t="s">
        <v>53</v>
      </c>
      <c r="K91" s="170" t="s">
        <v>212</v>
      </c>
      <c r="L91" s="171"/>
      <c r="M91" s="172" t="s">
        <v>90</v>
      </c>
    </row>
    <row r="92" spans="1:13" ht="32" x14ac:dyDescent="0.15">
      <c r="A92" s="387" t="s">
        <v>33</v>
      </c>
      <c r="B92" s="388" t="s">
        <v>31</v>
      </c>
      <c r="C92" s="389"/>
      <c r="D92" s="394" t="s">
        <v>0</v>
      </c>
      <c r="E92" s="183" t="s">
        <v>230</v>
      </c>
      <c r="F92" s="184" t="s">
        <v>231</v>
      </c>
      <c r="G92" s="185" t="s">
        <v>232</v>
      </c>
      <c r="H92" s="186" t="s">
        <v>233</v>
      </c>
      <c r="I92" s="187" t="s">
        <v>53</v>
      </c>
      <c r="J92" s="187" t="s">
        <v>53</v>
      </c>
      <c r="K92" s="188" t="s">
        <v>234</v>
      </c>
      <c r="L92" s="189" t="s">
        <v>235</v>
      </c>
      <c r="M92" s="190" t="s">
        <v>236</v>
      </c>
    </row>
    <row r="93" spans="1:13" ht="32" x14ac:dyDescent="0.15">
      <c r="A93" s="387"/>
      <c r="B93" s="388"/>
      <c r="C93" s="389"/>
      <c r="D93" s="394"/>
      <c r="E93" s="390" t="s">
        <v>92</v>
      </c>
      <c r="F93" s="184" t="s">
        <v>208</v>
      </c>
      <c r="G93" s="185" t="s">
        <v>210</v>
      </c>
      <c r="H93" s="186" t="s">
        <v>209</v>
      </c>
      <c r="I93" s="187" t="s">
        <v>53</v>
      </c>
      <c r="J93" s="187" t="s">
        <v>53</v>
      </c>
      <c r="K93" s="188" t="s">
        <v>234</v>
      </c>
      <c r="L93" s="189"/>
      <c r="M93" s="190" t="s">
        <v>237</v>
      </c>
    </row>
    <row r="94" spans="1:13" ht="84" x14ac:dyDescent="0.15">
      <c r="A94" s="387"/>
      <c r="B94" s="388"/>
      <c r="C94" s="389"/>
      <c r="D94" s="394"/>
      <c r="E94" s="391"/>
      <c r="F94" s="184" t="s">
        <v>97</v>
      </c>
      <c r="G94" s="185" t="s">
        <v>93</v>
      </c>
      <c r="H94" s="186" t="s">
        <v>94</v>
      </c>
      <c r="I94" s="187" t="s">
        <v>95</v>
      </c>
      <c r="J94" s="187" t="s">
        <v>53</v>
      </c>
      <c r="K94" s="188" t="s">
        <v>234</v>
      </c>
      <c r="L94" s="189"/>
      <c r="M94" s="190" t="s">
        <v>237</v>
      </c>
    </row>
    <row r="95" spans="1:13" ht="56" x14ac:dyDescent="0.15">
      <c r="A95" s="387"/>
      <c r="B95" s="388"/>
      <c r="C95" s="389"/>
      <c r="D95" s="394"/>
      <c r="E95" s="392"/>
      <c r="F95" s="184" t="s">
        <v>120</v>
      </c>
      <c r="G95" s="185" t="s">
        <v>99</v>
      </c>
      <c r="H95" s="186" t="s">
        <v>211</v>
      </c>
      <c r="I95" s="187" t="s">
        <v>53</v>
      </c>
      <c r="J95" s="187" t="s">
        <v>53</v>
      </c>
      <c r="K95" s="188" t="s">
        <v>234</v>
      </c>
      <c r="L95" s="189"/>
      <c r="M95" s="190" t="s">
        <v>237</v>
      </c>
    </row>
    <row r="96" spans="1:13" ht="42" x14ac:dyDescent="0.15">
      <c r="A96" s="387"/>
      <c r="B96" s="388"/>
      <c r="C96" s="389"/>
      <c r="D96" s="394"/>
      <c r="E96" s="390" t="s">
        <v>65</v>
      </c>
      <c r="F96" s="184" t="s">
        <v>66</v>
      </c>
      <c r="G96" s="185" t="s">
        <v>67</v>
      </c>
      <c r="H96" s="186" t="s">
        <v>68</v>
      </c>
      <c r="I96" s="187" t="s">
        <v>50</v>
      </c>
      <c r="J96" s="187" t="s">
        <v>53</v>
      </c>
      <c r="K96" s="188" t="s">
        <v>234</v>
      </c>
      <c r="L96" s="189" t="s">
        <v>241</v>
      </c>
      <c r="M96" s="190" t="s">
        <v>237</v>
      </c>
    </row>
    <row r="97" spans="1:13" ht="42" x14ac:dyDescent="0.15">
      <c r="A97" s="387"/>
      <c r="B97" s="388"/>
      <c r="C97" s="389"/>
      <c r="D97" s="400"/>
      <c r="E97" s="392"/>
      <c r="F97" s="184" t="s">
        <v>238</v>
      </c>
      <c r="G97" s="185" t="s">
        <v>239</v>
      </c>
      <c r="H97" s="186" t="s">
        <v>240</v>
      </c>
      <c r="I97" s="187" t="s">
        <v>95</v>
      </c>
      <c r="J97" s="187" t="s">
        <v>53</v>
      </c>
      <c r="K97" s="188" t="s">
        <v>234</v>
      </c>
      <c r="L97" s="189" t="s">
        <v>235</v>
      </c>
      <c r="M97" s="190" t="s">
        <v>236</v>
      </c>
    </row>
    <row r="98" spans="1:13" ht="56" x14ac:dyDescent="0.15">
      <c r="A98" s="387"/>
      <c r="B98" s="388"/>
      <c r="C98" s="389"/>
      <c r="D98" s="393" t="s">
        <v>1</v>
      </c>
      <c r="E98" s="390" t="s">
        <v>214</v>
      </c>
      <c r="F98" s="184" t="s">
        <v>215</v>
      </c>
      <c r="G98" s="185" t="s">
        <v>245</v>
      </c>
      <c r="H98" s="186" t="s">
        <v>217</v>
      </c>
      <c r="I98" s="187" t="s">
        <v>53</v>
      </c>
      <c r="J98" s="187" t="s">
        <v>53</v>
      </c>
      <c r="K98" s="188" t="s">
        <v>234</v>
      </c>
      <c r="L98" s="189" t="s">
        <v>241</v>
      </c>
      <c r="M98" s="190" t="s">
        <v>237</v>
      </c>
    </row>
    <row r="99" spans="1:13" ht="42" x14ac:dyDescent="0.15">
      <c r="A99" s="387"/>
      <c r="B99" s="388"/>
      <c r="C99" s="389"/>
      <c r="D99" s="394"/>
      <c r="E99" s="392"/>
      <c r="F99" s="184" t="s">
        <v>242</v>
      </c>
      <c r="G99" s="185" t="s">
        <v>243</v>
      </c>
      <c r="H99" s="186" t="s">
        <v>244</v>
      </c>
      <c r="I99" s="187" t="s">
        <v>53</v>
      </c>
      <c r="J99" s="187" t="s">
        <v>53</v>
      </c>
      <c r="K99" s="188" t="s">
        <v>234</v>
      </c>
      <c r="L99" s="189" t="s">
        <v>241</v>
      </c>
      <c r="M99" s="190" t="s">
        <v>237</v>
      </c>
    </row>
    <row r="100" spans="1:13" ht="112" x14ac:dyDescent="0.15">
      <c r="A100" s="387"/>
      <c r="B100" s="388"/>
      <c r="C100" s="389"/>
      <c r="D100" s="394"/>
      <c r="E100" s="395" t="s">
        <v>61</v>
      </c>
      <c r="F100" s="184" t="s">
        <v>246</v>
      </c>
      <c r="G100" s="191" t="s">
        <v>247</v>
      </c>
      <c r="H100" s="192" t="s">
        <v>248</v>
      </c>
      <c r="I100" s="187" t="s">
        <v>53</v>
      </c>
      <c r="J100" s="187" t="s">
        <v>53</v>
      </c>
      <c r="K100" s="188" t="s">
        <v>234</v>
      </c>
      <c r="L100" s="189" t="s">
        <v>249</v>
      </c>
      <c r="M100" s="190" t="s">
        <v>250</v>
      </c>
    </row>
    <row r="101" spans="1:13" ht="70" x14ac:dyDescent="0.15">
      <c r="A101" s="387"/>
      <c r="B101" s="388"/>
      <c r="C101" s="389"/>
      <c r="D101" s="394"/>
      <c r="E101" s="396"/>
      <c r="F101" s="184" t="s">
        <v>131</v>
      </c>
      <c r="G101" s="191" t="s">
        <v>251</v>
      </c>
      <c r="H101" s="192" t="s">
        <v>252</v>
      </c>
      <c r="I101" s="187" t="s">
        <v>53</v>
      </c>
      <c r="J101" s="187" t="s">
        <v>53</v>
      </c>
      <c r="K101" s="188" t="s">
        <v>234</v>
      </c>
      <c r="L101" s="189" t="s">
        <v>249</v>
      </c>
      <c r="M101" s="190" t="s">
        <v>237</v>
      </c>
    </row>
    <row r="102" spans="1:13" ht="84" x14ac:dyDescent="0.15">
      <c r="A102" s="387"/>
      <c r="B102" s="388"/>
      <c r="C102" s="389"/>
      <c r="D102" s="393" t="s">
        <v>106</v>
      </c>
      <c r="E102" s="193" t="s">
        <v>137</v>
      </c>
      <c r="F102" s="184" t="s">
        <v>255</v>
      </c>
      <c r="G102" s="185" t="s">
        <v>253</v>
      </c>
      <c r="H102" s="194" t="s">
        <v>254</v>
      </c>
      <c r="I102" s="187" t="s">
        <v>53</v>
      </c>
      <c r="J102" s="187" t="s">
        <v>53</v>
      </c>
      <c r="K102" s="188" t="s">
        <v>234</v>
      </c>
      <c r="L102" s="189" t="s">
        <v>235</v>
      </c>
      <c r="M102" s="190" t="s">
        <v>236</v>
      </c>
    </row>
    <row r="103" spans="1:13" ht="80" x14ac:dyDescent="0.15">
      <c r="A103" s="387"/>
      <c r="B103" s="388"/>
      <c r="C103" s="389"/>
      <c r="D103" s="394"/>
      <c r="E103" s="193" t="s">
        <v>186</v>
      </c>
      <c r="F103" s="184" t="s">
        <v>185</v>
      </c>
      <c r="G103" s="191" t="s">
        <v>187</v>
      </c>
      <c r="H103" s="192" t="s">
        <v>188</v>
      </c>
      <c r="I103" s="187" t="s">
        <v>53</v>
      </c>
      <c r="J103" s="187" t="s">
        <v>53</v>
      </c>
      <c r="K103" s="188" t="s">
        <v>234</v>
      </c>
      <c r="L103" s="189"/>
      <c r="M103" s="190"/>
    </row>
    <row r="104" spans="1:13" x14ac:dyDescent="0.15">
      <c r="A104" s="387"/>
      <c r="B104" s="388"/>
      <c r="C104" s="389"/>
      <c r="D104" s="394"/>
      <c r="E104" s="195"/>
      <c r="F104" s="196" t="s">
        <v>189</v>
      </c>
      <c r="G104" s="197" t="s">
        <v>190</v>
      </c>
      <c r="H104" s="198" t="s">
        <v>191</v>
      </c>
      <c r="I104" s="187" t="s">
        <v>53</v>
      </c>
      <c r="J104" s="187" t="s">
        <v>53</v>
      </c>
      <c r="K104" s="188" t="s">
        <v>234</v>
      </c>
      <c r="L104" s="189"/>
      <c r="M104" s="190"/>
    </row>
    <row r="105" spans="1:13" ht="48" x14ac:dyDescent="0.15">
      <c r="A105" s="387"/>
      <c r="B105" s="388"/>
      <c r="C105" s="389"/>
      <c r="D105" s="397" t="s">
        <v>2</v>
      </c>
      <c r="E105" s="193" t="s">
        <v>87</v>
      </c>
      <c r="F105" s="184" t="s">
        <v>140</v>
      </c>
      <c r="G105" s="185" t="s">
        <v>141</v>
      </c>
      <c r="H105" s="194" t="s">
        <v>142</v>
      </c>
      <c r="I105" s="187" t="s">
        <v>53</v>
      </c>
      <c r="J105" s="187" t="s">
        <v>53</v>
      </c>
      <c r="K105" s="188" t="s">
        <v>234</v>
      </c>
      <c r="L105" s="189"/>
      <c r="M105" s="190"/>
    </row>
    <row r="106" spans="1:13" ht="70" x14ac:dyDescent="0.15">
      <c r="A106" s="387"/>
      <c r="B106" s="388"/>
      <c r="C106" s="389"/>
      <c r="D106" s="398"/>
      <c r="E106" s="193" t="s">
        <v>147</v>
      </c>
      <c r="F106" s="184" t="s">
        <v>192</v>
      </c>
      <c r="G106" s="185" t="s">
        <v>193</v>
      </c>
      <c r="H106" s="194" t="s">
        <v>194</v>
      </c>
      <c r="I106" s="187" t="s">
        <v>53</v>
      </c>
      <c r="J106" s="187" t="s">
        <v>53</v>
      </c>
      <c r="K106" s="188" t="s">
        <v>234</v>
      </c>
      <c r="L106" s="189"/>
      <c r="M106" s="190"/>
    </row>
    <row r="107" spans="1:13" x14ac:dyDescent="0.15">
      <c r="A107" s="387"/>
      <c r="B107" s="388"/>
      <c r="C107" s="389"/>
      <c r="D107" s="397" t="s">
        <v>221</v>
      </c>
      <c r="E107" s="395" t="s">
        <v>150</v>
      </c>
      <c r="F107" s="184" t="s">
        <v>154</v>
      </c>
      <c r="G107" s="185" t="s">
        <v>155</v>
      </c>
      <c r="H107" s="194" t="s">
        <v>156</v>
      </c>
      <c r="I107" s="187" t="s">
        <v>53</v>
      </c>
      <c r="J107" s="187" t="s">
        <v>53</v>
      </c>
      <c r="K107" s="188" t="s">
        <v>234</v>
      </c>
      <c r="L107" s="189"/>
      <c r="M107" s="190"/>
    </row>
    <row r="108" spans="1:13" x14ac:dyDescent="0.15">
      <c r="A108" s="387"/>
      <c r="B108" s="388"/>
      <c r="C108" s="389"/>
      <c r="D108" s="398"/>
      <c r="E108" s="396"/>
      <c r="F108" s="184" t="s">
        <v>151</v>
      </c>
      <c r="G108" s="191" t="s">
        <v>152</v>
      </c>
      <c r="H108" s="192" t="s">
        <v>153</v>
      </c>
      <c r="I108" s="187" t="s">
        <v>53</v>
      </c>
      <c r="J108" s="187" t="s">
        <v>53</v>
      </c>
      <c r="K108" s="188" t="s">
        <v>234</v>
      </c>
      <c r="L108" s="189"/>
      <c r="M108" s="190"/>
    </row>
    <row r="109" spans="1:13" ht="33" x14ac:dyDescent="0.15">
      <c r="A109" s="387"/>
      <c r="B109" s="388"/>
      <c r="C109" s="389"/>
      <c r="D109" s="398"/>
      <c r="E109" s="396"/>
      <c r="F109" s="196" t="s">
        <v>160</v>
      </c>
      <c r="G109" s="197" t="s">
        <v>158</v>
      </c>
      <c r="H109" s="198" t="s">
        <v>159</v>
      </c>
      <c r="I109" s="187" t="s">
        <v>53</v>
      </c>
      <c r="J109" s="187" t="s">
        <v>53</v>
      </c>
      <c r="K109" s="188" t="s">
        <v>234</v>
      </c>
      <c r="L109" s="189"/>
      <c r="M109" s="190"/>
    </row>
    <row r="110" spans="1:13" ht="28" x14ac:dyDescent="0.15">
      <c r="A110" s="387"/>
      <c r="B110" s="388"/>
      <c r="C110" s="389"/>
      <c r="D110" s="398"/>
      <c r="E110" s="395" t="s">
        <v>161</v>
      </c>
      <c r="F110" s="184" t="s">
        <v>162</v>
      </c>
      <c r="G110" s="185" t="s">
        <v>163</v>
      </c>
      <c r="H110" s="194" t="s">
        <v>164</v>
      </c>
      <c r="I110" s="187" t="s">
        <v>53</v>
      </c>
      <c r="J110" s="187" t="s">
        <v>53</v>
      </c>
      <c r="K110" s="188" t="s">
        <v>234</v>
      </c>
      <c r="L110" s="189"/>
      <c r="M110" s="190"/>
    </row>
    <row r="111" spans="1:13" ht="26" customHeight="1" x14ac:dyDescent="0.15">
      <c r="A111" s="387"/>
      <c r="B111" s="388"/>
      <c r="C111" s="389"/>
      <c r="D111" s="398"/>
      <c r="E111" s="399"/>
      <c r="F111" s="184" t="s">
        <v>165</v>
      </c>
      <c r="G111" s="191" t="s">
        <v>166</v>
      </c>
      <c r="H111" s="192" t="s">
        <v>167</v>
      </c>
      <c r="I111" s="187" t="s">
        <v>53</v>
      </c>
      <c r="J111" s="187" t="s">
        <v>53</v>
      </c>
      <c r="K111" s="188" t="s">
        <v>234</v>
      </c>
      <c r="L111" s="189"/>
      <c r="M111" s="190"/>
    </row>
    <row r="112" spans="1:13" ht="22" x14ac:dyDescent="0.15">
      <c r="A112" s="387"/>
      <c r="B112" s="388"/>
      <c r="C112" s="389"/>
      <c r="D112" s="398"/>
      <c r="E112" s="395" t="s">
        <v>115</v>
      </c>
      <c r="F112" s="196" t="s">
        <v>171</v>
      </c>
      <c r="G112" s="197" t="s">
        <v>168</v>
      </c>
      <c r="H112" s="198" t="s">
        <v>169</v>
      </c>
      <c r="I112" s="187" t="s">
        <v>53</v>
      </c>
      <c r="J112" s="187" t="s">
        <v>53</v>
      </c>
      <c r="K112" s="188" t="s">
        <v>234</v>
      </c>
      <c r="L112" s="189"/>
      <c r="M112" s="190"/>
    </row>
    <row r="113" spans="1:13" ht="28" x14ac:dyDescent="0.15">
      <c r="A113" s="387"/>
      <c r="B113" s="388"/>
      <c r="C113" s="389"/>
      <c r="D113" s="398"/>
      <c r="E113" s="396"/>
      <c r="F113" s="196" t="s">
        <v>172</v>
      </c>
      <c r="G113" s="197" t="s">
        <v>173</v>
      </c>
      <c r="H113" s="198" t="s">
        <v>174</v>
      </c>
      <c r="I113" s="187" t="s">
        <v>53</v>
      </c>
      <c r="J113" s="187" t="s">
        <v>53</v>
      </c>
      <c r="K113" s="188" t="s">
        <v>234</v>
      </c>
      <c r="L113" s="189"/>
      <c r="M113" s="190"/>
    </row>
    <row r="114" spans="1:13" x14ac:dyDescent="0.15">
      <c r="A114" s="387"/>
      <c r="B114" s="388"/>
      <c r="C114" s="389"/>
      <c r="D114" s="398"/>
      <c r="E114" s="396"/>
      <c r="F114" s="196" t="s">
        <v>175</v>
      </c>
      <c r="G114" s="197" t="s">
        <v>102</v>
      </c>
      <c r="H114" s="198" t="s">
        <v>176</v>
      </c>
      <c r="I114" s="187" t="s">
        <v>53</v>
      </c>
      <c r="J114" s="187" t="s">
        <v>53</v>
      </c>
      <c r="K114" s="188" t="s">
        <v>234</v>
      </c>
      <c r="L114" s="189"/>
      <c r="M114" s="190"/>
    </row>
    <row r="115" spans="1:13" ht="48" x14ac:dyDescent="0.15">
      <c r="A115" s="411" t="s">
        <v>34</v>
      </c>
      <c r="B115" s="413" t="s">
        <v>24</v>
      </c>
      <c r="C115" s="415"/>
      <c r="D115" s="380" t="s">
        <v>0</v>
      </c>
      <c r="E115" s="199" t="s">
        <v>256</v>
      </c>
      <c r="F115" s="200" t="s">
        <v>257</v>
      </c>
      <c r="G115" s="201" t="s">
        <v>258</v>
      </c>
      <c r="H115" s="202" t="s">
        <v>259</v>
      </c>
      <c r="I115" s="203" t="s">
        <v>53</v>
      </c>
      <c r="J115" s="204" t="s">
        <v>95</v>
      </c>
      <c r="K115" s="205" t="s">
        <v>260</v>
      </c>
      <c r="L115" s="206" t="s">
        <v>287</v>
      </c>
      <c r="M115" s="207"/>
    </row>
    <row r="116" spans="1:13" ht="78" x14ac:dyDescent="0.15">
      <c r="A116" s="412"/>
      <c r="B116" s="414"/>
      <c r="C116" s="416"/>
      <c r="D116" s="381"/>
      <c r="E116" s="383" t="s">
        <v>51</v>
      </c>
      <c r="F116" s="200" t="s">
        <v>206</v>
      </c>
      <c r="G116" s="208" t="s">
        <v>58</v>
      </c>
      <c r="H116" s="209" t="s">
        <v>261</v>
      </c>
      <c r="I116" s="203" t="s">
        <v>95</v>
      </c>
      <c r="J116" s="204" t="s">
        <v>262</v>
      </c>
      <c r="K116" s="205" t="s">
        <v>260</v>
      </c>
      <c r="L116" s="206" t="s">
        <v>287</v>
      </c>
      <c r="M116" s="207"/>
    </row>
    <row r="117" spans="1:13" ht="77" x14ac:dyDescent="0.15">
      <c r="A117" s="412"/>
      <c r="B117" s="414"/>
      <c r="C117" s="416"/>
      <c r="D117" s="381"/>
      <c r="E117" s="385"/>
      <c r="F117" s="200" t="s">
        <v>84</v>
      </c>
      <c r="G117" s="378" t="s">
        <v>85</v>
      </c>
      <c r="H117" s="209" t="s">
        <v>86</v>
      </c>
      <c r="I117" s="203" t="s">
        <v>50</v>
      </c>
      <c r="J117" s="204" t="s">
        <v>95</v>
      </c>
      <c r="K117" s="205" t="s">
        <v>260</v>
      </c>
      <c r="L117" s="206" t="s">
        <v>287</v>
      </c>
      <c r="M117" s="207"/>
    </row>
    <row r="118" spans="1:13" ht="44" x14ac:dyDescent="0.15">
      <c r="A118" s="412"/>
      <c r="B118" s="414"/>
      <c r="C118" s="416"/>
      <c r="D118" s="381"/>
      <c r="E118" s="384"/>
      <c r="F118" s="200" t="s">
        <v>263</v>
      </c>
      <c r="G118" s="378"/>
      <c r="H118" s="210" t="s">
        <v>264</v>
      </c>
      <c r="I118" s="203" t="s">
        <v>95</v>
      </c>
      <c r="J118" s="204" t="s">
        <v>95</v>
      </c>
      <c r="K118" s="205" t="s">
        <v>260</v>
      </c>
      <c r="L118" s="206" t="s">
        <v>287</v>
      </c>
      <c r="M118" s="207"/>
    </row>
    <row r="119" spans="1:13" ht="16" customHeight="1" x14ac:dyDescent="0.15">
      <c r="A119" s="412"/>
      <c r="B119" s="414"/>
      <c r="C119" s="416"/>
      <c r="D119" s="381"/>
      <c r="E119" s="379" t="s">
        <v>92</v>
      </c>
      <c r="F119" s="200" t="s">
        <v>265</v>
      </c>
      <c r="G119" s="208" t="s">
        <v>266</v>
      </c>
      <c r="H119" s="209" t="s">
        <v>267</v>
      </c>
      <c r="I119" s="203" t="s">
        <v>95</v>
      </c>
      <c r="J119" s="204" t="s">
        <v>262</v>
      </c>
      <c r="K119" s="205" t="s">
        <v>260</v>
      </c>
      <c r="L119" s="206"/>
      <c r="M119" s="207"/>
    </row>
    <row r="120" spans="1:13" ht="55" x14ac:dyDescent="0.15">
      <c r="A120" s="412"/>
      <c r="B120" s="414"/>
      <c r="C120" s="416"/>
      <c r="D120" s="381"/>
      <c r="E120" s="379"/>
      <c r="F120" s="200" t="s">
        <v>208</v>
      </c>
      <c r="G120" s="211" t="s">
        <v>93</v>
      </c>
      <c r="H120" s="210" t="s">
        <v>94</v>
      </c>
      <c r="I120" s="203" t="s">
        <v>95</v>
      </c>
      <c r="J120" s="204" t="s">
        <v>262</v>
      </c>
      <c r="K120" s="205" t="s">
        <v>260</v>
      </c>
      <c r="L120" s="206"/>
      <c r="M120" s="207"/>
    </row>
    <row r="121" spans="1:13" ht="33" x14ac:dyDescent="0.15">
      <c r="A121" s="412"/>
      <c r="B121" s="414"/>
      <c r="C121" s="416"/>
      <c r="D121" s="381"/>
      <c r="E121" s="379"/>
      <c r="F121" s="200" t="s">
        <v>97</v>
      </c>
      <c r="G121" s="211" t="s">
        <v>268</v>
      </c>
      <c r="H121" s="212" t="s">
        <v>217</v>
      </c>
      <c r="I121" s="203" t="s">
        <v>95</v>
      </c>
      <c r="J121" s="204" t="s">
        <v>262</v>
      </c>
      <c r="K121" s="205" t="s">
        <v>260</v>
      </c>
      <c r="L121" s="206"/>
      <c r="M121" s="207"/>
    </row>
    <row r="122" spans="1:13" ht="16" customHeight="1" x14ac:dyDescent="0.15">
      <c r="A122" s="412"/>
      <c r="B122" s="414"/>
      <c r="C122" s="416"/>
      <c r="D122" s="381"/>
      <c r="E122" s="213" t="s">
        <v>65</v>
      </c>
      <c r="F122" s="200" t="s">
        <v>66</v>
      </c>
      <c r="G122" s="208" t="s">
        <v>239</v>
      </c>
      <c r="H122" s="209" t="s">
        <v>269</v>
      </c>
      <c r="I122" s="203" t="s">
        <v>95</v>
      </c>
      <c r="J122" s="204" t="s">
        <v>262</v>
      </c>
      <c r="K122" s="205" t="s">
        <v>260</v>
      </c>
      <c r="L122" s="206" t="s">
        <v>287</v>
      </c>
      <c r="M122" s="207"/>
    </row>
    <row r="123" spans="1:13" ht="70" x14ac:dyDescent="0.15">
      <c r="A123" s="412"/>
      <c r="B123" s="414"/>
      <c r="C123" s="416"/>
      <c r="D123" s="380" t="s">
        <v>1</v>
      </c>
      <c r="E123" s="383" t="s">
        <v>214</v>
      </c>
      <c r="F123" s="200" t="s">
        <v>215</v>
      </c>
      <c r="G123" s="211" t="s">
        <v>216</v>
      </c>
      <c r="H123" s="210" t="s">
        <v>217</v>
      </c>
      <c r="I123" s="203" t="s">
        <v>53</v>
      </c>
      <c r="J123" s="204" t="s">
        <v>95</v>
      </c>
      <c r="K123" s="205" t="s">
        <v>260</v>
      </c>
      <c r="L123" s="206" t="s">
        <v>287</v>
      </c>
      <c r="M123" s="207"/>
    </row>
    <row r="124" spans="1:13" ht="28" x14ac:dyDescent="0.15">
      <c r="A124" s="412"/>
      <c r="B124" s="414"/>
      <c r="C124" s="416"/>
      <c r="D124" s="381"/>
      <c r="E124" s="384"/>
      <c r="F124" s="200" t="s">
        <v>242</v>
      </c>
      <c r="G124" s="211" t="s">
        <v>243</v>
      </c>
      <c r="H124" s="212" t="s">
        <v>244</v>
      </c>
      <c r="I124" s="203" t="s">
        <v>53</v>
      </c>
      <c r="J124" s="204" t="s">
        <v>95</v>
      </c>
      <c r="K124" s="205" t="s">
        <v>260</v>
      </c>
      <c r="L124" s="206" t="s">
        <v>287</v>
      </c>
      <c r="M124" s="207"/>
    </row>
    <row r="125" spans="1:13" ht="16" customHeight="1" x14ac:dyDescent="0.15">
      <c r="A125" s="412"/>
      <c r="B125" s="414"/>
      <c r="C125" s="416"/>
      <c r="D125" s="381"/>
      <c r="E125" s="383" t="s">
        <v>61</v>
      </c>
      <c r="F125" s="200" t="s">
        <v>270</v>
      </c>
      <c r="G125" s="386" t="s">
        <v>271</v>
      </c>
      <c r="H125" s="210" t="s">
        <v>272</v>
      </c>
      <c r="I125" s="203" t="s">
        <v>95</v>
      </c>
      <c r="J125" s="204" t="s">
        <v>95</v>
      </c>
      <c r="K125" s="205" t="s">
        <v>260</v>
      </c>
      <c r="L125" s="206" t="s">
        <v>287</v>
      </c>
      <c r="M125" s="207"/>
    </row>
    <row r="126" spans="1:13" ht="22" x14ac:dyDescent="0.15">
      <c r="A126" s="412"/>
      <c r="B126" s="414"/>
      <c r="C126" s="416"/>
      <c r="D126" s="381"/>
      <c r="E126" s="385"/>
      <c r="F126" s="200" t="s">
        <v>69</v>
      </c>
      <c r="G126" s="386"/>
      <c r="H126" s="212" t="s">
        <v>273</v>
      </c>
      <c r="I126" s="203" t="s">
        <v>53</v>
      </c>
      <c r="J126" s="204" t="s">
        <v>95</v>
      </c>
      <c r="K126" s="205" t="s">
        <v>260</v>
      </c>
      <c r="L126" s="206" t="s">
        <v>287</v>
      </c>
      <c r="M126" s="207"/>
    </row>
    <row r="127" spans="1:13" ht="33" x14ac:dyDescent="0.15">
      <c r="A127" s="412"/>
      <c r="B127" s="414"/>
      <c r="C127" s="416"/>
      <c r="D127" s="381"/>
      <c r="E127" s="385"/>
      <c r="F127" s="200" t="s">
        <v>72</v>
      </c>
      <c r="G127" s="386"/>
      <c r="H127" s="212" t="s">
        <v>274</v>
      </c>
      <c r="I127" s="203" t="s">
        <v>262</v>
      </c>
      <c r="J127" s="204" t="s">
        <v>95</v>
      </c>
      <c r="K127" s="205" t="s">
        <v>260</v>
      </c>
      <c r="L127" s="206" t="s">
        <v>287</v>
      </c>
      <c r="M127" s="207"/>
    </row>
    <row r="128" spans="1:13" ht="48" customHeight="1" x14ac:dyDescent="0.15">
      <c r="A128" s="412"/>
      <c r="B128" s="414"/>
      <c r="C128" s="416"/>
      <c r="D128" s="382"/>
      <c r="E128" s="213" t="s">
        <v>275</v>
      </c>
      <c r="F128" s="200" t="s">
        <v>276</v>
      </c>
      <c r="G128" s="214" t="s">
        <v>277</v>
      </c>
      <c r="H128" s="210" t="s">
        <v>278</v>
      </c>
      <c r="I128" s="203" t="s">
        <v>95</v>
      </c>
      <c r="J128" s="204" t="s">
        <v>95</v>
      </c>
      <c r="K128" s="205" t="s">
        <v>260</v>
      </c>
      <c r="L128" s="206" t="s">
        <v>287</v>
      </c>
      <c r="M128" s="207"/>
    </row>
    <row r="129" spans="1:13" ht="42" x14ac:dyDescent="0.15">
      <c r="A129" s="412"/>
      <c r="B129" s="414"/>
      <c r="C129" s="416"/>
      <c r="D129" s="380" t="s">
        <v>106</v>
      </c>
      <c r="E129" s="383" t="s">
        <v>186</v>
      </c>
      <c r="F129" s="215" t="s">
        <v>185</v>
      </c>
      <c r="G129" s="214" t="s">
        <v>187</v>
      </c>
      <c r="H129" s="216" t="s">
        <v>188</v>
      </c>
      <c r="I129" s="217" t="s">
        <v>53</v>
      </c>
      <c r="J129" s="218" t="s">
        <v>95</v>
      </c>
      <c r="K129" s="205" t="s">
        <v>260</v>
      </c>
      <c r="L129" s="206" t="s">
        <v>287</v>
      </c>
      <c r="M129" s="219"/>
    </row>
    <row r="130" spans="1:13" x14ac:dyDescent="0.15">
      <c r="A130" s="412"/>
      <c r="B130" s="414"/>
      <c r="C130" s="416"/>
      <c r="D130" s="381"/>
      <c r="E130" s="385"/>
      <c r="F130" s="200" t="s">
        <v>189</v>
      </c>
      <c r="G130" s="214" t="s">
        <v>190</v>
      </c>
      <c r="H130" s="212" t="s">
        <v>191</v>
      </c>
      <c r="I130" s="203" t="s">
        <v>53</v>
      </c>
      <c r="J130" s="204" t="s">
        <v>95</v>
      </c>
      <c r="K130" s="205" t="s">
        <v>260</v>
      </c>
      <c r="L130" s="206" t="s">
        <v>287</v>
      </c>
      <c r="M130" s="207"/>
    </row>
    <row r="131" spans="1:13" ht="28" x14ac:dyDescent="0.15">
      <c r="A131" s="412"/>
      <c r="B131" s="414"/>
      <c r="C131" s="416"/>
      <c r="D131" s="381"/>
      <c r="E131" s="385"/>
      <c r="F131" s="200" t="s">
        <v>279</v>
      </c>
      <c r="G131" s="214" t="s">
        <v>280</v>
      </c>
      <c r="H131" s="212" t="s">
        <v>281</v>
      </c>
      <c r="I131" s="203" t="s">
        <v>95</v>
      </c>
      <c r="J131" s="204" t="s">
        <v>95</v>
      </c>
      <c r="K131" s="205" t="s">
        <v>260</v>
      </c>
      <c r="L131" s="206" t="s">
        <v>287</v>
      </c>
      <c r="M131" s="207"/>
    </row>
    <row r="132" spans="1:13" ht="64" x14ac:dyDescent="0.15">
      <c r="A132" s="412"/>
      <c r="B132" s="414"/>
      <c r="C132" s="416"/>
      <c r="D132" s="380" t="s">
        <v>114</v>
      </c>
      <c r="E132" s="220" t="s">
        <v>150</v>
      </c>
      <c r="F132" s="215" t="s">
        <v>88</v>
      </c>
      <c r="G132" s="214" t="s">
        <v>158</v>
      </c>
      <c r="H132" s="216" t="s">
        <v>159</v>
      </c>
      <c r="I132" s="217" t="s">
        <v>95</v>
      </c>
      <c r="J132" s="218" t="s">
        <v>95</v>
      </c>
      <c r="K132" s="205" t="s">
        <v>260</v>
      </c>
      <c r="L132" s="206" t="s">
        <v>287</v>
      </c>
      <c r="M132" s="219"/>
    </row>
    <row r="133" spans="1:13" ht="49" thickBot="1" x14ac:dyDescent="0.2">
      <c r="A133" s="412"/>
      <c r="B133" s="414"/>
      <c r="C133" s="416"/>
      <c r="D133" s="381"/>
      <c r="E133" s="220" t="s">
        <v>161</v>
      </c>
      <c r="F133" s="221" t="s">
        <v>192</v>
      </c>
      <c r="G133" s="222" t="s">
        <v>163</v>
      </c>
      <c r="H133" s="223" t="s">
        <v>164</v>
      </c>
      <c r="I133" s="224" t="s">
        <v>53</v>
      </c>
      <c r="J133" s="225" t="s">
        <v>95</v>
      </c>
      <c r="K133" s="226" t="s">
        <v>260</v>
      </c>
      <c r="L133" s="227" t="s">
        <v>287</v>
      </c>
      <c r="M133" s="228"/>
    </row>
    <row r="134" spans="1:13" ht="26" x14ac:dyDescent="0.15">
      <c r="A134" s="347" t="s">
        <v>354</v>
      </c>
      <c r="B134" s="344" t="s">
        <v>288</v>
      </c>
      <c r="C134" s="341"/>
      <c r="D134" s="328" t="s">
        <v>0</v>
      </c>
      <c r="E134" s="359" t="s">
        <v>51</v>
      </c>
      <c r="F134" s="361" t="s">
        <v>206</v>
      </c>
      <c r="G134" s="229" t="s">
        <v>289</v>
      </c>
      <c r="H134" s="360" t="s">
        <v>261</v>
      </c>
      <c r="I134" s="359" t="s">
        <v>95</v>
      </c>
      <c r="J134" s="359" t="s">
        <v>53</v>
      </c>
      <c r="K134" s="356" t="s">
        <v>294</v>
      </c>
      <c r="L134" s="356" t="s">
        <v>345</v>
      </c>
      <c r="M134" s="353" t="s">
        <v>347</v>
      </c>
    </row>
    <row r="135" spans="1:13" x14ac:dyDescent="0.15">
      <c r="A135" s="348"/>
      <c r="B135" s="345"/>
      <c r="C135" s="342"/>
      <c r="D135" s="329"/>
      <c r="E135" s="335"/>
      <c r="F135" s="332"/>
      <c r="G135" s="230" t="s">
        <v>290</v>
      </c>
      <c r="H135" s="351"/>
      <c r="I135" s="335"/>
      <c r="J135" s="335"/>
      <c r="K135" s="357"/>
      <c r="L135" s="357"/>
      <c r="M135" s="354"/>
    </row>
    <row r="136" spans="1:13" ht="16" customHeight="1" x14ac:dyDescent="0.15">
      <c r="A136" s="348"/>
      <c r="B136" s="345"/>
      <c r="C136" s="342"/>
      <c r="D136" s="329"/>
      <c r="E136" s="335"/>
      <c r="F136" s="332"/>
      <c r="G136" s="230" t="s">
        <v>291</v>
      </c>
      <c r="H136" s="351"/>
      <c r="I136" s="335"/>
      <c r="J136" s="335"/>
      <c r="K136" s="357"/>
      <c r="L136" s="357"/>
      <c r="M136" s="354"/>
    </row>
    <row r="137" spans="1:13" x14ac:dyDescent="0.15">
      <c r="A137" s="348"/>
      <c r="B137" s="345"/>
      <c r="C137" s="342"/>
      <c r="D137" s="329"/>
      <c r="E137" s="335"/>
      <c r="F137" s="332"/>
      <c r="G137" s="230" t="s">
        <v>292</v>
      </c>
      <c r="H137" s="351"/>
      <c r="I137" s="335"/>
      <c r="J137" s="335"/>
      <c r="K137" s="357"/>
      <c r="L137" s="357"/>
      <c r="M137" s="354"/>
    </row>
    <row r="138" spans="1:13" x14ac:dyDescent="0.15">
      <c r="A138" s="348"/>
      <c r="B138" s="345"/>
      <c r="C138" s="342"/>
      <c r="D138" s="329"/>
      <c r="E138" s="335"/>
      <c r="F138" s="333"/>
      <c r="G138" s="231" t="s">
        <v>293</v>
      </c>
      <c r="H138" s="352"/>
      <c r="I138" s="336"/>
      <c r="J138" s="336"/>
      <c r="K138" s="358"/>
      <c r="L138" s="358"/>
      <c r="M138" s="355"/>
    </row>
    <row r="139" spans="1:13" x14ac:dyDescent="0.15">
      <c r="A139" s="348"/>
      <c r="B139" s="345"/>
      <c r="C139" s="342"/>
      <c r="D139" s="329"/>
      <c r="E139" s="335"/>
      <c r="F139" s="331" t="s">
        <v>295</v>
      </c>
      <c r="G139" s="232" t="s">
        <v>296</v>
      </c>
      <c r="H139" s="350" t="s">
        <v>299</v>
      </c>
      <c r="I139" s="334" t="s">
        <v>53</v>
      </c>
      <c r="J139" s="334" t="s">
        <v>53</v>
      </c>
      <c r="K139" s="362" t="s">
        <v>294</v>
      </c>
      <c r="L139" s="362" t="s">
        <v>346</v>
      </c>
      <c r="M139" s="233" t="s">
        <v>348</v>
      </c>
    </row>
    <row r="140" spans="1:13" x14ac:dyDescent="0.15">
      <c r="A140" s="348"/>
      <c r="B140" s="345"/>
      <c r="C140" s="342"/>
      <c r="D140" s="329"/>
      <c r="E140" s="335"/>
      <c r="F140" s="332"/>
      <c r="G140" s="232" t="s">
        <v>297</v>
      </c>
      <c r="H140" s="351"/>
      <c r="I140" s="335"/>
      <c r="J140" s="335"/>
      <c r="K140" s="357"/>
      <c r="L140" s="357"/>
      <c r="M140" s="234"/>
    </row>
    <row r="141" spans="1:13" ht="17" thickBot="1" x14ac:dyDescent="0.2">
      <c r="A141" s="348"/>
      <c r="B141" s="345"/>
      <c r="C141" s="342"/>
      <c r="D141" s="329"/>
      <c r="E141" s="336"/>
      <c r="F141" s="333"/>
      <c r="G141" s="235" t="s">
        <v>298</v>
      </c>
      <c r="H141" s="352"/>
      <c r="I141" s="336"/>
      <c r="J141" s="336"/>
      <c r="K141" s="358"/>
      <c r="L141" s="358"/>
      <c r="M141" s="236"/>
    </row>
    <row r="142" spans="1:13" x14ac:dyDescent="0.15">
      <c r="A142" s="348"/>
      <c r="B142" s="345"/>
      <c r="C142" s="342"/>
      <c r="D142" s="329"/>
      <c r="E142" s="334" t="s">
        <v>92</v>
      </c>
      <c r="F142" s="331" t="s">
        <v>265</v>
      </c>
      <c r="G142" s="368" t="s">
        <v>266</v>
      </c>
      <c r="H142" s="237" t="s">
        <v>300</v>
      </c>
      <c r="I142" s="334" t="s">
        <v>95</v>
      </c>
      <c r="J142" s="334" t="s">
        <v>53</v>
      </c>
      <c r="K142" s="362" t="s">
        <v>294</v>
      </c>
      <c r="L142" s="362"/>
      <c r="M142" s="366" t="s">
        <v>347</v>
      </c>
    </row>
    <row r="143" spans="1:13" ht="22" x14ac:dyDescent="0.15">
      <c r="A143" s="348"/>
      <c r="B143" s="345"/>
      <c r="C143" s="342"/>
      <c r="D143" s="329"/>
      <c r="E143" s="335"/>
      <c r="F143" s="332"/>
      <c r="G143" s="369"/>
      <c r="H143" s="237" t="s">
        <v>209</v>
      </c>
      <c r="I143" s="335"/>
      <c r="J143" s="335"/>
      <c r="K143" s="357"/>
      <c r="L143" s="357"/>
      <c r="M143" s="367"/>
    </row>
    <row r="144" spans="1:13" x14ac:dyDescent="0.15">
      <c r="A144" s="348"/>
      <c r="B144" s="345"/>
      <c r="C144" s="342"/>
      <c r="D144" s="329"/>
      <c r="E144" s="335"/>
      <c r="F144" s="333"/>
      <c r="G144" s="370"/>
      <c r="H144" s="238" t="s">
        <v>301</v>
      </c>
      <c r="I144" s="336"/>
      <c r="J144" s="336"/>
      <c r="K144" s="358"/>
      <c r="L144" s="358"/>
      <c r="M144" s="367"/>
    </row>
    <row r="145" spans="1:13" x14ac:dyDescent="0.15">
      <c r="A145" s="348"/>
      <c r="B145" s="345"/>
      <c r="C145" s="342"/>
      <c r="D145" s="329"/>
      <c r="E145" s="335"/>
      <c r="F145" s="331" t="s">
        <v>208</v>
      </c>
      <c r="G145" s="363" t="s">
        <v>93</v>
      </c>
      <c r="H145" s="239" t="s">
        <v>302</v>
      </c>
      <c r="I145" s="334" t="s">
        <v>95</v>
      </c>
      <c r="J145" s="334" t="s">
        <v>53</v>
      </c>
      <c r="K145" s="362" t="s">
        <v>294</v>
      </c>
      <c r="L145" s="362"/>
      <c r="M145" s="367" t="s">
        <v>347</v>
      </c>
    </row>
    <row r="146" spans="1:13" ht="22" x14ac:dyDescent="0.15">
      <c r="A146" s="348"/>
      <c r="B146" s="345"/>
      <c r="C146" s="342"/>
      <c r="D146" s="329"/>
      <c r="E146" s="335"/>
      <c r="F146" s="332"/>
      <c r="G146" s="364"/>
      <c r="H146" s="239" t="s">
        <v>303</v>
      </c>
      <c r="I146" s="335"/>
      <c r="J146" s="335"/>
      <c r="K146" s="357"/>
      <c r="L146" s="357"/>
      <c r="M146" s="367"/>
    </row>
    <row r="147" spans="1:13" ht="22" x14ac:dyDescent="0.15">
      <c r="A147" s="348"/>
      <c r="B147" s="345"/>
      <c r="C147" s="342"/>
      <c r="D147" s="329"/>
      <c r="E147" s="335"/>
      <c r="F147" s="333"/>
      <c r="G147" s="365"/>
      <c r="H147" s="240" t="s">
        <v>304</v>
      </c>
      <c r="I147" s="336"/>
      <c r="J147" s="336"/>
      <c r="K147" s="358"/>
      <c r="L147" s="358"/>
      <c r="M147" s="367"/>
    </row>
    <row r="148" spans="1:13" x14ac:dyDescent="0.15">
      <c r="A148" s="348"/>
      <c r="B148" s="345"/>
      <c r="C148" s="342"/>
      <c r="D148" s="329"/>
      <c r="E148" s="335"/>
      <c r="F148" s="331" t="s">
        <v>97</v>
      </c>
      <c r="G148" s="363" t="s">
        <v>268</v>
      </c>
      <c r="H148" s="241" t="s">
        <v>305</v>
      </c>
      <c r="I148" s="334" t="s">
        <v>95</v>
      </c>
      <c r="J148" s="334" t="s">
        <v>53</v>
      </c>
      <c r="K148" s="362" t="s">
        <v>294</v>
      </c>
      <c r="L148" s="362"/>
      <c r="M148" s="367" t="s">
        <v>347</v>
      </c>
    </row>
    <row r="149" spans="1:13" x14ac:dyDescent="0.15">
      <c r="A149" s="348"/>
      <c r="B149" s="345"/>
      <c r="C149" s="342"/>
      <c r="D149" s="329"/>
      <c r="E149" s="335"/>
      <c r="F149" s="332"/>
      <c r="G149" s="364"/>
      <c r="H149" s="241" t="s">
        <v>306</v>
      </c>
      <c r="I149" s="335"/>
      <c r="J149" s="335"/>
      <c r="K149" s="357"/>
      <c r="L149" s="357"/>
      <c r="M149" s="367"/>
    </row>
    <row r="150" spans="1:13" x14ac:dyDescent="0.15">
      <c r="A150" s="348"/>
      <c r="B150" s="345"/>
      <c r="C150" s="342"/>
      <c r="D150" s="330"/>
      <c r="E150" s="336"/>
      <c r="F150" s="333"/>
      <c r="G150" s="365"/>
      <c r="H150" s="242" t="s">
        <v>307</v>
      </c>
      <c r="I150" s="336"/>
      <c r="J150" s="336"/>
      <c r="K150" s="358"/>
      <c r="L150" s="358"/>
      <c r="M150" s="367"/>
    </row>
    <row r="151" spans="1:13" x14ac:dyDescent="0.15">
      <c r="A151" s="348"/>
      <c r="B151" s="345"/>
      <c r="C151" s="342"/>
      <c r="D151" s="371" t="s">
        <v>1</v>
      </c>
      <c r="E151" s="334" t="s">
        <v>214</v>
      </c>
      <c r="F151" s="331" t="s">
        <v>242</v>
      </c>
      <c r="G151" s="243" t="s">
        <v>308</v>
      </c>
      <c r="H151" s="241" t="s">
        <v>310</v>
      </c>
      <c r="I151" s="334" t="s">
        <v>53</v>
      </c>
      <c r="J151" s="334" t="s">
        <v>53</v>
      </c>
      <c r="K151" s="362" t="s">
        <v>294</v>
      </c>
      <c r="L151" s="362" t="s">
        <v>350</v>
      </c>
      <c r="M151" s="233" t="s">
        <v>348</v>
      </c>
    </row>
    <row r="152" spans="1:13" x14ac:dyDescent="0.15">
      <c r="A152" s="348"/>
      <c r="B152" s="345"/>
      <c r="C152" s="342"/>
      <c r="D152" s="329"/>
      <c r="E152" s="336"/>
      <c r="F152" s="333"/>
      <c r="G152" s="244" t="s">
        <v>309</v>
      </c>
      <c r="H152" s="242" t="s">
        <v>311</v>
      </c>
      <c r="I152" s="336"/>
      <c r="J152" s="336"/>
      <c r="K152" s="358"/>
      <c r="L152" s="358"/>
      <c r="M152" s="236"/>
    </row>
    <row r="153" spans="1:13" x14ac:dyDescent="0.15">
      <c r="A153" s="348"/>
      <c r="B153" s="345"/>
      <c r="C153" s="342"/>
      <c r="D153" s="329"/>
      <c r="E153" s="334" t="s">
        <v>61</v>
      </c>
      <c r="F153" s="331" t="s">
        <v>312</v>
      </c>
      <c r="G153" s="245" t="s">
        <v>313</v>
      </c>
      <c r="H153" s="239" t="s">
        <v>319</v>
      </c>
      <c r="I153" s="334" t="s">
        <v>95</v>
      </c>
      <c r="J153" s="334" t="s">
        <v>53</v>
      </c>
      <c r="K153" s="362" t="s">
        <v>294</v>
      </c>
      <c r="L153" s="362" t="s">
        <v>345</v>
      </c>
      <c r="M153" s="233" t="s">
        <v>349</v>
      </c>
    </row>
    <row r="154" spans="1:13" x14ac:dyDescent="0.15">
      <c r="A154" s="348"/>
      <c r="B154" s="345"/>
      <c r="C154" s="342"/>
      <c r="D154" s="329"/>
      <c r="E154" s="335"/>
      <c r="F154" s="332"/>
      <c r="G154" s="245" t="s">
        <v>314</v>
      </c>
      <c r="H154" s="239" t="s">
        <v>320</v>
      </c>
      <c r="I154" s="335"/>
      <c r="J154" s="335"/>
      <c r="K154" s="357"/>
      <c r="L154" s="357"/>
      <c r="M154" s="234"/>
    </row>
    <row r="155" spans="1:13" x14ac:dyDescent="0.15">
      <c r="A155" s="348"/>
      <c r="B155" s="345"/>
      <c r="C155" s="342"/>
      <c r="D155" s="329"/>
      <c r="E155" s="335"/>
      <c r="F155" s="332"/>
      <c r="G155" s="245" t="s">
        <v>315</v>
      </c>
      <c r="H155" s="239"/>
      <c r="I155" s="335"/>
      <c r="J155" s="335"/>
      <c r="K155" s="357"/>
      <c r="L155" s="357"/>
      <c r="M155" s="234"/>
    </row>
    <row r="156" spans="1:13" x14ac:dyDescent="0.15">
      <c r="A156" s="348"/>
      <c r="B156" s="345"/>
      <c r="C156" s="342"/>
      <c r="D156" s="329"/>
      <c r="E156" s="335"/>
      <c r="F156" s="332"/>
      <c r="G156" s="245" t="s">
        <v>316</v>
      </c>
      <c r="H156" s="239"/>
      <c r="I156" s="335"/>
      <c r="J156" s="335"/>
      <c r="K156" s="357"/>
      <c r="L156" s="357"/>
      <c r="M156" s="234"/>
    </row>
    <row r="157" spans="1:13" ht="88" customHeight="1" x14ac:dyDescent="0.15">
      <c r="A157" s="348"/>
      <c r="B157" s="345"/>
      <c r="C157" s="342"/>
      <c r="D157" s="329"/>
      <c r="E157" s="335"/>
      <c r="F157" s="332"/>
      <c r="G157" s="245" t="s">
        <v>317</v>
      </c>
      <c r="H157" s="239"/>
      <c r="I157" s="335"/>
      <c r="J157" s="335"/>
      <c r="K157" s="357"/>
      <c r="L157" s="357"/>
      <c r="M157" s="234"/>
    </row>
    <row r="158" spans="1:13" ht="28" x14ac:dyDescent="0.15">
      <c r="A158" s="348"/>
      <c r="B158" s="345"/>
      <c r="C158" s="342"/>
      <c r="D158" s="329"/>
      <c r="E158" s="335"/>
      <c r="F158" s="333"/>
      <c r="G158" s="246" t="s">
        <v>318</v>
      </c>
      <c r="H158" s="240"/>
      <c r="I158" s="336"/>
      <c r="J158" s="336"/>
      <c r="K158" s="358"/>
      <c r="L158" s="358"/>
      <c r="M158" s="234"/>
    </row>
    <row r="159" spans="1:13" x14ac:dyDescent="0.15">
      <c r="A159" s="348"/>
      <c r="B159" s="345"/>
      <c r="C159" s="342"/>
      <c r="D159" s="329"/>
      <c r="E159" s="335"/>
      <c r="F159" s="331" t="s">
        <v>321</v>
      </c>
      <c r="G159" s="245" t="s">
        <v>322</v>
      </c>
      <c r="H159" s="337" t="s">
        <v>324</v>
      </c>
      <c r="I159" s="334" t="s">
        <v>53</v>
      </c>
      <c r="J159" s="334" t="s">
        <v>53</v>
      </c>
      <c r="K159" s="362" t="s">
        <v>294</v>
      </c>
      <c r="L159" s="362" t="s">
        <v>346</v>
      </c>
      <c r="M159" s="367" t="s">
        <v>347</v>
      </c>
    </row>
    <row r="160" spans="1:13" x14ac:dyDescent="0.15">
      <c r="A160" s="348"/>
      <c r="B160" s="345"/>
      <c r="C160" s="342"/>
      <c r="D160" s="329"/>
      <c r="E160" s="335"/>
      <c r="F160" s="333"/>
      <c r="G160" s="246" t="s">
        <v>323</v>
      </c>
      <c r="H160" s="339"/>
      <c r="I160" s="336"/>
      <c r="J160" s="336"/>
      <c r="K160" s="358"/>
      <c r="L160" s="358"/>
      <c r="M160" s="367"/>
    </row>
    <row r="161" spans="1:13" x14ac:dyDescent="0.15">
      <c r="A161" s="348"/>
      <c r="B161" s="345"/>
      <c r="C161" s="342"/>
      <c r="D161" s="329"/>
      <c r="E161" s="335"/>
      <c r="F161" s="331" t="s">
        <v>325</v>
      </c>
      <c r="G161" s="245" t="s">
        <v>326</v>
      </c>
      <c r="H161" s="337" t="s">
        <v>329</v>
      </c>
      <c r="I161" s="334" t="s">
        <v>262</v>
      </c>
      <c r="J161" s="334" t="s">
        <v>53</v>
      </c>
      <c r="K161" s="362" t="s">
        <v>294</v>
      </c>
      <c r="L161" s="362" t="s">
        <v>346</v>
      </c>
      <c r="M161" s="367"/>
    </row>
    <row r="162" spans="1:13" x14ac:dyDescent="0.15">
      <c r="A162" s="348"/>
      <c r="B162" s="345"/>
      <c r="C162" s="342"/>
      <c r="D162" s="329"/>
      <c r="E162" s="335"/>
      <c r="F162" s="332"/>
      <c r="G162" s="245" t="s">
        <v>327</v>
      </c>
      <c r="H162" s="338"/>
      <c r="I162" s="335"/>
      <c r="J162" s="335"/>
      <c r="K162" s="357"/>
      <c r="L162" s="357"/>
      <c r="M162" s="367"/>
    </row>
    <row r="163" spans="1:13" ht="28" x14ac:dyDescent="0.15">
      <c r="A163" s="348"/>
      <c r="B163" s="345"/>
      <c r="C163" s="342"/>
      <c r="D163" s="329"/>
      <c r="E163" s="336"/>
      <c r="F163" s="333"/>
      <c r="G163" s="246" t="s">
        <v>328</v>
      </c>
      <c r="H163" s="339"/>
      <c r="I163" s="336"/>
      <c r="J163" s="336"/>
      <c r="K163" s="358"/>
      <c r="L163" s="358"/>
      <c r="M163" s="367"/>
    </row>
    <row r="164" spans="1:13" x14ac:dyDescent="0.15">
      <c r="A164" s="348"/>
      <c r="B164" s="345"/>
      <c r="C164" s="342"/>
      <c r="D164" s="329"/>
      <c r="E164" s="334" t="s">
        <v>275</v>
      </c>
      <c r="F164" s="331" t="s">
        <v>276</v>
      </c>
      <c r="G164" s="373" t="s">
        <v>277</v>
      </c>
      <c r="H164" s="239" t="s">
        <v>330</v>
      </c>
      <c r="I164" s="334" t="s">
        <v>95</v>
      </c>
      <c r="J164" s="334" t="s">
        <v>53</v>
      </c>
      <c r="K164" s="362" t="s">
        <v>294</v>
      </c>
      <c r="L164" s="362" t="s">
        <v>350</v>
      </c>
      <c r="M164" s="233"/>
    </row>
    <row r="165" spans="1:13" ht="22" x14ac:dyDescent="0.15">
      <c r="A165" s="348"/>
      <c r="B165" s="345"/>
      <c r="C165" s="342"/>
      <c r="D165" s="372"/>
      <c r="E165" s="336"/>
      <c r="F165" s="333"/>
      <c r="G165" s="374"/>
      <c r="H165" s="240" t="s">
        <v>331</v>
      </c>
      <c r="I165" s="336"/>
      <c r="J165" s="336"/>
      <c r="K165" s="358"/>
      <c r="L165" s="358"/>
      <c r="M165" s="236"/>
    </row>
    <row r="166" spans="1:13" x14ac:dyDescent="0.15">
      <c r="A166" s="348"/>
      <c r="B166" s="345"/>
      <c r="C166" s="342"/>
      <c r="D166" s="340" t="s">
        <v>106</v>
      </c>
      <c r="E166" s="334" t="s">
        <v>186</v>
      </c>
      <c r="F166" s="331" t="s">
        <v>185</v>
      </c>
      <c r="G166" s="245" t="s">
        <v>332</v>
      </c>
      <c r="H166" s="337" t="s">
        <v>188</v>
      </c>
      <c r="I166" s="334" t="s">
        <v>53</v>
      </c>
      <c r="J166" s="334" t="s">
        <v>53</v>
      </c>
      <c r="K166" s="362" t="s">
        <v>294</v>
      </c>
      <c r="L166" s="362"/>
      <c r="M166" s="233"/>
    </row>
    <row r="167" spans="1:13" x14ac:dyDescent="0.15">
      <c r="A167" s="348"/>
      <c r="B167" s="345"/>
      <c r="C167" s="342"/>
      <c r="D167" s="329"/>
      <c r="E167" s="335"/>
      <c r="F167" s="332"/>
      <c r="G167" s="245" t="s">
        <v>333</v>
      </c>
      <c r="H167" s="338"/>
      <c r="I167" s="335"/>
      <c r="J167" s="335"/>
      <c r="K167" s="357"/>
      <c r="L167" s="357"/>
      <c r="M167" s="234"/>
    </row>
    <row r="168" spans="1:13" x14ac:dyDescent="0.15">
      <c r="A168" s="348"/>
      <c r="B168" s="345"/>
      <c r="C168" s="342"/>
      <c r="D168" s="329"/>
      <c r="E168" s="335"/>
      <c r="F168" s="333"/>
      <c r="G168" s="246" t="s">
        <v>334</v>
      </c>
      <c r="H168" s="339"/>
      <c r="I168" s="336"/>
      <c r="J168" s="336"/>
      <c r="K168" s="358"/>
      <c r="L168" s="358"/>
      <c r="M168" s="236"/>
    </row>
    <row r="169" spans="1:13" x14ac:dyDescent="0.15">
      <c r="A169" s="348"/>
      <c r="B169" s="345"/>
      <c r="C169" s="342"/>
      <c r="D169" s="329"/>
      <c r="E169" s="335"/>
      <c r="F169" s="247" t="s">
        <v>189</v>
      </c>
      <c r="G169" s="246" t="s">
        <v>190</v>
      </c>
      <c r="H169" s="242" t="s">
        <v>191</v>
      </c>
      <c r="I169" s="248" t="s">
        <v>53</v>
      </c>
      <c r="J169" s="248" t="s">
        <v>53</v>
      </c>
      <c r="K169" s="236" t="s">
        <v>294</v>
      </c>
      <c r="L169" s="249"/>
      <c r="M169" s="249"/>
    </row>
    <row r="170" spans="1:13" x14ac:dyDescent="0.15">
      <c r="A170" s="348"/>
      <c r="B170" s="345"/>
      <c r="C170" s="342"/>
      <c r="D170" s="329"/>
      <c r="E170" s="335"/>
      <c r="F170" s="331" t="s">
        <v>279</v>
      </c>
      <c r="G170" s="373" t="s">
        <v>280</v>
      </c>
      <c r="H170" s="241" t="s">
        <v>335</v>
      </c>
      <c r="I170" s="334" t="s">
        <v>95</v>
      </c>
      <c r="J170" s="334" t="s">
        <v>53</v>
      </c>
      <c r="K170" s="362" t="s">
        <v>294</v>
      </c>
      <c r="L170" s="362"/>
      <c r="M170" s="233"/>
    </row>
    <row r="171" spans="1:13" x14ac:dyDescent="0.15">
      <c r="A171" s="348"/>
      <c r="B171" s="345"/>
      <c r="C171" s="342"/>
      <c r="D171" s="330"/>
      <c r="E171" s="336"/>
      <c r="F171" s="333"/>
      <c r="G171" s="374"/>
      <c r="H171" s="242" t="s">
        <v>336</v>
      </c>
      <c r="I171" s="336"/>
      <c r="J171" s="336"/>
      <c r="K171" s="358"/>
      <c r="L171" s="358"/>
      <c r="M171" s="236"/>
    </row>
    <row r="172" spans="1:13" ht="64" x14ac:dyDescent="0.15">
      <c r="A172" s="348"/>
      <c r="B172" s="345"/>
      <c r="C172" s="342"/>
      <c r="D172" s="371" t="s">
        <v>114</v>
      </c>
      <c r="E172" s="250" t="s">
        <v>150</v>
      </c>
      <c r="F172" s="247" t="s">
        <v>143</v>
      </c>
      <c r="G172" s="246" t="s">
        <v>152</v>
      </c>
      <c r="H172" s="242" t="s">
        <v>153</v>
      </c>
      <c r="I172" s="248" t="s">
        <v>50</v>
      </c>
      <c r="J172" s="248" t="s">
        <v>53</v>
      </c>
      <c r="K172" s="236" t="s">
        <v>294</v>
      </c>
      <c r="L172" s="251" t="s">
        <v>345</v>
      </c>
      <c r="M172" s="249"/>
    </row>
    <row r="173" spans="1:13" x14ac:dyDescent="0.15">
      <c r="A173" s="348"/>
      <c r="B173" s="345"/>
      <c r="C173" s="342"/>
      <c r="D173" s="329"/>
      <c r="E173" s="334" t="s">
        <v>115</v>
      </c>
      <c r="F173" s="247" t="s">
        <v>337</v>
      </c>
      <c r="G173" s="246" t="s">
        <v>168</v>
      </c>
      <c r="H173" s="242" t="s">
        <v>169</v>
      </c>
      <c r="I173" s="248" t="s">
        <v>95</v>
      </c>
      <c r="J173" s="248" t="s">
        <v>53</v>
      </c>
      <c r="K173" s="236" t="s">
        <v>294</v>
      </c>
      <c r="L173" s="252"/>
      <c r="M173" s="249"/>
    </row>
    <row r="174" spans="1:13" x14ac:dyDescent="0.15">
      <c r="A174" s="348"/>
      <c r="B174" s="345"/>
      <c r="C174" s="342"/>
      <c r="D174" s="329"/>
      <c r="E174" s="335"/>
      <c r="F174" s="331" t="s">
        <v>338</v>
      </c>
      <c r="G174" s="245" t="s">
        <v>339</v>
      </c>
      <c r="H174" s="241" t="s">
        <v>225</v>
      </c>
      <c r="I174" s="334" t="s">
        <v>95</v>
      </c>
      <c r="J174" s="334" t="s">
        <v>95</v>
      </c>
      <c r="K174" s="362" t="s">
        <v>294</v>
      </c>
      <c r="L174" s="362" t="s">
        <v>346</v>
      </c>
      <c r="M174" s="375" t="s">
        <v>348</v>
      </c>
    </row>
    <row r="175" spans="1:13" ht="28" x14ac:dyDescent="0.15">
      <c r="A175" s="348"/>
      <c r="B175" s="345"/>
      <c r="C175" s="342"/>
      <c r="D175" s="372"/>
      <c r="E175" s="376"/>
      <c r="F175" s="333"/>
      <c r="G175" s="246" t="s">
        <v>340</v>
      </c>
      <c r="H175" s="242" t="s">
        <v>341</v>
      </c>
      <c r="I175" s="336"/>
      <c r="J175" s="336"/>
      <c r="K175" s="358"/>
      <c r="L175" s="358"/>
      <c r="M175" s="355"/>
    </row>
    <row r="176" spans="1:13" ht="32" x14ac:dyDescent="0.15">
      <c r="A176" s="348"/>
      <c r="B176" s="345"/>
      <c r="C176" s="342"/>
      <c r="D176" s="340" t="s">
        <v>282</v>
      </c>
      <c r="E176" s="377"/>
      <c r="F176" s="247" t="s">
        <v>154</v>
      </c>
      <c r="G176" s="246" t="s">
        <v>283</v>
      </c>
      <c r="H176" s="242" t="s">
        <v>284</v>
      </c>
      <c r="I176" s="248" t="s">
        <v>95</v>
      </c>
      <c r="J176" s="248" t="s">
        <v>95</v>
      </c>
      <c r="K176" s="236" t="s">
        <v>294</v>
      </c>
      <c r="L176" s="249" t="s">
        <v>350</v>
      </c>
      <c r="M176" s="249" t="s">
        <v>347</v>
      </c>
    </row>
    <row r="177" spans="1:13" x14ac:dyDescent="0.15">
      <c r="A177" s="348"/>
      <c r="B177" s="345"/>
      <c r="C177" s="342"/>
      <c r="D177" s="329"/>
      <c r="E177" s="335"/>
      <c r="F177" s="331" t="s">
        <v>151</v>
      </c>
      <c r="G177" s="245" t="s">
        <v>342</v>
      </c>
      <c r="H177" s="337" t="s">
        <v>344</v>
      </c>
      <c r="I177" s="253" t="s">
        <v>53</v>
      </c>
      <c r="J177" s="253" t="s">
        <v>95</v>
      </c>
      <c r="K177" s="362" t="s">
        <v>294</v>
      </c>
      <c r="L177" s="362" t="s">
        <v>346</v>
      </c>
      <c r="M177" s="233" t="s">
        <v>348</v>
      </c>
    </row>
    <row r="178" spans="1:13" x14ac:dyDescent="0.15">
      <c r="A178" s="348"/>
      <c r="B178" s="345"/>
      <c r="C178" s="342"/>
      <c r="D178" s="329"/>
      <c r="E178" s="335"/>
      <c r="F178" s="332"/>
      <c r="G178" s="245" t="s">
        <v>322</v>
      </c>
      <c r="H178" s="338"/>
      <c r="I178" s="254"/>
      <c r="J178" s="254"/>
      <c r="K178" s="357"/>
      <c r="L178" s="357"/>
      <c r="M178" s="234"/>
    </row>
    <row r="179" spans="1:13" x14ac:dyDescent="0.15">
      <c r="A179" s="348"/>
      <c r="B179" s="345"/>
      <c r="C179" s="342"/>
      <c r="D179" s="330"/>
      <c r="E179" s="376"/>
      <c r="F179" s="333"/>
      <c r="G179" s="246" t="s">
        <v>343</v>
      </c>
      <c r="H179" s="339"/>
      <c r="I179" s="255"/>
      <c r="J179" s="255"/>
      <c r="K179" s="358"/>
      <c r="L179" s="358"/>
      <c r="M179" s="236"/>
    </row>
    <row r="180" spans="1:13" ht="49" thickBot="1" x14ac:dyDescent="0.2">
      <c r="A180" s="349"/>
      <c r="B180" s="346"/>
      <c r="C180" s="343"/>
      <c r="D180" s="256" t="s">
        <v>2</v>
      </c>
      <c r="E180" s="257" t="s">
        <v>87</v>
      </c>
      <c r="F180" s="258" t="s">
        <v>285</v>
      </c>
      <c r="G180" s="259" t="s">
        <v>286</v>
      </c>
      <c r="H180" s="260" t="s">
        <v>145</v>
      </c>
      <c r="I180" s="261" t="s">
        <v>95</v>
      </c>
      <c r="J180" s="261" t="s">
        <v>95</v>
      </c>
      <c r="K180" s="262" t="s">
        <v>294</v>
      </c>
      <c r="L180" s="263"/>
      <c r="M180" s="263"/>
    </row>
  </sheetData>
  <mergeCells count="199">
    <mergeCell ref="E86:E91"/>
    <mergeCell ref="D81:D91"/>
    <mergeCell ref="E15:E16"/>
    <mergeCell ref="D14:D16"/>
    <mergeCell ref="A14:A20"/>
    <mergeCell ref="E81:E83"/>
    <mergeCell ref="E73:E75"/>
    <mergeCell ref="E69:E71"/>
    <mergeCell ref="D67:D71"/>
    <mergeCell ref="E84:E85"/>
    <mergeCell ref="E18:E19"/>
    <mergeCell ref="D72:D75"/>
    <mergeCell ref="D28:D31"/>
    <mergeCell ref="E44:E45"/>
    <mergeCell ref="E47:E50"/>
    <mergeCell ref="E51:E52"/>
    <mergeCell ref="E53:E54"/>
    <mergeCell ref="E55:E56"/>
    <mergeCell ref="E57:E58"/>
    <mergeCell ref="E59:E61"/>
    <mergeCell ref="E62:E63"/>
    <mergeCell ref="E64:E66"/>
    <mergeCell ref="E28:E29"/>
    <mergeCell ref="E34:E35"/>
    <mergeCell ref="A1:M1"/>
    <mergeCell ref="I2:J2"/>
    <mergeCell ref="E4:E5"/>
    <mergeCell ref="E6:E7"/>
    <mergeCell ref="A4:A8"/>
    <mergeCell ref="B4:B8"/>
    <mergeCell ref="C4:C8"/>
    <mergeCell ref="D4:D7"/>
    <mergeCell ref="D79:D80"/>
    <mergeCell ref="E11:E13"/>
    <mergeCell ref="D32:D35"/>
    <mergeCell ref="A21:A43"/>
    <mergeCell ref="B21:B43"/>
    <mergeCell ref="C21:C43"/>
    <mergeCell ref="E36:E38"/>
    <mergeCell ref="E39:E40"/>
    <mergeCell ref="E41:E43"/>
    <mergeCell ref="D36:D43"/>
    <mergeCell ref="E21:E22"/>
    <mergeCell ref="D21:D23"/>
    <mergeCell ref="E24:E27"/>
    <mergeCell ref="D24:D27"/>
    <mergeCell ref="E32:E33"/>
    <mergeCell ref="E30:E31"/>
    <mergeCell ref="A9:A13"/>
    <mergeCell ref="B9:B13"/>
    <mergeCell ref="C9:C13"/>
    <mergeCell ref="D76:D78"/>
    <mergeCell ref="B67:B91"/>
    <mergeCell ref="A67:A91"/>
    <mergeCell ref="C67:C91"/>
    <mergeCell ref="A115:A133"/>
    <mergeCell ref="B115:B133"/>
    <mergeCell ref="C115:C133"/>
    <mergeCell ref="D115:D122"/>
    <mergeCell ref="D9:D10"/>
    <mergeCell ref="A44:A66"/>
    <mergeCell ref="B44:B66"/>
    <mergeCell ref="C44:C66"/>
    <mergeCell ref="D44:D46"/>
    <mergeCell ref="D47:D50"/>
    <mergeCell ref="D51:D54"/>
    <mergeCell ref="D55:D58"/>
    <mergeCell ref="D59:D66"/>
    <mergeCell ref="D11:D13"/>
    <mergeCell ref="B14:B20"/>
    <mergeCell ref="D18:D19"/>
    <mergeCell ref="C14:C20"/>
    <mergeCell ref="D132:D133"/>
    <mergeCell ref="A92:A114"/>
    <mergeCell ref="B92:B114"/>
    <mergeCell ref="C92:C114"/>
    <mergeCell ref="E93:E95"/>
    <mergeCell ref="D98:D101"/>
    <mergeCell ref="E100:E101"/>
    <mergeCell ref="D102:D104"/>
    <mergeCell ref="D105:D106"/>
    <mergeCell ref="D107:D114"/>
    <mergeCell ref="E107:E109"/>
    <mergeCell ref="E110:E111"/>
    <mergeCell ref="E112:E114"/>
    <mergeCell ref="E96:E97"/>
    <mergeCell ref="D92:D97"/>
    <mergeCell ref="E98:E99"/>
    <mergeCell ref="G117:G118"/>
    <mergeCell ref="E119:E121"/>
    <mergeCell ref="D123:D128"/>
    <mergeCell ref="E123:E124"/>
    <mergeCell ref="E125:E127"/>
    <mergeCell ref="G125:G127"/>
    <mergeCell ref="L166:L168"/>
    <mergeCell ref="K166:K168"/>
    <mergeCell ref="D172:D175"/>
    <mergeCell ref="L170:L171"/>
    <mergeCell ref="K170:K171"/>
    <mergeCell ref="J170:J171"/>
    <mergeCell ref="I170:I171"/>
    <mergeCell ref="G170:G171"/>
    <mergeCell ref="F170:F171"/>
    <mergeCell ref="J139:J141"/>
    <mergeCell ref="J145:J147"/>
    <mergeCell ref="J151:J152"/>
    <mergeCell ref="J166:J168"/>
    <mergeCell ref="E134:E141"/>
    <mergeCell ref="L159:L160"/>
    <mergeCell ref="E116:E118"/>
    <mergeCell ref="D129:D131"/>
    <mergeCell ref="E129:E131"/>
    <mergeCell ref="M174:M175"/>
    <mergeCell ref="I174:I175"/>
    <mergeCell ref="E173:E175"/>
    <mergeCell ref="F174:F175"/>
    <mergeCell ref="L174:L175"/>
    <mergeCell ref="K174:K175"/>
    <mergeCell ref="H177:H179"/>
    <mergeCell ref="F177:F179"/>
    <mergeCell ref="E176:E179"/>
    <mergeCell ref="J174:J175"/>
    <mergeCell ref="L177:L179"/>
    <mergeCell ref="K177:K179"/>
    <mergeCell ref="K159:K160"/>
    <mergeCell ref="I164:I165"/>
    <mergeCell ref="G164:G165"/>
    <mergeCell ref="F164:F165"/>
    <mergeCell ref="E164:E165"/>
    <mergeCell ref="M161:M163"/>
    <mergeCell ref="L161:L163"/>
    <mergeCell ref="K161:K163"/>
    <mergeCell ref="J161:J163"/>
    <mergeCell ref="I161:I163"/>
    <mergeCell ref="H161:H163"/>
    <mergeCell ref="F161:F163"/>
    <mergeCell ref="E153:E163"/>
    <mergeCell ref="L164:L165"/>
    <mergeCell ref="K164:K165"/>
    <mergeCell ref="J159:J160"/>
    <mergeCell ref="J164:J165"/>
    <mergeCell ref="L145:L147"/>
    <mergeCell ref="K145:K147"/>
    <mergeCell ref="I151:I152"/>
    <mergeCell ref="F151:F152"/>
    <mergeCell ref="E151:E152"/>
    <mergeCell ref="D151:D165"/>
    <mergeCell ref="M148:M150"/>
    <mergeCell ref="L148:L150"/>
    <mergeCell ref="K148:K150"/>
    <mergeCell ref="J148:J150"/>
    <mergeCell ref="I148:I150"/>
    <mergeCell ref="G148:G150"/>
    <mergeCell ref="F148:F150"/>
    <mergeCell ref="E142:E150"/>
    <mergeCell ref="L151:L152"/>
    <mergeCell ref="K151:K152"/>
    <mergeCell ref="I159:I160"/>
    <mergeCell ref="H159:H160"/>
    <mergeCell ref="F159:F160"/>
    <mergeCell ref="L153:L158"/>
    <mergeCell ref="K153:K158"/>
    <mergeCell ref="J153:J158"/>
    <mergeCell ref="I153:I158"/>
    <mergeCell ref="M159:M160"/>
    <mergeCell ref="B134:B180"/>
    <mergeCell ref="A134:A180"/>
    <mergeCell ref="I139:I141"/>
    <mergeCell ref="H139:H141"/>
    <mergeCell ref="F139:F141"/>
    <mergeCell ref="M134:M138"/>
    <mergeCell ref="L134:L138"/>
    <mergeCell ref="K134:K138"/>
    <mergeCell ref="J134:J138"/>
    <mergeCell ref="I134:I138"/>
    <mergeCell ref="H134:H138"/>
    <mergeCell ref="F134:F138"/>
    <mergeCell ref="L139:L141"/>
    <mergeCell ref="K139:K141"/>
    <mergeCell ref="I145:I147"/>
    <mergeCell ref="G145:G147"/>
    <mergeCell ref="F145:F147"/>
    <mergeCell ref="M142:M144"/>
    <mergeCell ref="L142:L144"/>
    <mergeCell ref="K142:K144"/>
    <mergeCell ref="J142:J144"/>
    <mergeCell ref="I142:I144"/>
    <mergeCell ref="G142:G144"/>
    <mergeCell ref="M145:M147"/>
    <mergeCell ref="D134:D150"/>
    <mergeCell ref="F142:F144"/>
    <mergeCell ref="F153:F158"/>
    <mergeCell ref="I166:I168"/>
    <mergeCell ref="H166:H168"/>
    <mergeCell ref="F166:F168"/>
    <mergeCell ref="E166:E171"/>
    <mergeCell ref="D166:D171"/>
    <mergeCell ref="C134:C180"/>
    <mergeCell ref="D176:D179"/>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Semanier MPSI 2018-2019</vt:lpstr>
      <vt:lpstr>Cycles MPSI</vt:lpstr>
      <vt:lpstr>Cycles MPSI + compétences</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2019-07-16T20:21:50Z</dcterms:modified>
</cp:coreProperties>
</file>