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minimized="1" xWindow="440" yWindow="460" windowWidth="20280" windowHeight="112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2" l="1"/>
  <c r="B10" i="12"/>
  <c r="B11" i="12"/>
  <c r="B12" i="12"/>
  <c r="B13" i="12"/>
  <c r="B14" i="12"/>
  <c r="B15" i="12"/>
  <c r="B16" i="12"/>
  <c r="B18" i="12"/>
  <c r="B19" i="12"/>
  <c r="B20" i="12"/>
  <c r="B21" i="12"/>
  <c r="B22" i="12"/>
  <c r="B24" i="12"/>
  <c r="B25" i="12"/>
  <c r="B26" i="12"/>
  <c r="B27" i="12"/>
  <c r="B28" i="12"/>
  <c r="B29" i="12"/>
  <c r="B30" i="12"/>
  <c r="B32" i="12"/>
  <c r="B33" i="12"/>
  <c r="B3" i="12"/>
  <c r="B4" i="12"/>
  <c r="B5" i="12"/>
  <c r="B6" i="12"/>
  <c r="B7" i="12"/>
  <c r="B34" i="12"/>
  <c r="B35" i="12"/>
  <c r="B36" i="12"/>
  <c r="B37" i="12"/>
  <c r="B38" i="12"/>
  <c r="B39" i="12"/>
  <c r="B40" i="12"/>
</calcChain>
</file>

<file path=xl/sharedStrings.xml><?xml version="1.0" encoding="utf-8"?>
<sst xmlns="http://schemas.openxmlformats.org/spreadsheetml/2006/main" count="621" uniqueCount="376">
  <si>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</si>
  <si>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</si>
  <si>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</si>
  <si>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</si>
  <si>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</si>
  <si>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</si>
  <si>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</si>
  <si>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</si>
  <si>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</si>
  <si>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</si>
  <si>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</si>
  <si>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</si>
  <si>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</si>
  <si>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</si>
  <si>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</si>
  <si>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</si>
  <si>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</si>
  <si>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</si>
  <si>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</si>
  <si>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</si>
  <si>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</si>
  <si>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</si>
  <si>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</si>
  <si>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</si>
  <si>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</si>
  <si>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</si>
  <si>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</si>
  <si>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</si>
  <si>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</si>
  <si>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</si>
  <si>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</si>
  <si>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</si>
  <si>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</si>
  <si>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</si>
  <si>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</si>
  <si>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</si>
  <si>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</si>
  <si>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</si>
  <si>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</si>
  <si>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</si>
  <si>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</si>
  <si>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</si>
  <si>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</si>
  <si>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</si>
  <si>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</si>
  <si>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</si>
  <si>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</si>
  <si>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</si>
  <si>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</si>
  <si>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</si>
  <si>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</si>
  <si>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</si>
  <si>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</si>
  <si>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</si>
  <si>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</si>
  <si>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</si>
  <si>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</si>
  <si>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</si>
  <si>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</si>
  <si>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</si>
  <si>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</si>
  <si>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</si>
  <si>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</si>
  <si>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</si>
  <si>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</si>
  <si>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</si>
  <si>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</si>
  <si>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</si>
  <si>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</si>
  <si>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</si>
  <si>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</si>
  <si>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</si>
  <si>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</si>
  <si>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</si>
  <si>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</si>
  <si>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</si>
  <si>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</si>
  <si>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</si>
  <si>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</si>
  <si>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</si>
  <si>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</si>
  <si>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</si>
  <si>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</si>
  <si>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</si>
  <si>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</si>
  <si>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</si>
  <si>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</si>
  <si>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</si>
  <si>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</si>
  <si>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</si>
  <si>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</si>
  <si>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</si>
  <si>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</si>
  <si>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</si>
  <si>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</si>
  <si>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</si>
  <si>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</si>
  <si>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</si>
  <si>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</si>
  <si>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</si>
  <si>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</si>
  <si>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</si>
  <si>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</si>
  <si>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</si>
  <si>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</si>
  <si>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</si>
  <si>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</si>
  <si>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</si>
  <si>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</si>
  <si>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</si>
  <si>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</si>
  <si>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</si>
  <si>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</si>
  <si>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</si>
  <si>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</si>
  <si>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</si>
  <si>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</si>
  <si>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</si>
  <si>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</si>
  <si>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</si>
  <si>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</si>
  <si>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</si>
  <si>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</si>
  <si>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</si>
  <si>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</si>
  <si>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</si>
  <si>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</si>
  <si>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</si>
  <si>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</si>
  <si>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</si>
  <si>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</si>
  <si>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</si>
  <si>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</si>
  <si>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</si>
  <si>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</si>
  <si>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</si>
  <si>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</si>
  <si>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</si>
  <si>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</si>
  <si>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</si>
  <si>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</si>
  <si>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</si>
  <si>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</si>
  <si>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</si>
  <si>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</si>
  <si>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</si>
  <si>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</si>
  <si>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</si>
  <si>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</si>
  <si>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</si>
  <si>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</si>
  <si>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</si>
  <si>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</si>
  <si>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</si>
  <si>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</si>
  <si>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</si>
  <si>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</si>
  <si>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</si>
  <si>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</si>
  <si>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</si>
  <si>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</si>
  <si>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</si>
  <si>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</si>
  <si>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</si>
  <si>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</si>
  <si>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</si>
  <si>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</si>
  <si>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</si>
  <si>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</si>
  <si>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</si>
  <si>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</si>
  <si>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</si>
  <si>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</si>
  <si>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</si>
  <si>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</si>
  <si>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</si>
  <si>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</si>
  <si>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</si>
  <si>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</si>
  <si>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</si>
  <si>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</si>
  <si>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</si>
  <si>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</si>
  <si>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</si>
  <si>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</si>
  <si>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</si>
  <si>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</si>
  <si>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</si>
  <si>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</si>
  <si>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</si>
  <si>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</si>
  <si>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</si>
  <si>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</si>
  <si>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</si>
  <si>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</si>
  <si>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</si>
  <si>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</si>
  <si>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</si>
  <si>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</si>
  <si>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</si>
  <si>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</si>
  <si>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</si>
  <si>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</si>
  <si>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</si>
  <si>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</si>
  <si>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</si>
  <si>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</si>
  <si>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</si>
  <si>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</si>
  <si>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</si>
  <si>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</si>
  <si>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</si>
  <si>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</si>
  <si>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</si>
  <si>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</si>
  <si>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</si>
  <si>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</si>
  <si>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</si>
  <si>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</si>
  <si>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</si>
  <si>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</si>
  <si>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</si>
  <si>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</si>
  <si>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</si>
  <si>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</si>
  <si>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</si>
  <si>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</si>
  <si>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</si>
  <si>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</si>
  <si>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</si>
  <si>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</si>
  <si>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</si>
  <si>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</si>
  <si>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</si>
  <si>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</si>
  <si>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</si>
  <si>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</si>
  <si>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</si>
  <si>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</si>
  <si>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</si>
  <si>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</si>
  <si>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</si>
  <si>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</si>
  <si>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</si>
  <si>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</si>
  <si>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</si>
  <si>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</si>
  <si>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</si>
  <si>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</si>
  <si>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</si>
  <si>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</si>
  <si>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</si>
  <si>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</si>
  <si>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</si>
  <si>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</si>
  <si>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</si>
  <si>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</si>
  <si>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</si>
  <si>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</si>
  <si>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</si>
  <si>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</si>
  <si>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</si>
  <si>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</si>
  <si>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</si>
  <si>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</si>
  <si>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</si>
  <si>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</si>
  <si>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</si>
  <si>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</si>
  <si>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</si>
  <si>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</si>
  <si>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</si>
  <si>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</si>
  <si>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</si>
  <si>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</si>
  <si>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</si>
  <si>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</si>
  <si>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</si>
  <si>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</si>
  <si>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</si>
  <si>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</si>
  <si>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</si>
  <si>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</si>
  <si>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</si>
  <si>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</si>
  <si>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</si>
  <si>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</si>
  <si>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</si>
  <si>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</si>
  <si>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</si>
  <si>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</si>
  <si>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</si>
  <si>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</si>
  <si>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</si>
  <si>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</si>
  <si>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</si>
  <si>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</si>
  <si>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</si>
  <si>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</si>
  <si>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</si>
  <si>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</si>
  <si>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</si>
  <si>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</si>
  <si>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</si>
  <si>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</si>
  <si>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</si>
  <si>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</si>
  <si>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</si>
  <si>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</si>
  <si>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</si>
  <si>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</si>
  <si>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</si>
  <si>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</si>
  <si>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</si>
  <si>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</si>
  <si>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</si>
  <si>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</si>
  <si>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</si>
  <si>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</si>
  <si>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</si>
  <si>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</si>
  <si>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</si>
  <si>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</si>
  <si>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</si>
  <si>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</si>
  <si>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</si>
  <si>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</si>
  <si>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</si>
  <si>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</si>
  <si>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</si>
  <si>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</si>
  <si>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</si>
  <si>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</si>
  <si>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</si>
  <si>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</si>
  <si>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</si>
  <si>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</si>
  <si>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</si>
  <si>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</si>
  <si>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</si>
  <si>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</si>
  <si>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</si>
  <si>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</si>
  <si>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</si>
  <si>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</si>
  <si>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</si>
  <si>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</si>
  <si>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</si>
  <si>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</si>
  <si>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</si>
  <si>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</si>
  <si>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</si>
  <si>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</si>
  <si>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</si>
  <si>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</si>
  <si>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</si>
  <si>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</si>
  <si>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</si>
  <si>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</si>
  <si>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</si>
  <si>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</si>
  <si>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</si>
  <si>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</si>
  <si>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</si>
  <si>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</si>
  <si>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</si>
  <si>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</si>
  <si>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</si>
  <si>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</si>
  <si>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</si>
  <si>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</si>
  <si>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</si>
  <si>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</si>
  <si>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</si>
  <si>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</si>
  <si>
    <t>sql/projet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</si>
</sst>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1" fontId="7" fillId="4" borderId="2" xfId="0" applyNumberFormat="1" applyFont="1" applyFill="1" applyBorder="1" applyAlignment="1">
      <alignment vertical="center" wrapText="1"/>
    </xf>
    <xf numFmtId="0" fontId="2" fillId="4" borderId="2" xfId="0" applyFont="1" applyFill="1" applyBorder="1" applyAlignment="1">
      <alignment vertical="center" wrapText="1"/>
    </xf>
    <xf numFmtId="1" fontId="7" fillId="5" borderId="2" xfId="0" applyNumberFormat="1" applyFont="1" applyFill="1" applyBorder="1" applyAlignment="1">
      <alignment vertical="center" wrapText="1"/>
    </xf>
    <xf numFmtId="0" fontId="2" fillId="5" borderId="2" xfId="0" applyFont="1" applyFill="1" applyBorder="1" applyAlignment="1">
      <alignment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100">
        <v>1</v>
      </c>
      <c r="B2" s="85" t="s">
        <v>331</v>
      </c>
      <c r="C2" s="86" t="s">
        <v>335</v>
      </c>
      <c r="D2" s="86"/>
      <c r="E2" s="86"/>
      <c r="F2" s="86"/>
    </row>
    <row r="3" spans="1:8" ht="78" x14ac:dyDescent="0.15">
      <c r="A3" s="101"/>
      <c r="B3" s="3" t="s">
        <v>332</v>
      </c>
      <c r="C3" s="3" t="s">
        <v>338</v>
      </c>
      <c r="D3" s="3"/>
      <c r="E3" s="3"/>
      <c r="F3" s="3"/>
    </row>
    <row r="4" spans="1:8" x14ac:dyDescent="0.15">
      <c r="A4" s="101"/>
      <c r="B4" s="3" t="s">
        <v>336</v>
      </c>
      <c r="C4" s="42" t="s">
        <v>337</v>
      </c>
      <c r="D4" s="3"/>
      <c r="E4" s="42"/>
      <c r="F4" s="3"/>
    </row>
    <row r="5" spans="1:8" x14ac:dyDescent="0.15">
      <c r="A5" s="101"/>
      <c r="B5" s="3" t="s">
        <v>333</v>
      </c>
      <c r="C5" s="42">
        <v>1</v>
      </c>
      <c r="D5" s="3"/>
      <c r="E5" s="42"/>
      <c r="F5" s="3"/>
    </row>
    <row r="6" spans="1:8" ht="50" customHeight="1" thickBot="1" x14ac:dyDescent="0.2">
      <c r="A6" s="102"/>
      <c r="B6" s="87" t="s">
        <v>334</v>
      </c>
      <c r="C6" s="88">
        <v>43754</v>
      </c>
      <c r="D6" s="88"/>
      <c r="E6" s="88"/>
      <c r="F6" s="88"/>
    </row>
    <row r="7" spans="1:8" ht="48" x14ac:dyDescent="0.15">
      <c r="A7" s="100">
        <v>2</v>
      </c>
      <c r="B7" s="89" t="s">
        <v>331</v>
      </c>
      <c r="C7" s="86" t="s">
        <v>335</v>
      </c>
      <c r="D7" s="86"/>
      <c r="E7" s="86"/>
      <c r="F7" s="86"/>
    </row>
    <row r="8" spans="1:8" ht="39" x14ac:dyDescent="0.15">
      <c r="A8" s="101"/>
      <c r="B8" s="90" t="s">
        <v>332</v>
      </c>
      <c r="C8" s="95" t="s">
        <v>350</v>
      </c>
      <c r="D8" s="90"/>
      <c r="E8" s="90"/>
      <c r="F8" s="90"/>
    </row>
    <row r="9" spans="1:8" ht="26" x14ac:dyDescent="0.15">
      <c r="A9" s="101"/>
      <c r="B9" s="90" t="s">
        <v>336</v>
      </c>
      <c r="C9" s="42" t="s">
        <v>342</v>
      </c>
      <c r="D9" s="90"/>
      <c r="E9" s="42"/>
      <c r="F9" s="90"/>
      <c r="H9" t="s">
        <v>343</v>
      </c>
    </row>
    <row r="10" spans="1:8" x14ac:dyDescent="0.15">
      <c r="A10" s="101"/>
      <c r="B10" s="90" t="s">
        <v>333</v>
      </c>
      <c r="C10" s="42">
        <v>1</v>
      </c>
      <c r="D10" s="90"/>
      <c r="E10" s="42"/>
      <c r="F10" s="90"/>
    </row>
    <row r="11" spans="1:8" ht="50" customHeight="1" thickBot="1" x14ac:dyDescent="0.2">
      <c r="A11" s="102"/>
      <c r="B11" s="91" t="s">
        <v>334</v>
      </c>
      <c r="C11" s="88">
        <v>43798</v>
      </c>
      <c r="D11" s="88"/>
      <c r="E11" s="88"/>
      <c r="F11" s="88"/>
    </row>
    <row r="12" spans="1:8" ht="48" x14ac:dyDescent="0.15">
      <c r="A12" s="100">
        <v>3</v>
      </c>
      <c r="B12" s="92" t="s">
        <v>331</v>
      </c>
      <c r="C12" s="86" t="s">
        <v>335</v>
      </c>
      <c r="D12" s="86"/>
      <c r="E12" s="86"/>
      <c r="F12" s="86"/>
    </row>
    <row r="13" spans="1:8" ht="26" x14ac:dyDescent="0.15">
      <c r="A13" s="101"/>
      <c r="B13" s="93" t="s">
        <v>332</v>
      </c>
      <c r="C13" s="93" t="s">
        <v>344</v>
      </c>
      <c r="D13" s="93"/>
      <c r="E13" s="93"/>
      <c r="F13" s="93"/>
    </row>
    <row r="14" spans="1:8" ht="26" x14ac:dyDescent="0.15">
      <c r="A14" s="101"/>
      <c r="B14" s="93" t="s">
        <v>336</v>
      </c>
      <c r="C14" s="42" t="s">
        <v>342</v>
      </c>
      <c r="D14" s="93"/>
      <c r="E14" s="42"/>
      <c r="F14" s="93"/>
      <c r="H14" t="s">
        <v>343</v>
      </c>
    </row>
    <row r="15" spans="1:8" x14ac:dyDescent="0.15">
      <c r="A15" s="101"/>
      <c r="B15" s="93" t="s">
        <v>333</v>
      </c>
      <c r="C15" s="42">
        <v>1</v>
      </c>
      <c r="D15" s="93"/>
      <c r="E15" s="42"/>
      <c r="F15" s="93"/>
    </row>
    <row r="16" spans="1:8" ht="50" customHeight="1" thickBot="1" x14ac:dyDescent="0.2">
      <c r="A16" s="102"/>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90" zoomScaleNormal="90" zoomScalePageLayoutView="90" workbookViewId="0">
      <selection activeCell="L6" sqref="L6"/>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35.6640625" style="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44074</v>
      </c>
      <c r="C2" s="125">
        <v>1</v>
      </c>
      <c r="D2" s="128"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44081</v>
      </c>
      <c r="C3" s="126"/>
      <c r="D3" s="129"/>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44088</v>
      </c>
      <c r="C4" s="126"/>
      <c r="D4" s="129"/>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44095</v>
      </c>
      <c r="C5" s="126"/>
      <c r="D5" s="129"/>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44102</v>
      </c>
      <c r="C6" s="126"/>
      <c r="D6" s="129"/>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hidden="1" customHeight="1" x14ac:dyDescent="0.15">
      <c r="A7" s="1">
        <v>6</v>
      </c>
      <c r="B7" s="9">
        <f t="shared" si="0"/>
        <v>44109</v>
      </c>
      <c r="C7" s="126"/>
      <c r="D7" s="129"/>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66" customHeight="1" x14ac:dyDescent="0.25">
      <c r="A8" s="1">
        <v>7</v>
      </c>
      <c r="B8" s="9">
        <f t="shared" si="0"/>
        <v>44116</v>
      </c>
      <c r="C8" s="127"/>
      <c r="D8" s="130"/>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3" t="s">
        <v>10</v>
      </c>
      <c r="B9" s="104"/>
      <c r="C9" s="104"/>
      <c r="D9" s="104"/>
      <c r="E9" s="104"/>
      <c r="F9" s="104"/>
      <c r="G9" s="104"/>
      <c r="H9" s="104"/>
      <c r="I9" s="104"/>
      <c r="J9" s="104"/>
      <c r="K9" s="104"/>
      <c r="L9" s="104"/>
      <c r="M9" s="104"/>
      <c r="N9" s="104"/>
      <c r="O9" s="104"/>
      <c r="P9" s="104"/>
      <c r="Q9" s="4"/>
      <c r="R9" s="41"/>
      <c r="S9" s="32"/>
      <c r="V9" s="70"/>
      <c r="W9" s="75"/>
      <c r="X9" s="75"/>
    </row>
    <row r="10" spans="1:24" ht="26" customHeight="1" x14ac:dyDescent="0.15">
      <c r="A10" s="1">
        <v>8</v>
      </c>
      <c r="B10" s="9">
        <f>B8+21</f>
        <v>44137</v>
      </c>
      <c r="C10" s="125">
        <v>1</v>
      </c>
      <c r="D10" s="128"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44144</v>
      </c>
      <c r="C11" s="126"/>
      <c r="D11" s="129"/>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44151</v>
      </c>
      <c r="C12" s="126"/>
      <c r="D12" s="129"/>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44158</v>
      </c>
      <c r="C13" s="126"/>
      <c r="D13" s="129"/>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44165</v>
      </c>
      <c r="C14" s="126"/>
      <c r="D14" s="129"/>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44172</v>
      </c>
      <c r="C15" s="126"/>
      <c r="D15" s="129"/>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44179</v>
      </c>
      <c r="C16" s="127"/>
      <c r="D16" s="130"/>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3" t="s">
        <v>11</v>
      </c>
      <c r="B17" s="104"/>
      <c r="C17" s="104"/>
      <c r="D17" s="104"/>
      <c r="E17" s="104"/>
      <c r="F17" s="104"/>
      <c r="G17" s="104"/>
      <c r="H17" s="104"/>
      <c r="I17" s="104"/>
      <c r="J17" s="104"/>
      <c r="K17" s="104"/>
      <c r="L17" s="104"/>
      <c r="M17" s="104"/>
      <c r="N17" s="104"/>
      <c r="O17" s="104"/>
      <c r="P17" s="104"/>
      <c r="Q17" s="4"/>
      <c r="R17" s="41"/>
      <c r="S17" s="32"/>
      <c r="V17" s="70"/>
      <c r="W17" s="75"/>
      <c r="X17" s="75"/>
    </row>
    <row r="18" spans="1:24" ht="26" customHeight="1" x14ac:dyDescent="0.25">
      <c r="A18" s="1">
        <v>14</v>
      </c>
      <c r="B18" s="12">
        <f>B16+21</f>
        <v>44200</v>
      </c>
      <c r="C18" s="119">
        <v>2</v>
      </c>
      <c r="D18" s="12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44207</v>
      </c>
      <c r="C19" s="120"/>
      <c r="D19" s="12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44214</v>
      </c>
      <c r="C20" s="120"/>
      <c r="D20" s="12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44221</v>
      </c>
      <c r="C21" s="121"/>
      <c r="D21" s="12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44228</v>
      </c>
      <c r="C22" s="96">
        <v>3</v>
      </c>
      <c r="D22" s="97"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15">
      <c r="A23" s="103" t="s">
        <v>12</v>
      </c>
      <c r="B23" s="104"/>
      <c r="C23" s="104"/>
      <c r="D23" s="104"/>
      <c r="E23" s="104"/>
      <c r="F23" s="104"/>
      <c r="G23" s="104"/>
      <c r="H23" s="104"/>
      <c r="I23" s="104"/>
      <c r="J23" s="104"/>
      <c r="K23" s="104"/>
      <c r="L23" s="104"/>
      <c r="M23" s="104"/>
      <c r="N23" s="104"/>
      <c r="O23" s="104"/>
      <c r="P23" s="104"/>
      <c r="Q23" s="4"/>
      <c r="R23" s="50"/>
      <c r="S23" s="32"/>
      <c r="V23" s="70"/>
      <c r="W23" s="75"/>
      <c r="X23" s="75"/>
    </row>
    <row r="24" spans="1:24" ht="26" customHeight="1" x14ac:dyDescent="0.25">
      <c r="A24" s="1">
        <v>19</v>
      </c>
      <c r="B24" s="14">
        <f>B22+21</f>
        <v>44249</v>
      </c>
      <c r="C24" s="105">
        <v>3</v>
      </c>
      <c r="D24" s="108" t="s">
        <v>60</v>
      </c>
      <c r="E24" s="35">
        <v>2</v>
      </c>
      <c r="F24" s="15" t="s">
        <v>40</v>
      </c>
      <c r="G24" s="35">
        <v>2</v>
      </c>
      <c r="H24" s="15" t="s">
        <v>40</v>
      </c>
      <c r="I24" s="15">
        <v>10</v>
      </c>
      <c r="J24" s="15" t="s">
        <v>39</v>
      </c>
      <c r="K24" s="5" t="s">
        <v>362</v>
      </c>
      <c r="L24" s="5"/>
      <c r="M24" s="83" t="s">
        <v>363</v>
      </c>
      <c r="N24" s="83" t="s">
        <v>360</v>
      </c>
      <c r="O24" s="4" t="s">
        <v>16</v>
      </c>
      <c r="P24" s="42"/>
      <c r="Q24" s="3" t="s">
        <v>62</v>
      </c>
      <c r="R24" s="52" t="s">
        <v>71</v>
      </c>
      <c r="S24" s="33"/>
    </row>
    <row r="25" spans="1:24" ht="26" customHeight="1" x14ac:dyDescent="0.25">
      <c r="A25" s="1">
        <v>19</v>
      </c>
      <c r="B25" s="14">
        <f>B24+7</f>
        <v>44256</v>
      </c>
      <c r="C25" s="106"/>
      <c r="D25" s="109"/>
      <c r="E25" s="34">
        <v>2</v>
      </c>
      <c r="F25" s="15" t="s">
        <v>40</v>
      </c>
      <c r="G25" s="35">
        <v>2</v>
      </c>
      <c r="H25" s="15" t="s">
        <v>40</v>
      </c>
      <c r="I25" s="15">
        <v>11</v>
      </c>
      <c r="J25" s="15" t="s">
        <v>40</v>
      </c>
      <c r="K25" s="5"/>
      <c r="L25" s="5" t="s">
        <v>364</v>
      </c>
      <c r="M25" s="83" t="s">
        <v>363</v>
      </c>
      <c r="N25" s="83" t="s">
        <v>363</v>
      </c>
      <c r="O25" s="27"/>
      <c r="P25" s="42"/>
      <c r="Q25" s="3"/>
      <c r="R25" s="52" t="s">
        <v>72</v>
      </c>
      <c r="S25" s="33"/>
    </row>
    <row r="26" spans="1:24" ht="26" customHeight="1" x14ac:dyDescent="0.15">
      <c r="A26" s="1">
        <v>19</v>
      </c>
      <c r="B26" s="14">
        <f>B25+7</f>
        <v>44263</v>
      </c>
      <c r="C26" s="106"/>
      <c r="D26" s="109"/>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44270</v>
      </c>
      <c r="C27" s="106"/>
      <c r="D27" s="109"/>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44277</v>
      </c>
      <c r="C28" s="106"/>
      <c r="D28" s="109"/>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44284</v>
      </c>
      <c r="C29" s="107"/>
      <c r="D29" s="110"/>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44291</v>
      </c>
      <c r="C30" s="98">
        <v>4</v>
      </c>
      <c r="D30" s="99"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11" t="s">
        <v>14</v>
      </c>
      <c r="B31" s="112"/>
      <c r="C31" s="112"/>
      <c r="D31" s="112"/>
      <c r="E31" s="112"/>
      <c r="F31" s="112"/>
      <c r="G31" s="112"/>
      <c r="H31" s="112"/>
      <c r="I31" s="112"/>
      <c r="J31" s="112"/>
      <c r="K31" s="112"/>
      <c r="L31" s="112"/>
      <c r="M31" s="112"/>
      <c r="N31" s="112"/>
      <c r="O31" s="112"/>
      <c r="P31" s="112"/>
      <c r="Q31" s="47"/>
      <c r="R31" s="51"/>
      <c r="S31" s="32"/>
      <c r="V31" s="70"/>
      <c r="W31" s="75"/>
      <c r="X31" s="75"/>
    </row>
    <row r="32" spans="1:24" ht="26" customHeight="1" x14ac:dyDescent="0.15">
      <c r="A32" s="1">
        <v>24</v>
      </c>
      <c r="B32" s="17">
        <f>B30+21</f>
        <v>44312</v>
      </c>
      <c r="C32" s="113">
        <v>4</v>
      </c>
      <c r="D32" s="116" t="s">
        <v>43</v>
      </c>
      <c r="E32" s="30">
        <v>2</v>
      </c>
      <c r="F32" s="16" t="s">
        <v>45</v>
      </c>
      <c r="G32" s="30">
        <v>2</v>
      </c>
      <c r="H32" s="16" t="s">
        <v>45</v>
      </c>
      <c r="I32" s="18">
        <v>14</v>
      </c>
      <c r="J32" s="18" t="s">
        <v>45</v>
      </c>
      <c r="K32" s="5" t="s">
        <v>371</v>
      </c>
      <c r="L32" s="39" t="s">
        <v>373</v>
      </c>
      <c r="M32" s="73" t="s">
        <v>264</v>
      </c>
      <c r="N32" s="73" t="s">
        <v>264</v>
      </c>
      <c r="O32" s="27"/>
      <c r="P32" s="43"/>
      <c r="Q32" s="27" t="s">
        <v>61</v>
      </c>
      <c r="R32" s="53" t="s">
        <v>75</v>
      </c>
      <c r="S32" s="32"/>
      <c r="V32" s="70"/>
      <c r="W32" s="75"/>
      <c r="X32" s="75"/>
    </row>
    <row r="33" spans="1:24" ht="26" customHeight="1" x14ac:dyDescent="0.25">
      <c r="A33" s="1">
        <v>25</v>
      </c>
      <c r="B33" s="17">
        <f>B32+7</f>
        <v>44319</v>
      </c>
      <c r="C33" s="114"/>
      <c r="D33" s="117"/>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44326</v>
      </c>
      <c r="C34" s="114"/>
      <c r="D34" s="117"/>
      <c r="E34" s="30">
        <v>3</v>
      </c>
      <c r="F34" s="16" t="s">
        <v>47</v>
      </c>
      <c r="G34" s="30">
        <v>3</v>
      </c>
      <c r="H34" s="16" t="s">
        <v>47</v>
      </c>
      <c r="I34" s="18">
        <v>15</v>
      </c>
      <c r="J34" s="18" t="s">
        <v>46</v>
      </c>
      <c r="L34" s="39" t="s">
        <v>375</v>
      </c>
      <c r="M34" s="76" t="s">
        <v>265</v>
      </c>
      <c r="N34" s="76" t="s">
        <v>265</v>
      </c>
      <c r="O34" s="4"/>
      <c r="P34" s="44"/>
      <c r="Q34" s="3" t="s">
        <v>61</v>
      </c>
      <c r="R34" s="53" t="s">
        <v>76</v>
      </c>
      <c r="S34" s="32"/>
    </row>
    <row r="35" spans="1:24" ht="26" customHeight="1" x14ac:dyDescent="0.15">
      <c r="A35" s="1">
        <v>27</v>
      </c>
      <c r="B35" s="17">
        <f t="shared" si="2"/>
        <v>44333</v>
      </c>
      <c r="C35" s="115"/>
      <c r="D35" s="118"/>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44340</v>
      </c>
      <c r="C36" s="133">
        <v>5</v>
      </c>
      <c r="D36" s="131"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44347</v>
      </c>
      <c r="C37" s="134"/>
      <c r="D37" s="132"/>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44354</v>
      </c>
      <c r="C38" s="134"/>
      <c r="D38" s="132"/>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44361</v>
      </c>
      <c r="C39" s="134"/>
      <c r="D39" s="132"/>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44368</v>
      </c>
      <c r="C40" s="135"/>
      <c r="D40" s="132"/>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1" t="s">
        <v>15</v>
      </c>
      <c r="B41" s="112"/>
      <c r="C41" s="112"/>
      <c r="D41" s="112"/>
      <c r="E41" s="112"/>
      <c r="F41" s="112"/>
      <c r="G41" s="112"/>
      <c r="H41" s="112"/>
      <c r="I41" s="112"/>
      <c r="J41" s="112"/>
      <c r="K41" s="112"/>
      <c r="L41" s="112"/>
      <c r="M41" s="112"/>
      <c r="N41" s="112"/>
      <c r="O41" s="112"/>
      <c r="P41" s="112"/>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17">
    <mergeCell ref="A41:P41"/>
    <mergeCell ref="D36:D40"/>
    <mergeCell ref="C36:C40"/>
    <mergeCell ref="C18:C21"/>
    <mergeCell ref="D18:D21"/>
    <mergeCell ref="A9:P9"/>
    <mergeCell ref="A17:P17"/>
    <mergeCell ref="C2:C8"/>
    <mergeCell ref="D2:D8"/>
    <mergeCell ref="D10:D16"/>
    <mergeCell ref="C10:C16"/>
    <mergeCell ref="A23:P23"/>
    <mergeCell ref="C24:C29"/>
    <mergeCell ref="D24:D29"/>
    <mergeCell ref="A31:P31"/>
    <mergeCell ref="C32:C35"/>
    <mergeCell ref="D32:D35"/>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6" t="s">
        <v>77</v>
      </c>
      <c r="B1" s="137"/>
      <c r="C1" s="137"/>
      <c r="D1" s="138"/>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6" t="s">
        <v>92</v>
      </c>
      <c r="B12" s="137"/>
      <c r="C12" s="137"/>
      <c r="D12" s="138"/>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9" t="s">
        <v>140</v>
      </c>
      <c r="B41" s="140"/>
      <c r="C41" s="140"/>
      <c r="D41" s="141"/>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42" t="s">
        <v>159</v>
      </c>
      <c r="B52" s="143"/>
      <c r="C52" s="143"/>
      <c r="D52" s="144"/>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42" t="s">
        <v>176</v>
      </c>
      <c r="B62" s="143"/>
      <c r="C62" s="143"/>
      <c r="D62" s="144"/>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2020-10-12T12:42:03Z</dcterms:modified>
</cp:coreProperties>
</file>