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GitHub\TP_Sujets\"/>
    </mc:Choice>
  </mc:AlternateContent>
  <bookViews>
    <workbookView xWindow="-105" yWindow="-105" windowWidth="19425" windowHeight="10305"/>
  </bookViews>
  <sheets>
    <sheet name="Sujets" sheetId="1" r:id="rId1"/>
    <sheet name="Feuil1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6" i="1" l="1"/>
</calcChain>
</file>

<file path=xl/sharedStrings.xml><?xml version="1.0" encoding="utf-8"?>
<sst xmlns="http://schemas.openxmlformats.org/spreadsheetml/2006/main" count="184" uniqueCount="128">
  <si>
    <t>Chaine fonctionnelle du système</t>
  </si>
  <si>
    <t>Modélisation de tout ou partie du système</t>
  </si>
  <si>
    <t>Identification des caractéristiques d'un composant</t>
  </si>
  <si>
    <t>Analyse des effets d'un correcteur</t>
  </si>
  <si>
    <t>BGR 300</t>
  </si>
  <si>
    <t>Bras Beta</t>
  </si>
  <si>
    <t>Cheville NAO</t>
  </si>
  <si>
    <t>CoMAX</t>
  </si>
  <si>
    <t>ControlX</t>
  </si>
  <si>
    <t>Cordeuse</t>
  </si>
  <si>
    <t>DAE</t>
  </si>
  <si>
    <t>Drone D2C</t>
  </si>
  <si>
    <t>Ericc</t>
  </si>
  <si>
    <t>Evolap</t>
  </si>
  <si>
    <t>MaxPID</t>
  </si>
  <si>
    <t>Moteur CC</t>
  </si>
  <si>
    <t>Moby Crea</t>
  </si>
  <si>
    <t>Pilote Automatique</t>
  </si>
  <si>
    <t>Portail ABB</t>
  </si>
  <si>
    <t>Robot Delta 2D</t>
  </si>
  <si>
    <t>Sympact</t>
  </si>
  <si>
    <t>Toit 206</t>
  </si>
  <si>
    <t>Tourelle Motorisée</t>
  </si>
  <si>
    <t>Imprimante I3D</t>
  </si>
  <si>
    <t>Robot haptique</t>
  </si>
  <si>
    <t>Hyperstaticité</t>
  </si>
  <si>
    <t>Transmetteur</t>
  </si>
  <si>
    <t>x</t>
  </si>
  <si>
    <t>*</t>
  </si>
  <si>
    <t xml:space="preserve"> * Documentation à continuer.</t>
  </si>
  <si>
    <t>Résolution cinématique</t>
  </si>
  <si>
    <t>Analyser un système</t>
  </si>
  <si>
    <t>BGR</t>
  </si>
  <si>
    <t>Pilote</t>
  </si>
  <si>
    <t>I3D</t>
  </si>
  <si>
    <t>Eric3</t>
  </si>
  <si>
    <t>RobotDelta2D</t>
  </si>
  <si>
    <t>Maxpid</t>
  </si>
  <si>
    <t>BrasBeta</t>
  </si>
  <si>
    <t>Portail</t>
  </si>
  <si>
    <t>RC4</t>
  </si>
  <si>
    <t>MobyCrea</t>
  </si>
  <si>
    <t>?</t>
  </si>
  <si>
    <t>Comax</t>
  </si>
  <si>
    <t>Plateforme6 axes</t>
  </si>
  <si>
    <t>D2C (?)</t>
  </si>
  <si>
    <t>Haptique</t>
  </si>
  <si>
    <t>Robot à câbles RC4</t>
  </si>
  <si>
    <t>1,2 ?</t>
  </si>
  <si>
    <t>2*</t>
  </si>
  <si>
    <t>* Comparer deux modes de raliement</t>
  </si>
  <si>
    <t xml:space="preserve"> * Documentation à continuer : explication logiciels et port com</t>
  </si>
  <si>
    <t>S. Abd</t>
  </si>
  <si>
    <t>C. Arg</t>
  </si>
  <si>
    <t>K All</t>
  </si>
  <si>
    <t>E Ala</t>
  </si>
  <si>
    <t>J. Ada</t>
  </si>
  <si>
    <t>M. Arn</t>
  </si>
  <si>
    <t>H Att</t>
  </si>
  <si>
    <t>V. Bel</t>
  </si>
  <si>
    <t>R. Ben</t>
  </si>
  <si>
    <t>J. Bes</t>
  </si>
  <si>
    <t>C. Bou</t>
  </si>
  <si>
    <t>E. Cam</t>
  </si>
  <si>
    <t>L. Cau</t>
  </si>
  <si>
    <t>A. Cha</t>
  </si>
  <si>
    <t>I Che</t>
  </si>
  <si>
    <t>J. Cor</t>
  </si>
  <si>
    <t>L. Cou</t>
  </si>
  <si>
    <t>M. Del</t>
  </si>
  <si>
    <t>C. Fer</t>
  </si>
  <si>
    <t>B. Fon</t>
  </si>
  <si>
    <t>B. Fou</t>
  </si>
  <si>
    <t>P. Fou</t>
  </si>
  <si>
    <t>N. Hal</t>
  </si>
  <si>
    <t>C. Hud</t>
  </si>
  <si>
    <t>N. Hup</t>
  </si>
  <si>
    <t>C. Laf</t>
  </si>
  <si>
    <t>A. Lam</t>
  </si>
  <si>
    <t>E. Lan</t>
  </si>
  <si>
    <t>V. Lan</t>
  </si>
  <si>
    <t>L. Lya</t>
  </si>
  <si>
    <t>S. Mal</t>
  </si>
  <si>
    <t>E. Maz</t>
  </si>
  <si>
    <t>E. Oud</t>
  </si>
  <si>
    <t>L. Pen</t>
  </si>
  <si>
    <t>J. Pin</t>
  </si>
  <si>
    <t>C. Rat</t>
  </si>
  <si>
    <t>Q. Rou</t>
  </si>
  <si>
    <t xml:space="preserve"> * Documentation à continuer (composants et courbes), mesure d'échantilloonage et choix des courbes</t>
  </si>
  <si>
    <t>Loi de mouvement (Souhaité - Reél)</t>
  </si>
  <si>
    <t>Identif BO</t>
  </si>
  <si>
    <t>L. Gro</t>
  </si>
  <si>
    <t>H. Gui</t>
  </si>
  <si>
    <t>J. Cont</t>
  </si>
  <si>
    <t>1,5,</t>
  </si>
  <si>
    <t>1,2,</t>
  </si>
  <si>
    <t>1,2,4</t>
  </si>
  <si>
    <t>M. Mai</t>
  </si>
  <si>
    <t>1,10,</t>
  </si>
  <si>
    <t>1,,</t>
  </si>
  <si>
    <t>1,2,5</t>
  </si>
  <si>
    <t>Modélisation cinématique
Chaines de solides</t>
  </si>
  <si>
    <t>Modélisation commande Seq</t>
  </si>
  <si>
    <t>Dimensionnement d'un actionneur - Statique</t>
  </si>
  <si>
    <t>Dimensionnement d'un actionneur - Dynamique</t>
  </si>
  <si>
    <t>Mesure de R moteur</t>
  </si>
  <si>
    <t>Mesure de L moteur</t>
  </si>
  <si>
    <t>Mesure de Kc/Ke</t>
  </si>
  <si>
    <t>Mesure de J</t>
  </si>
  <si>
    <t>Mesure de fv</t>
  </si>
  <si>
    <t>Identification moteur BO tempo</t>
  </si>
  <si>
    <t>Identification moteur BO fréq</t>
  </si>
  <si>
    <t>Identification frottement sec</t>
  </si>
  <si>
    <t>Identification frottement visqueux</t>
  </si>
  <si>
    <t>Raideur / Amortissement corde</t>
  </si>
  <si>
    <t>Frottement</t>
  </si>
  <si>
    <t>Inertie</t>
  </si>
  <si>
    <t>Choix et synthèse d'un correcteur</t>
  </si>
  <si>
    <t>Mise en service du système</t>
  </si>
  <si>
    <t>1*</t>
  </si>
  <si>
    <t>* : à vérifier</t>
  </si>
  <si>
    <t>TEC</t>
  </si>
  <si>
    <t>TO DO</t>
  </si>
  <si>
    <t>Sujet 4H</t>
  </si>
  <si>
    <t>TO DO ?</t>
  </si>
  <si>
    <t>:(</t>
  </si>
  <si>
    <t>Transmission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</si>
</sst>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2" fillId="0" borderId="0" xfId="0" applyFont="1" applyAlignment="1">
      <alignment textRotation="90" wrapText="1"/>
    </xf>
    <xf numFmtId="0" fontId="0" fillId="0" borderId="0" xfId="0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2" borderId="4" xfId="0" applyFill="1" applyBorder="1" applyAlignment="1">
      <alignment horizontal="center" wrapText="1"/>
    </xf>
    <xf numFmtId="0" fontId="0" fillId="2" borderId="6" xfId="0" applyFill="1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1" fillId="0" borderId="3" xfId="0" applyFont="1" applyBorder="1" applyAlignment="1">
      <alignment horizontal="center"/>
    </xf>
    <xf numFmtId="0" fontId="0" fillId="0" borderId="3" xfId="0" applyBorder="1" applyAlignment="1">
      <alignment horizontal="center" wrapText="1"/>
    </xf>
    <xf numFmtId="0" fontId="1" fillId="0" borderId="4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10" xfId="0" applyBorder="1"/>
    <xf numFmtId="0" fontId="0" fillId="0" borderId="2" xfId="0" applyBorder="1"/>
    <xf numFmtId="0" fontId="0" fillId="0" borderId="11" xfId="0" applyBorder="1"/>
    <xf numFmtId="0" fontId="0" fillId="2" borderId="12" xfId="0" applyFill="1" applyBorder="1" applyAlignment="1">
      <alignment horizontal="center" wrapText="1"/>
    </xf>
    <xf numFmtId="0" fontId="0" fillId="2" borderId="13" xfId="0" applyFill="1" applyBorder="1" applyAlignment="1">
      <alignment horizontal="center" wrapText="1"/>
    </xf>
    <xf numFmtId="0" fontId="2" fillId="0" borderId="1" xfId="0" applyFont="1" applyBorder="1" applyAlignment="1">
      <alignment horizontal="center" textRotation="90" wrapText="1"/>
    </xf>
    <xf numFmtId="0" fontId="0" fillId="0" borderId="15" xfId="0" applyBorder="1" applyAlignment="1">
      <alignment horizontal="center" wrapText="1"/>
    </xf>
    <xf numFmtId="0" fontId="3" fillId="0" borderId="16" xfId="0" applyFont="1" applyBorder="1" applyAlignment="1">
      <alignment horizontal="center" textRotation="90" wrapText="1"/>
    </xf>
    <xf numFmtId="0" fontId="0" fillId="0" borderId="13" xfId="0" applyBorder="1" applyAlignment="1">
      <alignment horizontal="center" wrapText="1"/>
    </xf>
    <xf numFmtId="0" fontId="2" fillId="0" borderId="17" xfId="0" applyFont="1" applyBorder="1" applyAlignment="1">
      <alignment horizontal="center" textRotation="90" wrapText="1"/>
    </xf>
    <xf numFmtId="0" fontId="0" fillId="0" borderId="20" xfId="0" applyBorder="1" applyAlignment="1">
      <alignment horizontal="center" wrapText="1"/>
    </xf>
    <xf numFmtId="0" fontId="0" fillId="0" borderId="21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23" xfId="0" applyBorder="1" applyAlignment="1">
      <alignment horizontal="center" wrapText="1"/>
    </xf>
    <xf numFmtId="0" fontId="2" fillId="0" borderId="18" xfId="0" applyFont="1" applyBorder="1" applyAlignment="1">
      <alignment horizontal="center" textRotation="90" wrapText="1"/>
    </xf>
    <xf numFmtId="0" fontId="0" fillId="3" borderId="13" xfId="0" applyFill="1" applyBorder="1" applyAlignment="1">
      <alignment horizontal="center" wrapText="1"/>
    </xf>
    <xf numFmtId="0" fontId="0" fillId="3" borderId="12" xfId="0" applyFill="1" applyBorder="1" applyAlignment="1">
      <alignment horizontal="center" wrapText="1"/>
    </xf>
    <xf numFmtId="0" fontId="0" fillId="4" borderId="0" xfId="0" applyFill="1"/>
    <xf numFmtId="0" fontId="4" fillId="0" borderId="0" xfId="0" applyFont="1"/>
    <xf numFmtId="0" fontId="5" fillId="0" borderId="0" xfId="0" applyFont="1"/>
    <xf numFmtId="0" fontId="0" fillId="5" borderId="13" xfId="0" applyFill="1" applyBorder="1" applyAlignment="1">
      <alignment horizontal="center" wrapText="1"/>
    </xf>
    <xf numFmtId="0" fontId="1" fillId="0" borderId="2" xfId="0" applyFont="1" applyBorder="1"/>
    <xf numFmtId="0" fontId="0" fillId="0" borderId="0" xfId="0" applyAlignment="1">
      <alignment horizontal="center" textRotation="90"/>
    </xf>
    <xf numFmtId="0" fontId="0" fillId="6" borderId="13" xfId="0" applyFill="1" applyBorder="1" applyAlignment="1">
      <alignment horizontal="center" wrapText="1"/>
    </xf>
    <xf numFmtId="0" fontId="0" fillId="6" borderId="4" xfId="0" applyFill="1" applyBorder="1" applyAlignment="1">
      <alignment horizontal="center" wrapText="1"/>
    </xf>
    <xf numFmtId="0" fontId="0" fillId="6" borderId="14" xfId="0" applyFill="1" applyBorder="1" applyAlignment="1">
      <alignment horizontal="center" wrapText="1"/>
    </xf>
    <xf numFmtId="0" fontId="0" fillId="3" borderId="4" xfId="0" applyFill="1" applyBorder="1" applyAlignment="1">
      <alignment horizontal="center" wrapText="1"/>
    </xf>
    <xf numFmtId="0" fontId="0" fillId="7" borderId="13" xfId="0" applyFill="1" applyBorder="1" applyAlignment="1">
      <alignment horizontal="center" wrapText="1"/>
    </xf>
    <xf numFmtId="0" fontId="2" fillId="0" borderId="24" xfId="0" applyFont="1" applyBorder="1" applyAlignment="1">
      <alignment textRotation="90" wrapText="1"/>
    </xf>
    <xf numFmtId="0" fontId="0" fillId="0" borderId="0" xfId="0" applyAlignment="1">
      <alignment textRotation="90"/>
    </xf>
    <xf numFmtId="0" fontId="3" fillId="0" borderId="25" xfId="0" applyFont="1" applyBorder="1" applyAlignment="1">
      <alignment horizontal="center" textRotation="90" wrapText="1"/>
    </xf>
    <xf numFmtId="0" fontId="0" fillId="0" borderId="10" xfId="0" applyBorder="1" applyAlignment="1">
      <alignment horizontal="center" wrapText="1"/>
    </xf>
    <xf numFmtId="0" fontId="0" fillId="2" borderId="2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0" fillId="7" borderId="5" xfId="0" applyFill="1" applyBorder="1" applyAlignment="1">
      <alignment horizontal="center" wrapText="1"/>
    </xf>
    <xf numFmtId="0" fontId="0" fillId="7" borderId="4" xfId="0" applyFill="1" applyBorder="1" applyAlignment="1">
      <alignment horizontal="center" wrapText="1"/>
    </xf>
    <xf numFmtId="0" fontId="0" fillId="2" borderId="3" xfId="0" applyFill="1" applyBorder="1" applyAlignment="1">
      <alignment horizontal="center" wrapText="1"/>
    </xf>
    <xf numFmtId="0" fontId="0" fillId="0" borderId="26" xfId="0" applyBorder="1" applyAlignment="1">
      <alignment horizontal="center" wrapText="1"/>
    </xf>
    <xf numFmtId="0" fontId="2" fillId="0" borderId="27" xfId="0" applyFont="1" applyBorder="1" applyAlignment="1">
      <alignment horizontal="center" textRotation="90" wrapText="1"/>
    </xf>
    <xf numFmtId="0" fontId="0" fillId="3" borderId="5" xfId="0" applyFill="1" applyBorder="1" applyAlignment="1">
      <alignment horizontal="center" wrapText="1"/>
    </xf>
    <xf numFmtId="0" fontId="2" fillId="0" borderId="19" xfId="0" applyFont="1" applyBorder="1" applyAlignment="1">
      <alignment horizontal="center" textRotation="90" wrapText="1"/>
    </xf>
    <xf numFmtId="0" fontId="0" fillId="0" borderId="28" xfId="0" applyBorder="1" applyAlignment="1">
      <alignment horizontal="center" wrapText="1"/>
    </xf>
    <xf numFmtId="0" fontId="0" fillId="0" borderId="29" xfId="0" applyBorder="1" applyAlignment="1">
      <alignment horizontal="center" wrapText="1"/>
    </xf>
    <xf numFmtId="0" fontId="0" fillId="0" borderId="30" xfId="0" applyBorder="1" applyAlignment="1">
      <alignment horizontal="center" wrapText="1"/>
    </xf>
    <xf numFmtId="20" fontId="0" fillId="0" borderId="5" xfId="0" applyNumberFormat="1" applyBorder="1" applyAlignment="1">
      <alignment horizontal="center" wrapText="1"/>
    </xf>
    <xf numFmtId="0" fontId="0" fillId="2" borderId="26" xfId="0" applyFill="1" applyBorder="1" applyAlignment="1">
      <alignment horizontal="center" wrapText="1"/>
    </xf>
    <xf numFmtId="0" fontId="0" fillId="2" borderId="5" xfId="0" applyFill="1" applyBorder="1" applyAlignment="1">
      <alignment horizontal="center" wrapText="1"/>
    </xf>
    <xf numFmtId="0" fontId="0" fillId="7" borderId="31" xfId="0" applyFill="1" applyBorder="1" applyAlignment="1">
      <alignment horizontal="center" wrapText="1"/>
    </xf>
    <xf numFmtId="0" fontId="0" fillId="2" borderId="7" xfId="0" applyFill="1" applyBorder="1" applyAlignment="1">
      <alignment horizontal="center" wrapText="1"/>
    </xf>
    <xf numFmtId="0" fontId="0" fillId="0" borderId="25" xfId="0" applyBorder="1" applyAlignment="1">
      <alignment horizontal="center" wrapText="1"/>
    </xf>
    <xf numFmtId="0" fontId="3" fillId="0" borderId="32" xfId="0" applyFont="1" applyBorder="1" applyAlignment="1">
      <alignment horizontal="center" textRotation="90" wrapText="1"/>
    </xf>
    <xf numFmtId="0" fontId="0" fillId="3" borderId="14" xfId="0" applyFill="1" applyBorder="1" applyAlignment="1">
      <alignment horizontal="center" wrapText="1"/>
    </xf>
    <xf numFmtId="0" fontId="6" fillId="0" borderId="0" xfId="0" applyFont="1" applyAlignment="1">
      <alignment horizontal="center"/>
    </xf>
    <xf numFmtId="0" fontId="0" fillId="8" borderId="5" xfId="0" applyFill="1" applyBorder="1" applyAlignment="1">
      <alignment horizontal="center" wrapText="1"/>
    </xf>
    <xf numFmtId="0" fontId="0" fillId="3" borderId="33" xfId="0" applyFill="1" applyBorder="1" applyAlignment="1">
      <alignment horizontal="center" wrapText="1"/>
    </xf>
    <xf numFmtId="0" fontId="2" fillId="0" borderId="8" xfId="0" applyFont="1" applyBorder="1" applyAlignment="1">
      <alignment horizontal="center" textRotation="90" wrapText="1"/>
    </xf>
    <xf numFmtId="0" fontId="2" fillId="0" borderId="9" xfId="0" applyFont="1" applyBorder="1" applyAlignment="1">
      <alignment horizontal="center" textRotation="90" wrapText="1"/>
    </xf>
    <xf numFmtId="0" fontId="2" fillId="0" borderId="24" xfId="0" applyFont="1" applyBorder="1" applyAlignment="1">
      <alignment horizontal="center" textRotation="90" wrapText="1"/>
    </xf>
    <xf numFmtId="0" fontId="2" fillId="0" borderId="19" xfId="0" applyFont="1" applyBorder="1" applyAlignment="1">
      <alignment horizontal="center" textRotation="90" wrapText="1"/>
    </xf>
    <xf numFmtId="0" fontId="2" fillId="0" borderId="17" xfId="0" applyFont="1" applyBorder="1" applyAlignment="1">
      <alignment horizontal="center" textRotation="90" wrapText="1"/>
    </xf>
    <xf numFmtId="0" fontId="0" fillId="2" borderId="34" xfId="0" applyFill="1" applyBorder="1" applyAlignment="1">
      <alignment horizontal="center" wrapText="1"/>
    </xf>
    <xf numFmtId="0" fontId="0" fillId="2" borderId="35" xfId="0" applyFill="1" applyBorder="1" applyAlignment="1">
      <alignment horizontal="center" wrapText="1"/>
    </xf>
    <xf numFmtId="0" fontId="0" fillId="2" borderId="36" xfId="0" applyFill="1" applyBorder="1" applyAlignment="1">
      <alignment horizontal="center" wrapText="1"/>
    </xf>
    <xf numFmtId="0" fontId="0" fillId="3" borderId="35" xfId="0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6"/>
  <sheetViews>
    <sheetView tabSelected="1" zoomScale="77" zoomScaleNormal="70" workbookViewId="0">
      <pane xSplit="2" ySplit="2" topLeftCell="C3" activePane="bottomRight" state="frozenSplit"/>
      <selection sqref="A1:A1048576"/>
      <selection pane="topRight" activeCell="N1" sqref="N1"/>
      <selection pane="bottomLeft" activeCell="A3" sqref="A3"/>
      <selection pane="bottomRight" activeCell="C26" sqref="C26"/>
    </sheetView>
  </sheetViews>
  <sheetFormatPr baseColWidth="10" defaultColWidth="8.7109375" defaultRowHeight="15" x14ac:dyDescent="0.25"/>
  <cols>
    <col min="1" max="1" width="5.28515625" style="2" customWidth="1"/>
    <col min="2" max="2" width="24.42578125" bestFit="1" customWidth="1"/>
    <col min="3" max="15" width="6" style="4" customWidth="1"/>
    <col min="16" max="16" width="6" style="1" customWidth="1"/>
    <col min="17" max="17" width="12.5703125" style="1" customWidth="1"/>
    <col min="23" max="64" width="4.140625" customWidth="1"/>
  </cols>
  <sheetData>
    <row r="1" spans="1:41" ht="15.75" thickBot="1" x14ac:dyDescent="0.3">
      <c r="C1" s="4">
        <v>1</v>
      </c>
      <c r="D1" s="4">
        <v>2</v>
      </c>
      <c r="E1" s="4">
        <v>3</v>
      </c>
      <c r="F1" s="4">
        <v>4</v>
      </c>
      <c r="G1" s="4">
        <v>5</v>
      </c>
      <c r="H1" s="4">
        <v>6</v>
      </c>
      <c r="K1" s="4">
        <v>7</v>
      </c>
      <c r="L1" s="4">
        <v>8</v>
      </c>
      <c r="M1" s="4">
        <v>9</v>
      </c>
      <c r="N1" s="4">
        <v>10</v>
      </c>
      <c r="O1" s="4">
        <v>11</v>
      </c>
      <c r="P1" s="1">
        <v>12</v>
      </c>
      <c r="Q1" s="1" t="s">
        <v>124</v>
      </c>
    </row>
    <row r="2" spans="1:41" ht="149.44999999999999" customHeight="1" thickBot="1" x14ac:dyDescent="0.3">
      <c r="C2" s="72" t="s">
        <v>31</v>
      </c>
      <c r="D2" s="73"/>
      <c r="E2" s="42" t="s">
        <v>102</v>
      </c>
      <c r="F2" s="70" t="s">
        <v>30</v>
      </c>
      <c r="G2" s="71"/>
      <c r="H2" s="23" t="s">
        <v>1</v>
      </c>
      <c r="I2" s="72" t="s">
        <v>2</v>
      </c>
      <c r="J2" s="74"/>
      <c r="K2" s="73"/>
      <c r="L2" s="23" t="s">
        <v>104</v>
      </c>
      <c r="M2" s="23" t="s">
        <v>105</v>
      </c>
      <c r="N2" s="19" t="s">
        <v>3</v>
      </c>
      <c r="O2" s="55" t="s">
        <v>118</v>
      </c>
      <c r="P2" s="3" t="s">
        <v>103</v>
      </c>
      <c r="Q2" s="3"/>
      <c r="AA2" s="43" t="s">
        <v>106</v>
      </c>
      <c r="AB2" s="43" t="s">
        <v>107</v>
      </c>
      <c r="AC2" s="43" t="s">
        <v>108</v>
      </c>
      <c r="AD2" s="43" t="s">
        <v>109</v>
      </c>
      <c r="AE2" s="43" t="s">
        <v>110</v>
      </c>
      <c r="AF2" s="43" t="s">
        <v>111</v>
      </c>
      <c r="AG2" s="43" t="s">
        <v>112</v>
      </c>
      <c r="AH2" s="43" t="s">
        <v>113</v>
      </c>
      <c r="AI2" s="43" t="s">
        <v>114</v>
      </c>
      <c r="AJ2" s="43" t="s">
        <v>115</v>
      </c>
      <c r="AK2" s="43"/>
      <c r="AL2" s="43"/>
      <c r="AM2" s="43"/>
      <c r="AN2" s="43"/>
      <c r="AO2" s="43"/>
    </row>
    <row r="3" spans="1:41" ht="128.25" customHeight="1" thickBot="1" x14ac:dyDescent="0.3">
      <c r="C3" s="53" t="s">
        <v>119</v>
      </c>
      <c r="D3" s="28" t="s">
        <v>0</v>
      </c>
      <c r="E3" s="28" t="s">
        <v>25</v>
      </c>
      <c r="F3" s="21" t="s">
        <v>90</v>
      </c>
      <c r="G3" s="44" t="s">
        <v>26</v>
      </c>
      <c r="H3" s="64"/>
      <c r="I3" s="65" t="s">
        <v>116</v>
      </c>
      <c r="J3" s="65" t="s">
        <v>127</v>
      </c>
      <c r="K3" s="65" t="s">
        <v>117</v>
      </c>
      <c r="M3" s="4" t="s">
        <v>122</v>
      </c>
      <c r="N3" s="20"/>
      <c r="O3" s="24"/>
      <c r="AA3" s="43"/>
      <c r="AB3" s="43"/>
      <c r="AC3" s="43"/>
      <c r="AD3" s="43"/>
      <c r="AE3" s="43"/>
      <c r="AF3" s="43"/>
      <c r="AG3" s="43"/>
      <c r="AH3" s="43"/>
      <c r="AI3" s="43"/>
      <c r="AJ3" s="43"/>
      <c r="AK3" s="43"/>
      <c r="AL3" s="43"/>
      <c r="AM3" s="43"/>
      <c r="AN3" s="43"/>
      <c r="AO3" s="43"/>
    </row>
    <row r="4" spans="1:41" x14ac:dyDescent="0.25">
      <c r="A4" s="10">
        <v>1</v>
      </c>
      <c r="B4" s="14" t="s">
        <v>4</v>
      </c>
      <c r="C4" s="30" t="s">
        <v>120</v>
      </c>
      <c r="D4" s="30"/>
      <c r="E4" s="17"/>
      <c r="F4" s="11"/>
      <c r="G4" s="45"/>
      <c r="H4" s="60"/>
      <c r="I4" s="51"/>
      <c r="J4" s="75"/>
      <c r="K4" s="52"/>
      <c r="L4" s="56"/>
      <c r="M4" s="52"/>
      <c r="N4" s="25"/>
      <c r="O4" s="25"/>
      <c r="Q4" s="1" t="s">
        <v>126</v>
      </c>
      <c r="V4" t="s">
        <v>33</v>
      </c>
      <c r="W4" t="s">
        <v>21</v>
      </c>
      <c r="X4" s="33"/>
    </row>
    <row r="5" spans="1:41" x14ac:dyDescent="0.25">
      <c r="A5" s="12">
        <v>2</v>
      </c>
      <c r="B5" s="35" t="s">
        <v>5</v>
      </c>
      <c r="C5" s="29" t="s">
        <v>49</v>
      </c>
      <c r="D5" s="29" t="s">
        <v>28</v>
      </c>
      <c r="E5" s="22"/>
      <c r="F5" s="38"/>
      <c r="G5" s="46"/>
      <c r="H5" s="61"/>
      <c r="I5" s="7"/>
      <c r="J5" s="76"/>
      <c r="K5" s="6"/>
      <c r="L5" s="57"/>
      <c r="M5" s="6"/>
      <c r="N5" s="26"/>
      <c r="O5" s="26"/>
      <c r="P5" t="s">
        <v>29</v>
      </c>
      <c r="Q5" t="s">
        <v>123</v>
      </c>
      <c r="R5" t="s">
        <v>50</v>
      </c>
      <c r="V5" s="31" t="s">
        <v>32</v>
      </c>
    </row>
    <row r="6" spans="1:41" ht="14.45" customHeight="1" x14ac:dyDescent="0.25">
      <c r="A6" s="12">
        <v>3</v>
      </c>
      <c r="B6" s="35" t="s">
        <v>6</v>
      </c>
      <c r="C6" s="29">
        <v>3</v>
      </c>
      <c r="D6" s="29"/>
      <c r="E6" s="18"/>
      <c r="F6" s="5"/>
      <c r="G6" s="46"/>
      <c r="H6" s="61"/>
      <c r="I6" s="50" t="s">
        <v>27</v>
      </c>
      <c r="J6" s="76"/>
      <c r="K6" s="49"/>
      <c r="L6" s="57"/>
      <c r="M6" s="6"/>
      <c r="N6" s="26"/>
      <c r="O6" s="26"/>
      <c r="Q6" s="1" t="s">
        <v>123</v>
      </c>
      <c r="V6" s="31" t="s">
        <v>35</v>
      </c>
    </row>
    <row r="7" spans="1:41" ht="14.45" customHeight="1" x14ac:dyDescent="0.25">
      <c r="A7" s="12">
        <v>4</v>
      </c>
      <c r="B7" s="35" t="s">
        <v>7</v>
      </c>
      <c r="C7" s="29">
        <v>4</v>
      </c>
      <c r="D7" s="29"/>
      <c r="E7" s="22"/>
      <c r="F7" s="5"/>
      <c r="G7" s="46"/>
      <c r="H7" s="61"/>
      <c r="I7" s="7"/>
      <c r="J7" s="78"/>
      <c r="K7" s="6"/>
      <c r="L7" s="57"/>
      <c r="M7" s="68" t="s">
        <v>27</v>
      </c>
      <c r="N7" s="26" t="s">
        <v>27</v>
      </c>
      <c r="O7" s="26"/>
      <c r="Q7" s="1" t="s">
        <v>123</v>
      </c>
      <c r="V7" s="31" t="s">
        <v>36</v>
      </c>
    </row>
    <row r="8" spans="1:41" ht="14.45" customHeight="1" x14ac:dyDescent="0.25">
      <c r="A8" s="12">
        <v>5</v>
      </c>
      <c r="B8" s="35" t="s">
        <v>8</v>
      </c>
      <c r="C8" s="29">
        <v>5</v>
      </c>
      <c r="D8" s="29"/>
      <c r="E8" s="22"/>
      <c r="F8" s="5"/>
      <c r="G8" s="46"/>
      <c r="H8" s="69"/>
      <c r="I8" s="50"/>
      <c r="J8" s="76"/>
      <c r="K8" s="6"/>
      <c r="L8" s="57"/>
      <c r="M8" s="68" t="s">
        <v>27</v>
      </c>
      <c r="N8" s="26"/>
      <c r="O8" s="26"/>
      <c r="P8" s="1" t="s">
        <v>42</v>
      </c>
      <c r="Q8" s="1" t="s">
        <v>123</v>
      </c>
      <c r="R8" t="s">
        <v>91</v>
      </c>
      <c r="V8" s="31" t="s">
        <v>37</v>
      </c>
    </row>
    <row r="9" spans="1:41" x14ac:dyDescent="0.25">
      <c r="A9" s="12">
        <v>6</v>
      </c>
      <c r="B9" s="35" t="s">
        <v>9</v>
      </c>
      <c r="C9" s="29">
        <v>6</v>
      </c>
      <c r="D9" s="29"/>
      <c r="E9" s="40"/>
      <c r="F9" s="5"/>
      <c r="G9" s="46"/>
      <c r="H9" s="61"/>
      <c r="I9" s="7"/>
      <c r="J9" s="76"/>
      <c r="K9" s="6"/>
      <c r="L9" s="57"/>
      <c r="M9" s="68" t="s">
        <v>27</v>
      </c>
      <c r="N9" s="26"/>
      <c r="O9" s="26"/>
      <c r="Q9" s="1" t="s">
        <v>123</v>
      </c>
      <c r="V9" s="31" t="s">
        <v>38</v>
      </c>
      <c r="W9" t="s">
        <v>10</v>
      </c>
    </row>
    <row r="10" spans="1:41" x14ac:dyDescent="0.25">
      <c r="A10" s="12">
        <v>7</v>
      </c>
      <c r="B10" s="15" t="s">
        <v>10</v>
      </c>
      <c r="C10" s="29"/>
      <c r="D10" s="18"/>
      <c r="E10" s="18"/>
      <c r="F10" s="5"/>
      <c r="G10" s="47"/>
      <c r="H10" s="61"/>
      <c r="I10" s="7"/>
      <c r="J10" s="76"/>
      <c r="K10" s="6"/>
      <c r="L10" s="57"/>
      <c r="M10" s="68" t="s">
        <v>27</v>
      </c>
      <c r="N10" s="26"/>
      <c r="O10" s="26"/>
      <c r="V10" s="31" t="s">
        <v>8</v>
      </c>
    </row>
    <row r="11" spans="1:41" x14ac:dyDescent="0.25">
      <c r="A11" s="12">
        <v>8</v>
      </c>
      <c r="B11" s="15" t="s">
        <v>11</v>
      </c>
      <c r="C11" s="37"/>
      <c r="D11" s="37"/>
      <c r="E11" s="22"/>
      <c r="F11" s="5"/>
      <c r="G11" s="47"/>
      <c r="H11" s="61"/>
      <c r="I11" s="7"/>
      <c r="J11" s="76"/>
      <c r="K11" s="6"/>
      <c r="L11" s="57"/>
      <c r="M11" s="6"/>
      <c r="N11" s="26"/>
      <c r="O11" s="26"/>
      <c r="V11" s="31" t="s">
        <v>39</v>
      </c>
    </row>
    <row r="12" spans="1:41" x14ac:dyDescent="0.25">
      <c r="A12" s="12">
        <v>9</v>
      </c>
      <c r="B12" s="15" t="s">
        <v>12</v>
      </c>
      <c r="C12" s="37"/>
      <c r="D12" s="37"/>
      <c r="E12" s="22"/>
      <c r="F12" s="5"/>
      <c r="G12" s="47"/>
      <c r="H12" s="61"/>
      <c r="I12" s="7"/>
      <c r="J12" s="76"/>
      <c r="K12" s="6"/>
      <c r="L12" s="57"/>
      <c r="M12" s="6"/>
      <c r="N12" s="26"/>
      <c r="O12" s="26"/>
      <c r="V12" s="31" t="s">
        <v>20</v>
      </c>
    </row>
    <row r="13" spans="1:41" x14ac:dyDescent="0.25">
      <c r="A13" s="12">
        <v>10</v>
      </c>
      <c r="B13" s="15" t="s">
        <v>13</v>
      </c>
      <c r="C13" s="41"/>
      <c r="D13" s="37"/>
      <c r="E13" s="41"/>
      <c r="F13" s="5"/>
      <c r="G13" s="47"/>
      <c r="H13" s="61"/>
      <c r="I13" s="7"/>
      <c r="J13" s="76"/>
      <c r="K13" s="6"/>
      <c r="L13" s="57"/>
      <c r="M13" s="6" t="s">
        <v>42</v>
      </c>
      <c r="N13" s="26"/>
      <c r="O13" s="26"/>
      <c r="V13" s="31" t="s">
        <v>40</v>
      </c>
      <c r="W13" s="32" t="s">
        <v>41</v>
      </c>
    </row>
    <row r="14" spans="1:41" x14ac:dyDescent="0.25">
      <c r="A14" s="12">
        <v>11</v>
      </c>
      <c r="B14" s="35" t="s">
        <v>14</v>
      </c>
      <c r="C14" s="29">
        <v>7</v>
      </c>
      <c r="D14" s="29"/>
      <c r="E14" s="18"/>
      <c r="F14" s="62" t="s">
        <v>27</v>
      </c>
      <c r="G14" s="47"/>
      <c r="H14" s="61"/>
      <c r="I14" s="7"/>
      <c r="J14" s="76"/>
      <c r="K14" s="49" t="s">
        <v>27</v>
      </c>
      <c r="L14" s="57"/>
      <c r="M14" s="49" t="s">
        <v>27</v>
      </c>
      <c r="N14" s="26"/>
      <c r="O14" s="26"/>
      <c r="Q14" s="1" t="s">
        <v>123</v>
      </c>
      <c r="V14" t="s">
        <v>42</v>
      </c>
    </row>
    <row r="15" spans="1:41" x14ac:dyDescent="0.25">
      <c r="A15" s="12">
        <v>12</v>
      </c>
      <c r="B15" s="15" t="s">
        <v>15</v>
      </c>
      <c r="C15" s="29"/>
      <c r="D15" s="29"/>
      <c r="E15" s="22"/>
      <c r="F15" s="5"/>
      <c r="G15" s="47"/>
      <c r="H15" s="61"/>
      <c r="I15" s="7"/>
      <c r="J15" s="76"/>
      <c r="K15" s="6"/>
      <c r="L15" s="57"/>
      <c r="M15" s="6"/>
      <c r="N15" s="26"/>
      <c r="O15" s="26"/>
      <c r="Q15" s="1" t="s">
        <v>123</v>
      </c>
      <c r="V15" s="31" t="s">
        <v>43</v>
      </c>
    </row>
    <row r="16" spans="1:41" x14ac:dyDescent="0.25">
      <c r="A16" s="12">
        <v>13</v>
      </c>
      <c r="B16" s="35" t="s">
        <v>16</v>
      </c>
      <c r="C16" s="29">
        <v>8</v>
      </c>
      <c r="D16" s="34">
        <v>8</v>
      </c>
      <c r="E16" s="40"/>
      <c r="F16" s="40"/>
      <c r="G16" s="46"/>
      <c r="H16" s="61"/>
      <c r="I16" s="7"/>
      <c r="J16" s="76"/>
      <c r="K16" s="6"/>
      <c r="L16" s="57"/>
      <c r="M16" s="54"/>
      <c r="N16" s="26"/>
      <c r="O16" s="26"/>
      <c r="P16" t="s">
        <v>51</v>
      </c>
      <c r="Q16" t="s">
        <v>123</v>
      </c>
      <c r="V16" s="31" t="s">
        <v>44</v>
      </c>
    </row>
    <row r="17" spans="1:22" x14ac:dyDescent="0.25">
      <c r="A17" s="12">
        <v>14</v>
      </c>
      <c r="B17" s="15" t="s">
        <v>17</v>
      </c>
      <c r="C17" s="18"/>
      <c r="D17" s="18"/>
      <c r="E17" s="18"/>
      <c r="F17" s="7"/>
      <c r="G17" s="47"/>
      <c r="H17" s="61"/>
      <c r="I17" s="7"/>
      <c r="J17" s="76"/>
      <c r="K17" s="6"/>
      <c r="L17" s="57"/>
      <c r="M17" s="6" t="s">
        <v>27</v>
      </c>
      <c r="N17" s="26"/>
      <c r="O17" s="26"/>
      <c r="Q17" s="1" t="s">
        <v>125</v>
      </c>
      <c r="V17" s="31" t="s">
        <v>45</v>
      </c>
    </row>
    <row r="18" spans="1:22" x14ac:dyDescent="0.25">
      <c r="A18" s="12">
        <v>15</v>
      </c>
      <c r="B18" s="15" t="s">
        <v>18</v>
      </c>
      <c r="C18" s="18"/>
      <c r="D18" s="18"/>
      <c r="E18" s="18"/>
      <c r="F18" s="7"/>
      <c r="G18" s="46"/>
      <c r="H18" s="61"/>
      <c r="I18" s="7"/>
      <c r="J18" s="76"/>
      <c r="K18" s="6"/>
      <c r="L18" s="57"/>
      <c r="M18" s="6"/>
      <c r="N18" s="26"/>
      <c r="O18" s="26"/>
    </row>
    <row r="19" spans="1:22" x14ac:dyDescent="0.25">
      <c r="A19" s="12">
        <v>16</v>
      </c>
      <c r="B19" s="35" t="s">
        <v>47</v>
      </c>
      <c r="C19" s="34">
        <v>9</v>
      </c>
      <c r="D19" s="34">
        <v>9</v>
      </c>
      <c r="E19" s="22"/>
      <c r="F19" s="38"/>
      <c r="G19" s="47"/>
      <c r="H19" s="61"/>
      <c r="I19" s="7"/>
      <c r="J19" s="76"/>
      <c r="K19" s="59"/>
      <c r="L19" s="57"/>
      <c r="M19" s="6"/>
      <c r="N19" s="26"/>
      <c r="O19" s="26"/>
      <c r="P19" t="s">
        <v>89</v>
      </c>
      <c r="Q19" t="s">
        <v>123</v>
      </c>
      <c r="V19" s="31" t="s">
        <v>9</v>
      </c>
    </row>
    <row r="20" spans="1:22" x14ac:dyDescent="0.25">
      <c r="A20" s="12">
        <v>17</v>
      </c>
      <c r="B20" s="35" t="s">
        <v>19</v>
      </c>
      <c r="C20" s="37"/>
      <c r="D20" s="37"/>
      <c r="E20" s="18"/>
      <c r="F20" s="7"/>
      <c r="G20" s="47"/>
      <c r="H20" s="61"/>
      <c r="I20" s="7"/>
      <c r="J20" s="76"/>
      <c r="K20" s="6"/>
      <c r="L20" s="57"/>
      <c r="M20" s="6" t="s">
        <v>42</v>
      </c>
      <c r="N20" s="26"/>
      <c r="O20" s="26"/>
      <c r="V20" s="31" t="s">
        <v>46</v>
      </c>
    </row>
    <row r="21" spans="1:22" x14ac:dyDescent="0.25">
      <c r="A21" s="12">
        <v>18</v>
      </c>
      <c r="B21" s="15" t="s">
        <v>24</v>
      </c>
      <c r="C21" s="34">
        <v>10</v>
      </c>
      <c r="D21" s="34">
        <v>10</v>
      </c>
      <c r="E21" s="41"/>
      <c r="F21" s="7"/>
      <c r="G21" s="47"/>
      <c r="H21" s="61"/>
      <c r="I21" s="7"/>
      <c r="J21" s="76"/>
      <c r="K21" s="6"/>
      <c r="L21" s="57"/>
      <c r="M21" s="6"/>
      <c r="N21" s="26"/>
      <c r="O21" s="26"/>
      <c r="V21" s="31" t="s">
        <v>34</v>
      </c>
    </row>
    <row r="22" spans="1:22" x14ac:dyDescent="0.25">
      <c r="A22" s="12">
        <v>19</v>
      </c>
      <c r="B22" s="35" t="s">
        <v>20</v>
      </c>
      <c r="C22" s="34">
        <v>11</v>
      </c>
      <c r="D22" s="34">
        <v>11</v>
      </c>
      <c r="E22" s="18"/>
      <c r="F22" s="62" t="s">
        <v>27</v>
      </c>
      <c r="G22" s="47"/>
      <c r="H22" s="61"/>
      <c r="I22" s="7"/>
      <c r="J22" s="76"/>
      <c r="K22" s="6"/>
      <c r="L22" s="57"/>
      <c r="M22" s="6" t="s">
        <v>27</v>
      </c>
      <c r="N22" s="26"/>
      <c r="O22" s="26"/>
    </row>
    <row r="23" spans="1:22" x14ac:dyDescent="0.25">
      <c r="A23" s="12">
        <v>20</v>
      </c>
      <c r="B23" s="15" t="s">
        <v>21</v>
      </c>
      <c r="C23" s="18"/>
      <c r="D23" s="18"/>
      <c r="E23" s="18"/>
      <c r="F23" s="7"/>
      <c r="G23" s="47"/>
      <c r="H23" s="61"/>
      <c r="I23" s="7"/>
      <c r="J23" s="76"/>
      <c r="K23" s="6"/>
      <c r="L23" s="57"/>
      <c r="M23" s="6"/>
      <c r="N23" s="26"/>
      <c r="O23" s="26"/>
    </row>
    <row r="24" spans="1:22" x14ac:dyDescent="0.25">
      <c r="A24" s="12">
        <v>21</v>
      </c>
      <c r="B24" s="15" t="s">
        <v>22</v>
      </c>
      <c r="C24" s="18"/>
      <c r="D24" s="18"/>
      <c r="E24" s="22"/>
      <c r="F24" s="5"/>
      <c r="G24" s="46"/>
      <c r="H24" s="61"/>
      <c r="I24" s="7"/>
      <c r="J24" s="76"/>
      <c r="K24" s="6"/>
      <c r="L24" s="57"/>
      <c r="M24" s="6"/>
      <c r="N24" s="26"/>
      <c r="O24" s="26"/>
    </row>
    <row r="25" spans="1:22" ht="15.75" thickBot="1" x14ac:dyDescent="0.3">
      <c r="A25" s="13">
        <v>22</v>
      </c>
      <c r="B25" s="16" t="s">
        <v>23</v>
      </c>
      <c r="C25" s="39"/>
      <c r="D25" s="39"/>
      <c r="E25" s="66"/>
      <c r="F25" s="8"/>
      <c r="G25" s="48"/>
      <c r="H25" s="63"/>
      <c r="I25" s="8"/>
      <c r="J25" s="77"/>
      <c r="K25" s="9"/>
      <c r="L25" s="58"/>
      <c r="M25" s="9"/>
      <c r="N25" s="27"/>
      <c r="O25" s="27"/>
      <c r="Q25" s="1" t="s">
        <v>123</v>
      </c>
    </row>
    <row r="26" spans="1:22" x14ac:dyDescent="0.25">
      <c r="C26" s="67" t="s">
        <v>121</v>
      </c>
      <c r="Q26" s="1">
        <f>COUNTIF(Q4:Q25,"TO DO")</f>
        <v>10</v>
      </c>
    </row>
  </sheetData>
  <mergeCells count="3">
    <mergeCell ref="F2:G2"/>
    <mergeCell ref="C2:D2"/>
    <mergeCell ref="I2:K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4"/>
  <sheetViews>
    <sheetView zoomScale="88" workbookViewId="0">
      <pane xSplit="1" ySplit="2" topLeftCell="B7" activePane="bottomRight" state="frozenSplit"/>
      <selection activeCell="P5" sqref="P5"/>
      <selection pane="topRight" activeCell="Q1" sqref="Q1"/>
      <selection pane="bottomLeft" activeCell="A5" sqref="A5"/>
      <selection pane="bottomRight" activeCell="H34" sqref="H34"/>
    </sheetView>
  </sheetViews>
  <sheetFormatPr baseColWidth="10" defaultRowHeight="15" x14ac:dyDescent="0.25"/>
  <cols>
    <col min="1" max="1" width="14.85546875" bestFit="1" customWidth="1"/>
    <col min="2" max="23" width="4.85546875" customWidth="1"/>
  </cols>
  <sheetData>
    <row r="1" spans="1:23" x14ac:dyDescent="0.25"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2">
        <v>16</v>
      </c>
      <c r="R1" s="2">
        <v>17</v>
      </c>
      <c r="S1" s="2">
        <v>18</v>
      </c>
      <c r="T1" s="2">
        <v>19</v>
      </c>
      <c r="U1" s="2">
        <v>20</v>
      </c>
      <c r="V1" s="2">
        <v>21</v>
      </c>
      <c r="W1" s="2">
        <v>22</v>
      </c>
    </row>
    <row r="2" spans="1:23" ht="97.5" x14ac:dyDescent="0.25">
      <c r="B2" s="36" t="s">
        <v>4</v>
      </c>
      <c r="C2" s="36" t="s">
        <v>5</v>
      </c>
      <c r="D2" s="36" t="s">
        <v>6</v>
      </c>
      <c r="E2" s="36" t="s">
        <v>7</v>
      </c>
      <c r="F2" s="36" t="s">
        <v>8</v>
      </c>
      <c r="G2" s="36" t="s">
        <v>9</v>
      </c>
      <c r="H2" s="36" t="s">
        <v>10</v>
      </c>
      <c r="I2" s="36" t="s">
        <v>11</v>
      </c>
      <c r="J2" s="36" t="s">
        <v>12</v>
      </c>
      <c r="K2" s="36" t="s">
        <v>13</v>
      </c>
      <c r="L2" s="36" t="s">
        <v>14</v>
      </c>
      <c r="M2" s="36" t="s">
        <v>15</v>
      </c>
      <c r="N2" s="36" t="s">
        <v>16</v>
      </c>
      <c r="O2" s="36" t="s">
        <v>17</v>
      </c>
      <c r="P2" s="36" t="s">
        <v>18</v>
      </c>
      <c r="Q2" s="36" t="s">
        <v>47</v>
      </c>
      <c r="R2" s="36" t="s">
        <v>19</v>
      </c>
      <c r="S2" s="36" t="s">
        <v>24</v>
      </c>
      <c r="T2" s="36" t="s">
        <v>20</v>
      </c>
      <c r="U2" s="36" t="s">
        <v>21</v>
      </c>
      <c r="V2" s="36" t="s">
        <v>22</v>
      </c>
      <c r="W2" s="36" t="s">
        <v>23</v>
      </c>
    </row>
    <row r="4" spans="1:23" x14ac:dyDescent="0.25">
      <c r="A4" t="s">
        <v>52</v>
      </c>
      <c r="Q4">
        <v>1</v>
      </c>
    </row>
    <row r="5" spans="1:23" x14ac:dyDescent="0.25">
      <c r="A5" t="s">
        <v>56</v>
      </c>
      <c r="F5">
        <v>1.2</v>
      </c>
    </row>
    <row r="6" spans="1:23" x14ac:dyDescent="0.25">
      <c r="A6" t="s">
        <v>55</v>
      </c>
      <c r="E6" t="s">
        <v>48</v>
      </c>
    </row>
    <row r="7" spans="1:23" x14ac:dyDescent="0.25">
      <c r="A7" t="s">
        <v>54</v>
      </c>
      <c r="B7">
        <v>1.2</v>
      </c>
    </row>
    <row r="8" spans="1:23" x14ac:dyDescent="0.25">
      <c r="A8" t="s">
        <v>53</v>
      </c>
      <c r="N8" t="s">
        <v>101</v>
      </c>
    </row>
    <row r="9" spans="1:23" x14ac:dyDescent="0.25">
      <c r="A9" t="s">
        <v>57</v>
      </c>
      <c r="B9" t="s">
        <v>42</v>
      </c>
      <c r="S9">
        <v>1.4</v>
      </c>
    </row>
    <row r="10" spans="1:23" x14ac:dyDescent="0.25">
      <c r="A10" t="s">
        <v>58</v>
      </c>
      <c r="G10">
        <v>1.2</v>
      </c>
    </row>
    <row r="11" spans="1:23" x14ac:dyDescent="0.25">
      <c r="A11" t="s">
        <v>59</v>
      </c>
      <c r="L11">
        <v>1.5</v>
      </c>
      <c r="S11">
        <v>1.2</v>
      </c>
    </row>
    <row r="12" spans="1:23" x14ac:dyDescent="0.25">
      <c r="A12" t="s">
        <v>60</v>
      </c>
      <c r="N12">
        <v>1</v>
      </c>
    </row>
    <row r="13" spans="1:23" x14ac:dyDescent="0.25">
      <c r="A13" t="s">
        <v>61</v>
      </c>
      <c r="B13" t="s">
        <v>42</v>
      </c>
      <c r="D13" t="s">
        <v>100</v>
      </c>
    </row>
    <row r="14" spans="1:23" x14ac:dyDescent="0.25">
      <c r="A14" t="s">
        <v>62</v>
      </c>
      <c r="D14">
        <v>1.2</v>
      </c>
    </row>
    <row r="15" spans="1:23" x14ac:dyDescent="0.25">
      <c r="A15" t="s">
        <v>63</v>
      </c>
      <c r="F15">
        <v>1.7</v>
      </c>
      <c r="L15">
        <v>1.2</v>
      </c>
    </row>
    <row r="16" spans="1:23" x14ac:dyDescent="0.25">
      <c r="A16" t="s">
        <v>64</v>
      </c>
      <c r="B16" t="s">
        <v>42</v>
      </c>
      <c r="N16">
        <v>1.4</v>
      </c>
    </row>
    <row r="17" spans="1:20" x14ac:dyDescent="0.25">
      <c r="A17" t="s">
        <v>65</v>
      </c>
      <c r="B17">
        <v>1.2</v>
      </c>
      <c r="G17">
        <v>1.4</v>
      </c>
    </row>
    <row r="18" spans="1:20" x14ac:dyDescent="0.25">
      <c r="A18" t="s">
        <v>66</v>
      </c>
      <c r="H18">
        <v>1.9</v>
      </c>
    </row>
    <row r="19" spans="1:20" x14ac:dyDescent="0.25">
      <c r="A19" t="s">
        <v>94</v>
      </c>
      <c r="D19">
        <v>1.8</v>
      </c>
      <c r="Q19">
        <v>1.2</v>
      </c>
    </row>
    <row r="20" spans="1:20" x14ac:dyDescent="0.25">
      <c r="A20" t="s">
        <v>67</v>
      </c>
      <c r="K20">
        <v>1.4</v>
      </c>
    </row>
    <row r="21" spans="1:20" x14ac:dyDescent="0.25">
      <c r="A21" t="s">
        <v>68</v>
      </c>
      <c r="E21">
        <v>1</v>
      </c>
    </row>
    <row r="22" spans="1:20" x14ac:dyDescent="0.25">
      <c r="A22" t="s">
        <v>69</v>
      </c>
      <c r="E22">
        <v>1</v>
      </c>
      <c r="F22">
        <v>1.7</v>
      </c>
    </row>
    <row r="23" spans="1:20" x14ac:dyDescent="0.25">
      <c r="A23" t="s">
        <v>70</v>
      </c>
      <c r="E23">
        <v>1.2</v>
      </c>
      <c r="Q23">
        <v>1.2</v>
      </c>
    </row>
    <row r="24" spans="1:20" x14ac:dyDescent="0.25">
      <c r="A24" t="s">
        <v>71</v>
      </c>
      <c r="F24">
        <v>1.2</v>
      </c>
    </row>
    <row r="25" spans="1:20" x14ac:dyDescent="0.25">
      <c r="A25" t="s">
        <v>72</v>
      </c>
      <c r="G25">
        <v>1</v>
      </c>
    </row>
    <row r="26" spans="1:20" x14ac:dyDescent="0.25">
      <c r="A26" t="s">
        <v>73</v>
      </c>
      <c r="F26">
        <v>1.2</v>
      </c>
    </row>
    <row r="27" spans="1:20" x14ac:dyDescent="0.25">
      <c r="A27" t="s">
        <v>92</v>
      </c>
      <c r="G27">
        <v>1.2</v>
      </c>
      <c r="K27" t="s">
        <v>95</v>
      </c>
    </row>
    <row r="28" spans="1:20" x14ac:dyDescent="0.25">
      <c r="A28" t="s">
        <v>93</v>
      </c>
      <c r="B28" t="s">
        <v>96</v>
      </c>
      <c r="T28">
        <v>1.2</v>
      </c>
    </row>
    <row r="29" spans="1:20" x14ac:dyDescent="0.25">
      <c r="A29" t="s">
        <v>74</v>
      </c>
      <c r="B29" t="s">
        <v>42</v>
      </c>
      <c r="N29">
        <v>1.4</v>
      </c>
    </row>
    <row r="30" spans="1:20" x14ac:dyDescent="0.25">
      <c r="A30" t="s">
        <v>75</v>
      </c>
      <c r="S30" t="s">
        <v>97</v>
      </c>
    </row>
    <row r="31" spans="1:20" x14ac:dyDescent="0.25">
      <c r="A31" t="s">
        <v>76</v>
      </c>
      <c r="T31">
        <v>1.2</v>
      </c>
    </row>
    <row r="32" spans="1:20" x14ac:dyDescent="0.25">
      <c r="A32" t="s">
        <v>77</v>
      </c>
      <c r="B32" t="s">
        <v>42</v>
      </c>
      <c r="L32">
        <v>1.2</v>
      </c>
      <c r="T32">
        <v>1.5</v>
      </c>
    </row>
    <row r="33" spans="1:20" x14ac:dyDescent="0.25">
      <c r="A33" t="s">
        <v>78</v>
      </c>
      <c r="B33">
        <v>1</v>
      </c>
      <c r="L33">
        <v>1</v>
      </c>
    </row>
    <row r="34" spans="1:20" x14ac:dyDescent="0.25">
      <c r="A34" t="s">
        <v>79</v>
      </c>
      <c r="D34">
        <v>1.8</v>
      </c>
      <c r="N34">
        <v>1</v>
      </c>
    </row>
    <row r="35" spans="1:20" x14ac:dyDescent="0.25">
      <c r="A35" t="s">
        <v>80</v>
      </c>
    </row>
    <row r="36" spans="1:20" x14ac:dyDescent="0.25">
      <c r="A36" t="s">
        <v>81</v>
      </c>
      <c r="D36">
        <v>1.2</v>
      </c>
      <c r="S36">
        <v>1.4</v>
      </c>
    </row>
    <row r="37" spans="1:20" x14ac:dyDescent="0.25">
      <c r="A37" t="s">
        <v>98</v>
      </c>
      <c r="E37">
        <v>1.2</v>
      </c>
      <c r="Q37">
        <v>1.2</v>
      </c>
    </row>
    <row r="38" spans="1:20" x14ac:dyDescent="0.25">
      <c r="A38" t="s">
        <v>82</v>
      </c>
      <c r="L38">
        <v>1.2</v>
      </c>
      <c r="S38">
        <v>1.4</v>
      </c>
    </row>
    <row r="39" spans="1:20" x14ac:dyDescent="0.25">
      <c r="A39" t="s">
        <v>83</v>
      </c>
      <c r="B39" t="s">
        <v>42</v>
      </c>
      <c r="E39" t="s">
        <v>99</v>
      </c>
    </row>
    <row r="40" spans="1:20" x14ac:dyDescent="0.25">
      <c r="A40" t="s">
        <v>84</v>
      </c>
      <c r="B40">
        <v>1.2</v>
      </c>
      <c r="C40">
        <v>1.2</v>
      </c>
    </row>
    <row r="41" spans="1:20" x14ac:dyDescent="0.25">
      <c r="A41" t="s">
        <v>85</v>
      </c>
      <c r="G41">
        <v>1.4</v>
      </c>
      <c r="Q41">
        <v>1</v>
      </c>
    </row>
    <row r="42" spans="1:20" x14ac:dyDescent="0.25">
      <c r="A42" t="s">
        <v>86</v>
      </c>
      <c r="C42">
        <v>1.2</v>
      </c>
    </row>
    <row r="43" spans="1:20" x14ac:dyDescent="0.25">
      <c r="A43" t="s">
        <v>87</v>
      </c>
      <c r="E43">
        <v>1.7</v>
      </c>
      <c r="R43">
        <v>1.2</v>
      </c>
    </row>
    <row r="44" spans="1:20" x14ac:dyDescent="0.25">
      <c r="A44" t="s">
        <v>88</v>
      </c>
      <c r="K44">
        <v>1.4</v>
      </c>
      <c r="T44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Sujets</vt:lpstr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Xavier Pessoles</dc:creator>
  <cp:lastModifiedBy>Utilisateur Windows</cp:lastModifiedBy>
  <dcterms:created xsi:type="dcterms:W3CDTF">2015-06-05T18:19:34Z</dcterms:created>
  <dcterms:modified xsi:type="dcterms:W3CDTF">2024-04-11T14:06:43Z</dcterms:modified>
</cp:coreProperties>
</file>