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43C30D49-FB63-4CF2-ADD4-60C53E33FF70}" xr6:coauthVersionLast="47" xr6:coauthVersionMax="47" xr10:uidLastSave="{00000000-0000-0000-0000-000000000000}"/>
  <bookViews>
    <workbookView xWindow="-120" yWindow="-120" windowWidth="24240" windowHeight="13020" activeTab="1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9" i="8" l="1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M3" i="1" s="1"/>
  <c r="P2" i="7" s="1" a="1"/>
  <c r="P2" i="7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M170" i="1" l="1"/>
  <c r="L53" i="7" s="1"/>
  <c r="M166" i="1"/>
  <c r="L49" i="7" s="1"/>
  <c r="M162" i="1"/>
  <c r="L45" i="7" s="1"/>
  <c r="M142" i="1"/>
  <c r="O37" i="7" s="1" a="1"/>
  <c r="O37" i="7" s="1"/>
  <c r="M138" i="1"/>
  <c r="O36" i="7" s="1" a="1"/>
  <c r="O36" i="7" s="1"/>
  <c r="M134" i="1"/>
  <c r="O35" i="7" s="1" a="1"/>
  <c r="O35" i="7" s="1"/>
  <c r="M118" i="1"/>
  <c r="O31" i="7" s="1" a="1"/>
  <c r="O31" i="7" s="1"/>
  <c r="M114" i="1"/>
  <c r="O30" i="7" s="1" a="1"/>
  <c r="O30" i="7" s="1"/>
  <c r="M110" i="1"/>
  <c r="O29" i="7" s="1" a="1"/>
  <c r="O29" i="7" s="1"/>
  <c r="M130" i="1"/>
  <c r="O34" i="7" s="1" a="1"/>
  <c r="O34" i="7" s="1"/>
  <c r="M126" i="1"/>
  <c r="O33" i="7" s="1" a="1"/>
  <c r="O33" i="7" s="1"/>
  <c r="M122" i="1"/>
  <c r="O32" i="7" s="1" a="1"/>
  <c r="O32" i="7" s="1"/>
  <c r="M106" i="1"/>
  <c r="O28" i="7" s="1" a="1"/>
  <c r="O28" i="7" s="1"/>
  <c r="M102" i="1"/>
  <c r="O27" i="7" s="1" a="1"/>
  <c r="O27" i="7" s="1"/>
  <c r="M98" i="1"/>
  <c r="O26" i="7" s="1" a="1"/>
  <c r="O26" i="7" s="1"/>
  <c r="M158" i="1"/>
  <c r="O41" i="7" s="1" a="1"/>
  <c r="O41" i="7" s="1"/>
  <c r="M154" i="1"/>
  <c r="O40" i="7" s="1" a="1"/>
  <c r="O40" i="7" s="1"/>
  <c r="M150" i="1"/>
  <c r="O39" i="7" s="1" a="1"/>
  <c r="O39" i="7" s="1"/>
  <c r="M146" i="1"/>
  <c r="O38" i="7" s="1" a="1"/>
  <c r="O38" i="7" s="1"/>
  <c r="M94" i="1"/>
  <c r="O25" i="7" s="1" a="1"/>
  <c r="O25" i="7" s="1"/>
  <c r="M90" i="1"/>
  <c r="O24" i="7" s="1" a="1"/>
  <c r="O24" i="7" s="1"/>
  <c r="M86" i="1"/>
  <c r="O23" i="7" s="1" a="1"/>
  <c r="O23" i="7" s="1"/>
  <c r="M82" i="1"/>
  <c r="O22" i="7" s="1" a="1"/>
  <c r="O22" i="7" s="1"/>
  <c r="M78" i="1"/>
  <c r="O21" i="7" s="1" a="1"/>
  <c r="O21" i="7" s="1"/>
  <c r="M74" i="1"/>
  <c r="O20" i="7" s="1" a="1"/>
  <c r="O20" i="7" s="1"/>
  <c r="M70" i="1"/>
  <c r="O19" i="7" s="1" a="1"/>
  <c r="O19" i="7" s="1"/>
  <c r="M66" i="1"/>
  <c r="O18" i="7" s="1" a="1"/>
  <c r="O18" i="7" s="1"/>
  <c r="M62" i="1"/>
  <c r="O17" i="7" s="1" a="1"/>
  <c r="O17" i="7" s="1"/>
  <c r="M58" i="1"/>
  <c r="O16" i="7" s="1" a="1"/>
  <c r="O16" i="7" s="1"/>
  <c r="M54" i="1"/>
  <c r="O15" i="7" s="1" a="1"/>
  <c r="O15" i="7" s="1"/>
  <c r="M50" i="1"/>
  <c r="O14" i="7" s="1" a="1"/>
  <c r="O14" i="7" s="1"/>
  <c r="M46" i="1"/>
  <c r="O13" i="7" s="1" a="1"/>
  <c r="O13" i="7" s="1"/>
  <c r="M42" i="1"/>
  <c r="O12" i="7" s="1" a="1"/>
  <c r="O12" i="7" s="1"/>
  <c r="M38" i="1"/>
  <c r="O11" i="7" s="1" a="1"/>
  <c r="O11" i="7" s="1"/>
  <c r="M34" i="1"/>
  <c r="O10" i="7" s="1" a="1"/>
  <c r="O10" i="7" s="1"/>
  <c r="M30" i="1"/>
  <c r="O9" i="7" s="1" a="1"/>
  <c r="O9" i="7" s="1"/>
  <c r="M26" i="1"/>
  <c r="O8" i="7" s="1" a="1"/>
  <c r="O8" i="7" s="1"/>
  <c r="M22" i="1"/>
  <c r="O7" i="7" s="1" a="1"/>
  <c r="O7" i="7" s="1"/>
  <c r="M18" i="1"/>
  <c r="O6" i="7" s="1" a="1"/>
  <c r="O6" i="7" s="1"/>
  <c r="M14" i="1"/>
  <c r="O5" i="7" s="1" a="1"/>
  <c r="O5" i="7" s="1"/>
  <c r="M10" i="1"/>
  <c r="O4" i="7" s="1" a="1"/>
  <c r="O4" i="7" s="1"/>
  <c r="M6" i="1"/>
  <c r="O3" i="7" s="1" a="1"/>
  <c r="O3" i="7" s="1"/>
  <c r="M2" i="1"/>
  <c r="O2" i="7" s="1" a="1"/>
  <c r="O2" i="7" s="1"/>
  <c r="M173" i="1"/>
  <c r="L56" i="7" s="1"/>
  <c r="M169" i="1"/>
  <c r="L52" i="7" s="1"/>
  <c r="M165" i="1"/>
  <c r="L48" i="7" s="1"/>
  <c r="M145" i="1"/>
  <c r="R37" i="7" s="1" a="1"/>
  <c r="R37" i="7" s="1"/>
  <c r="M141" i="1"/>
  <c r="R36" i="7" s="1" a="1"/>
  <c r="R36" i="7" s="1"/>
  <c r="M137" i="1"/>
  <c r="R35" i="7" s="1" a="1"/>
  <c r="R35" i="7" s="1"/>
  <c r="M121" i="1"/>
  <c r="R31" i="7" s="1" a="1"/>
  <c r="R31" i="7" s="1"/>
  <c r="M117" i="1"/>
  <c r="R30" i="7" s="1" a="1"/>
  <c r="R30" i="7" s="1"/>
  <c r="M113" i="1"/>
  <c r="R29" i="7" s="1" a="1"/>
  <c r="R29" i="7" s="1"/>
  <c r="M133" i="1"/>
  <c r="R34" i="7" s="1" a="1"/>
  <c r="R34" i="7" s="1"/>
  <c r="M129" i="1"/>
  <c r="R33" i="7" s="1" a="1"/>
  <c r="R33" i="7" s="1"/>
  <c r="M125" i="1"/>
  <c r="R32" i="7" s="1" a="1"/>
  <c r="R32" i="7" s="1"/>
  <c r="M109" i="1"/>
  <c r="R28" i="7" s="1" a="1"/>
  <c r="R28" i="7" s="1"/>
  <c r="M105" i="1"/>
  <c r="R27" i="7" s="1" a="1"/>
  <c r="R27" i="7" s="1"/>
  <c r="M101" i="1"/>
  <c r="R26" i="7" s="1" a="1"/>
  <c r="R26" i="7" s="1"/>
  <c r="M161" i="1"/>
  <c r="R41" i="7" s="1" a="1"/>
  <c r="R41" i="7" s="1"/>
  <c r="M157" i="1"/>
  <c r="R40" i="7" s="1" a="1"/>
  <c r="R40" i="7" s="1"/>
  <c r="M153" i="1"/>
  <c r="R39" i="7" s="1" a="1"/>
  <c r="R39" i="7" s="1"/>
  <c r="M149" i="1"/>
  <c r="R38" i="7" s="1" a="1"/>
  <c r="R38" i="7" s="1"/>
  <c r="M97" i="1"/>
  <c r="R25" i="7" s="1" a="1"/>
  <c r="R25" i="7" s="1"/>
  <c r="M93" i="1"/>
  <c r="R24" i="7" s="1" a="1"/>
  <c r="R24" i="7" s="1"/>
  <c r="M89" i="1"/>
  <c r="R23" i="7" s="1" a="1"/>
  <c r="R23" i="7" s="1"/>
  <c r="M85" i="1"/>
  <c r="R22" i="7" s="1" a="1"/>
  <c r="R22" i="7" s="1"/>
  <c r="M81" i="1"/>
  <c r="R21" i="7" s="1" a="1"/>
  <c r="R21" i="7" s="1"/>
  <c r="M77" i="1"/>
  <c r="R20" i="7" s="1" a="1"/>
  <c r="R20" i="7" s="1"/>
  <c r="M73" i="1"/>
  <c r="R19" i="7" s="1" a="1"/>
  <c r="R19" i="7" s="1"/>
  <c r="M69" i="1"/>
  <c r="R18" i="7" s="1" a="1"/>
  <c r="R18" i="7" s="1"/>
  <c r="M65" i="1"/>
  <c r="R17" i="7" s="1" a="1"/>
  <c r="R17" i="7" s="1"/>
  <c r="M61" i="1"/>
  <c r="R16" i="7" s="1" a="1"/>
  <c r="R16" i="7" s="1"/>
  <c r="M57" i="1"/>
  <c r="R15" i="7" s="1" a="1"/>
  <c r="R15" i="7" s="1"/>
  <c r="M53" i="1"/>
  <c r="R14" i="7" s="1" a="1"/>
  <c r="R14" i="7" s="1"/>
  <c r="M49" i="1"/>
  <c r="R13" i="7" s="1" a="1"/>
  <c r="R13" i="7" s="1"/>
  <c r="M45" i="1"/>
  <c r="R12" i="7" s="1" a="1"/>
  <c r="R12" i="7" s="1"/>
  <c r="M41" i="1"/>
  <c r="R11" i="7" s="1" a="1"/>
  <c r="R11" i="7" s="1"/>
  <c r="M37" i="1"/>
  <c r="R10" i="7" s="1" a="1"/>
  <c r="R10" i="7" s="1"/>
  <c r="M33" i="1"/>
  <c r="R9" i="7" s="1" a="1"/>
  <c r="R9" i="7" s="1"/>
  <c r="M29" i="1"/>
  <c r="R8" i="7" s="1" a="1"/>
  <c r="R8" i="7" s="1"/>
  <c r="M25" i="1"/>
  <c r="R7" i="7" s="1" a="1"/>
  <c r="R7" i="7" s="1"/>
  <c r="M21" i="1"/>
  <c r="R6" i="7" s="1" a="1"/>
  <c r="R6" i="7" s="1"/>
  <c r="M17" i="1"/>
  <c r="R5" i="7" s="1" a="1"/>
  <c r="R5" i="7" s="1"/>
  <c r="M13" i="1"/>
  <c r="R4" i="7" s="1" a="1"/>
  <c r="R4" i="7" s="1"/>
  <c r="M9" i="1"/>
  <c r="R3" i="7" s="1" a="1"/>
  <c r="R3" i="7" s="1"/>
  <c r="M5" i="1"/>
  <c r="R2" i="7" s="1" a="1"/>
  <c r="R2" i="7" s="1"/>
  <c r="M172" i="1"/>
  <c r="L55" i="7" s="1"/>
  <c r="M168" i="1"/>
  <c r="L51" i="7" s="1"/>
  <c r="M164" i="1"/>
  <c r="L47" i="7" s="1"/>
  <c r="M144" i="1"/>
  <c r="Q37" i="7" s="1" a="1"/>
  <c r="Q37" i="7" s="1"/>
  <c r="M140" i="1"/>
  <c r="Q36" i="7" s="1" a="1"/>
  <c r="Q36" i="7" s="1"/>
  <c r="M136" i="1"/>
  <c r="Q35" i="7" s="1" a="1"/>
  <c r="Q35" i="7" s="1"/>
  <c r="M120" i="1"/>
  <c r="Q31" i="7" s="1" a="1"/>
  <c r="Q31" i="7" s="1"/>
  <c r="M116" i="1"/>
  <c r="Q30" i="7" s="1" a="1"/>
  <c r="Q30" i="7" s="1"/>
  <c r="M112" i="1"/>
  <c r="Q29" i="7" s="1" a="1"/>
  <c r="Q29" i="7" s="1"/>
  <c r="M132" i="1"/>
  <c r="Q34" i="7" s="1" a="1"/>
  <c r="Q34" i="7" s="1"/>
  <c r="M128" i="1"/>
  <c r="Q33" i="7" s="1" a="1"/>
  <c r="Q33" i="7" s="1"/>
  <c r="M124" i="1"/>
  <c r="Q32" i="7" s="1" a="1"/>
  <c r="Q32" i="7" s="1"/>
  <c r="M108" i="1"/>
  <c r="Q28" i="7" s="1" a="1"/>
  <c r="Q28" i="7" s="1"/>
  <c r="M104" i="1"/>
  <c r="Q27" i="7" s="1" a="1"/>
  <c r="Q27" i="7" s="1"/>
  <c r="M100" i="1"/>
  <c r="Q26" i="7" s="1" a="1"/>
  <c r="Q26" i="7" s="1"/>
  <c r="M160" i="1"/>
  <c r="Q41" i="7" s="1" a="1"/>
  <c r="Q41" i="7" s="1"/>
  <c r="M156" i="1"/>
  <c r="Q40" i="7" s="1" a="1"/>
  <c r="Q40" i="7" s="1"/>
  <c r="M152" i="1"/>
  <c r="Q39" i="7" s="1" a="1"/>
  <c r="Q39" i="7" s="1"/>
  <c r="M148" i="1"/>
  <c r="Q38" i="7" s="1" a="1"/>
  <c r="Q38" i="7" s="1"/>
  <c r="M96" i="1"/>
  <c r="Q25" i="7" s="1" a="1"/>
  <c r="Q25" i="7" s="1"/>
  <c r="M92" i="1"/>
  <c r="Q24" i="7" s="1" a="1"/>
  <c r="Q24" i="7" s="1"/>
  <c r="M88" i="1"/>
  <c r="Q23" i="7" s="1" a="1"/>
  <c r="Q23" i="7" s="1"/>
  <c r="M84" i="1"/>
  <c r="Q22" i="7" s="1" a="1"/>
  <c r="Q22" i="7" s="1"/>
  <c r="M80" i="1"/>
  <c r="Q21" i="7" s="1" a="1"/>
  <c r="Q21" i="7" s="1"/>
  <c r="M76" i="1"/>
  <c r="Q20" i="7" s="1" a="1"/>
  <c r="Q20" i="7" s="1"/>
  <c r="M72" i="1"/>
  <c r="Q19" i="7" s="1" a="1"/>
  <c r="Q19" i="7" s="1"/>
  <c r="M68" i="1"/>
  <c r="Q18" i="7" s="1" a="1"/>
  <c r="Q18" i="7" s="1"/>
  <c r="M64" i="1"/>
  <c r="Q17" i="7" s="1" a="1"/>
  <c r="Q17" i="7" s="1"/>
  <c r="M60" i="1"/>
  <c r="Q16" i="7" s="1" a="1"/>
  <c r="Q16" i="7" s="1"/>
  <c r="M56" i="1"/>
  <c r="Q15" i="7" s="1" a="1"/>
  <c r="Q15" i="7" s="1"/>
  <c r="M52" i="1"/>
  <c r="Q14" i="7" s="1" a="1"/>
  <c r="Q14" i="7" s="1"/>
  <c r="M48" i="1"/>
  <c r="Q13" i="7" s="1" a="1"/>
  <c r="Q13" i="7" s="1"/>
  <c r="M44" i="1"/>
  <c r="Q12" i="7" s="1" a="1"/>
  <c r="Q12" i="7" s="1"/>
  <c r="M40" i="1"/>
  <c r="Q11" i="7" s="1" a="1"/>
  <c r="Q11" i="7" s="1"/>
  <c r="M36" i="1"/>
  <c r="Q10" i="7" s="1" a="1"/>
  <c r="Q10" i="7" s="1"/>
  <c r="M32" i="1"/>
  <c r="Q9" i="7" s="1" a="1"/>
  <c r="Q9" i="7" s="1"/>
  <c r="M28" i="1"/>
  <c r="Q8" i="7" s="1" a="1"/>
  <c r="Q8" i="7" s="1"/>
  <c r="M24" i="1"/>
  <c r="Q7" i="7" s="1" a="1"/>
  <c r="Q7" i="7" s="1"/>
  <c r="M20" i="1"/>
  <c r="Q6" i="7" s="1" a="1"/>
  <c r="Q6" i="7" s="1"/>
  <c r="M16" i="1"/>
  <c r="Q5" i="7" s="1" a="1"/>
  <c r="Q5" i="7" s="1"/>
  <c r="M12" i="1"/>
  <c r="Q4" i="7" s="1" a="1"/>
  <c r="Q4" i="7" s="1"/>
  <c r="M8" i="1"/>
  <c r="Q3" i="7" s="1" a="1"/>
  <c r="Q3" i="7" s="1"/>
  <c r="M4" i="1"/>
  <c r="Q2" i="7" s="1" a="1"/>
  <c r="Q2" i="7" s="1"/>
  <c r="M171" i="1"/>
  <c r="L54" i="7" s="1"/>
  <c r="M167" i="1"/>
  <c r="L50" i="7" s="1"/>
  <c r="M163" i="1"/>
  <c r="L46" i="7" s="1"/>
  <c r="M143" i="1"/>
  <c r="P37" i="7" s="1" a="1"/>
  <c r="P37" i="7" s="1"/>
  <c r="M139" i="1"/>
  <c r="P36" i="7" s="1" a="1"/>
  <c r="P36" i="7" s="1"/>
  <c r="M135" i="1"/>
  <c r="P35" i="7" s="1" a="1"/>
  <c r="P35" i="7" s="1"/>
  <c r="M119" i="1"/>
  <c r="P31" i="7" s="1" a="1"/>
  <c r="P31" i="7" s="1"/>
  <c r="M115" i="1"/>
  <c r="P30" i="7" s="1" a="1"/>
  <c r="P30" i="7" s="1"/>
  <c r="M111" i="1"/>
  <c r="P29" i="7" s="1" a="1"/>
  <c r="P29" i="7" s="1"/>
  <c r="M131" i="1"/>
  <c r="P34" i="7" s="1" a="1"/>
  <c r="P34" i="7" s="1"/>
  <c r="M127" i="1"/>
  <c r="P33" i="7" s="1" a="1"/>
  <c r="P33" i="7" s="1"/>
  <c r="M123" i="1"/>
  <c r="P32" i="7" s="1" a="1"/>
  <c r="P32" i="7" s="1"/>
  <c r="M107" i="1"/>
  <c r="P28" i="7" s="1" a="1"/>
  <c r="P28" i="7" s="1"/>
  <c r="M103" i="1"/>
  <c r="P27" i="7" s="1" a="1"/>
  <c r="P27" i="7" s="1"/>
  <c r="M99" i="1"/>
  <c r="P26" i="7" s="1" a="1"/>
  <c r="P26" i="7" s="1"/>
  <c r="M159" i="1"/>
  <c r="P41" i="7" s="1" a="1"/>
  <c r="P41" i="7" s="1"/>
  <c r="M155" i="1"/>
  <c r="P40" i="7" s="1" a="1"/>
  <c r="P40" i="7" s="1"/>
  <c r="M151" i="1"/>
  <c r="P39" i="7" s="1" a="1"/>
  <c r="P39" i="7" s="1"/>
  <c r="M147" i="1"/>
  <c r="P38" i="7" s="1" a="1"/>
  <c r="P38" i="7" s="1"/>
  <c r="M95" i="1"/>
  <c r="P25" i="7" s="1" a="1"/>
  <c r="P25" i="7" s="1"/>
  <c r="M91" i="1"/>
  <c r="P24" i="7" s="1" a="1"/>
  <c r="P24" i="7" s="1"/>
  <c r="M87" i="1"/>
  <c r="P23" i="7" s="1" a="1"/>
  <c r="P23" i="7" s="1"/>
  <c r="M83" i="1"/>
  <c r="P22" i="7" s="1" a="1"/>
  <c r="P22" i="7" s="1"/>
  <c r="M79" i="1"/>
  <c r="P21" i="7" s="1" a="1"/>
  <c r="P21" i="7" s="1"/>
  <c r="M75" i="1"/>
  <c r="P20" i="7" s="1" a="1"/>
  <c r="P20" i="7" s="1"/>
  <c r="M71" i="1"/>
  <c r="P19" i="7" s="1" a="1"/>
  <c r="P19" i="7" s="1"/>
  <c r="M67" i="1"/>
  <c r="P18" i="7" s="1" a="1"/>
  <c r="P18" i="7" s="1"/>
  <c r="M63" i="1"/>
  <c r="P17" i="7" s="1" a="1"/>
  <c r="P17" i="7" s="1"/>
  <c r="M59" i="1"/>
  <c r="P16" i="7" s="1" a="1"/>
  <c r="P16" i="7" s="1"/>
  <c r="M55" i="1"/>
  <c r="P15" i="7" s="1" a="1"/>
  <c r="P15" i="7" s="1"/>
  <c r="M51" i="1"/>
  <c r="P14" i="7" s="1" a="1"/>
  <c r="P14" i="7" s="1"/>
  <c r="M47" i="1"/>
  <c r="P13" i="7" s="1" a="1"/>
  <c r="P13" i="7" s="1"/>
  <c r="M43" i="1"/>
  <c r="P12" i="7" s="1" a="1"/>
  <c r="P12" i="7" s="1"/>
  <c r="M39" i="1"/>
  <c r="P11" i="7" s="1" a="1"/>
  <c r="P11" i="7" s="1"/>
  <c r="M35" i="1"/>
  <c r="P10" i="7" s="1" a="1"/>
  <c r="P10" i="7" s="1"/>
  <c r="M31" i="1"/>
  <c r="P9" i="7" s="1" a="1"/>
  <c r="P9" i="7" s="1"/>
  <c r="M27" i="1"/>
  <c r="P8" i="7" s="1" a="1"/>
  <c r="P8" i="7" s="1"/>
  <c r="M23" i="1"/>
  <c r="P7" i="7" s="1" a="1"/>
  <c r="P7" i="7" s="1"/>
  <c r="M19" i="1"/>
  <c r="P6" i="7" s="1" a="1"/>
  <c r="P6" i="7" s="1"/>
  <c r="M15" i="1"/>
  <c r="P5" i="7" s="1" a="1"/>
  <c r="P5" i="7" s="1"/>
  <c r="M11" i="1"/>
  <c r="P4" i="7" s="1" a="1"/>
  <c r="P4" i="7" s="1"/>
  <c r="M7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Q18" i="13"/>
  <c r="X18" i="13"/>
  <c r="Y18" i="13" s="1"/>
  <c r="L55" i="13" s="1"/>
  <c r="X25" i="13"/>
  <c r="X17" i="13"/>
  <c r="X13" i="13"/>
  <c r="X5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S29" i="7" s="1"/>
  <c r="J25" i="7"/>
  <c r="J21" i="7"/>
  <c r="J17" i="7"/>
  <c r="J13" i="7"/>
  <c r="S13" i="7" s="1"/>
  <c r="J9" i="7"/>
  <c r="J5" i="7"/>
  <c r="J40" i="7"/>
  <c r="J36" i="7"/>
  <c r="S36" i="7" s="1"/>
  <c r="J32" i="7"/>
  <c r="J28" i="7"/>
  <c r="J24" i="7"/>
  <c r="J20" i="7"/>
  <c r="S20" i="7" s="1"/>
  <c r="J16" i="7"/>
  <c r="J12" i="7"/>
  <c r="J8" i="7"/>
  <c r="J4" i="7"/>
  <c r="S4" i="7" s="1"/>
  <c r="J39" i="7"/>
  <c r="J35" i="7"/>
  <c r="J31" i="7"/>
  <c r="J27" i="7"/>
  <c r="S27" i="7" s="1"/>
  <c r="J23" i="7"/>
  <c r="J19" i="7"/>
  <c r="J15" i="7"/>
  <c r="J11" i="7"/>
  <c r="S11" i="7" s="1"/>
  <c r="J7" i="7"/>
  <c r="J3" i="7"/>
  <c r="J38" i="7"/>
  <c r="J34" i="7"/>
  <c r="S34" i="7" s="1"/>
  <c r="J30" i="7"/>
  <c r="J26" i="7"/>
  <c r="J22" i="7"/>
  <c r="J18" i="7"/>
  <c r="S18" i="7" s="1"/>
  <c r="J14" i="7"/>
  <c r="J10" i="7"/>
  <c r="J6" i="7"/>
  <c r="J2" i="7"/>
  <c r="S2" i="7" s="1"/>
  <c r="S6" i="7" l="1"/>
  <c r="S15" i="7"/>
  <c r="S31" i="7"/>
  <c r="S8" i="7"/>
  <c r="S24" i="7"/>
  <c r="S40" i="7"/>
  <c r="S17" i="7"/>
  <c r="S33" i="7"/>
  <c r="S22" i="7"/>
  <c r="S10" i="7"/>
  <c r="S3" i="7"/>
  <c r="S12" i="7"/>
  <c r="S28" i="7"/>
  <c r="S5" i="7"/>
  <c r="S21" i="7"/>
  <c r="S37" i="7"/>
  <c r="S38" i="7"/>
  <c r="S26" i="7"/>
  <c r="S19" i="7"/>
  <c r="S35" i="7"/>
  <c r="S14" i="7"/>
  <c r="S30" i="7"/>
  <c r="S7" i="7"/>
  <c r="S23" i="7"/>
  <c r="S39" i="7"/>
  <c r="S16" i="7"/>
  <c r="S32" i="7"/>
  <c r="S9" i="7"/>
  <c r="S25" i="7"/>
  <c r="S41" i="7"/>
  <c r="X11" i="13"/>
  <c r="Q11" i="13"/>
  <c r="X40" i="13"/>
  <c r="Q4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31" i="13"/>
  <c r="Q31" i="13"/>
  <c r="X10" i="13"/>
  <c r="Q10" i="13"/>
  <c r="X4" i="13"/>
  <c r="Q4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20" i="13"/>
  <c r="Q20" i="13"/>
  <c r="X30" i="13"/>
  <c r="Q30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Y42" i="13" l="1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X21" i="13"/>
  <c r="Q21" i="13"/>
  <c r="X3" i="13"/>
  <c r="Q3" i="13"/>
  <c r="X27" i="13"/>
  <c r="Q27" i="13"/>
  <c r="T10" i="13"/>
  <c r="I50" i="13" s="1"/>
  <c r="Y20" i="13"/>
  <c r="Y15" i="13"/>
  <c r="L53" i="13" s="1"/>
  <c r="X39" i="13"/>
  <c r="Q39" i="13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H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<sst xmlns="http://schemas.openxmlformats.org/spreadsheetml/2006/main" count="1631" uniqueCount="211">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</sst>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9">
      <calculatedColumnFormula>IF(LEFT(table_1[[#This Row],[dsb_type]], 1) = "2", 50, 130)</calculatedColumnFormula>
    </tableColumn>
    <tableColumn id="14" xr3:uid="{DF3C46EA-690D-4E6A-99CF-BBC2B2F74AFF}" name="command_filter_nhej" dataDxfId="20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7">
  <autoFilter ref="A1:S41" xr:uid="{DE05925F-1FF6-4367-AF1E-BAECCA464E36}"/>
  <tableColumns count="19">
    <tableColumn id="1" xr3:uid="{C373869E-A92E-4B06-B8E5-C5A873420ED4}" name="index" dataDxfId="206"/>
    <tableColumn id="2" xr3:uid="{A28AAC50-FA09-494A-B052-8489F07A5A70}" name="ref" dataDxfId="205">
      <calculatedColumnFormula>OFFSET(table_1[ref], 4 * (table_2_1[[#This Row],[index]] - 1), 0, 1, 1)</calculatedColumnFormula>
    </tableColumn>
    <tableColumn id="18" xr3:uid="{07D57089-9737-4983-8884-C4ACCDCFF6CB}" name="control" dataDxfId="204">
      <calculatedColumnFormula>OFFSET(table_1[control], 4 * (table_2_1[[#This Row],[index]] - 1), 0, 1, 1)</calculatedColumnFormula>
    </tableColumn>
    <tableColumn id="19" xr3:uid="{C6423FEA-272F-48D3-BC6A-909FCA937DA9}" name="dsb_type" dataDxfId="203">
      <calculatedColumnFormula>OFFSET(table_1[dsb_type], 4 * (table_2_1[[#This Row],[index]] - 1), 0, 1, 1)</calculatedColumnFormula>
    </tableColumn>
    <tableColumn id="3" xr3:uid="{B8F61088-5FFA-4860-BF4E-1BFB301A31D9}" name="dsb_pos" dataDxfId="202">
      <calculatedColumnFormula>OFFSET(table_1[dsb_pos], 4 * (table_2_1[[#This Row],[index]] - 1), 0, 1, 1)</calculatedColumnFormula>
    </tableColumn>
    <tableColumn id="4" xr3:uid="{524D5B3D-BB20-420D-B7E9-93A7F77CA728}" name="cell" dataDxfId="201">
      <calculatedColumnFormula>OFFSET(table_1[cell], 4 * (table_2_1[[#This Row],[index]] - 1), 0, 1, 1)</calculatedColumnFormula>
    </tableColumn>
    <tableColumn id="5" xr3:uid="{CC918D20-5D79-4223-9717-2CA0EFFA213F}" name="strand" dataDxfId="200">
      <calculatedColumnFormula>OFFSET(table_1[strand], 4 * (table_2_1[[#This Row],[index]] - 1), 0, 1, 1)</calculatedColumnFormula>
    </tableColumn>
    <tableColumn id="6" xr3:uid="{B2851465-D533-4787-80C4-E844BB2ABB8C}" name="treatment" dataDxfId="199">
      <calculatedColumnFormula>OFFSET(table_1[treatment], 4 * (table_2_1[[#This Row],[index]] - 1), 0, 1, 1)</calculatedColumnFormula>
    </tableColumn>
    <tableColumn id="7" xr3:uid="{849BE448-7739-4815-A2C5-5843F62D83D7}" name="hguide" dataDxfId="198">
      <calculatedColumnFormula>OFFSET(table_1[hguide], 4 * (table_2_1[[#This Row],[index]] - 1), 0, 1, 1)</calculatedColumnFormula>
    </tableColumn>
    <tableColumn id="8" xr3:uid="{343716D9-C3A9-4F90-A58A-42B1B9C79EBF}" name="output_dir" dataDxfId="19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0"/>
    <tableColumn id="2" xr3:uid="{B00239B6-16E0-4472-B8C9-F25D625D21DD}" name="ref" dataDxfId="189">
      <calculatedColumnFormula>OFFSET(table_1[ref], table_2_2[[#This Row],[index]] +  var_2_nodsb_offset - 1, 0, 1, 1)</calculatedColumnFormula>
    </tableColumn>
    <tableColumn id="3" xr3:uid="{47FE94A7-C208-4138-B063-127D4AE215A0}" name="control" dataDxfId="188">
      <calculatedColumnFormula>OFFSET(table_1[control], table_2_2[[#This Row],[index]] +  var_2_nodsb_offset - 1, 0, 1, 1)</calculatedColumnFormula>
    </tableColumn>
    <tableColumn id="4" xr3:uid="{43B4F550-AB35-4206-AAAB-820BBA723DEA}" name="dsb_type" dataDxfId="187">
      <calculatedColumnFormula>OFFSET(table_1[dsb_type], table_2_2[[#This Row],[index]] +  var_2_nodsb_offset - 1, 0, 1, 1)</calculatedColumnFormula>
    </tableColumn>
    <tableColumn id="5" xr3:uid="{7233C674-8249-48C9-814C-599A94DF6097}" name="dsb_pos" dataDxfId="186">
      <calculatedColumnFormula>OFFSET(table_1[dsb_pos], table_2_2[[#This Row],[index]] +  var_2_nodsb_offset - 1, 0, 1, 1)</calculatedColumnFormula>
    </tableColumn>
    <tableColumn id="6" xr3:uid="{8FD419DF-3888-4BC8-ACF7-F31E7AB24754}" name="cell" dataDxfId="185">
      <calculatedColumnFormula>OFFSET(table_1[cell], table_2_2[[#This Row],[index]] +  var_2_nodsb_offset - 1, 0, 1, 1)</calculatedColumnFormula>
    </tableColumn>
    <tableColumn id="7" xr3:uid="{612FF909-1004-49E1-BC8F-F65A8C97EEFC}" name="strand" dataDxfId="184">
      <calculatedColumnFormula>OFFSET(table_1[strand], table_2_2[[#This Row],[index]] +  var_2_nodsb_offset - 1, 0, 1, 1)</calculatedColumnFormula>
    </tableColumn>
    <tableColumn id="8" xr3:uid="{C57AB4D7-F308-46D6-8F19-069619F8CF1B}" name="treatment" dataDxfId="183">
      <calculatedColumnFormula>OFFSET(table_1[treatment], table_2_2[[#This Row],[index]] +  var_2_nodsb_offset - 1, 0, 1, 1)</calculatedColumnFormula>
    </tableColumn>
    <tableColumn id="9" xr3:uid="{27DAC4C9-BDB2-4621-A4F1-0094D063284E}" name="hguide" dataDxfId="182">
      <calculatedColumnFormula>OFFSET(table_1[hguide], table_2_2[[#This Row],[index]] +  var_2_nodsb_offset - 1, 0, 1, 1)</calculatedColumnFormula>
    </tableColumn>
    <tableColumn id="10" xr3:uid="{E0E9E8C1-4E85-4EFB-8220-84140FBAAF8E}" name="output_dir" dataDxfId="18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0">
      <calculatedColumnFormula>OFFSET(table_1[file_out], table_2_2[[#This Row],[index]] +  var_2_nodsb_offset - 1, 0, 1, 1)</calculatedColumnFormula>
    </tableColumn>
    <tableColumn id="12" xr3:uid="{BB84920E-3487-4670-93ED-5671EACD3061}" name="total_reads" dataDxfId="179">
      <calculatedColumnFormula>OFFSET(table_1[total_reads], table_2_2[[#This Row],[index]] +  var_2_nodsb_offset - 1, 0, 1, 1)</calculatedColumnFormula>
    </tableColumn>
    <tableColumn id="13" xr3:uid="{0CE6DAF6-0C4C-4EC5-8FE5-9B3840A02412}" name="command" dataDxfId="17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7">
  <autoFilter ref="A1:N41" xr:uid="{5C7BFDB7-8825-4FA5-A5E3-550303D41F99}"/>
  <tableColumns count="14">
    <tableColumn id="25" xr3:uid="{93D2F09B-24D5-4FE1-BF34-C037E361889F}" name="index" dataDxfId="176"/>
    <tableColumn id="1" xr3:uid="{2F28DC66-449D-4F81-AA63-8F24B25F33D1}" name="dir" dataDxfId="175">
      <calculatedColumnFormula>OFFSET(table_2_1[output_dir], table_3_1[[#This Row],[index]] - 1, 0, 1, 1)</calculatedColumnFormula>
    </tableColumn>
    <tableColumn id="13" xr3:uid="{3DF6F698-1F9A-4B05-A310-657CCFCE9F66}" name="control" dataDxfId="174">
      <calculatedColumnFormula>OFFSET(table_2_1[control], table_3_1[[#This Row],[index]] - 1, 0, 1, 1)</calculatedColumnFormula>
    </tableColumn>
    <tableColumn id="2" xr3:uid="{362C2395-52F7-4A62-B7BA-2DD97ED5E6FB}" name="ref" dataDxfId="173">
      <calculatedColumnFormula>OFFSET(table_2_1[ref], table_3_1[[#This Row],[index]] - 1, 0, 1, 1)</calculatedColumnFormula>
    </tableColumn>
    <tableColumn id="3" xr3:uid="{5F0895D9-2EF2-4524-8BC7-15A33FE68636}" name="dsb_pos" dataDxfId="172">
      <calculatedColumnFormula>OFFSET(table_2_1[dsb_pos], table_3_1[[#This Row],[index]] - 1, 0, 1, 1)</calculatedColumnFormula>
    </tableColumn>
    <tableColumn id="4" xr3:uid="{C6D28829-46E6-4D97-8EA4-0AD12EF6CF10}" name="dsb_type" dataDxfId="171">
      <calculatedColumnFormula>OFFSET(table_2_1[dsb_type], table_3_1[[#This Row],[index]] - 1, 0, 1, 1)</calculatedColumnFormula>
    </tableColumn>
    <tableColumn id="12" xr3:uid="{E8B2E211-C273-4602-86F0-60EA4259B7A4}" name="dsb_type_command" dataDxfId="17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9">
      <calculatedColumnFormula>OFFSET(table_2_1[strand], table_3_1[[#This Row],[index]] - 1, 0, 1, 1)</calculatedColumnFormula>
    </tableColumn>
    <tableColumn id="6" xr3:uid="{3366AC40-6578-4797-B607-19265E7DBF5C}" name="hguide" dataDxfId="168">
      <calculatedColumnFormula>MID(OFFSET(table_2_1[hguide], table_3_1[[#This Row],[index]] - 1, 0, 1, 1), 3, 100)</calculatedColumnFormula>
    </tableColumn>
    <tableColumn id="7" xr3:uid="{554F4E79-98DE-474B-A5C8-D4B536772E95}" name="cell" dataDxfId="167">
      <calculatedColumnFormula>OFFSET(table_2_1[cell], table_3_1[[#This Row],[index]] - 1, 0, 1, 1)</calculatedColumnFormula>
    </tableColumn>
    <tableColumn id="8" xr3:uid="{32FC5061-DD85-4234-9ED8-FEAF6D9E3BC0}" name="treatment" dataDxfId="16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3">
  <autoFilter ref="A43:N55" xr:uid="{D5160C95-D2BA-47CB-B22B-E91EC7D3F498}"/>
  <tableColumns count="14">
    <tableColumn id="25" xr3:uid="{B2894846-EBB9-47DC-8DE1-7F1DA571A0B9}" name="index" dataDxfId="162"/>
    <tableColumn id="1" xr3:uid="{98269DFC-71F0-4066-B063-59597431C1C3}" name="dir" dataDxfId="161">
      <calculatedColumnFormula>OFFSET(table_2_2[output_dir], table_3_2[[#This Row],[index]] - 1, 0, 1, 1)</calculatedColumnFormula>
    </tableColumn>
    <tableColumn id="13" xr3:uid="{EB55B964-D8E2-4E0C-B7CF-07043E026664}" name="control" dataDxfId="160">
      <calculatedColumnFormula>OFFSET(table_2_2[control], table_3_2[[#This Row],[index]] - 1, 0, 1, 1)</calculatedColumnFormula>
    </tableColumn>
    <tableColumn id="2" xr3:uid="{7A83EC55-03CE-4608-92D6-6F1C53B539FE}" name="ref" dataDxfId="159">
      <calculatedColumnFormula>OFFSET(table_2_2[ref], table_3_2[[#This Row],[index]] - 1, 0, 1, 1)</calculatedColumnFormula>
    </tableColumn>
    <tableColumn id="3" xr3:uid="{13E984FC-9FD2-479F-AB4C-B74DDF5FD234}" name="dsb_pos" dataDxfId="158">
      <calculatedColumnFormula>OFFSET(table_2_2[dsb_pos], table_3_2[[#This Row],[index]] - 1, 0, 1, 1)</calculatedColumnFormula>
    </tableColumn>
    <tableColumn id="4" xr3:uid="{EF0F2447-2FA1-4517-A5CE-D8DDAAC8D3F2}" name="dsb_type" dataDxfId="157">
      <calculatedColumnFormula>OFFSET(table_2_2[dsb_type], table_3_2[[#This Row],[index]] - 1, 0, 1, 1)</calculatedColumnFormula>
    </tableColumn>
    <tableColumn id="12" xr3:uid="{A1849AE1-952B-42B5-99EE-20BD2E4C5A6A}" name="dsb_type_command" dataDxfId="15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5">
      <calculatedColumnFormula>OFFSET(table_2_2[strand], table_3_2[[#This Row],[index]] - 1, 0, 1, 1)</calculatedColumnFormula>
    </tableColumn>
    <tableColumn id="6" xr3:uid="{0ABF747E-328F-4A80-85AA-4AF871C860C1}" name="hguide" dataDxfId="154">
      <calculatedColumnFormula>MID(OFFSET(table_2_2[hguide], table_3_2[[#This Row],[index]] - 1, 0, 1, 1), 3, 100)</calculatedColumnFormula>
    </tableColumn>
    <tableColumn id="7" xr3:uid="{29D6C48B-05B8-42C6-88A9-0939BC454FE0}" name="cell" dataDxfId="153">
      <calculatedColumnFormula>OFFSET(table_2_2[cell], table_3_2[[#This Row],[index]] - 1, 0, 1, 1)</calculatedColumnFormula>
    </tableColumn>
    <tableColumn id="8" xr3:uid="{BD269EBE-94A9-4B57-B984-C7566AC259DE}" name="treatment" dataDxfId="15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9">
  <autoFilter ref="A1:K17" xr:uid="{3ADBC687-3D92-491E-B36B-6CC1BB3B3380}"/>
  <tableColumns count="11">
    <tableColumn id="1" xr3:uid="{B7EC223D-BA24-48F1-9EE3-DC56DEFDE4C2}" name="index" dataDxfId="148"/>
    <tableColumn id="7" xr3:uid="{D9F1ADDA-18A2-4F81-862D-6B0F786079FF}" name="control" dataDxfId="147">
      <calculatedColumnFormula>OFFSET(table_3_1[control], 3 * QUOTIENT(table_4_1[[#This Row],[index]] - 1, 2), 0, 1, 1)</calculatedColumnFormula>
    </tableColumn>
    <tableColumn id="8" xr3:uid="{0EA5A81F-6EA1-4256-9717-03273165F7BF}" name="treatment_1" dataDxfId="146">
      <calculatedColumnFormula>OFFSET(table_3_1[treatment], 3 * QUOTIENT(table_4_1[[#This Row],[index]] - 1, 2), 0, 1, 1)</calculatedColumnFormula>
    </tableColumn>
    <tableColumn id="2" xr3:uid="{5F6D005A-96D8-4801-93E2-101BAE551BA8}" name="dir_1" dataDxfId="145">
      <calculatedColumnFormula>OFFSET(table_3_1[dir], 3 * QUOTIENT(table_4_1[[#This Row],[index]] - 1, 2), 0, 1, 1)</calculatedColumnFormula>
    </tableColumn>
    <tableColumn id="9" xr3:uid="{C21D1AF7-7ABE-4181-AA2A-42227869A8DD}" name="treatment_2" dataDxfId="14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2">
      <calculatedColumnFormula>_xlfn.CONCAT(table_4_1[[#This Row],[treatment_1]], "_", table_4_1[[#This Row],[treatment_2]])</calculatedColumnFormula>
    </tableColumn>
    <tableColumn id="4" xr3:uid="{519A6397-7A3C-4009-B8B9-A71C0B3A591B}" name="dir_out" dataDxfId="14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0">
      <calculatedColumnFormula>subst_type</calculatedColumnFormula>
    </tableColumn>
    <tableColumn id="6" xr3:uid="{BC9117A0-CB6F-4D3C-A0E4-BF8395854D9A}" name="command_main_data_combined" dataDxfId="13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7">
  <autoFilter ref="A20:K22" xr:uid="{44E39C67-02E4-4910-8670-BA7FFCEEEAF8}"/>
  <tableColumns count="11">
    <tableColumn id="1" xr3:uid="{7F5A3A15-751D-407C-A035-61B2605E693F}" name="index" dataDxfId="136"/>
    <tableColumn id="7" xr3:uid="{45863AB0-FD32-49FE-B4BF-F8EE865F7604}" name="control" dataDxfId="13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0">
      <calculatedColumnFormula>_xlfn.CONCAT(table_4_2[[#This Row],[treatment_1]], "_", table_4_2[[#This Row],[treatment_2]])</calculatedColumnFormula>
    </tableColumn>
    <tableColumn id="4" xr3:uid="{AE1A14DC-D0C9-4818-B8CC-09A571E73BC2}" name="dir_out" dataDxfId="12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6">
  <autoFilter ref="A25:K33" xr:uid="{7D35E6FC-E7CD-464B-90E4-DB03DC258109}"/>
  <tableColumns count="11">
    <tableColumn id="1" xr3:uid="{33AF3495-7432-4F03-9832-525A370EADEC}" name="index" dataDxfId="125"/>
    <tableColumn id="7" xr3:uid="{3D66515C-5022-4D48-A834-4320DA4E73F6}" name="control" dataDxfId="124">
      <calculatedColumnFormula>OFFSET(table_3_2[control], 3 * QUOTIENT(table_4_3[[#This Row],[index]] - 1, 2), 0, 1, 1)</calculatedColumnFormula>
    </tableColumn>
    <tableColumn id="8" xr3:uid="{294B17A9-F0F9-42CA-8342-55C00648E3A5}" name="treatment_1" dataDxfId="123">
      <calculatedColumnFormula>OFFSET(table_3_2[treatment], 3 * QUOTIENT(table_4_3[[#This Row],[index]] - 1, 2), 0, 1, 1)</calculatedColumnFormula>
    </tableColumn>
    <tableColumn id="2" xr3:uid="{E13C38CF-C105-4AB5-8602-7D32E688C737}" name="dir_1" dataDxfId="122">
      <calculatedColumnFormula>OFFSET(table_3_2[dir], 3 * QUOTIENT(table_4_3[[#This Row],[index]] - 1, 2), 0, 1, 1)</calculatedColumnFormula>
    </tableColumn>
    <tableColumn id="9" xr3:uid="{15B3CC7F-2A3C-4026-8417-A9DD21E4F004}" name="treatment_2" dataDxfId="12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9">
      <calculatedColumnFormula>_xlfn.CONCAT(table_4_3[[#This Row],[treatment_1]], "_", table_4_3[[#This Row],[treatment_2]])</calculatedColumnFormula>
    </tableColumn>
    <tableColumn id="4" xr3:uid="{77F1D6F0-DE95-4E63-9E7E-D3CA3CF85F37}" name="dir_out" dataDxfId="11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7">
      <calculatedColumnFormula>subst_type</calculatedColumnFormula>
    </tableColumn>
    <tableColumn id="6" xr3:uid="{9434BF8B-81C5-43DF-BCB7-FA7146BF2FE8}" name="command_main_data_combined" dataDxfId="11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4">
  <autoFilter ref="A1:O41" xr:uid="{73BF8355-0AB0-4422-8F65-2A32E222946E}"/>
  <tableColumns count="15">
    <tableColumn id="25" xr3:uid="{43F57146-0E56-46F3-A0E3-717A41010F4A}" name="index" dataDxfId="113"/>
    <tableColumn id="1" xr3:uid="{B0B3F6B0-7577-49AC-B865-1E873B4DC53C}" name="dir" dataDxfId="112">
      <calculatedColumnFormula>table_3_1[[#This Row],[dir]]</calculatedColumnFormula>
    </tableColumn>
    <tableColumn id="13" xr3:uid="{D04F356F-9288-416D-ACDA-6BFE128B70D7}" name="control" dataDxfId="111">
      <calculatedColumnFormula>table_3_1[[#This Row],[control]]</calculatedColumnFormula>
    </tableColumn>
    <tableColumn id="2" xr3:uid="{9C168B22-F534-40D4-947C-918239C33FD9}" name="ref" dataDxfId="110">
      <calculatedColumnFormula>table_3_1[[#This Row],[ref]]</calculatedColumnFormula>
    </tableColumn>
    <tableColumn id="3" xr3:uid="{6F64477B-0C66-4251-9156-22307A6D70A0}" name="dsb_pos" dataDxfId="109">
      <calculatedColumnFormula>table_3_1[[#This Row],[dsb_pos]]</calculatedColumnFormula>
    </tableColumn>
    <tableColumn id="4" xr3:uid="{D037F4F2-543F-4D7D-AB36-0B253FD61B0D}" name="dsb_type" dataDxfId="108">
      <calculatedColumnFormula>table_3_1[[#This Row],[dsb_type]]</calculatedColumnFormula>
    </tableColumn>
    <tableColumn id="12" xr3:uid="{407AC5E6-13CB-409A-8E78-64B8CC121882}" name="dsb_type_command" dataDxfId="107">
      <calculatedColumnFormula>table_3_1[[#This Row],[dsb_type_command]]</calculatedColumnFormula>
    </tableColumn>
    <tableColumn id="5" xr3:uid="{1A24C844-2A10-4394-818F-0C25A569B414}" name="strand" dataDxfId="106">
      <calculatedColumnFormula>table_3_1[[#This Row],[strand]]</calculatedColumnFormula>
    </tableColumn>
    <tableColumn id="6" xr3:uid="{4F0A02F9-5555-489E-BA41-E3CBF81D1114}" name="hguide" dataDxfId="105">
      <calculatedColumnFormula>table_3_1[[#This Row],[hguide]]</calculatedColumnFormula>
    </tableColumn>
    <tableColumn id="7" xr3:uid="{FAE741F2-7C1B-41F2-8875-9F7A2EF40A54}" name="cell" dataDxfId="104">
      <calculatedColumnFormula>table_3_1[[#This Row],[cell]]</calculatedColumnFormula>
    </tableColumn>
    <tableColumn id="8" xr3:uid="{FE3ED128-2534-43D1-9244-11AB1FB57650}" name="treatment" dataDxfId="103">
      <calculatedColumnFormula>table_3_1[[#This Row],[treatment]]</calculatedColumnFormula>
    </tableColumn>
    <tableColumn id="9" xr3:uid="{65ACBC9C-0EC8-4074-B310-05F4B70BFAD5}" name="subst_type" dataDxfId="102">
      <calculatedColumnFormula>"with"</calculatedColumnFormula>
    </tableColumn>
    <tableColumn id="11" xr3:uid="{1D971CC2-F378-4E62-9759-F7168770AA64}" name="label_type" dataDxfId="101">
      <calculatedColumnFormula>IF(table_5_1[[#This Row],[control]]="30bpDown", "absolute", "relative")</calculatedColumnFormula>
    </tableColumn>
    <tableColumn id="14" xr3:uid="{8241431B-CE1C-49A4-B13E-77512D442338}" name="reverse_pos" dataDxfId="100">
      <calculatedColumnFormula>IF(table_5_1[[#This Row],[strand]]="R2", " -rp ", "")</calculatedColumnFormula>
    </tableColumn>
    <tableColumn id="10" xr3:uid="{F80F6FB9-4F35-4819-8285-D77131C6EFCE}" name="command" dataDxfId="99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8">
      <calculatedColumnFormula>table_3_2[[#This Row],[dir]]</calculatedColumnFormula>
    </tableColumn>
    <tableColumn id="3" xr3:uid="{483E3D73-4059-4B65-84EC-5DC4E7008F35}" name="control" dataDxfId="97">
      <calculatedColumnFormula>table_3_2[[#This Row],[control]]</calculatedColumnFormula>
    </tableColumn>
    <tableColumn id="4" xr3:uid="{5859A8DB-4C52-4451-BBB6-C6BEBF497540}" name="ref" dataDxfId="96">
      <calculatedColumnFormula>table_3_2[[#This Row],[ref]]</calculatedColumnFormula>
    </tableColumn>
    <tableColumn id="5" xr3:uid="{06FC4099-C18C-436C-B1E6-9739B71C7F22}" name="dsb_pos" dataDxfId="95">
      <calculatedColumnFormula>table_3_2[[#This Row],[dsb_pos]]</calculatedColumnFormula>
    </tableColumn>
    <tableColumn id="6" xr3:uid="{8F043A8E-C5E7-4596-AE13-3E495C6DB33E}" name="dsb_type" dataDxfId="94">
      <calculatedColumnFormula>table_3_2[[#This Row],[dsb_type]]</calculatedColumnFormula>
    </tableColumn>
    <tableColumn id="7" xr3:uid="{E2DB136E-6FA9-4095-8B91-F094974333AF}" name="dsb_type_command" dataDxfId="93">
      <calculatedColumnFormula>table_3_2[[#This Row],[dsb_type_command]]</calculatedColumnFormula>
    </tableColumn>
    <tableColumn id="8" xr3:uid="{55CDC54E-3E43-4365-B1C9-5359F747A157}" name="strand" dataDxfId="92">
      <calculatedColumnFormula>table_3_2[[#This Row],[strand]]</calculatedColumnFormula>
    </tableColumn>
    <tableColumn id="9" xr3:uid="{056BD8A0-CC40-4C61-9F22-EE7382045F66}" name="hguide" dataDxfId="91">
      <calculatedColumnFormula>table_3_2[[#This Row],[hguide]]</calculatedColumnFormula>
    </tableColumn>
    <tableColumn id="10" xr3:uid="{489E156D-888A-4DDC-BB23-A4721D588249}" name="cell" dataDxfId="90">
      <calculatedColumnFormula>table_3_2[[#This Row],[cell]]</calculatedColumnFormula>
    </tableColumn>
    <tableColumn id="11" xr3:uid="{0F1B5F9E-B10D-4258-9052-90BCDC89F0B0}" name="treatment" dataDxfId="89">
      <calculatedColumnFormula>table_3_2[[#This Row],[treatment]]</calculatedColumnFormula>
    </tableColumn>
    <tableColumn id="12" xr3:uid="{A2723EF6-80E8-4D8D-A6DC-7556C1996222}" name="subst_type" dataDxfId="88">
      <calculatedColumnFormula>"with"</calculatedColumnFormula>
    </tableColumn>
    <tableColumn id="14" xr3:uid="{F5E6916D-F1BC-48E0-9E73-728C62F32A69}" name="label_type" dataDxfId="87">
      <calculatedColumnFormula>IF(table_5_2[[#This Row],[control]]="30bpDown", "absolute", "relative")</calculatedColumnFormula>
    </tableColumn>
    <tableColumn id="15" xr3:uid="{EF50F256-FFB6-49D0-8199-D7AB5C783AD5}" name="reverse_pos" dataDxfId="86">
      <calculatedColumnFormula>IF(table_5_2[[#This Row],[strand]]="R2", " -rp ", "")</calculatedColumnFormula>
    </tableColumn>
    <tableColumn id="13" xr3:uid="{02531CCA-6CDE-42BA-80E3-31C0F97A3546}" name="command" dataDxfId="85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4">
  <autoFilter ref="A3:I4" xr:uid="{C8C4C06E-000E-41C5-BD07-871BB3291C48}"/>
  <tableColumns count="9">
    <tableColumn id="25" xr3:uid="{D7EEB429-5A34-4903-8247-E1BD5C0098AE}" name="index" dataDxfId="83"/>
    <tableColumn id="18" xr3:uid="{BACD6182-9E09-4A02-A171-8DFCB7543380}" name="dir" dataDxfId="8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0">
      <calculatedColumnFormula>OFFSET(table_3_1[control], 6 * (table_6_3[[#This Row],[index]] - 1), 0, 1, 1)</calculatedColumnFormula>
    </tableColumn>
    <tableColumn id="4" xr3:uid="{8E20D9FC-49B1-428A-AC5E-AEDADB1473AC}" name="dsb_type" dataDxfId="7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8">
      <calculatedColumnFormula>subst_type</calculatedColumnFormula>
    </tableColumn>
    <tableColumn id="19" xr3:uid="{E4089767-2E77-4296-9392-7BCD64E1E62D}" name="dir_out" dataDxfId="7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5">
  <autoFilter ref="A7:I9" xr:uid="{43CAA14F-D870-4D8C-8372-DFAF0C2B719D}"/>
  <tableColumns count="9">
    <tableColumn id="25" xr3:uid="{4FA5A2E4-C9F7-4673-98E1-BCCE618B100D}" name="index" dataDxfId="74"/>
    <tableColumn id="18" xr3:uid="{155653FE-38BD-4542-A5AE-2B40B0FD52C7}" name="dir" dataDxfId="7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2">
      <calculatedColumnFormula>IF(table_6_4[[#This Row],[hguide]]="A",NA(), IF(var_6_layout = "universal", "1 1 1 1 1 1", NA()))</calculatedColumnFormula>
    </tableColumn>
    <tableColumn id="13" xr3:uid="{9EA58FA8-5496-4600-905A-95909513339B}" name="control" dataDxfId="71">
      <calculatedColumnFormula>OFFSET(table_3_1[control], 6 * (table_6_4[[#This Row],[index]] - 1), 0, 1, 1)</calculatedColumnFormula>
    </tableColumn>
    <tableColumn id="4" xr3:uid="{46390A5F-98AD-4211-85B4-A4DD8E31C40C}" name="dsb_type" dataDxfId="7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9">
      <calculatedColumnFormula>subst_type</calculatedColumnFormula>
    </tableColumn>
    <tableColumn id="19" xr3:uid="{CFCDDB26-095C-4395-82E2-37B45B0CDEAD}" name="dir_out" dataDxfId="68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7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6" headerRowBorderDxfId="65" tableBorderDxfId="64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3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2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1">
      <calculatedColumnFormula>OFFSET(table_3_1[control], var_6_anti_offset + 4 * (table_6_5[[#This Row],[index]] - 1), 0, 1, 1)</calculatedColumnFormula>
    </tableColumn>
    <tableColumn id="5" xr3:uid="{FA9180EA-3AA0-451A-ACAC-78776C7CB75D}" name="dsb_type" dataDxfId="60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9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8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7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6">
  <autoFilter ref="A2:AB42" xr:uid="{73BF8355-0AB0-4422-8F65-2A32E222946E}"/>
  <tableColumns count="28">
    <tableColumn id="25" xr3:uid="{C323C376-24D3-4404-9E0F-6E9361862271}" name="index" dataDxfId="55"/>
    <tableColumn id="1" xr3:uid="{AC070029-7A36-442E-A851-71CD7EB80F28}" name="dir" dataDxfId="54">
      <calculatedColumnFormula>OFFSET(table_3_1[[dir]:[dir]], table_7_1[[#This Row],[index]] - 1, 0, 1, 1)</calculatedColumnFormula>
    </tableColumn>
    <tableColumn id="13" xr3:uid="{6A4B6748-6DA2-44B2-95C1-9C2BF9C21AC6}" name="control" dataDxfId="53">
      <calculatedColumnFormula>OFFSET(table_3_1[[control]:[control]], table_7_1[[#This Row],[index]] - 1, 0, 1, 1)</calculatedColumnFormula>
    </tableColumn>
    <tableColumn id="2" xr3:uid="{46183BCF-754C-4289-9E28-8DB2FB5F3E2E}" name="ref" dataDxfId="52">
      <calculatedColumnFormula>OFFSET(table_3_1[[ref]:[ref]], table_7_1[[#This Row],[index]] - 1, 0, 1, 1)</calculatedColumnFormula>
    </tableColumn>
    <tableColumn id="3" xr3:uid="{01CE35D5-BD5A-4DBE-911A-523BA86E9558}" name="dsb_pos" dataDxfId="51">
      <calculatedColumnFormula>OFFSET(table_3_1[[dsb_pos]:[dsb_pos]], table_7_1[[#This Row],[index]] - 1, 0, 1, 1)</calculatedColumnFormula>
    </tableColumn>
    <tableColumn id="4" xr3:uid="{0171B01F-9599-42EC-9AD8-75EE9608FE15}" name="dsb_type" dataDxfId="50">
      <calculatedColumnFormula>OFFSET(table_3_1[[dsb_type]:[dsb_type]], table_7_1[[#This Row],[index]] - 1, 0, 1, 1)</calculatedColumnFormula>
    </tableColumn>
    <tableColumn id="12" xr3:uid="{2D9967F2-F905-4DDC-BC13-BE494C96FD78}" name="dsb_type_command" dataDxfId="49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8">
      <calculatedColumnFormula>OFFSET(table_3_1[[strand]:[strand]], table_7_1[[#This Row],[index]] - 1, 0, 1, 1)</calculatedColumnFormula>
    </tableColumn>
    <tableColumn id="6" xr3:uid="{647E20CB-AEBC-4627-AE45-391FD9784E21}" name="hguide" dataDxfId="47">
      <calculatedColumnFormula>OFFSET(table_3_1[[hguide]:[hguide]], table_7_1[[#This Row],[index]] - 1, 0, 1, 1)</calculatedColumnFormula>
    </tableColumn>
    <tableColumn id="7" xr3:uid="{EAED7BDD-3E55-428C-8CC0-D27D2F2EF394}" name="cell" dataDxfId="46">
      <calculatedColumnFormula>OFFSET(table_3_1[[cell]:[cell]], table_7_1[[#This Row],[index]] - 1, 0, 1, 1)</calculatedColumnFormula>
    </tableColumn>
    <tableColumn id="8" xr3:uid="{8D720D5E-95C1-4847-85D5-656085769184}" name="treatment" dataDxfId="45">
      <calculatedColumnFormula>OFFSET(table_3_1[[treatment]:[treatment]], table_7_1[[#This Row],[index]] - 1, 0, 1, 1)</calculatedColumnFormula>
    </tableColumn>
    <tableColumn id="9" xr3:uid="{D6F4320B-CD2D-4288-B9EC-64E8C7BA2DDE}" name="subst_type" dataDxfId="44">
      <calculatedColumnFormula>"without"</calculatedColumnFormula>
    </tableColumn>
    <tableColumn id="14" xr3:uid="{C107BDC5-6E3A-4EAC-9D60-3D3C790CFE24}" name="common_layout_dir" dataDxfId="4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2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1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0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39">
      <calculatedColumnFormula>IF(var_7_layout="universal", IF(table_7_1[[#This Row],[hguide]]="AB", -22, IF(table_7_1[[#This Row],[hguide]]="CD", -18,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4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3">
      <calculatedColumnFormula>IF(var_7_layout="universal", IF(table_7_1[[#This Row],[hguide]]="AB", 17, IF(table_7_1[[#This Row],[hguide]]="CD", 14, IF(table_7_1[[#This Row],[hguide]]="A", 19, IF(table_7_1[[#This Row],[hguide]]="B", 18, NA())))), NA())</calculatedColumnFormula>
    </tableColumn>
    <tableColumn id="20" xr3:uid="{9E5CCD08-C11E-4294-860A-FDFE3FE422F8}" name="universal_layout_max_tick_args" dataDxfId="32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1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0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29">
  <autoFilter ref="A44:O60" xr:uid="{E155FABF-AFCB-4399-AD96-6241BA80EFED}"/>
  <tableColumns count="15">
    <tableColumn id="1" xr3:uid="{B2B7DB73-4221-4AF0-A850-325F3752E3E0}" name="index" dataDxfId="28"/>
    <tableColumn id="4" xr3:uid="{7CBFD0EC-49AE-431E-A905-A56D19FE8F5B}" name="dir" dataDxfId="27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6">
      <calculatedColumnFormula>OFFSET(table_7_1[[strand]:[strand]], 3 * QUOTIENT(table_7_2[[#This Row],[index]] - 1, 2), 0, 1, 1)</calculatedColumnFormula>
    </tableColumn>
    <tableColumn id="5" xr3:uid="{E7E8C40B-8285-4EE4-A61D-1F147432D708}" name="hguide" dataDxfId="25">
      <calculatedColumnFormula>OFFSET(table_7_1[[hguide]:[hguide]], 3 * QUOTIENT(table_7_2[[#This Row],[index]] - 1, 2), 0, 1, 1)</calculatedColumnFormula>
    </tableColumn>
    <tableColumn id="7" xr3:uid="{64B9691C-2BDA-4EE7-B149-7349BFA40A22}" name="dsb_type" dataDxfId="24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3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2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1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0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19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8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7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6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5">
  <autoFilter ref="A62:O64" xr:uid="{BE9A0328-D472-47BB-96EE-6A945E4CAD3B}"/>
  <tableColumns count="15">
    <tableColumn id="1" xr3:uid="{E718984E-FC22-4321-9162-791892D20032}" name="index" dataDxfId="14"/>
    <tableColumn id="4" xr3:uid="{A71ABC91-B291-4CD9-A2A1-F6CA41CEE59E}" name="dir" dataDxfId="13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2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1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0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9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8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7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6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5"/>
    <tableColumn id="11" xr3:uid="{312C98E0-05A4-4DD6-86F6-6BFBF9058DC2}" name="universal_layout_x_axis_args" dataDxfId="4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3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2">
      <calculatedColumnFormula>_xlfn.CONCAT(graphs, "/", var_7_layout, "/", table_7_3[[#This Row],[format]], "/", var_7_ext)</calculatedColumnFormula>
    </tableColumn>
    <tableColumn id="15" xr3:uid="{0AB61192-5C37-4578-ADFD-BAE568B914C5}" name="format" dataDxfId="1"/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tabSelected="1" topLeftCell="A100" workbookViewId="0">
      <selection activeCell="D109" sqref="D109:D116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A148" workbookViewId="0">
      <selection activeCell="A153" sqref="A153:XFD15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186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186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186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186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186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186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186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186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186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186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186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186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177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177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14,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-18,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14,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-18,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14,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-16.5 --universal_layout_x_axis_insertion_y_pos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-18, IF(table_7_1[[#This Row],[hguide]]="A", -23, IF(table_7_1[[#This Row],[hguide]]="B", -22, NA())))), NA())</f>
        <v>-18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-18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-15.5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14, IF(table_7_1[[#This Row],[hguide]]="A", 19, IF(table_7_1[[#This Row],[hguide]]="B", 18, NA())))), NA())</f>
        <v>14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14 --universal_layout_y_axis_insertion_max_tick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-18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-18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-15.5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14 --universal_layout_y_axis_insertion_max_tick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-18 27  --universal_layout_y_axis_x_pos 12 --universal_layout_y_axis_y_range -15.5 25.5   --universal_layout_x_axis_deletion_y_pos -16.5 --universal_layout_x_axis_insertion_y_pos 26.5 --universal_layout_x_axis_x_range -11.5 11.5  --universal_layout_y_axis_deletion_max_tick 14 --universal_layout_y_axis_insertion_max_tick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-18 27  --universal_layout_y_axis_x_pos 12 --universal_layout_y_axis_y_range -15.5 25.5    --universal_layout_y_axis_deletion_max_tick 14 --universal_layout_y_axis_insertion_max_tick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-18 27  --universal_layout_y_axis_x_pos 12 --universal_layout_y_axis_y_range -15.5 25.5    --universal_layout_y_axis_deletion_max_tick 14 --universal_layout_y_axis_insertion_max_tick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2022-08-09T14:47:59Z</dcterms:modified>
</cp:coreProperties>
</file>