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C:\Users\Titanbase\Documents\PowerBi Projects\HeatlthCare\"/>
    </mc:Choice>
  </mc:AlternateContent>
  <xr:revisionPtr revIDLastSave="0" documentId="13_ncr:1_{15AD1592-B933-48C0-B25B-5CEB16CB5D95}" xr6:coauthVersionLast="44" xr6:coauthVersionMax="44" xr10:uidLastSave="{00000000-0000-0000-0000-000000000000}"/>
  <bookViews>
    <workbookView xWindow="-120" yWindow="-120" windowWidth="20730" windowHeight="11310" xr2:uid="{1F53CB05-0929-46EC-A6AC-0875F56CBD25}"/>
  </bookViews>
  <sheets>
    <sheet name="Patient  Volume Trends" sheetId="1" r:id="rId1"/>
  </sheets>
  <definedNames>
    <definedName name="Slicer_Admission_Month">#N/A</definedName>
    <definedName name="Slicer_Admission_Type">#N/A</definedName>
    <definedName name="Slicer_Admission_Year">#N/A</definedName>
    <definedName name="Slicer_Discharge_Month">#N/A</definedName>
    <definedName name="Slicer_Discharge_Year">#N/A</definedName>
    <definedName name="Slicer_Gender">#N/A</definedName>
    <definedName name="Slicer_Insurance_Provider">#N/A</definedName>
    <definedName name="Slicer_Medical_Condition">#N/A</definedName>
    <definedName name="Slicer_Medication">#N/A</definedName>
    <definedName name="Slicer_Test_Result">#N/A</definedName>
  </definedNames>
  <calcPr calcId="181029"/>
  <pivotCaches>
    <pivotCache cacheId="53" r:id="rId2"/>
    <pivotCache cacheId="56" r:id="rId3"/>
    <pivotCache cacheId="59" r:id="rId4"/>
    <pivotCache cacheId="62" r:id="rId5"/>
    <pivotCache cacheId="65" r:id="rId6"/>
  </pivotCaches>
  <extLst>
    <ext xmlns:x14="http://schemas.microsoft.com/office/spreadsheetml/2009/9/main" uri="{876F7934-8845-4945-9796-88D515C7AA90}">
      <x14:pivotCaches>
        <pivotCache cacheId="5" r:id="rId7"/>
        <pivotCache cacheId="6" r:id="rId8"/>
        <pivotCache cacheId="7"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841E416B-1EF1-43b6-AB56-02D37102CBD5}">
      <x15:pivotCaches>
        <pivotCache cacheId="68" r:id="rId20"/>
        <pivotCache cacheId="71" r:id="rId21"/>
        <pivotCache cacheId="74" r:id="rId22"/>
        <pivotCache cacheId="77" r:id="rId23"/>
        <pivotCache cacheId="80" r:id="rId24"/>
        <pivotCache cacheId="83" r:id="rId25"/>
        <pivotCache cacheId="86" r:id="rId26"/>
      </x15:pivotCaches>
    </ext>
    <ext xmlns:x15="http://schemas.microsoft.com/office/spreadsheetml/2010/11/main" uri="{983426D0-5260-488c-9760-48F4B6AC55F4}">
      <x15:pivotTableReferences>
        <x15:pivotTableReference r:id="rId27"/>
        <x15:pivotTableReference r:id="rId28"/>
        <x15:pivotTableReference r:id="rId29"/>
        <x15:pivotTableReference r:id="rId30"/>
        <x15:pivotTableReference r:id="rId31"/>
        <x15:pivotTableReference r:id="rId32"/>
        <x15:pivotTableReference r:id="rId33"/>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_dataset_9985d649-1d23-4651-a97c-e225c0cce0a0" name="healthcare_dataset" connection="Query - healthcare_dataset"/>
        </x15:modelTables>
      </x15:dataModel>
    </ext>
    <ext xmlns:xcalcf="http://schemas.microsoft.com/office/spreadsheetml/2018/calcfeatures" uri="{B58B0392-4F1F-4190-BB64-5DF3571DCE5F}">
      <xcalcf:calcFeatures>
        <xcalcf:feature name="microsoft.com:RD"/>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15438C-0ABB-4AED-94AD-B6B2F91863AB}" name="Query - healthcare_dataset" description="Connection to the 'healthcare_dataset' query in the workbook." type="100" refreshedVersion="6" minRefreshableVersion="5">
    <extLst>
      <ext xmlns:x15="http://schemas.microsoft.com/office/spreadsheetml/2010/11/main" uri="{DE250136-89BD-433C-8126-D09CA5730AF9}">
        <x15:connection id="00348bb7-898b-4db8-ab07-ceab9791d023"/>
      </ext>
    </extLst>
  </connection>
  <connection id="2" xr16:uid="{94CD27C6-2D50-4C30-8794-C3DF4818340A}"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<sst xmlns="http://schemas.openxmlformats.org/spreadsheetml/2006/main" count="6" uniqueCount="6">
  <si>
    <t>Ave. Days in Hospital</t>
  </si>
  <si>
    <t>Average Cost</t>
  </si>
  <si>
    <t>Patients</t>
  </si>
  <si>
    <t>Doctors</t>
  </si>
  <si>
    <t>Total Cost</t>
  </si>
  <si>
    <t>Health Care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</si>
</sst>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quot;$&quot;#,##0"/>
  </numFmts>
  <fonts count="9" x14ac:knownFonts="1">
    <font>
      <sz val="11"/>
      <color theme="1"/>
      <name val="Calibri"/>
      <family val="2"/>
      <scheme val="minor"/>
    </font>
    <font>
      <sz val="18"/>
      <color theme="3"/>
      <name val="Calibri Light"/>
      <family val="2"/>
      <scheme val="major"/>
    </font>
    <font>
      <b/>
      <sz val="11"/>
      <color theme="1"/>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b/>
      <sz val="18"/>
      <color theme="3"/>
      <name val="Colus"/>
      <family val="3"/>
    </font>
    <font>
      <b/>
      <sz val="12"/>
      <color theme="1"/>
      <name val="Calibri"/>
      <family val="2"/>
      <scheme val="minor"/>
    </font>
    <font>
      <sz val="22"/>
      <color theme="3"/>
      <name val="Colus"/>
      <family val="3"/>
    </font>
  </fonts>
  <fills count="3">
    <fill>
      <patternFill patternType="none"/>
    </fill>
    <fill>
      <patternFill patternType="gray125"/>
    </fill>
    <fill>
      <patternFill patternType="solid">
        <fgColor indexed="65"/>
        <bgColor rgb="FFF2F2F2"/>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pivotButton="1"/>
    <xf numFmtId="0" fontId="0" fillId="0" borderId="0" xfId="0" applyNumberFormat="1"/>
    <xf numFmtId="0" fontId="0" fillId="0" borderId="0" xfId="0" applyAlignment="1">
      <alignment horizontal="left" vertical="top"/>
    </xf>
    <xf numFmtId="164" fontId="2" fillId="0" borderId="0" xfId="0" applyNumberFormat="1" applyFont="1" applyFill="1" applyBorder="1" applyAlignment="1">
      <alignment horizontal="center"/>
    </xf>
    <xf numFmtId="0" fontId="3" fillId="0" borderId="0" xfId="0" applyFont="1" applyAlignment="1">
      <alignment horizontal="right"/>
    </xf>
    <xf numFmtId="0" fontId="2" fillId="0" borderId="0" xfId="0" applyFont="1" applyAlignment="1">
      <alignment horizontal="center"/>
    </xf>
    <xf numFmtId="0" fontId="4" fillId="2" borderId="0" xfId="0" applyFont="1" applyFill="1" applyBorder="1" applyAlignment="1">
      <alignment horizontal="center"/>
    </xf>
    <xf numFmtId="0" fontId="0" fillId="0" borderId="0" xfId="0" applyFont="1" applyBorder="1" applyAlignment="1">
      <alignment horizontal="center"/>
    </xf>
    <xf numFmtId="0" fontId="6" fillId="0" borderId="0" xfId="1" applyFont="1" applyAlignment="1">
      <alignment horizontal="center" vertical="top"/>
    </xf>
    <xf numFmtId="37" fontId="0" fillId="0" borderId="0" xfId="0" applyNumberFormat="1" applyAlignment="1">
      <alignment horizontal="center"/>
    </xf>
    <xf numFmtId="37" fontId="7" fillId="0" borderId="0" xfId="0" applyNumberFormat="1" applyFont="1" applyBorder="1" applyAlignment="1">
      <alignment horizontal="center"/>
    </xf>
    <xf numFmtId="3" fontId="7" fillId="0" borderId="0" xfId="0" applyNumberFormat="1" applyFont="1" applyBorder="1" applyAlignment="1">
      <alignment horizontal="center"/>
    </xf>
    <xf numFmtId="164" fontId="7" fillId="0" borderId="0" xfId="0" applyNumberFormat="1" applyFont="1" applyFill="1" applyBorder="1" applyAlignment="1">
      <alignment horizontal="center"/>
    </xf>
    <xf numFmtId="165" fontId="7" fillId="0" borderId="0" xfId="0" applyNumberFormat="1" applyFont="1" applyFill="1" applyBorder="1" applyAlignment="1">
      <alignment horizontal="center"/>
    </xf>
    <xf numFmtId="166" fontId="0" fillId="0" borderId="0" xfId="0" applyNumberFormat="1"/>
    <xf numFmtId="0" fontId="5" fillId="0" borderId="0" xfId="0" applyFont="1" applyAlignment="1">
      <alignment horizontal="center"/>
    </xf>
    <xf numFmtId="166" fontId="7" fillId="0" borderId="0" xfId="0" applyNumberFormat="1" applyFont="1" applyBorder="1"/>
    <xf numFmtId="0" fontId="0" fillId="0" borderId="0" xfId="0" applyFont="1" applyFill="1" applyBorder="1" applyAlignment="1">
      <alignment horizontal="center" vertical="center"/>
    </xf>
    <xf numFmtId="0" fontId="0" fillId="2" borderId="0" xfId="0" applyFont="1" applyFill="1" applyBorder="1" applyAlignment="1">
      <alignment horizontal="center" vertical="top"/>
    </xf>
    <xf numFmtId="0" fontId="5" fillId="0" borderId="0" xfId="0" applyFont="1" applyAlignment="1">
      <alignment horizontal="center"/>
    </xf>
    <xf numFmtId="0" fontId="2" fillId="0" borderId="0" xfId="0" applyFont="1" applyAlignment="1">
      <alignment horizontal="center"/>
    </xf>
    <xf numFmtId="0" fontId="8" fillId="0" borderId="0" xfId="1" applyFont="1" applyBorder="1" applyAlignment="1">
      <alignment horizontal="center" vertical="center"/>
    </xf>
  </cellXfs>
  <cellStyles count="2">
    <cellStyle name="Normal" xfId="0" builtinId="0"/>
    <cellStyle name="Title" xfId="1" builtinId="15"/>
  </cellStyles>
  <dxfs count="249">
    <dxf>
      <alignment horizontal="center"/>
    </dxf>
    <dxf>
      <font>
        <b/>
      </font>
    </dxf>
    <dxf>
      <font>
        <sz val="12"/>
      </font>
    </dxf>
    <dxf>
      <font>
        <sz val="11"/>
      </font>
    </dxf>
    <dxf>
      <border>
        <left/>
        <right/>
        <top/>
        <bottom/>
      </border>
    </dxf>
    <dxf>
      <border>
        <left/>
        <right/>
        <bottom/>
      </border>
    </dxf>
    <dxf>
      <border>
        <top/>
      </border>
    </dxf>
    <dxf>
      <alignment vertical="bottom"/>
    </dxf>
    <dxf>
      <alignment horizontal="center"/>
    </dxf>
    <dxf>
      <alignment horizontal="center"/>
    </dxf>
    <dxf>
      <border>
        <left/>
        <right/>
        <top/>
        <bottom/>
      </border>
    </dxf>
    <dxf>
      <border>
        <left/>
        <right/>
        <bottom/>
      </border>
    </dxf>
    <dxf>
      <font>
        <b/>
      </font>
    </dxf>
    <dxf>
      <font>
        <sz val="12"/>
      </font>
    </dxf>
    <dxf>
      <border>
        <top/>
      </border>
    </dxf>
    <dxf>
      <font>
        <sz val="11"/>
      </font>
    </dxf>
    <dxf>
      <font>
        <b val="0"/>
      </font>
    </dxf>
    <dxf>
      <font>
        <b val="0"/>
      </font>
    </dxf>
    <dxf>
      <alignment horizontal="right"/>
    </dxf>
    <dxf>
      <font>
        <b/>
      </font>
    </dxf>
    <dxf>
      <border>
        <left/>
        <right/>
        <top/>
        <bottom/>
      </border>
    </dxf>
    <dxf>
      <border>
        <left/>
        <right/>
        <bottom/>
      </border>
    </dxf>
    <dxf>
      <font>
        <sz val="11"/>
      </font>
    </dxf>
    <dxf>
      <alignment vertical="center"/>
    </dxf>
    <dxf>
      <font>
        <sz val="10"/>
      </font>
    </dxf>
    <dxf>
      <font>
        <sz val="11"/>
      </font>
    </dxf>
    <dxf>
      <alignment horizontal="center"/>
    </dxf>
    <dxf>
      <alignment horizontal="center"/>
    </dxf>
    <dxf>
      <alignment vertical="top"/>
    </dxf>
    <dxf>
      <font>
        <sz val="10"/>
      </font>
    </dxf>
    <dxf>
      <alignment vertical="bottom"/>
    </dxf>
    <dxf>
      <font>
        <sz val="12"/>
      </font>
    </dxf>
    <dxf>
      <border>
        <top/>
      </border>
    </dxf>
    <dxf>
      <font>
        <sz val="11"/>
      </font>
    </dxf>
    <dxf>
      <font>
        <b val="0"/>
      </font>
    </dxf>
    <dxf>
      <alignment horizontal="center"/>
    </dxf>
    <dxf>
      <alignment horizontal="center"/>
    </dxf>
    <dxf>
      <font>
        <sz val="10"/>
      </font>
    </dxf>
    <dxf>
      <font>
        <b/>
        <color rgb="FF3F3F3F"/>
      </font>
      <fill>
        <patternFill patternType="solid">
          <fgColor rgb="FFF2F2F2"/>
        </patternFill>
      </fill>
    </dxf>
    <dxf>
      <fill>
        <patternFill>
          <fgColor rgb="FFF2F2F2"/>
        </patternFill>
      </fill>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alignment vertical="top"/>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dxf>
    <dxf>
      <numFmt numFmtId="0" formatCode="General"/>
      <fill>
        <patternFill patternType="none">
          <fgColor indexed="64"/>
          <bgColor indexed="65"/>
        </patternFill>
      </fill>
      <alignment horizontal="general" vertical="bottom" textRotation="0" wrapText="0" indent="0" justifyLastLine="0" shrinkToFit="0" readingOrder="0"/>
    </dxf>
    <dxf>
      <numFmt numFmtId="164" formatCode="&quot;$&quot;#,##0.00"/>
    </dxf>
    <dxf>
      <alignment horizontal="center"/>
    </dxf>
    <dxf>
      <alignment vertical="bottom"/>
    </dxf>
    <dxf>
      <alignment horizontal="center"/>
    </dxf>
    <dxf>
      <font>
        <b/>
      </font>
    </dxf>
    <dxf>
      <border>
        <left/>
        <right/>
        <top/>
        <bottom/>
      </border>
    </dxf>
    <dxf>
      <font>
        <sz val="8"/>
      </font>
    </dxf>
    <dxf>
      <border>
        <top/>
      </border>
    </dxf>
    <dxf>
      <border>
        <left/>
        <right/>
        <top/>
      </border>
    </dxf>
    <dxf>
      <font>
        <sz val="9"/>
      </font>
    </dxf>
    <dxf>
      <alignment vertical="top"/>
    </dxf>
    <dxf>
      <font>
        <sz val="12"/>
      </font>
    </dxf>
    <dxf>
      <font>
        <sz val="11"/>
      </font>
    </dxf>
    <dxf>
      <font>
        <b val="0"/>
      </font>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numFmt numFmtId="165" formatCode="#,##0.0"/>
    </dxf>
    <dxf>
      <alignment horizontal="center"/>
    </dxf>
    <dxf>
      <border>
        <left/>
        <right/>
        <top/>
        <bottom/>
        <horizontal/>
      </border>
    </dxf>
    <dxf>
      <border>
        <left/>
        <right/>
        <top/>
        <bottom/>
        <horizontal/>
      </border>
    </dxf>
    <dxf>
      <border>
        <left/>
        <right/>
        <top/>
        <bottom/>
        <horizontal/>
      </border>
    </dxf>
    <dxf>
      <alignment horizontal="center"/>
    </dxf>
    <dxf>
      <alignment vertical="top"/>
    </dxf>
    <dxf>
      <font>
        <b/>
      </font>
    </dxf>
    <dxf>
      <font>
        <i val="0"/>
      </font>
    </dxf>
    <dxf>
      <font>
        <sz val="8"/>
      </font>
    </dxf>
    <dxf>
      <alignment vertical="bottom"/>
    </dxf>
    <dxf>
      <border>
        <top/>
      </border>
    </dxf>
    <dxf>
      <font>
        <sz val="9"/>
      </font>
    </dxf>
    <dxf>
      <alignment vertical="top"/>
    </dxf>
    <dxf>
      <font>
        <sz val="10"/>
      </font>
    </dxf>
    <dxf>
      <alignment vertical="center"/>
    </dxf>
    <dxf>
      <font>
        <sz val="12"/>
      </font>
    </dxf>
    <dxf>
      <font>
        <sz val="11"/>
      </font>
    </dxf>
    <dxf>
      <font>
        <b val="0"/>
      </font>
    </dxf>
    <dxf>
      <alignment horizontal="center"/>
    </dxf>
    <dxf>
      <font>
        <b/>
      </font>
    </dxf>
    <dxf>
      <font>
        <sz val="12"/>
      </font>
    </dxf>
    <dxf>
      <font>
        <sz val="11"/>
      </font>
    </dxf>
    <dxf>
      <border>
        <left/>
        <right/>
        <top/>
        <bottom/>
      </border>
    </dxf>
    <dxf>
      <border>
        <left/>
        <right/>
        <bottom/>
      </border>
    </dxf>
    <dxf>
      <border>
        <top/>
      </border>
    </dxf>
    <dxf>
      <alignment vertical="bottom"/>
    </dxf>
    <dxf>
      <alignment horizontal="center"/>
    </dxf>
    <dxf>
      <alignment horizontal="center"/>
    </dxf>
    <dxf>
      <border>
        <left/>
        <right/>
        <top/>
        <bottom/>
      </border>
    </dxf>
    <dxf>
      <border>
        <left/>
        <right/>
        <bottom/>
      </border>
    </dxf>
    <dxf>
      <font>
        <b/>
      </font>
    </dxf>
    <dxf>
      <font>
        <sz val="12"/>
      </font>
    </dxf>
    <dxf>
      <border>
        <top/>
      </border>
    </dxf>
    <dxf>
      <font>
        <sz val="11"/>
      </font>
    </dxf>
    <dxf>
      <font>
        <b val="0"/>
      </font>
    </dxf>
    <dxf>
      <font>
        <b val="0"/>
      </font>
    </dxf>
    <dxf>
      <alignment horizontal="right"/>
    </dxf>
    <dxf>
      <font>
        <b/>
      </font>
    </dxf>
    <dxf>
      <border>
        <left/>
        <right/>
        <top/>
        <bottom/>
      </border>
    </dxf>
    <dxf>
      <border>
        <left/>
        <right/>
        <bottom/>
      </border>
    </dxf>
    <dxf>
      <font>
        <sz val="11"/>
      </font>
    </dxf>
    <dxf>
      <alignment vertical="center"/>
    </dxf>
    <dxf>
      <font>
        <sz val="10"/>
      </font>
    </dxf>
    <dxf>
      <font>
        <sz val="11"/>
      </font>
    </dxf>
    <dxf>
      <alignment horizontal="center"/>
    </dxf>
    <dxf>
      <alignment horizontal="center"/>
    </dxf>
    <dxf>
      <alignment vertical="top"/>
    </dxf>
    <dxf>
      <font>
        <sz val="10"/>
      </font>
    </dxf>
    <dxf>
      <alignment vertical="bottom"/>
    </dxf>
    <dxf>
      <font>
        <sz val="12"/>
      </font>
    </dxf>
    <dxf>
      <border>
        <top/>
      </border>
    </dxf>
    <dxf>
      <font>
        <sz val="11"/>
      </font>
    </dxf>
    <dxf>
      <font>
        <b val="0"/>
      </font>
    </dxf>
    <dxf>
      <alignment horizontal="center"/>
    </dxf>
    <dxf>
      <alignment horizontal="center"/>
    </dxf>
    <dxf>
      <font>
        <sz val="10"/>
      </font>
    </dxf>
    <dxf>
      <font>
        <b/>
        <color rgb="FF3F3F3F"/>
      </font>
      <fill>
        <patternFill patternType="solid">
          <fgColor rgb="FFF2F2F2"/>
        </patternFill>
      </fill>
    </dxf>
    <dxf>
      <fill>
        <patternFill>
          <fgColor rgb="FFF2F2F2"/>
        </patternFill>
      </fill>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alignment vertical="top"/>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dxf>
    <dxf>
      <numFmt numFmtId="0" formatCode="General"/>
      <fill>
        <patternFill patternType="none">
          <fgColor indexed="64"/>
          <bgColor indexed="65"/>
        </patternFill>
      </fill>
      <alignment horizontal="general" vertical="bottom" textRotation="0" wrapText="0" indent="0" justifyLastLine="0" shrinkToFit="0" readingOrder="0"/>
    </dxf>
    <dxf>
      <numFmt numFmtId="164" formatCode="&quot;$&quot;#,##0.00"/>
    </dxf>
    <dxf>
      <alignment horizontal="center"/>
    </dxf>
    <dxf>
      <alignment vertical="bottom"/>
    </dxf>
    <dxf>
      <alignment horizontal="center"/>
    </dxf>
    <dxf>
      <font>
        <b/>
      </font>
    </dxf>
    <dxf>
      <border>
        <left/>
        <right/>
        <top/>
        <bottom/>
      </border>
    </dxf>
    <dxf>
      <font>
        <sz val="8"/>
      </font>
    </dxf>
    <dxf>
      <border>
        <top/>
      </border>
    </dxf>
    <dxf>
      <border>
        <left/>
        <right/>
        <top/>
      </border>
    </dxf>
    <dxf>
      <font>
        <sz val="9"/>
      </font>
    </dxf>
    <dxf>
      <alignment vertical="top"/>
    </dxf>
    <dxf>
      <font>
        <sz val="12"/>
      </font>
    </dxf>
    <dxf>
      <font>
        <sz val="11"/>
      </font>
    </dxf>
    <dxf>
      <font>
        <b val="0"/>
      </font>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numFmt numFmtId="165" formatCode="#,##0.0"/>
    </dxf>
    <dxf>
      <alignment horizontal="center"/>
    </dxf>
    <dxf>
      <border>
        <left/>
        <right/>
        <top/>
        <bottom/>
        <horizontal/>
      </border>
    </dxf>
    <dxf>
      <border>
        <left/>
        <right/>
        <top/>
        <bottom/>
        <horizontal/>
      </border>
    </dxf>
    <dxf>
      <border>
        <left/>
        <right/>
        <top/>
        <bottom/>
        <horizontal/>
      </border>
    </dxf>
    <dxf>
      <alignment horizontal="center"/>
    </dxf>
    <dxf>
      <alignment vertical="top"/>
    </dxf>
    <dxf>
      <font>
        <b/>
      </font>
    </dxf>
    <dxf>
      <font>
        <i val="0"/>
      </font>
    </dxf>
    <dxf>
      <font>
        <sz val="8"/>
      </font>
    </dxf>
    <dxf>
      <alignment vertical="bottom"/>
    </dxf>
    <dxf>
      <border>
        <top/>
      </border>
    </dxf>
    <dxf>
      <font>
        <sz val="9"/>
      </font>
    </dxf>
    <dxf>
      <alignment vertical="top"/>
    </dxf>
    <dxf>
      <font>
        <sz val="10"/>
      </font>
    </dxf>
    <dxf>
      <alignment vertical="center"/>
    </dxf>
    <dxf>
      <font>
        <sz val="12"/>
      </font>
    </dxf>
    <dxf>
      <font>
        <sz val="11"/>
      </font>
    </dxf>
    <dxf>
      <font>
        <b val="0"/>
      </font>
    </dxf>
    <dxf>
      <alignment vertical="bottom"/>
    </dxf>
    <dxf>
      <border>
        <top/>
      </border>
    </dxf>
    <dxf>
      <border>
        <left/>
        <right/>
        <bottom/>
      </border>
    </dxf>
    <dxf>
      <border>
        <left/>
        <right/>
        <top/>
        <bottom/>
      </border>
    </dxf>
    <dxf>
      <font>
        <sz val="11"/>
      </font>
    </dxf>
    <dxf>
      <font>
        <sz val="12"/>
      </font>
    </dxf>
    <dxf>
      <font>
        <b/>
      </font>
    </dxf>
    <dxf>
      <alignment horizontal="center"/>
    </dxf>
    <dxf>
      <font>
        <b val="0"/>
      </font>
    </dxf>
    <dxf>
      <font>
        <sz val="11"/>
      </font>
    </dxf>
    <dxf>
      <border>
        <top/>
      </border>
    </dxf>
    <dxf>
      <font>
        <sz val="12"/>
      </font>
    </dxf>
    <dxf>
      <font>
        <b/>
      </font>
    </dxf>
    <dxf>
      <border>
        <left/>
        <right/>
        <bottom/>
      </border>
    </dxf>
    <dxf>
      <border>
        <left/>
        <right/>
        <top/>
        <bottom/>
      </border>
    </dxf>
    <dxf>
      <alignment horizontal="center"/>
    </dxf>
    <dxf>
      <alignment horizontal="center"/>
    </dxf>
    <dxf>
      <font>
        <b val="0"/>
      </font>
    </dxf>
    <dxf>
      <font>
        <sz val="11"/>
      </font>
    </dxf>
    <dxf>
      <border>
        <top/>
      </border>
    </dxf>
    <dxf>
      <font>
        <sz val="12"/>
      </font>
    </dxf>
    <dxf>
      <alignment vertical="bottom"/>
    </dxf>
    <dxf>
      <font>
        <sz val="10"/>
      </font>
    </dxf>
    <dxf>
      <alignment vertical="top"/>
    </dxf>
    <dxf>
      <alignment horizontal="center"/>
    </dxf>
    <dxf>
      <alignment horizontal="center"/>
    </dxf>
    <dxf>
      <font>
        <sz val="11"/>
      </font>
    </dxf>
    <dxf>
      <font>
        <sz val="10"/>
      </font>
    </dxf>
    <dxf>
      <alignment vertical="center"/>
    </dxf>
    <dxf>
      <font>
        <sz val="11"/>
      </font>
    </dxf>
    <dxf>
      <border>
        <left/>
        <right/>
        <bottom/>
      </border>
    </dxf>
    <dxf>
      <border>
        <left/>
        <right/>
        <top/>
        <bottom/>
      </border>
    </dxf>
    <dxf>
      <font>
        <b/>
      </font>
    </dxf>
    <dxf>
      <alignment horizontal="right"/>
    </dxf>
    <dxf>
      <font>
        <b val="0"/>
      </font>
    </dxf>
    <dxf>
      <font>
        <b val="0"/>
      </font>
    </dxf>
    <dxf>
      <font>
        <sz val="11"/>
      </font>
    </dxf>
    <dxf>
      <font>
        <sz val="12"/>
      </font>
    </dxf>
    <dxf>
      <alignment vertical="top"/>
    </dxf>
    <dxf>
      <font>
        <sz val="9"/>
      </font>
    </dxf>
    <dxf>
      <border>
        <left/>
        <right/>
        <top/>
      </border>
    </dxf>
    <dxf>
      <border>
        <top/>
      </border>
    </dxf>
    <dxf>
      <font>
        <sz val="8"/>
      </font>
    </dxf>
    <dxf>
      <border>
        <left/>
        <right/>
        <top/>
        <bottom/>
      </border>
    </dxf>
    <dxf>
      <font>
        <b/>
      </font>
    </dxf>
    <dxf>
      <alignment horizontal="center"/>
    </dxf>
    <dxf>
      <alignment vertical="bottom"/>
    </dxf>
    <dxf>
      <alignment horizontal="center"/>
    </dxf>
    <dxf>
      <numFmt numFmtId="164" formatCode="&quot;$&quot;#,##0.00"/>
    </dxf>
    <dxf>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0.0"/>
    </dxf>
    <dxf>
      <alignment vertical="top"/>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ill>
        <patternFill>
          <fgColor rgb="FFF2F2F2"/>
        </patternFill>
      </fill>
    </dxf>
    <dxf>
      <font>
        <b/>
        <color rgb="FF3F3F3F"/>
      </font>
      <fill>
        <patternFill patternType="solid">
          <fgColor rgb="FFF2F2F2"/>
        </patternFill>
      </fill>
    </dxf>
    <dxf>
      <font>
        <sz val="10"/>
      </font>
    </dxf>
    <dxf>
      <alignment horizontal="center"/>
    </dxf>
    <dxf>
      <alignment horizontal="center"/>
    </dxf>
    <dxf>
      <font>
        <b val="0"/>
      </font>
    </dxf>
    <dxf>
      <font>
        <sz val="11"/>
      </font>
    </dxf>
    <dxf>
      <font>
        <sz val="12"/>
      </font>
    </dxf>
    <dxf>
      <alignment vertical="center"/>
    </dxf>
    <dxf>
      <font>
        <sz val="10"/>
      </font>
    </dxf>
    <dxf>
      <alignment vertical="top"/>
    </dxf>
    <dxf>
      <font>
        <sz val="9"/>
      </font>
    </dxf>
    <dxf>
      <border>
        <top/>
      </border>
    </dxf>
    <dxf>
      <alignment vertical="bottom"/>
    </dxf>
    <dxf>
      <font>
        <sz val="8"/>
      </font>
    </dxf>
    <dxf>
      <font>
        <i val="0"/>
      </font>
    </dxf>
    <dxf>
      <font>
        <b/>
      </font>
    </dxf>
    <dxf>
      <alignment vertical="top"/>
    </dxf>
    <dxf>
      <alignment horizontal="center"/>
    </dxf>
    <dxf>
      <border>
        <left/>
        <right/>
        <top/>
        <bottom/>
        <horizontal/>
      </border>
    </dxf>
    <dxf>
      <border>
        <left/>
        <right/>
        <top/>
        <bottom/>
        <horizontal/>
      </border>
    </dxf>
    <dxf>
      <border>
        <left/>
        <right/>
        <top/>
        <bottom/>
        <horizontal/>
      </border>
    </dxf>
    <dxf>
      <alignment horizontal="center"/>
    </dxf>
    <dxf>
      <numFmt numFmtId="165" formatCode="#,##0.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pivotCacheDefinition" Target="pivotCache/pivotCacheDefinition15.xml"/><Relationship Id="rId39" Type="http://schemas.openxmlformats.org/officeDocument/2006/relationships/customXml" Target="../customXml/item1.xml"/><Relationship Id="rId21" Type="http://schemas.openxmlformats.org/officeDocument/2006/relationships/pivotCacheDefinition" Target="pivotCache/pivotCacheDefinition10.xml"/><Relationship Id="rId34" Type="http://schemas.openxmlformats.org/officeDocument/2006/relationships/theme" Target="theme/theme1.xml"/><Relationship Id="rId7" Type="http://schemas.openxmlformats.org/officeDocument/2006/relationships/pivotCacheDefinition" Target="pivotCache/pivotCacheDefinition6.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pivotCacheDefinition" Target="pivotCache/pivotCacheDefinition14.xml"/><Relationship Id="rId33" Type="http://schemas.openxmlformats.org/officeDocument/2006/relationships/pivotTable" Target="pivotTables/pivotTable7.xml"/><Relationship Id="rId38" Type="http://schemas.openxmlformats.org/officeDocument/2006/relationships/powerPivotData" Target="model/item.data"/><Relationship Id="rId2" Type="http://schemas.openxmlformats.org/officeDocument/2006/relationships/pivotCacheDefinition" Target="pivotCache/pivotCacheDefinition1.xml"/><Relationship Id="rId16" Type="http://schemas.microsoft.com/office/2007/relationships/slicerCache" Target="slicerCaches/slicerCache7.xml"/><Relationship Id="rId20" Type="http://schemas.openxmlformats.org/officeDocument/2006/relationships/pivotCacheDefinition" Target="pivotCache/pivotCacheDefinition9.xml"/><Relationship Id="rId29" Type="http://schemas.openxmlformats.org/officeDocument/2006/relationships/pivotTable" Target="pivotTables/pivotTable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pivotCacheDefinition" Target="pivotCache/pivotCacheDefinition13.xml"/><Relationship Id="rId32" Type="http://schemas.openxmlformats.org/officeDocument/2006/relationships/pivotTable" Target="pivotTables/pivotTable6.xml"/><Relationship Id="rId37" Type="http://schemas.openxmlformats.org/officeDocument/2006/relationships/sharedStrings" Target="sharedStrings.xml"/><Relationship Id="rId5" Type="http://schemas.openxmlformats.org/officeDocument/2006/relationships/pivotCacheDefinition" Target="pivotCache/pivotCacheDefinition4.xml"/><Relationship Id="rId15" Type="http://schemas.microsoft.com/office/2007/relationships/slicerCache" Target="slicerCaches/slicerCache6.xml"/><Relationship Id="rId23" Type="http://schemas.openxmlformats.org/officeDocument/2006/relationships/pivotCacheDefinition" Target="pivotCache/pivotCacheDefinition12.xml"/><Relationship Id="rId28" Type="http://schemas.openxmlformats.org/officeDocument/2006/relationships/pivotTable" Target="pivotTables/pivotTable2.xml"/><Relationship Id="rId36" Type="http://schemas.openxmlformats.org/officeDocument/2006/relationships/styles" Target="styles.xml"/><Relationship Id="rId10" Type="http://schemas.microsoft.com/office/2007/relationships/slicerCache" Target="slicerCaches/slicerCache1.xml"/><Relationship Id="rId19" Type="http://schemas.microsoft.com/office/2007/relationships/slicerCache" Target="slicerCaches/slicerCache10.xml"/><Relationship Id="rId31" Type="http://schemas.openxmlformats.org/officeDocument/2006/relationships/pivotTable" Target="pivotTables/pivotTable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microsoft.com/office/2007/relationships/slicerCache" Target="slicerCaches/slicerCache5.xml"/><Relationship Id="rId22" Type="http://schemas.openxmlformats.org/officeDocument/2006/relationships/pivotCacheDefinition" Target="pivotCache/pivotCacheDefinition11.xml"/><Relationship Id="rId27" Type="http://schemas.openxmlformats.org/officeDocument/2006/relationships/pivotTable" Target="pivotTables/pivotTable1.xml"/><Relationship Id="rId30" Type="http://schemas.openxmlformats.org/officeDocument/2006/relationships/pivotTable" Target="pivotTables/pivotTable4.xml"/><Relationship Id="rId35" Type="http://schemas.openxmlformats.org/officeDocument/2006/relationships/connections" Target="connections.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Age Group</a:t>
            </a:r>
          </a:p>
        </c:rich>
      </c:tx>
      <c:layout>
        <c:manualLayout>
          <c:xMode val="edge"/>
          <c:yMode val="edge"/>
          <c:x val="0.3903750394152446"/>
          <c:y val="2.3163910505836577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40658846072071E-2"/>
          <c:y val="0.19225906399140452"/>
          <c:w val="0.93961101656422763"/>
          <c:h val="0.61835353119183945"/>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10 - 20</c:v>
              </c:pt>
              <c:pt idx="1">
                <c:v>21 - 30</c:v>
              </c:pt>
              <c:pt idx="2">
                <c:v>31 - 40</c:v>
              </c:pt>
              <c:pt idx="3">
                <c:v>41 - 50</c:v>
              </c:pt>
              <c:pt idx="4">
                <c:v>51 - 60</c:v>
              </c:pt>
              <c:pt idx="5">
                <c:v>61 - 70</c:v>
              </c:pt>
              <c:pt idx="6">
                <c:v>Over 70</c:v>
              </c:pt>
            </c:strLit>
          </c:cat>
          <c:val>
            <c:numLit>
              <c:formatCode>#,##0</c:formatCode>
              <c:ptCount val="7"/>
              <c:pt idx="0">
                <c:v>2443</c:v>
              </c:pt>
              <c:pt idx="1">
                <c:v>8056</c:v>
              </c:pt>
              <c:pt idx="2">
                <c:v>8125</c:v>
              </c:pt>
              <c:pt idx="3">
                <c:v>8209</c:v>
              </c:pt>
              <c:pt idx="4">
                <c:v>8297</c:v>
              </c:pt>
              <c:pt idx="5">
                <c:v>8228</c:v>
              </c:pt>
              <c:pt idx="6">
                <c:v>12142</c:v>
              </c:pt>
            </c:numLit>
          </c:val>
          <c:extLst>
            <c:ext xmlns:c16="http://schemas.microsoft.com/office/drawing/2014/chart" uri="{C3380CC4-5D6E-409C-BE32-E72D297353CC}">
              <c16:uniqueId val="{00000003-4A2C-4EF7-9D50-EED54C2357FE}"/>
            </c:ext>
          </c:extLst>
        </c:ser>
        <c:dLbls>
          <c:dLblPos val="outEnd"/>
          <c:showLegendKey val="0"/>
          <c:showVal val="1"/>
          <c:showCatName val="0"/>
          <c:showSerName val="0"/>
          <c:showPercent val="0"/>
          <c:showBubbleSize val="0"/>
        </c:dLbls>
        <c:gapWidth val="95"/>
        <c:overlap val="-27"/>
        <c:axId val="1408111792"/>
        <c:axId val="1519291744"/>
      </c:barChart>
      <c:catAx>
        <c:axId val="1408111792"/>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19291744"/>
        <c:crosses val="autoZero"/>
        <c:auto val="1"/>
        <c:lblAlgn val="ctr"/>
        <c:lblOffset val="100"/>
        <c:noMultiLvlLbl val="0"/>
        <c:extLst>
          <c:ext xmlns:c15="http://schemas.microsoft.com/office/drawing/2012/chart" uri="{F40574EE-89B7-4290-83BB-5DA773EAF853}">
            <c15:numFmt c:formatCode="General" c:sourceLinked="1"/>
          </c:ext>
        </c:extLst>
      </c:catAx>
      <c:valAx>
        <c:axId val="151929174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crossAx val="1408111792"/>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[Hospital healthcare Data Report.xlsx]PivotChartTable1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Gender</a:t>
            </a:r>
          </a:p>
        </c:rich>
      </c:tx>
      <c:layout>
        <c:manualLayout>
          <c:xMode val="edge"/>
          <c:yMode val="edge"/>
          <c:x val="0.3757891839059268"/>
          <c:y val="3.1004913180139766E-2"/>
        </c:manualLayout>
      </c:layout>
      <c:overlay val="0"/>
      <c:spPr>
        <a:noFill/>
        <a:ln>
          <a:noFill/>
        </a:ln>
        <a:effectLst/>
      </c:spPr>
      <c:txPr>
        <a:bodyPr rot="0" spcFirstLastPara="1" vertOverflow="ellipsis" vert="horz" wrap="square" anchor="ctr" anchorCtr="1"/>
        <a:lstStyle/>
        <a:p>
          <a:pPr algn="ct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3771188741297691"/>
              <c:y val="-2.789171860997585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c:spPr>
        <c:dLbl>
          <c:idx val="0"/>
          <c:layout>
            <c:manualLayout>
              <c:x val="-0.24462311886253285"/>
              <c:y val="-7.2549454783417785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2060274895891005"/>
          <c:y val="0.2759866687888301"/>
          <c:w val="0.53181355306026545"/>
          <c:h val="0.63276508312060276"/>
        </c:manualLayout>
      </c:layout>
      <c:doughnutChart>
        <c:varyColors val="1"/>
        <c:ser>
          <c:idx val="0"/>
          <c:order val="0"/>
          <c:tx>
            <c:v>Total</c:v>
          </c:tx>
          <c:spPr>
            <a:ln>
              <a:noFill/>
            </a:ln>
          </c:spPr>
          <c:dPt>
            <c:idx val="0"/>
            <c:bubble3D val="0"/>
            <c:spPr>
              <a:solidFill>
                <a:schemeClr val="accent1"/>
              </a:solidFill>
              <a:ln>
                <a:noFill/>
              </a:ln>
              <a:effectLst/>
            </c:spPr>
            <c:extLst>
              <c:ext xmlns:c16="http://schemas.microsoft.com/office/drawing/2014/chart" uri="{C3380CC4-5D6E-409C-BE32-E72D297353CC}">
                <c16:uniqueId val="{00000007-3A37-4E21-B865-D24F46842051}"/>
              </c:ext>
            </c:extLst>
          </c:dPt>
          <c:dPt>
            <c:idx val="1"/>
            <c:bubble3D val="0"/>
            <c:spPr>
              <a:solidFill>
                <a:schemeClr val="accent2"/>
              </a:solidFill>
              <a:ln>
                <a:noFill/>
              </a:ln>
              <a:effectLst/>
            </c:spPr>
          </c:dPt>
          <c:dLbls>
            <c:dLbl>
              <c:idx val="0"/>
              <c:layout>
                <c:manualLayout>
                  <c:x val="0.23771188741297691"/>
                  <c:y val="-2.7891718609975857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A37-4E21-B865-D24F46842051}"/>
                </c:ext>
              </c:extLst>
            </c:dLbl>
            <c:dLbl>
              <c:idx val="1"/>
              <c:layout>
                <c:manualLayout>
                  <c:x val="-0.24462311886253285"/>
                  <c:y val="-7.2549454783417785E-17"/>
                </c:manualLayout>
              </c:layout>
              <c:showLegendKey val="0"/>
              <c:showVal val="1"/>
              <c:showCatName val="1"/>
              <c:showSerName val="0"/>
              <c:showPercent val="1"/>
              <c:showBubbleSize val="0"/>
              <c:separator>
</c:separator>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#,##0</c:formatCode>
              <c:ptCount val="2"/>
              <c:pt idx="0">
                <c:v>27726</c:v>
              </c:pt>
              <c:pt idx="1">
                <c:v>27774</c:v>
              </c:pt>
            </c:numLit>
          </c:val>
          <c:extLst>
            <c:ext xmlns:c16="http://schemas.microsoft.com/office/drawing/2014/chart" uri="{C3380CC4-5D6E-409C-BE32-E72D297353CC}">
              <c16:uniqueId val="{00000006-3A37-4E21-B865-D24F46842051}"/>
            </c:ext>
          </c:extLst>
        </c:ser>
        <c:dLbls>
          <c:showLegendKey val="0"/>
          <c:showVal val="0"/>
          <c:showCatName val="1"/>
          <c:showSerName val="0"/>
          <c:showPercent val="1"/>
          <c:showBubbleSize val="0"/>
          <c:showLeaderLines val="1"/>
        </c:dLbls>
        <c:firstSliceAng val="0"/>
        <c:holeSize val="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bg1">
          <a:lumMod val="85000"/>
        </a:schemeClr>
      </a:solidFill>
      <a:round/>
    </a:ln>
    <a:effectLst/>
  </c:spPr>
  <c:txPr>
    <a:bodyPr/>
    <a:lstStyle/>
    <a:p>
      <a:pPr>
        <a:defRPr/>
      </a:pPr>
      <a:endParaRPr lang="en-US"/>
    </a:p>
  </c:txPr>
  <c:extLst>
    <c:ext xmlns:c15="http://schemas.microsoft.com/office/drawing/2012/chart" uri="{723BEF56-08C2-4564-9609-F4CBC75E7E54}">
      <c15:pivotSource>
        <c15:name>[Hospital healthcare Data Report.xlsx]PivotChartTable2</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000" b="1">
                <a:solidFill>
                  <a:sysClr val="windowText" lastClr="000000"/>
                </a:solidFill>
              </a:rPr>
              <a:t>Admission_Type</a:t>
            </a:r>
          </a:p>
        </c:rich>
      </c:tx>
      <c:layout>
        <c:manualLayout>
          <c:xMode val="edge"/>
          <c:yMode val="edge"/>
          <c:x val="0.31665402935744141"/>
          <c:y val="2.31639105058365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51317196461554"/>
          <c:y val="0.19490590867465479"/>
          <c:w val="0.65140040828229806"/>
          <c:h val="0.63875439255971922"/>
        </c:manualLayout>
      </c:layout>
      <c:barChart>
        <c:barDir val="bar"/>
        <c:grouping val="clustered"/>
        <c:varyColors val="0"/>
        <c:ser>
          <c:idx val="0"/>
          <c:order val="0"/>
          <c:tx>
            <c:v>Total</c:v>
          </c:tx>
          <c:spPr>
            <a:solidFill>
              <a:schemeClr val="accent1"/>
            </a:solidFill>
            <a:ln>
              <a:noFill/>
            </a:ln>
            <a:effectLst/>
          </c:spPr>
          <c:invertIfNegative val="0"/>
          <c:cat>
            <c:strLit>
              <c:ptCount val="3"/>
              <c:pt idx="0">
                <c:v>Elective</c:v>
              </c:pt>
              <c:pt idx="1">
                <c:v>Emergency</c:v>
              </c:pt>
              <c:pt idx="2">
                <c:v>Urgent</c:v>
              </c:pt>
            </c:strLit>
          </c:cat>
          <c:val>
            <c:numLit>
              <c:formatCode>#,##0_);\(#,##0\)</c:formatCode>
              <c:ptCount val="3"/>
              <c:pt idx="0">
                <c:v>18655</c:v>
              </c:pt>
              <c:pt idx="1">
                <c:v>18269</c:v>
              </c:pt>
              <c:pt idx="2">
                <c:v>18576</c:v>
              </c:pt>
            </c:numLit>
          </c:val>
          <c:extLst>
            <c:ext xmlns:c16="http://schemas.microsoft.com/office/drawing/2014/chart" uri="{C3380CC4-5D6E-409C-BE32-E72D297353CC}">
              <c16:uniqueId val="{00000002-949D-48AA-A2BA-85A674F01D7B}"/>
            </c:ext>
          </c:extLst>
        </c:ser>
        <c:dLbls>
          <c:showLegendKey val="0"/>
          <c:showVal val="0"/>
          <c:showCatName val="0"/>
          <c:showSerName val="0"/>
          <c:showPercent val="0"/>
          <c:showBubbleSize val="0"/>
        </c:dLbls>
        <c:gapWidth val="66"/>
        <c:axId val="1709812240"/>
        <c:axId val="1514034160"/>
      </c:barChart>
      <c:catAx>
        <c:axId val="1709812240"/>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14034160"/>
        <c:crosses val="autoZero"/>
        <c:auto val="1"/>
        <c:lblAlgn val="ctr"/>
        <c:lblOffset val="100"/>
        <c:noMultiLvlLbl val="0"/>
        <c:extLst>
          <c:ext xmlns:c15="http://schemas.microsoft.com/office/drawing/2012/chart" uri="{F40574EE-89B7-4290-83BB-5DA773EAF853}">
            <c15:numFmt c:formatCode="General" c:sourceLinked="1"/>
          </c:ext>
        </c:extLst>
      </c:catAx>
      <c:valAx>
        <c:axId val="1514034160"/>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09812240"/>
        <c:crosses val="autoZero"/>
        <c:crossBetween val="between"/>
        <c:extLst>
          <c:ext xmlns:c15="http://schemas.microsoft.com/office/drawing/2012/chart" uri="{F40574EE-89B7-4290-83BB-5DA773EAF853}">
            <c15:numFmt c:formatCode="#,##0_);\(#,##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bg1">
          <a:lumMod val="85000"/>
        </a:schemeClr>
      </a:solidFill>
      <a:round/>
    </a:ln>
    <a:effectLst/>
  </c:spPr>
  <c:txPr>
    <a:bodyPr/>
    <a:lstStyle/>
    <a:p>
      <a:pPr>
        <a:defRPr/>
      </a:pPr>
      <a:endParaRPr lang="en-US"/>
    </a:p>
  </c:txPr>
  <c:extLst>
    <c:ext xmlns:c15="http://schemas.microsoft.com/office/drawing/2012/chart" uri="{723BEF56-08C2-4564-9609-F4CBC75E7E54}">
      <c15:pivotSource>
        <c15:name>[Hospital healthcare Data Report.xlsx]PivotChartTable3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000" b="1">
                <a:solidFill>
                  <a:sysClr val="windowText" lastClr="000000"/>
                </a:solidFill>
              </a:rPr>
              <a:t>Frequent Medications</a:t>
            </a:r>
          </a:p>
        </c:rich>
      </c:tx>
      <c:layout>
        <c:manualLayout>
          <c:xMode val="edge"/>
          <c:yMode val="edge"/>
          <c:x val="0.27619985297206473"/>
          <c:y val="2.50182323270698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3576536865189"/>
          <c:y val="0.17837497825185025"/>
          <c:w val="0.80682194704501864"/>
          <c:h val="0.48882601358544558"/>
        </c:manualLayout>
      </c:layout>
      <c:lineChart>
        <c:grouping val="stacke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6"/>
              <c:pt idx="0">
                <c:v>Arthritis</c:v>
              </c:pt>
              <c:pt idx="1">
                <c:v>Asthma</c:v>
              </c:pt>
              <c:pt idx="2">
                <c:v>Cancer</c:v>
              </c:pt>
              <c:pt idx="3">
                <c:v>Diabetes</c:v>
              </c:pt>
              <c:pt idx="4">
                <c:v>Hypertension</c:v>
              </c:pt>
              <c:pt idx="5">
                <c:v>Obesity</c:v>
              </c:pt>
            </c:strLit>
          </c:cat>
          <c:val>
            <c:numLit>
              <c:formatCode>#,##0</c:formatCode>
              <c:ptCount val="6"/>
              <c:pt idx="0">
                <c:v>9308</c:v>
              </c:pt>
              <c:pt idx="1">
                <c:v>9185</c:v>
              </c:pt>
              <c:pt idx="2">
                <c:v>9227</c:v>
              </c:pt>
              <c:pt idx="3">
                <c:v>9304</c:v>
              </c:pt>
              <c:pt idx="4">
                <c:v>9245</c:v>
              </c:pt>
              <c:pt idx="5">
                <c:v>9231</c:v>
              </c:pt>
            </c:numLit>
          </c:val>
          <c:smooth val="0"/>
          <c:extLst>
            <c:ext xmlns:c16="http://schemas.microsoft.com/office/drawing/2014/chart" uri="{C3380CC4-5D6E-409C-BE32-E72D297353CC}">
              <c16:uniqueId val="{00000002-E92A-474F-86D9-EB0B92CA34D5}"/>
            </c:ext>
          </c:extLst>
        </c:ser>
        <c:dLbls>
          <c:showLegendKey val="0"/>
          <c:showVal val="0"/>
          <c:showCatName val="0"/>
          <c:showSerName val="0"/>
          <c:showPercent val="0"/>
          <c:showBubbleSize val="0"/>
        </c:dLbls>
        <c:marker val="1"/>
        <c:smooth val="0"/>
        <c:axId val="1716262208"/>
        <c:axId val="1530718640"/>
      </c:lineChart>
      <c:catAx>
        <c:axId val="1716262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crossAx val="1530718640"/>
        <c:crosses val="autoZero"/>
        <c:auto val="1"/>
        <c:lblAlgn val="ctr"/>
        <c:lblOffset val="100"/>
        <c:noMultiLvlLbl val="0"/>
        <c:extLst>
          <c:ext xmlns:c15="http://schemas.microsoft.com/office/drawing/2012/chart" uri="{F40574EE-89B7-4290-83BB-5DA773EAF853}">
            <c15:numFmt c:formatCode="General" c:sourceLinked="1"/>
          </c:ext>
        </c:extLst>
      </c:catAx>
      <c:valAx>
        <c:axId val="1530718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16262208"/>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bg1">
          <a:lumMod val="85000"/>
        </a:schemeClr>
      </a:solidFill>
      <a:round/>
    </a:ln>
    <a:effectLst/>
  </c:spPr>
  <c:txPr>
    <a:bodyPr/>
    <a:lstStyle/>
    <a:p>
      <a:pPr>
        <a:defRPr/>
      </a:pPr>
      <a:endParaRPr lang="en-US"/>
    </a:p>
  </c:txPr>
  <c:extLst>
    <c:ext xmlns:c15="http://schemas.microsoft.com/office/drawing/2012/chart" uri="{723BEF56-08C2-4564-9609-F4CBC75E7E54}">
      <c15:pivotSource>
        <c15:name>[Hospital healthcare Data Report.xlsx]PivotChartTable5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Test Result Distribution</a:t>
            </a:r>
          </a:p>
        </c:rich>
      </c:tx>
      <c:layout>
        <c:manualLayout>
          <c:xMode val="edge"/>
          <c:yMode val="edge"/>
          <c:x val="0.22735505128838335"/>
          <c:y val="3.090366451760474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45493096496451E-2"/>
          <c:y val="0.20304274596771282"/>
          <c:w val="0.92432385002365314"/>
          <c:h val="0.63207317102471627"/>
        </c:manualLayout>
      </c:layout>
      <c:barChart>
        <c:barDir val="col"/>
        <c:grouping val="clustered"/>
        <c:varyColors val="0"/>
        <c:ser>
          <c:idx val="0"/>
          <c:order val="0"/>
          <c:tx>
            <c:v>Total</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Abnormal</c:v>
              </c:pt>
              <c:pt idx="1">
                <c:v>Inconclusive</c:v>
              </c:pt>
              <c:pt idx="2">
                <c:v>Normal</c:v>
              </c:pt>
            </c:strLit>
          </c:cat>
          <c:val>
            <c:numLit>
              <c:formatCode>General</c:formatCode>
              <c:ptCount val="3"/>
              <c:pt idx="0">
                <c:v>18627</c:v>
              </c:pt>
              <c:pt idx="1">
                <c:v>18356</c:v>
              </c:pt>
              <c:pt idx="2">
                <c:v>18517</c:v>
              </c:pt>
            </c:numLit>
          </c:val>
          <c:extLst>
            <c:ext xmlns:c16="http://schemas.microsoft.com/office/drawing/2014/chart" uri="{C3380CC4-5D6E-409C-BE32-E72D297353CC}">
              <c16:uniqueId val="{00000002-FF0A-4CD8-A9A0-19D404748DA3}"/>
            </c:ext>
          </c:extLst>
        </c:ser>
        <c:dLbls>
          <c:showLegendKey val="0"/>
          <c:showVal val="0"/>
          <c:showCatName val="0"/>
          <c:showSerName val="0"/>
          <c:showPercent val="0"/>
          <c:showBubbleSize val="0"/>
        </c:dLbls>
        <c:gapWidth val="150"/>
        <c:overlap val="-27"/>
        <c:axId val="533968463"/>
        <c:axId val="1164333696"/>
      </c:barChart>
      <c:catAx>
        <c:axId val="533968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4333696"/>
        <c:crosses val="autoZero"/>
        <c:auto val="1"/>
        <c:lblAlgn val="ctr"/>
        <c:lblOffset val="100"/>
        <c:noMultiLvlLbl val="0"/>
        <c:extLst>
          <c:ext xmlns:c15="http://schemas.microsoft.com/office/drawing/2012/chart" uri="{F40574EE-89B7-4290-83BB-5DA773EAF853}">
            <c15:numFmt c:formatCode="General" c:sourceLinked="1"/>
          </c:ext>
        </c:extLst>
      </c:catAx>
      <c:valAx>
        <c:axId val="11643336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crossAx val="53396846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[Hospital healthcare Data Report.xlsx]PivotChartTable6</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r>
              <a:rPr lang="en-GB" sz="950" cap="none" baseline="0">
                <a:solidFill>
                  <a:sysClr val="windowText" lastClr="000000"/>
                </a:solidFill>
              </a:rPr>
              <a:t>Patient Volume by Insurance Provider</a:t>
            </a:r>
          </a:p>
        </c:rich>
      </c:tx>
      <c:layout>
        <c:manualLayout>
          <c:xMode val="edge"/>
          <c:yMode val="edge"/>
          <c:x val="0.14694402066228185"/>
          <c:y val="2.3177748388203561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08104543718493E-2"/>
          <c:y val="0.18687713603330783"/>
          <c:w val="0.50225761594574458"/>
          <c:h val="0.72399560048618505"/>
        </c:manualLayout>
      </c:layout>
      <c:doughnutChart>
        <c:varyColors val="1"/>
        <c:ser>
          <c:idx val="0"/>
          <c:order val="0"/>
          <c:tx>
            <c:v>Total</c:v>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31D-487B-BFE2-8910085F823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31D-487B-BFE2-8910085F823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31D-487B-BFE2-8910085F823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31D-487B-BFE2-8910085F823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31D-487B-BFE2-8910085F8237}"/>
              </c:ext>
            </c:extLst>
          </c:dPt>
          <c:cat>
            <c:strLit>
              <c:ptCount val="5"/>
              <c:pt idx="0">
                <c:v>Aetna</c:v>
              </c:pt>
              <c:pt idx="1">
                <c:v>Blue Cross</c:v>
              </c:pt>
              <c:pt idx="2">
                <c:v>Cigna</c:v>
              </c:pt>
              <c:pt idx="3">
                <c:v>Medicare</c:v>
              </c:pt>
              <c:pt idx="4">
                <c:v>UnitedHealthcare</c:v>
              </c:pt>
            </c:strLit>
          </c:cat>
          <c:val>
            <c:numLit>
              <c:formatCode>#,##0</c:formatCode>
              <c:ptCount val="5"/>
              <c:pt idx="0">
                <c:v>10913</c:v>
              </c:pt>
              <c:pt idx="1">
                <c:v>11059</c:v>
              </c:pt>
              <c:pt idx="2">
                <c:v>11249</c:v>
              </c:pt>
              <c:pt idx="3">
                <c:v>11154</c:v>
              </c:pt>
              <c:pt idx="4">
                <c:v>11125</c:v>
              </c:pt>
            </c:numLit>
          </c:val>
          <c:extLst>
            <c:ext xmlns:c16="http://schemas.microsoft.com/office/drawing/2014/chart" uri="{C3380CC4-5D6E-409C-BE32-E72D297353CC}">
              <c16:uniqueId val="{0000000C-0A81-4A02-BAF0-DCCBCC522EE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7677730018758955"/>
          <c:y val="0.23689788042228518"/>
          <c:w val="0.38611330915137365"/>
          <c:h val="0.51988442588610861"/>
        </c:manualLayout>
      </c:layout>
      <c:overlay val="0"/>
      <c:spPr>
        <a:noFill/>
        <a:ln>
          <a:noFill/>
        </a:ln>
        <a:effectLst>
          <a:softEdge rad="0"/>
        </a:effectLst>
      </c:spPr>
      <c:txPr>
        <a:bodyPr rot="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[Hospital healthcare Data Report.xlsx]PivotChartTable7</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Top 10 Most Visited</a:t>
            </a:r>
            <a:r>
              <a:rPr lang="en-US" sz="1000" b="1" baseline="0">
                <a:solidFill>
                  <a:sysClr val="windowText" lastClr="000000"/>
                </a:solidFill>
              </a:rPr>
              <a:t> Hospitals</a:t>
            </a:r>
            <a:endParaRPr lang="en-US" sz="1000" b="1">
              <a:solidFill>
                <a:sysClr val="windowText" lastClr="000000"/>
              </a:solidFill>
            </a:endParaRPr>
          </a:p>
        </c:rich>
      </c:tx>
      <c:layout>
        <c:manualLayout>
          <c:xMode val="edge"/>
          <c:yMode val="edge"/>
          <c:x val="0.26767299095472502"/>
          <c:y val="2.3148134084199665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3105554672214"/>
          <c:y val="0.14103467039840639"/>
          <c:w val="0.76089668795647003"/>
          <c:h val="0.82174114067443094"/>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Lit>
              <c:ptCount val="10"/>
              <c:pt idx="0">
                <c:v>LLC Smith</c:v>
              </c:pt>
              <c:pt idx="1">
                <c:v>Ltd Smith</c:v>
              </c:pt>
              <c:pt idx="2">
                <c:v>Johnson PLC</c:v>
              </c:pt>
              <c:pt idx="3">
                <c:v>Smith Ltd</c:v>
              </c:pt>
              <c:pt idx="4">
                <c:v>Smith PLC</c:v>
              </c:pt>
              <c:pt idx="5">
                <c:v>Smith Group</c:v>
              </c:pt>
              <c:pt idx="6">
                <c:v>Johnson Inc</c:v>
              </c:pt>
              <c:pt idx="7">
                <c:v>Smith Inc</c:v>
              </c:pt>
              <c:pt idx="8">
                <c:v>Group Smith</c:v>
              </c:pt>
              <c:pt idx="9">
                <c:v>Smith LLC</c:v>
              </c:pt>
            </c:strLit>
          </c:cat>
          <c:val>
            <c:numLit>
              <c:formatCode>General</c:formatCode>
              <c:ptCount val="10"/>
              <c:pt idx="0">
                <c:v>44</c:v>
              </c:pt>
              <c:pt idx="1">
                <c:v>39</c:v>
              </c:pt>
              <c:pt idx="2">
                <c:v>38</c:v>
              </c:pt>
              <c:pt idx="3">
                <c:v>37</c:v>
              </c:pt>
              <c:pt idx="4">
                <c:v>36</c:v>
              </c:pt>
              <c:pt idx="5">
                <c:v>36</c:v>
              </c:pt>
              <c:pt idx="6">
                <c:v>35</c:v>
              </c:pt>
              <c:pt idx="7">
                <c:v>34</c:v>
              </c:pt>
              <c:pt idx="8">
                <c:v>32</c:v>
              </c:pt>
              <c:pt idx="9">
                <c:v>32</c:v>
              </c:pt>
            </c:numLit>
          </c:val>
          <c:extLst>
            <c:ext xmlns:c16="http://schemas.microsoft.com/office/drawing/2014/chart" uri="{C3380CC4-5D6E-409C-BE32-E72D297353CC}">
              <c16:uniqueId val="{00000000-C5D1-47F2-842D-3F8ABB97E020}"/>
            </c:ext>
          </c:extLst>
        </c:ser>
        <c:dLbls>
          <c:dLblPos val="outEnd"/>
          <c:showLegendKey val="0"/>
          <c:showVal val="1"/>
          <c:showCatName val="0"/>
          <c:showSerName val="0"/>
          <c:showPercent val="0"/>
          <c:showBubbleSize val="0"/>
        </c:dLbls>
        <c:gapWidth val="40"/>
        <c:axId val="542119823"/>
        <c:axId val="1153457488"/>
      </c:barChart>
      <c:catAx>
        <c:axId val="542119823"/>
        <c:scaling>
          <c:orientation val="maxMin"/>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crossAx val="1153457488"/>
        <c:crosses val="autoZero"/>
        <c:auto val="1"/>
        <c:lblAlgn val="ctr"/>
        <c:lblOffset val="100"/>
        <c:noMultiLvlLbl val="0"/>
      </c:catAx>
      <c:valAx>
        <c:axId val="1153457488"/>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4211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Seasonal patterns in Admission</a:t>
            </a:r>
          </a:p>
        </c:rich>
      </c:tx>
      <c:layout>
        <c:manualLayout>
          <c:xMode val="edge"/>
          <c:yMode val="edge"/>
          <c:x val="0.27499045500962588"/>
          <c:y val="2.3148134084199665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813323736584"/>
          <c:y val="0.18009491342537096"/>
          <c:w val="0.64277387467629876"/>
          <c:h val="0.67242316339715991"/>
        </c:manualLayout>
      </c:layout>
      <c:barChart>
        <c:barDir val="col"/>
        <c:grouping val="clustered"/>
        <c:varyColors val="0"/>
        <c:ser>
          <c:idx val="0"/>
          <c:order val="0"/>
          <c:tx>
            <c:v>Sum of Billing_Amount</c:v>
          </c:tx>
          <c:spPr>
            <a:solidFill>
              <a:schemeClr val="accent1"/>
            </a:solidFill>
            <a:ln>
              <a:noFill/>
            </a:ln>
            <a:effectLst/>
          </c:spPr>
          <c:invertIfNegative val="0"/>
          <c:cat>
            <c:strLit>
              <c:ptCount val="6"/>
              <c:pt idx="0">
                <c:v>2019</c:v>
              </c:pt>
              <c:pt idx="1">
                <c:v>2020</c:v>
              </c:pt>
              <c:pt idx="2">
                <c:v>2021</c:v>
              </c:pt>
              <c:pt idx="3">
                <c:v>2022</c:v>
              </c:pt>
              <c:pt idx="4">
                <c:v>2023</c:v>
              </c:pt>
              <c:pt idx="5">
                <c:v>2024</c:v>
              </c:pt>
            </c:strLit>
          </c:cat>
          <c:val>
            <c:numLit>
              <c:formatCode>"$"#,##0.00</c:formatCode>
              <c:ptCount val="6"/>
              <c:pt idx="0">
                <c:v>189849325.1399</c:v>
              </c:pt>
              <c:pt idx="1">
                <c:v>286551589.19940001</c:v>
              </c:pt>
              <c:pt idx="2">
                <c:v>280155881.28600001</c:v>
              </c:pt>
              <c:pt idx="3">
                <c:v>281082337.55839998</c:v>
              </c:pt>
              <c:pt idx="4">
                <c:v>281977253.2313</c:v>
              </c:pt>
              <c:pt idx="5">
                <c:v>97815656.979000002</c:v>
              </c:pt>
            </c:numLit>
          </c:val>
          <c:extLst>
            <c:ext xmlns:c16="http://schemas.microsoft.com/office/drawing/2014/chart" uri="{C3380CC4-5D6E-409C-BE32-E72D297353CC}">
              <c16:uniqueId val="{00000004-959D-4356-AF2D-F035D2F3E1E7}"/>
            </c:ext>
          </c:extLst>
        </c:ser>
        <c:dLbls>
          <c:showLegendKey val="0"/>
          <c:showVal val="0"/>
          <c:showCatName val="0"/>
          <c:showSerName val="0"/>
          <c:showPercent val="0"/>
          <c:showBubbleSize val="0"/>
        </c:dLbls>
        <c:gapWidth val="50"/>
        <c:axId val="1026272432"/>
        <c:axId val="1196340256"/>
      </c:barChart>
      <c:lineChart>
        <c:grouping val="stacked"/>
        <c:varyColors val="0"/>
        <c:ser>
          <c:idx val="1"/>
          <c:order val="1"/>
          <c:tx>
            <c:v>Count of Admission_Year</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6"/>
              <c:pt idx="0">
                <c:v>2019</c:v>
              </c:pt>
              <c:pt idx="1">
                <c:v>2020</c:v>
              </c:pt>
              <c:pt idx="2">
                <c:v>2021</c:v>
              </c:pt>
              <c:pt idx="3">
                <c:v>2022</c:v>
              </c:pt>
              <c:pt idx="4">
                <c:v>2023</c:v>
              </c:pt>
              <c:pt idx="5">
                <c:v>2024</c:v>
              </c:pt>
            </c:strLit>
          </c:cat>
          <c:val>
            <c:numLit>
              <c:formatCode>#,##0</c:formatCode>
              <c:ptCount val="6"/>
              <c:pt idx="0">
                <c:v>7387</c:v>
              </c:pt>
              <c:pt idx="1">
                <c:v>11285</c:v>
              </c:pt>
              <c:pt idx="2">
                <c:v>10931</c:v>
              </c:pt>
              <c:pt idx="3">
                <c:v>11017</c:v>
              </c:pt>
              <c:pt idx="4">
                <c:v>11026</c:v>
              </c:pt>
              <c:pt idx="5">
                <c:v>3854</c:v>
              </c:pt>
            </c:numLit>
          </c:val>
          <c:smooth val="0"/>
          <c:extLst>
            <c:ext xmlns:c16="http://schemas.microsoft.com/office/drawing/2014/chart" uri="{C3380CC4-5D6E-409C-BE32-E72D297353CC}">
              <c16:uniqueId val="{00000005-959D-4356-AF2D-F035D2F3E1E7}"/>
            </c:ext>
          </c:extLst>
        </c:ser>
        <c:dLbls>
          <c:showLegendKey val="0"/>
          <c:showVal val="0"/>
          <c:showCatName val="0"/>
          <c:showSerName val="0"/>
          <c:showPercent val="0"/>
          <c:showBubbleSize val="0"/>
        </c:dLbls>
        <c:marker val="1"/>
        <c:smooth val="0"/>
        <c:axId val="1026272032"/>
        <c:axId val="1196321952"/>
      </c:lineChart>
      <c:valAx>
        <c:axId val="1196321952"/>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26272032"/>
        <c:crosses val="max"/>
        <c:crossBetween val="between"/>
        <c:extLst>
          <c:ext xmlns:c15="http://schemas.microsoft.com/office/drawing/2012/chart" uri="{F40574EE-89B7-4290-83BB-5DA773EAF853}">
            <c15:numFmt c:formatCode="#,##0" c:sourceLinked="1"/>
          </c:ext>
        </c:extLst>
      </c:valAx>
      <c:catAx>
        <c:axId val="1026272032"/>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321952"/>
        <c:crosses val="autoZero"/>
        <c:auto val="1"/>
        <c:lblAlgn val="ctr"/>
        <c:lblOffset val="100"/>
        <c:noMultiLvlLbl val="0"/>
        <c:extLst>
          <c:ext xmlns:c15="http://schemas.microsoft.com/office/drawing/2012/chart" uri="{F40574EE-89B7-4290-83BB-5DA773EAF853}">
            <c15:numFmt c:formatCode="General" c:sourceLinked="1"/>
          </c:ext>
        </c:extLst>
      </c:catAx>
      <c:valAx>
        <c:axId val="1196340256"/>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26272432"/>
        <c:crosses val="autoZero"/>
        <c:crossBetween val="between"/>
      </c:valAx>
      <c:catAx>
        <c:axId val="1026272432"/>
        <c:scaling>
          <c:orientation val="minMax"/>
        </c:scaling>
        <c:delete val="1"/>
        <c:axPos val="b"/>
        <c:numFmt formatCode="General" sourceLinked="0"/>
        <c:majorTickMark val="out"/>
        <c:minorTickMark val="none"/>
        <c:tickLblPos val="nextTo"/>
        <c:crossAx val="1196340256"/>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[Hospital healthcare Data Report.xlsx]PivotChartTable9</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5" Type="http://schemas.openxmlformats.org/officeDocument/2006/relationships/image" Target="../media/image7.png"/><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11</xdr:col>
      <xdr:colOff>52916</xdr:colOff>
      <xdr:row>0</xdr:row>
      <xdr:rowOff>0</xdr:rowOff>
    </xdr:from>
    <xdr:to>
      <xdr:col>13</xdr:col>
      <xdr:colOff>1090082</xdr:colOff>
      <xdr:row>4</xdr:row>
      <xdr:rowOff>92175</xdr:rowOff>
    </xdr:to>
    <xdr:pic>
      <xdr:nvPicPr>
        <xdr:cNvPr id="16" name="Picture 15">
          <a:extLst>
            <a:ext uri="{FF2B5EF4-FFF2-40B4-BE49-F238E27FC236}">
              <a16:creationId xmlns:a16="http://schemas.microsoft.com/office/drawing/2014/main" id="{E3333A06-8C81-4F85-879A-5BE0107417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22" b="6135"/>
        <a:stretch/>
      </xdr:blipFill>
      <xdr:spPr>
        <a:xfrm>
          <a:off x="6984999" y="0"/>
          <a:ext cx="2455333" cy="1351592"/>
        </a:xfrm>
        <a:prstGeom prst="rect">
          <a:avLst/>
        </a:prstGeom>
      </xdr:spPr>
    </xdr:pic>
    <xdr:clientData/>
  </xdr:twoCellAnchor>
  <xdr:twoCellAnchor editAs="absolute">
    <xdr:from>
      <xdr:col>0</xdr:col>
      <xdr:colOff>60347</xdr:colOff>
      <xdr:row>4</xdr:row>
      <xdr:rowOff>104979</xdr:rowOff>
    </xdr:from>
    <xdr:to>
      <xdr:col>5</xdr:col>
      <xdr:colOff>190500</xdr:colOff>
      <xdr:row>14</xdr:row>
      <xdr:rowOff>29157</xdr:rowOff>
    </xdr:to>
    <xdr:graphicFrame macro="">
      <xdr:nvGraphicFramePr>
        <xdr:cNvPr id="2" name="Chart 1">
          <a:extLst>
            <a:ext uri="{FF2B5EF4-FFF2-40B4-BE49-F238E27FC236}">
              <a16:creationId xmlns:a16="http://schemas.microsoft.com/office/drawing/2014/main" id="{DF6B9DB0-4A75-4E8E-B584-3CC3FDAC3A6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239589</xdr:colOff>
      <xdr:row>4</xdr:row>
      <xdr:rowOff>109362</xdr:rowOff>
    </xdr:from>
    <xdr:to>
      <xdr:col>8</xdr:col>
      <xdr:colOff>476249</xdr:colOff>
      <xdr:row>14</xdr:row>
      <xdr:rowOff>29157</xdr:rowOff>
    </xdr:to>
    <xdr:graphicFrame macro="">
      <xdr:nvGraphicFramePr>
        <xdr:cNvPr id="6" name="Chart 5">
          <a:extLst>
            <a:ext uri="{FF2B5EF4-FFF2-40B4-BE49-F238E27FC236}">
              <a16:creationId xmlns:a16="http://schemas.microsoft.com/office/drawing/2014/main" id="{E24C8C1A-78D2-4CBC-A2D5-0303AE09E00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523875</xdr:colOff>
      <xdr:row>4</xdr:row>
      <xdr:rowOff>104977</xdr:rowOff>
    </xdr:from>
    <xdr:to>
      <xdr:col>11</xdr:col>
      <xdr:colOff>600075</xdr:colOff>
      <xdr:row>14</xdr:row>
      <xdr:rowOff>29156</xdr:rowOff>
    </xdr:to>
    <xdr:graphicFrame macro="">
      <xdr:nvGraphicFramePr>
        <xdr:cNvPr id="7" name="Chart 6">
          <a:extLst>
            <a:ext uri="{FF2B5EF4-FFF2-40B4-BE49-F238E27FC236}">
              <a16:creationId xmlns:a16="http://schemas.microsoft.com/office/drawing/2014/main" id="{7D7FE6BD-4389-44B4-A78D-4CE2099F8F7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94085</xdr:colOff>
      <xdr:row>1</xdr:row>
      <xdr:rowOff>91151</xdr:rowOff>
    </xdr:from>
    <xdr:to>
      <xdr:col>5</xdr:col>
      <xdr:colOff>237520</xdr:colOff>
      <xdr:row>4</xdr:row>
      <xdr:rowOff>25280</xdr:rowOff>
    </xdr:to>
    <xdr:sp macro="" textlink="">
      <xdr:nvSpPr>
        <xdr:cNvPr id="14" name="Rectangle: Rounded Corners 13">
          <a:extLst>
            <a:ext uri="{FF2B5EF4-FFF2-40B4-BE49-F238E27FC236}">
              <a16:creationId xmlns:a16="http://schemas.microsoft.com/office/drawing/2014/main" id="{53D5F0B6-62F1-4E3C-9044-65D3ED68E87F}"/>
            </a:ext>
          </a:extLst>
        </xdr:cNvPr>
        <xdr:cNvSpPr/>
      </xdr:nvSpPr>
      <xdr:spPr>
        <a:xfrm>
          <a:off x="1721994" y="591454"/>
          <a:ext cx="1424981" cy="691712"/>
        </a:xfrm>
        <a:prstGeom prst="roundRect">
          <a:avLst/>
        </a:prstGeom>
        <a:noFill/>
        <a:ln w="222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700">
            <a:solidFill>
              <a:sysClr val="windowText" lastClr="000000"/>
            </a:solidFill>
          </a:endParaRPr>
        </a:p>
      </xdr:txBody>
    </xdr:sp>
    <xdr:clientData/>
  </xdr:twoCellAnchor>
  <xdr:twoCellAnchor editAs="absolute">
    <xdr:from>
      <xdr:col>5</xdr:col>
      <xdr:colOff>297374</xdr:colOff>
      <xdr:row>1</xdr:row>
      <xdr:rowOff>103597</xdr:rowOff>
    </xdr:from>
    <xdr:to>
      <xdr:col>7</xdr:col>
      <xdr:colOff>41627</xdr:colOff>
      <xdr:row>4</xdr:row>
      <xdr:rowOff>26657</xdr:rowOff>
    </xdr:to>
    <xdr:sp macro="" textlink="">
      <xdr:nvSpPr>
        <xdr:cNvPr id="17" name="Rectangle: Rounded Corners 16">
          <a:extLst>
            <a:ext uri="{FF2B5EF4-FFF2-40B4-BE49-F238E27FC236}">
              <a16:creationId xmlns:a16="http://schemas.microsoft.com/office/drawing/2014/main" id="{FEB4FCF1-2FE9-4124-B62B-96676CA9FE14}"/>
            </a:ext>
          </a:extLst>
        </xdr:cNvPr>
        <xdr:cNvSpPr/>
      </xdr:nvSpPr>
      <xdr:spPr>
        <a:xfrm>
          <a:off x="2976280" y="604983"/>
          <a:ext cx="1280160" cy="676313"/>
        </a:xfrm>
        <a:prstGeom prst="roundRect">
          <a:avLst/>
        </a:prstGeom>
        <a:noFill/>
        <a:ln w="222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700">
            <a:solidFill>
              <a:sysClr val="windowText" lastClr="000000"/>
            </a:solidFill>
          </a:endParaRPr>
        </a:p>
      </xdr:txBody>
    </xdr:sp>
    <xdr:clientData/>
  </xdr:twoCellAnchor>
  <xdr:twoCellAnchor editAs="absolute">
    <xdr:from>
      <xdr:col>0</xdr:col>
      <xdr:colOff>60348</xdr:colOff>
      <xdr:row>14</xdr:row>
      <xdr:rowOff>88751</xdr:rowOff>
    </xdr:from>
    <xdr:to>
      <xdr:col>4</xdr:col>
      <xdr:colOff>748393</xdr:colOff>
      <xdr:row>22</xdr:row>
      <xdr:rowOff>106912</xdr:rowOff>
    </xdr:to>
    <xdr:graphicFrame macro="">
      <xdr:nvGraphicFramePr>
        <xdr:cNvPr id="18" name="Chart 17">
          <a:extLst>
            <a:ext uri="{FF2B5EF4-FFF2-40B4-BE49-F238E27FC236}">
              <a16:creationId xmlns:a16="http://schemas.microsoft.com/office/drawing/2014/main" id="{DB87F544-2C76-4955-B5F9-A8C14C385E1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805543</xdr:colOff>
      <xdr:row>14</xdr:row>
      <xdr:rowOff>93827</xdr:rowOff>
    </xdr:from>
    <xdr:to>
      <xdr:col>8</xdr:col>
      <xdr:colOff>544287</xdr:colOff>
      <xdr:row>22</xdr:row>
      <xdr:rowOff>108110</xdr:rowOff>
    </xdr:to>
    <xdr:graphicFrame macro="">
      <xdr:nvGraphicFramePr>
        <xdr:cNvPr id="19" name="Chart 18">
          <a:extLst>
            <a:ext uri="{FF2B5EF4-FFF2-40B4-BE49-F238E27FC236}">
              <a16:creationId xmlns:a16="http://schemas.microsoft.com/office/drawing/2014/main" id="{CC8565D2-CBA2-4BF0-854A-9D6B7F893FC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612323</xdr:colOff>
      <xdr:row>14</xdr:row>
      <xdr:rowOff>114167</xdr:rowOff>
    </xdr:from>
    <xdr:to>
      <xdr:col>11</xdr:col>
      <xdr:colOff>583164</xdr:colOff>
      <xdr:row>22</xdr:row>
      <xdr:rowOff>126749</xdr:rowOff>
    </xdr:to>
    <xdr:graphicFrame macro="">
      <xdr:nvGraphicFramePr>
        <xdr:cNvPr id="20" name="Chart 19">
          <a:extLst>
            <a:ext uri="{FF2B5EF4-FFF2-40B4-BE49-F238E27FC236}">
              <a16:creationId xmlns:a16="http://schemas.microsoft.com/office/drawing/2014/main" id="{3E777CCA-1830-4406-8DA8-25CA1608F81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7</xdr:col>
      <xdr:colOff>122173</xdr:colOff>
      <xdr:row>1</xdr:row>
      <xdr:rowOff>106391</xdr:rowOff>
    </xdr:from>
    <xdr:to>
      <xdr:col>9</xdr:col>
      <xdr:colOff>128365</xdr:colOff>
      <xdr:row>4</xdr:row>
      <xdr:rowOff>27375</xdr:rowOff>
    </xdr:to>
    <xdr:sp macro="" textlink="">
      <xdr:nvSpPr>
        <xdr:cNvPr id="23" name="Rectangle: Rounded Corners 22">
          <a:extLst>
            <a:ext uri="{FF2B5EF4-FFF2-40B4-BE49-F238E27FC236}">
              <a16:creationId xmlns:a16="http://schemas.microsoft.com/office/drawing/2014/main" id="{2A512928-865D-45B7-9DB3-8F31A9D6B6E5}"/>
            </a:ext>
          </a:extLst>
        </xdr:cNvPr>
        <xdr:cNvSpPr/>
      </xdr:nvSpPr>
      <xdr:spPr>
        <a:xfrm>
          <a:off x="4343252" y="612163"/>
          <a:ext cx="1274521" cy="671731"/>
        </a:xfrm>
        <a:prstGeom prst="roundRect">
          <a:avLst/>
        </a:prstGeom>
        <a:noFill/>
        <a:ln w="222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700">
            <a:solidFill>
              <a:sysClr val="windowText" lastClr="000000"/>
            </a:solidFill>
          </a:endParaRPr>
        </a:p>
      </xdr:txBody>
    </xdr:sp>
    <xdr:clientData/>
  </xdr:twoCellAnchor>
  <xdr:twoCellAnchor editAs="absolute">
    <xdr:from>
      <xdr:col>0</xdr:col>
      <xdr:colOff>60347</xdr:colOff>
      <xdr:row>23</xdr:row>
      <xdr:rowOff>46440</xdr:rowOff>
    </xdr:from>
    <xdr:to>
      <xdr:col>6</xdr:col>
      <xdr:colOff>560294</xdr:colOff>
      <xdr:row>32</xdr:row>
      <xdr:rowOff>117105</xdr:rowOff>
    </xdr:to>
    <xdr:graphicFrame macro="">
      <xdr:nvGraphicFramePr>
        <xdr:cNvPr id="24" name="Chart 23">
          <a:extLst>
            <a:ext uri="{FF2B5EF4-FFF2-40B4-BE49-F238E27FC236}">
              <a16:creationId xmlns:a16="http://schemas.microsoft.com/office/drawing/2014/main" id="{7BEBBE26-5D60-4D18-ADA0-9AC88DAB63B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6</xdr:col>
      <xdr:colOff>649943</xdr:colOff>
      <xdr:row>23</xdr:row>
      <xdr:rowOff>45207</xdr:rowOff>
    </xdr:from>
    <xdr:to>
      <xdr:col>11</xdr:col>
      <xdr:colOff>595596</xdr:colOff>
      <xdr:row>32</xdr:row>
      <xdr:rowOff>107580</xdr:rowOff>
    </xdr:to>
    <xdr:graphicFrame macro="">
      <xdr:nvGraphicFramePr>
        <xdr:cNvPr id="25" name="Chart 24">
          <a:extLst>
            <a:ext uri="{FF2B5EF4-FFF2-40B4-BE49-F238E27FC236}">
              <a16:creationId xmlns:a16="http://schemas.microsoft.com/office/drawing/2014/main" id="{378E8EDC-B67C-4575-B77D-33EF3AF247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9</xdr:col>
      <xdr:colOff>227241</xdr:colOff>
      <xdr:row>1</xdr:row>
      <xdr:rowOff>86317</xdr:rowOff>
    </xdr:from>
    <xdr:to>
      <xdr:col>11</xdr:col>
      <xdr:colOff>68931</xdr:colOff>
      <xdr:row>4</xdr:row>
      <xdr:rowOff>11849</xdr:rowOff>
    </xdr:to>
    <xdr:sp macro="" textlink="">
      <xdr:nvSpPr>
        <xdr:cNvPr id="26" name="Rectangle: Rounded Corners 25">
          <a:extLst>
            <a:ext uri="{FF2B5EF4-FFF2-40B4-BE49-F238E27FC236}">
              <a16:creationId xmlns:a16="http://schemas.microsoft.com/office/drawing/2014/main" id="{0FABCE56-0B11-47B4-9B12-59F95D65ACEC}"/>
            </a:ext>
          </a:extLst>
        </xdr:cNvPr>
        <xdr:cNvSpPr/>
      </xdr:nvSpPr>
      <xdr:spPr>
        <a:xfrm>
          <a:off x="5728414" y="590862"/>
          <a:ext cx="1280160" cy="683644"/>
        </a:xfrm>
        <a:prstGeom prst="roundRect">
          <a:avLst/>
        </a:prstGeom>
        <a:noFill/>
        <a:ln w="222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700">
            <a:solidFill>
              <a:sysClr val="windowText" lastClr="000000"/>
            </a:solidFill>
          </a:endParaRPr>
        </a:p>
      </xdr:txBody>
    </xdr:sp>
    <xdr:clientData/>
  </xdr:twoCellAnchor>
  <xdr:twoCellAnchor editAs="absolute">
    <xdr:from>
      <xdr:col>0</xdr:col>
      <xdr:colOff>112059</xdr:colOff>
      <xdr:row>1</xdr:row>
      <xdr:rowOff>84890</xdr:rowOff>
    </xdr:from>
    <xdr:to>
      <xdr:col>2</xdr:col>
      <xdr:colOff>190980</xdr:colOff>
      <xdr:row>4</xdr:row>
      <xdr:rowOff>19019</xdr:rowOff>
    </xdr:to>
    <xdr:sp macro="" textlink="">
      <xdr:nvSpPr>
        <xdr:cNvPr id="29" name="Rectangle: Rounded Corners 28">
          <a:extLst>
            <a:ext uri="{FF2B5EF4-FFF2-40B4-BE49-F238E27FC236}">
              <a16:creationId xmlns:a16="http://schemas.microsoft.com/office/drawing/2014/main" id="{8C5E221B-F544-45C5-8830-5BFCEC10529A}"/>
            </a:ext>
          </a:extLst>
        </xdr:cNvPr>
        <xdr:cNvSpPr/>
      </xdr:nvSpPr>
      <xdr:spPr>
        <a:xfrm>
          <a:off x="112059" y="585193"/>
          <a:ext cx="1464376" cy="691712"/>
        </a:xfrm>
        <a:prstGeom prst="roundRect">
          <a:avLst/>
        </a:prstGeom>
        <a:noFill/>
        <a:ln w="222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700">
            <a:solidFill>
              <a:sysClr val="windowText" lastClr="000000"/>
            </a:solidFill>
          </a:endParaRPr>
        </a:p>
      </xdr:txBody>
    </xdr:sp>
    <xdr:clientData/>
  </xdr:twoCellAnchor>
  <xdr:twoCellAnchor editAs="absolute">
    <xdr:from>
      <xdr:col>11</xdr:col>
      <xdr:colOff>646112</xdr:colOff>
      <xdr:row>18</xdr:row>
      <xdr:rowOff>264929</xdr:rowOff>
    </xdr:from>
    <xdr:to>
      <xdr:col>13</xdr:col>
      <xdr:colOff>1065213</xdr:colOff>
      <xdr:row>21</xdr:row>
      <xdr:rowOff>140732</xdr:rowOff>
    </xdr:to>
    <mc:AlternateContent xmlns:mc="http://schemas.openxmlformats.org/markup-compatibility/2006" xmlns:a14="http://schemas.microsoft.com/office/drawing/2010/main">
      <mc:Choice Requires="a14">
        <xdr:graphicFrame macro="">
          <xdr:nvGraphicFramePr>
            <xdr:cNvPr id="32" name="Admission_Type">
              <a:extLst>
                <a:ext uri="{FF2B5EF4-FFF2-40B4-BE49-F238E27FC236}">
                  <a16:creationId xmlns:a16="http://schemas.microsoft.com/office/drawing/2014/main" id="{C5DD807E-866A-4381-9A2D-FCE95203431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7585755" y="4151820"/>
              <a:ext cx="1838131" cy="6241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646112</xdr:colOff>
      <xdr:row>0</xdr:row>
      <xdr:rowOff>479180</xdr:rowOff>
    </xdr:from>
    <xdr:to>
      <xdr:col>13</xdr:col>
      <xdr:colOff>1065213</xdr:colOff>
      <xdr:row>3</xdr:row>
      <xdr:rowOff>52797</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B0B13AD4-330A-4B73-9FA4-2788EE122F6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85755" y="479180"/>
              <a:ext cx="1838131" cy="6321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646112</xdr:colOff>
      <xdr:row>21</xdr:row>
      <xdr:rowOff>170455</xdr:rowOff>
    </xdr:from>
    <xdr:to>
      <xdr:col>13</xdr:col>
      <xdr:colOff>1065213</xdr:colOff>
      <xdr:row>25</xdr:row>
      <xdr:rowOff>94598</xdr:rowOff>
    </xdr:to>
    <mc:AlternateContent xmlns:mc="http://schemas.openxmlformats.org/markup-compatibility/2006" xmlns:a14="http://schemas.microsoft.com/office/drawing/2010/main">
      <mc:Choice Requires="a14">
        <xdr:graphicFrame macro="">
          <xdr:nvGraphicFramePr>
            <xdr:cNvPr id="34" name="Insurance_Provider">
              <a:extLst>
                <a:ext uri="{FF2B5EF4-FFF2-40B4-BE49-F238E27FC236}">
                  <a16:creationId xmlns:a16="http://schemas.microsoft.com/office/drawing/2014/main" id="{09BFBF3D-A71E-4084-A539-18F8F804243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Insurance_Provider"/>
            </a:graphicData>
          </a:graphic>
        </xdr:graphicFrame>
      </mc:Choice>
      <mc:Fallback xmlns="">
        <xdr:sp macro="" textlink="">
          <xdr:nvSpPr>
            <xdr:cNvPr id="0" name=""/>
            <xdr:cNvSpPr>
              <a:spLocks noTextEdit="1"/>
            </xdr:cNvSpPr>
          </xdr:nvSpPr>
          <xdr:spPr>
            <a:xfrm>
              <a:off x="7585755" y="4805738"/>
              <a:ext cx="1838131" cy="6628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646112</xdr:colOff>
      <xdr:row>3</xdr:row>
      <xdr:rowOff>84094</xdr:rowOff>
    </xdr:from>
    <xdr:to>
      <xdr:col>13</xdr:col>
      <xdr:colOff>1065213</xdr:colOff>
      <xdr:row>6</xdr:row>
      <xdr:rowOff>189069</xdr:rowOff>
    </xdr:to>
    <mc:AlternateContent xmlns:mc="http://schemas.openxmlformats.org/markup-compatibility/2006" xmlns:a14="http://schemas.microsoft.com/office/drawing/2010/main">
      <mc:Choice Requires="a14">
        <xdr:graphicFrame macro="">
          <xdr:nvGraphicFramePr>
            <xdr:cNvPr id="35" name="Medical Condition">
              <a:extLst>
                <a:ext uri="{FF2B5EF4-FFF2-40B4-BE49-F238E27FC236}">
                  <a16:creationId xmlns:a16="http://schemas.microsoft.com/office/drawing/2014/main" id="{8F4B9AA3-9255-49EA-88ED-7E343BB6937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7585755" y="1142643"/>
              <a:ext cx="1838131" cy="6395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646112</xdr:colOff>
      <xdr:row>29</xdr:row>
      <xdr:rowOff>80656</xdr:rowOff>
    </xdr:from>
    <xdr:to>
      <xdr:col>13</xdr:col>
      <xdr:colOff>1065213</xdr:colOff>
      <xdr:row>32</xdr:row>
      <xdr:rowOff>137807</xdr:rowOff>
    </xdr:to>
    <mc:AlternateContent xmlns:mc="http://schemas.openxmlformats.org/markup-compatibility/2006" xmlns:a14="http://schemas.microsoft.com/office/drawing/2010/main">
      <mc:Choice Requires="a14">
        <xdr:graphicFrame macro="">
          <xdr:nvGraphicFramePr>
            <xdr:cNvPr id="36" name="Medication">
              <a:extLst>
                <a:ext uri="{FF2B5EF4-FFF2-40B4-BE49-F238E27FC236}">
                  <a16:creationId xmlns:a16="http://schemas.microsoft.com/office/drawing/2014/main" id="{C600F948-C2E8-4DF5-B7FD-E8545E5CBA8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edication"/>
            </a:graphicData>
          </a:graphic>
        </xdr:graphicFrame>
      </mc:Choice>
      <mc:Fallback xmlns="">
        <xdr:sp macro="" textlink="">
          <xdr:nvSpPr>
            <xdr:cNvPr id="0" name=""/>
            <xdr:cNvSpPr>
              <a:spLocks noTextEdit="1"/>
            </xdr:cNvSpPr>
          </xdr:nvSpPr>
          <xdr:spPr>
            <a:xfrm>
              <a:off x="7585755" y="6232165"/>
              <a:ext cx="1838131" cy="6403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646112</xdr:colOff>
      <xdr:row>25</xdr:row>
      <xdr:rowOff>129961</xdr:rowOff>
    </xdr:from>
    <xdr:to>
      <xdr:col>13</xdr:col>
      <xdr:colOff>1065213</xdr:colOff>
      <xdr:row>29</xdr:row>
      <xdr:rowOff>44236</xdr:rowOff>
    </xdr:to>
    <mc:AlternateContent xmlns:mc="http://schemas.openxmlformats.org/markup-compatibility/2006" xmlns:a14="http://schemas.microsoft.com/office/drawing/2010/main">
      <mc:Choice Requires="a14">
        <xdr:graphicFrame macro="">
          <xdr:nvGraphicFramePr>
            <xdr:cNvPr id="37" name="Test_Result">
              <a:extLst>
                <a:ext uri="{FF2B5EF4-FFF2-40B4-BE49-F238E27FC236}">
                  <a16:creationId xmlns:a16="http://schemas.microsoft.com/office/drawing/2014/main" id="{800562F6-BEB1-4B4C-B90A-2B1DB444628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Test_Result"/>
            </a:graphicData>
          </a:graphic>
        </xdr:graphicFrame>
      </mc:Choice>
      <mc:Fallback xmlns="">
        <xdr:sp macro="" textlink="">
          <xdr:nvSpPr>
            <xdr:cNvPr id="0" name=""/>
            <xdr:cNvSpPr>
              <a:spLocks noTextEdit="1"/>
            </xdr:cNvSpPr>
          </xdr:nvSpPr>
          <xdr:spPr>
            <a:xfrm>
              <a:off x="7585755" y="5503919"/>
              <a:ext cx="1838131" cy="6918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646112</xdr:colOff>
      <xdr:row>7</xdr:row>
      <xdr:rowOff>24314</xdr:rowOff>
    </xdr:from>
    <xdr:to>
      <xdr:col>13</xdr:col>
      <xdr:colOff>1065213</xdr:colOff>
      <xdr:row>10</xdr:row>
      <xdr:rowOff>81463</xdr:rowOff>
    </xdr:to>
    <mc:AlternateContent xmlns:mc="http://schemas.openxmlformats.org/markup-compatibility/2006" xmlns:a14="http://schemas.microsoft.com/office/drawing/2010/main">
      <mc:Choice Requires="a14">
        <xdr:graphicFrame macro="">
          <xdr:nvGraphicFramePr>
            <xdr:cNvPr id="3" name="Admission_Year">
              <a:extLst>
                <a:ext uri="{FF2B5EF4-FFF2-40B4-BE49-F238E27FC236}">
                  <a16:creationId xmlns:a16="http://schemas.microsoft.com/office/drawing/2014/main" id="{4814D512-80DE-4752-8152-B5FF5D43811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dmission_Year"/>
            </a:graphicData>
          </a:graphic>
        </xdr:graphicFrame>
      </mc:Choice>
      <mc:Fallback xmlns="">
        <xdr:sp macro="" textlink="">
          <xdr:nvSpPr>
            <xdr:cNvPr id="0" name=""/>
            <xdr:cNvSpPr>
              <a:spLocks noTextEdit="1"/>
            </xdr:cNvSpPr>
          </xdr:nvSpPr>
          <xdr:spPr>
            <a:xfrm>
              <a:off x="7585755" y="1811818"/>
              <a:ext cx="1838131" cy="6403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646112</xdr:colOff>
      <xdr:row>10</xdr:row>
      <xdr:rowOff>87811</xdr:rowOff>
    </xdr:from>
    <xdr:to>
      <xdr:col>13</xdr:col>
      <xdr:colOff>1065213</xdr:colOff>
      <xdr:row>12</xdr:row>
      <xdr:rowOff>173190</xdr:rowOff>
    </xdr:to>
    <mc:AlternateContent xmlns:mc="http://schemas.openxmlformats.org/markup-compatibility/2006" xmlns:a14="http://schemas.microsoft.com/office/drawing/2010/main">
      <mc:Choice Requires="a14">
        <xdr:graphicFrame macro="">
          <xdr:nvGraphicFramePr>
            <xdr:cNvPr id="4" name="Admission_Month">
              <a:extLst>
                <a:ext uri="{FF2B5EF4-FFF2-40B4-BE49-F238E27FC236}">
                  <a16:creationId xmlns:a16="http://schemas.microsoft.com/office/drawing/2014/main" id="{741A9BE7-46AC-40C5-A7BC-48AB38FE592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dmission_Month"/>
            </a:graphicData>
          </a:graphic>
        </xdr:graphicFrame>
      </mc:Choice>
      <mc:Fallback xmlns="">
        <xdr:sp macro="" textlink="">
          <xdr:nvSpPr>
            <xdr:cNvPr id="0" name=""/>
            <xdr:cNvSpPr>
              <a:spLocks noTextEdit="1"/>
            </xdr:cNvSpPr>
          </xdr:nvSpPr>
          <xdr:spPr>
            <a:xfrm>
              <a:off x="7585755" y="2458478"/>
              <a:ext cx="1838131" cy="4741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647699</xdr:colOff>
      <xdr:row>16</xdr:row>
      <xdr:rowOff>145492</xdr:rowOff>
    </xdr:from>
    <xdr:to>
      <xdr:col>13</xdr:col>
      <xdr:colOff>1063625</xdr:colOff>
      <xdr:row>18</xdr:row>
      <xdr:rowOff>226985</xdr:rowOff>
    </xdr:to>
    <mc:AlternateContent xmlns:mc="http://schemas.openxmlformats.org/markup-compatibility/2006" xmlns:a14="http://schemas.microsoft.com/office/drawing/2010/main">
      <mc:Choice Requires="a14">
        <xdr:graphicFrame macro="">
          <xdr:nvGraphicFramePr>
            <xdr:cNvPr id="5" name="Discharge_Month">
              <a:extLst>
                <a:ext uri="{FF2B5EF4-FFF2-40B4-BE49-F238E27FC236}">
                  <a16:creationId xmlns:a16="http://schemas.microsoft.com/office/drawing/2014/main" id="{04289E28-1581-41A1-B514-3E79EC681B5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ischarge_Month"/>
            </a:graphicData>
          </a:graphic>
        </xdr:graphicFrame>
      </mc:Choice>
      <mc:Fallback xmlns="">
        <xdr:sp macro="" textlink="">
          <xdr:nvSpPr>
            <xdr:cNvPr id="0" name=""/>
            <xdr:cNvSpPr>
              <a:spLocks noTextEdit="1"/>
            </xdr:cNvSpPr>
          </xdr:nvSpPr>
          <xdr:spPr>
            <a:xfrm>
              <a:off x="7587342" y="3643608"/>
              <a:ext cx="1834956" cy="4702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647699</xdr:colOff>
      <xdr:row>13</xdr:row>
      <xdr:rowOff>15056</xdr:rowOff>
    </xdr:from>
    <xdr:to>
      <xdr:col>13</xdr:col>
      <xdr:colOff>1063625</xdr:colOff>
      <xdr:row>16</xdr:row>
      <xdr:rowOff>143906</xdr:rowOff>
    </xdr:to>
    <mc:AlternateContent xmlns:mc="http://schemas.openxmlformats.org/markup-compatibility/2006" xmlns:a14="http://schemas.microsoft.com/office/drawing/2010/main">
      <mc:Choice Requires="a14">
        <xdr:graphicFrame macro="">
          <xdr:nvGraphicFramePr>
            <xdr:cNvPr id="8" name="Discharge_Year">
              <a:extLst>
                <a:ext uri="{FF2B5EF4-FFF2-40B4-BE49-F238E27FC236}">
                  <a16:creationId xmlns:a16="http://schemas.microsoft.com/office/drawing/2014/main" id="{E8B91ED4-7DF0-4668-9D41-242650F0F1E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ischarge_Year"/>
            </a:graphicData>
          </a:graphic>
        </xdr:graphicFrame>
      </mc:Choice>
      <mc:Fallback xmlns="">
        <xdr:sp macro="" textlink="">
          <xdr:nvSpPr>
            <xdr:cNvPr id="0" name=""/>
            <xdr:cNvSpPr>
              <a:spLocks noTextEdit="1"/>
            </xdr:cNvSpPr>
          </xdr:nvSpPr>
          <xdr:spPr>
            <a:xfrm>
              <a:off x="7587342" y="2968886"/>
              <a:ext cx="1834956" cy="6731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265696</xdr:colOff>
      <xdr:row>0</xdr:row>
      <xdr:rowOff>440884</xdr:rowOff>
    </xdr:from>
    <xdr:to>
      <xdr:col>6</xdr:col>
      <xdr:colOff>932447</xdr:colOff>
      <xdr:row>2</xdr:row>
      <xdr:rowOff>66</xdr:rowOff>
    </xdr:to>
    <xdr:pic>
      <xdr:nvPicPr>
        <xdr:cNvPr id="10" name="Picture 9">
          <a:extLst>
            <a:ext uri="{FF2B5EF4-FFF2-40B4-BE49-F238E27FC236}">
              <a16:creationId xmlns:a16="http://schemas.microsoft.com/office/drawing/2014/main" id="{F46BF225-081C-4CA5-9A50-369D851EFEB2}"/>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5434" t="21490" b="21784"/>
        <a:stretch/>
      </xdr:blipFill>
      <xdr:spPr>
        <a:xfrm>
          <a:off x="3307864" y="440884"/>
          <a:ext cx="666751" cy="423560"/>
        </a:xfrm>
        <a:prstGeom prst="rect">
          <a:avLst/>
        </a:prstGeom>
      </xdr:spPr>
    </xdr:pic>
    <xdr:clientData/>
  </xdr:twoCellAnchor>
  <xdr:twoCellAnchor editAs="oneCell">
    <xdr:from>
      <xdr:col>10</xdr:col>
      <xdr:colOff>219825</xdr:colOff>
      <xdr:row>0</xdr:row>
      <xdr:rowOff>438150</xdr:rowOff>
    </xdr:from>
    <xdr:to>
      <xdr:col>10</xdr:col>
      <xdr:colOff>638175</xdr:colOff>
      <xdr:row>2</xdr:row>
      <xdr:rowOff>1984</xdr:rowOff>
    </xdr:to>
    <xdr:pic>
      <xdr:nvPicPr>
        <xdr:cNvPr id="12" name="Picture 11">
          <a:extLst>
            <a:ext uri="{FF2B5EF4-FFF2-40B4-BE49-F238E27FC236}">
              <a16:creationId xmlns:a16="http://schemas.microsoft.com/office/drawing/2014/main" id="{93DDF4B6-27D6-4F85-B464-C73D3EA44D8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020550" y="438150"/>
          <a:ext cx="418350" cy="427434"/>
        </a:xfrm>
        <a:prstGeom prst="rect">
          <a:avLst/>
        </a:prstGeom>
      </xdr:spPr>
    </xdr:pic>
    <xdr:clientData/>
  </xdr:twoCellAnchor>
  <xdr:twoCellAnchor editAs="oneCell">
    <xdr:from>
      <xdr:col>8</xdr:col>
      <xdr:colOff>211138</xdr:colOff>
      <xdr:row>0</xdr:row>
      <xdr:rowOff>428625</xdr:rowOff>
    </xdr:from>
    <xdr:to>
      <xdr:col>8</xdr:col>
      <xdr:colOff>838200</xdr:colOff>
      <xdr:row>2</xdr:row>
      <xdr:rowOff>45522</xdr:rowOff>
    </xdr:to>
    <xdr:pic>
      <xdr:nvPicPr>
        <xdr:cNvPr id="15" name="Picture 14">
          <a:extLst>
            <a:ext uri="{FF2B5EF4-FFF2-40B4-BE49-F238E27FC236}">
              <a16:creationId xmlns:a16="http://schemas.microsoft.com/office/drawing/2014/main" id="{237298CC-2F14-49A3-8E46-E921AA3CF96F}"/>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0208" b="6375"/>
        <a:stretch/>
      </xdr:blipFill>
      <xdr:spPr>
        <a:xfrm>
          <a:off x="4640263" y="428625"/>
          <a:ext cx="627062" cy="482613"/>
        </a:xfrm>
        <a:prstGeom prst="rect">
          <a:avLst/>
        </a:prstGeom>
      </xdr:spPr>
    </xdr:pic>
    <xdr:clientData/>
  </xdr:twoCellAnchor>
  <xdr:twoCellAnchor editAs="oneCell">
    <xdr:from>
      <xdr:col>4</xdr:col>
      <xdr:colOff>87923</xdr:colOff>
      <xdr:row>0</xdr:row>
      <xdr:rowOff>345123</xdr:rowOff>
    </xdr:from>
    <xdr:to>
      <xdr:col>4</xdr:col>
      <xdr:colOff>783981</xdr:colOff>
      <xdr:row>2</xdr:row>
      <xdr:rowOff>50612</xdr:rowOff>
    </xdr:to>
    <xdr:pic>
      <xdr:nvPicPr>
        <xdr:cNvPr id="21" name="Picture 20">
          <a:extLst>
            <a:ext uri="{FF2B5EF4-FFF2-40B4-BE49-F238E27FC236}">
              <a16:creationId xmlns:a16="http://schemas.microsoft.com/office/drawing/2014/main" id="{AED8B084-E234-4CC3-8FF3-748E9F1102B6}"/>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t="6185" b="6127"/>
        <a:stretch/>
      </xdr:blipFill>
      <xdr:spPr>
        <a:xfrm>
          <a:off x="1944326" y="345123"/>
          <a:ext cx="696058" cy="569650"/>
        </a:xfrm>
        <a:prstGeom prst="rect">
          <a:avLst/>
        </a:prstGeom>
      </xdr:spPr>
    </xdr:pic>
    <xdr:clientData/>
  </xdr:twoCellAnchor>
  <xdr:twoCellAnchor editAs="oneCell">
    <xdr:from>
      <xdr:col>10</xdr:col>
      <xdr:colOff>497400</xdr:colOff>
      <xdr:row>1</xdr:row>
      <xdr:rowOff>30041</xdr:rowOff>
    </xdr:from>
    <xdr:to>
      <xdr:col>10</xdr:col>
      <xdr:colOff>843320</xdr:colOff>
      <xdr:row>2</xdr:row>
      <xdr:rowOff>12119</xdr:rowOff>
    </xdr:to>
    <xdr:pic>
      <xdr:nvPicPr>
        <xdr:cNvPr id="28" name="Picture 27">
          <a:extLst>
            <a:ext uri="{FF2B5EF4-FFF2-40B4-BE49-F238E27FC236}">
              <a16:creationId xmlns:a16="http://schemas.microsoft.com/office/drawing/2014/main" id="{2F9E1483-1097-4EB8-8199-67BA6A3B415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298125" y="544391"/>
          <a:ext cx="345920" cy="344027"/>
        </a:xfrm>
        <a:prstGeom prst="rect">
          <a:avLst/>
        </a:prstGeom>
      </xdr:spPr>
    </xdr:pic>
    <xdr:clientData/>
  </xdr:twoCellAnchor>
  <xdr:twoCellAnchor editAs="oneCell">
    <xdr:from>
      <xdr:col>1</xdr:col>
      <xdr:colOff>220085</xdr:colOff>
      <xdr:row>0</xdr:row>
      <xdr:rowOff>365961</xdr:rowOff>
    </xdr:from>
    <xdr:to>
      <xdr:col>1</xdr:col>
      <xdr:colOff>886811</xdr:colOff>
      <xdr:row>2</xdr:row>
      <xdr:rowOff>20109</xdr:rowOff>
    </xdr:to>
    <xdr:pic>
      <xdr:nvPicPr>
        <xdr:cNvPr id="39" name="Picture 38">
          <a:extLst>
            <a:ext uri="{FF2B5EF4-FFF2-40B4-BE49-F238E27FC236}">
              <a16:creationId xmlns:a16="http://schemas.microsoft.com/office/drawing/2014/main" id="{BDD5E1FA-3928-4C6E-A307-05021D9D850A}"/>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781" t="1388" r="1270" b="5122"/>
        <a:stretch/>
      </xdr:blipFill>
      <xdr:spPr>
        <a:xfrm>
          <a:off x="448685" y="365961"/>
          <a:ext cx="666726" cy="51986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0949076" backgroundQuery="1" createdVersion="6" refreshedVersion="6" minRefreshableVersion="3" recordCount="0" supportSubquery="1" supportAdvancedDrill="1" xr:uid="{993A2633-4B96-4892-B485-30B30B5F135A}">
  <cacheSource type="external" connectionId="2"/>
  <cacheFields count="2">
    <cacheField name="[Measures].[Average of Days_in_Hospital]" caption="Average of Days_in_Hospital" numFmtId="0" hierarchy="30"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1"/>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1412038" backgroundQuery="1" createdVersion="6" refreshedVersion="6" minRefreshableVersion="3" recordCount="0" supportSubquery="1" supportAdvancedDrill="1" xr:uid="{330A2D0C-5785-4DE6-8E21-80236135C9A3}">
  <cacheSource type="external" connectionId="2"/>
  <cacheFields count="2">
    <cacheField name="[Measures].[Average of Billing_Amount]" caption="Average of Billing_Amount" numFmtId="0" hierarchy="32"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1"/>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2106484" backgroundQuery="1" createdVersion="6" refreshedVersion="6" minRefreshableVersion="3" recordCount="0" supportSubquery="1" supportAdvancedDrill="1" xr:uid="{7E15A5EC-8EA4-4790-82AD-9DD26D1C25A8}">
  <cacheSource type="external" connectionId="2"/>
  <cacheFields count="2">
    <cacheField name="[Measures].[Distinct Count of Name]" caption="Distinct Count of Name" numFmtId="0" hierarchy="39"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1"/>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2569446" backgroundQuery="1" createdVersion="6" refreshedVersion="6" minRefreshableVersion="3" recordCount="0" supportSubquery="1" supportAdvancedDrill="1" xr:uid="{911FAE98-B4B1-4FD9-8C35-7348DF9D07AE}">
  <cacheSource type="external" connectionId="2"/>
  <cacheFields count="2">
    <cacheField name="[Measures].[Distinct Count of Doctor]" caption="Distinct Count of Doctor" numFmtId="0" hierarchy="41"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1"/>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3148147" backgroundQuery="1" createdVersion="6" refreshedVersion="6" minRefreshableVersion="3" recordCount="0" supportSubquery="1" supportAdvancedDrill="1" xr:uid="{2FF8DB91-59B0-4078-83B6-21CA74611A26}">
  <cacheSource type="external" connectionId="2"/>
  <cacheFields count="2">
    <cacheField name="[Measures].[Sum of Billing_Amount]" caption="Sum of Billing_Amount" numFmtId="0" hierarchy="31"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1"/>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520694907405" backgroundQuery="1" createdVersion="3" refreshedVersion="6" minRefreshableVersion="3" recordCount="0" supportSubquery="1" supportAdvancedDrill="1" xr:uid="{DD34A215-0359-492E-A0C5-E98E3612DE3A}">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0"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0"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4115688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520810185182" backgroundQuery="1" createdVersion="3" refreshedVersion="6" minRefreshableVersion="3" recordCount="0" supportSubquery="1" supportAdvancedDrill="1" xr:uid="{5E2078FB-E52F-4D9E-8AE6-F5530C5C1688}">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0"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0"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0"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0"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0"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0"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2"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0"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0"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69711079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521322916669" backgroundQuery="1" createdVersion="3" refreshedVersion="6" minRefreshableVersion="3" recordCount="0" supportSubquery="1" supportAdvancedDrill="1" xr:uid="{134E3FFC-D4EC-480C-945B-F72174B03777}">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healthcare_dataset].[Name]" caption="Name" attribute="1" defaultMemberUniqueName="[healthcare_dataset].[Name].[All]" allUniqueName="[healthcare_dataset].[Name].[All]" dimensionUniqueName="[healthcare_dataset]" displayFolder="" count="2" memberValueDatatype="130" unbalanced="0"/>
    <cacheHierarchy uniqueName="[healthcare_dataset].[Age]" caption="Age" attribute="1" defaultMemberUniqueName="[healthcare_dataset].[Age].[All]" allUniqueName="[healthcare_dataset].[Age].[All]" dimensionUniqueName="[healthcare_dataset]" displayFolder="" count="2"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cacheHierarchy uniqueName="[healthcare_dataset].[Blood_Group]" caption="Blood_Group" attribute="1" defaultMemberUniqueName="[healthcare_dataset].[Blood_Group].[All]" allUniqueName="[healthcare_dataset].[Blood_Group].[All]" dimensionUniqueName="[healthcare_dataset]" displayFolder="" count="2"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2"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2" memberValueDatatype="5" unbalanced="0"/>
    <cacheHierarchy uniqueName="[healthcare_dataset].[Room]" caption="Room" attribute="1" defaultMemberUniqueName="[healthcare_dataset].[Room].[All]" allUniqueName="[healthcare_dataset].[Room].[All]" dimensionUniqueName="[healthcare_dataset]" displayFolder="" count="2"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2"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2"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2"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licerData="1" pivotCacheId="122526481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3611108" backgroundQuery="1" createdVersion="6" refreshedVersion="6" minRefreshableVersion="3" recordCount="0" supportSubquery="1" supportAdvancedDrill="1" xr:uid="{0B302E1D-DFB2-4652-A2D9-EF4D5638344C}">
  <cacheSource type="external" connectionId="2">
    <extLst>
      <ext xmlns:x14="http://schemas.microsoft.com/office/spreadsheetml/2009/9/main" uri="{F057638F-6D5F-4e77-A914-E7F072B9BCA8}">
        <x14:sourceConnection name="ThisWorkbookDataModel"/>
      </ext>
    </extLst>
  </cacheSource>
  <cacheFields count="3">
    <cacheField name="[Measures].[Count of Admission_Type]" caption="Count of Admission_Type" numFmtId="0" hierarchy="26" level="32767"/>
    <cacheField name="[healthcare_dataset].[Admission_Type].[Admission_Type]" caption="Admission_Type" numFmtId="0" hierarchy="11" level="1">
      <sharedItems count="3">
        <s v="Elective"/>
        <s v="Emergency"/>
        <s v="Urgent"/>
      </sharedItems>
    </cacheField>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2"/>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fieldsUsage count="2">
        <fieldUsage x="-1"/>
        <fieldUsage x="1"/>
      </fieldsUsage>
    </cacheHierarchy>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pivotCacheId="5426549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4074078" backgroundQuery="1" createdVersion="6" refreshedVersion="6" minRefreshableVersion="3" recordCount="0" supportSubquery="1" supportAdvancedDrill="1" xr:uid="{268E5BB6-93E0-435A-9999-4FB9C2EA4F5D}">
  <cacheSource type="external" connectionId="2">
    <extLst>
      <ext xmlns:x14="http://schemas.microsoft.com/office/spreadsheetml/2009/9/main" uri="{F057638F-6D5F-4e77-A914-E7F072B9BCA8}">
        <x14:sourceConnection name="ThisWorkbookDataModel"/>
      </ext>
    </extLst>
  </cacheSource>
  <cacheFields count="2">
    <cacheField name="[healthcare_dataset].[Gender].[Gender]" caption="Gender" numFmtId="0" hierarchy="2" level="1">
      <sharedItems count="2">
        <s v="Female"/>
        <s v="Male"/>
      </sharedItems>
    </cacheField>
    <cacheField name="[Measures].[Count of Gender]" caption="Count of Gender" numFmtId="0" hierarchy="25" level="32767"/>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0"/>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pivotCacheId="13816401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4421294" backgroundQuery="1" createdVersion="6" refreshedVersion="6" minRefreshableVersion="3" recordCount="0" supportSubquery="1" supportAdvancedDrill="1" xr:uid="{0D832F57-5254-42AB-9535-1BC8AAD79B69}">
  <cacheSource type="external" connectionId="2">
    <extLst>
      <ext xmlns:x14="http://schemas.microsoft.com/office/spreadsheetml/2009/9/main" uri="{F057638F-6D5F-4e77-A914-E7F072B9BCA8}">
        <x14:sourceConnection name="ThisWorkbookDataModel"/>
      </ext>
    </extLst>
  </cacheSource>
  <cacheFields count="4">
    <cacheField name="[healthcare_dataset].[Admission_Year].[Admission_Year]" caption="Admission_Year" numFmtId="0" hierarchy="17" level="1">
      <sharedItems containsSemiMixedTypes="0" containsString="0" containsNumber="1" containsInteger="1" minValue="2019" maxValue="2024" count="6">
        <n v="2019"/>
        <n v="2020"/>
        <n v="2021"/>
        <n v="2022"/>
        <n v="2023"/>
        <n v="2024"/>
      </sharedItems>
      <extLst>
        <ext xmlns:x15="http://schemas.microsoft.com/office/spreadsheetml/2010/11/main" uri="{4F2E5C28-24EA-4eb8-9CBF-B6C8F9C3D259}">
          <x15:cachedUniqueNames>
            <x15:cachedUniqueName index="0" name="[healthcare_dataset].[Admission_Year].&amp;[2019]"/>
            <x15:cachedUniqueName index="1" name="[healthcare_dataset].[Admission_Year].&amp;[2020]"/>
            <x15:cachedUniqueName index="2" name="[healthcare_dataset].[Admission_Year].&amp;[2021]"/>
            <x15:cachedUniqueName index="3" name="[healthcare_dataset].[Admission_Year].&amp;[2022]"/>
            <x15:cachedUniqueName index="4" name="[healthcare_dataset].[Admission_Year].&amp;[2023]"/>
            <x15:cachedUniqueName index="5" name="[healthcare_dataset].[Admission_Year].&amp;[2024]"/>
          </x15:cachedUniqueNames>
        </ext>
      </extLst>
    </cacheField>
    <cacheField name="[Measures].[Count of Admission_Year]" caption="Count of Admission_Year" numFmtId="0" hierarchy="37" level="32767"/>
    <cacheField name="[Measures].[Sum of Billing_Amount]" caption="Sum of Billing_Amount" numFmtId="0" hierarchy="31"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3"/>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fieldsUsage count="2">
        <fieldUsage x="-1"/>
        <fieldUsage x="0"/>
      </fieldsUsage>
    </cacheHierarchy>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pivotCacheId="5759447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4768517" backgroundQuery="1" createdVersion="6" refreshedVersion="6" minRefreshableVersion="3" recordCount="0" supportSubquery="1" supportAdvancedDrill="1" xr:uid="{C969D3C5-6CEE-451A-9470-783FAF78F92D}">
  <cacheSource type="external" connectionId="2">
    <extLst>
      <ext xmlns:x14="http://schemas.microsoft.com/office/spreadsheetml/2009/9/main" uri="{F057638F-6D5F-4e77-A914-E7F072B9BCA8}">
        <x14:sourceConnection name="ThisWorkbookDataModel"/>
      </ext>
    </extLst>
  </cacheSource>
  <cacheFields count="3">
    <cacheField name="[healthcare_dataset].[Insurance_Provider].[Insurance_Provider]" caption="Insurance_Provider" numFmtId="0" hierarchy="8" level="1">
      <sharedItems count="5">
        <s v="Aetna"/>
        <s v="Blue Cross"/>
        <s v="Cigna"/>
        <s v="Medicare"/>
        <s v="UnitedHealthcare"/>
      </sharedItems>
    </cacheField>
    <cacheField name="[Measures].[Count of Insurance_Provider]" caption="Count of Insurance_Provider" numFmtId="0" hierarchy="35"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2"/>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fieldsUsage count="2">
        <fieldUsage x="-1"/>
        <fieldUsage x="0"/>
      </fieldsUsage>
    </cacheHierarchy>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pivotCacheId="189159410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5231479" backgroundQuery="1" createdVersion="6" refreshedVersion="6" minRefreshableVersion="3" recordCount="0" supportSubquery="1" supportAdvancedDrill="1" xr:uid="{22F6824C-676C-4F7F-98BB-B3674FABF928}">
  <cacheSource type="external" connectionId="2">
    <extLst>
      <ext xmlns:x14="http://schemas.microsoft.com/office/spreadsheetml/2009/9/main" uri="{F057638F-6D5F-4e77-A914-E7F072B9BCA8}">
        <x14:sourceConnection name="ThisWorkbookDataModel"/>
      </ext>
    </extLst>
  </cacheSource>
  <cacheFields count="3">
    <cacheField name="[Measures].[Count of Test_Result]" caption="Count of Test_Result" numFmtId="0" hierarchy="34" level="32767"/>
    <cacheField name="[healthcare_dataset].[Test_Result].[Test_Result]" caption="Test_Result" numFmtId="0" hierarchy="14" level="1">
      <sharedItems count="3">
        <s v="Abnormal"/>
        <s v="Inconclusive"/>
        <s v="Normal"/>
      </sharedItems>
    </cacheField>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2"/>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fieldsUsage count="2">
        <fieldUsage x="-1"/>
        <fieldUsage x="1"/>
      </fieldsUsage>
    </cacheHierarchy>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pivotCacheId="9710776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5810187" backgroundQuery="1" createdVersion="6" refreshedVersion="6" minRefreshableVersion="3" recordCount="0" supportSubquery="1" supportAdvancedDrill="1" xr:uid="{D2AA6CA3-A435-4288-8E8D-835E037B7465}">
  <cacheSource type="external" connectionId="2">
    <extLst>
      <ext xmlns:x14="http://schemas.microsoft.com/office/spreadsheetml/2009/9/main" uri="{F057638F-6D5F-4e77-A914-E7F072B9BCA8}">
        <x14:sourceConnection name="ThisWorkbookDataModel"/>
      </ext>
    </extLst>
  </cacheSource>
  <cacheFields count="3">
    <cacheField name="[Measures].[Count of Medical Condition]" caption="Count of Medical Condition" numFmtId="0" hierarchy="33" level="32767"/>
    <cacheField name="[healthcare_dataset].[Medical Condition].[Medical Condition]" caption="Medical Condition" numFmtId="0" hierarchy="4" level="1">
      <sharedItems count="6">
        <s v="Arthritis"/>
        <s v="Asthma"/>
        <s v="Cancer"/>
        <s v="Diabetes"/>
        <s v="Hypertension"/>
        <s v="Obesity"/>
      </sharedItems>
    </cacheField>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2"/>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1"/>
      </fieldsUsage>
    </cacheHierarchy>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0" memberValueDatatype="130" unbalanced="0"/>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pivotCacheId="10453509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host" refreshedDate="46159.744976388887" backgroundQuery="1" createdVersion="6" refreshedVersion="6" minRefreshableVersion="3" recordCount="0" supportSubquery="1" supportAdvancedDrill="1" xr:uid="{C6E50E81-6BB5-4F7D-849A-E6325F79B4DA}">
  <cacheSource type="external" connectionId="2">
    <extLst>
      <ext xmlns:x14="http://schemas.microsoft.com/office/spreadsheetml/2009/9/main" uri="{F057638F-6D5F-4e77-A914-E7F072B9BCA8}">
        <x14:sourceConnection name="ThisWorkbookDataModel"/>
      </ext>
    </extLst>
  </cacheSource>
  <cacheFields count="3">
    <cacheField name="[healthcare_dataset].[Age_Group].[Age_Group]" caption="Age_Group" numFmtId="0" hierarchy="15" level="1">
      <sharedItems count="7">
        <s v="10 - 20"/>
        <s v="21 - 30"/>
        <s v="31 - 40"/>
        <s v="41 - 50"/>
        <s v="51 - 60"/>
        <s v="61 - 70"/>
        <s v="Over 70"/>
      </sharedItems>
    </cacheField>
    <cacheField name="[Measures].[Count of Age]" caption="Count of Age" numFmtId="0" hierarchy="24" level="32767"/>
    <cacheField name="[healthcare_dataset].[Gender].[Gender]" caption="Gender" numFmtId="0" hierarchy="2" level="1">
      <sharedItems containsSemiMixedTypes="0" containsNonDate="0" containsString="0"/>
    </cacheField>
  </cacheFields>
  <cacheHierarchies count="42">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2"/>
      </fieldsUsage>
    </cacheHierarchy>
    <cacheHierarchy uniqueName="[healthcare_dataset].[Blood_Group]" caption="Blood_Group" attribute="1" defaultMemberUniqueName="[healthcare_dataset].[Blood_Group].[All]" allUniqueName="[healthcare_dataset].[Blood_Group].[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Admission_Date]" caption="Admission_Date" attribute="1" time="1" defaultMemberUniqueName="[healthcare_dataset].[Admission_Date].[All]" allUniqueName="[healthcare_dataset].[Admission_Date].[All]" dimensionUniqueName="[healthcare_dataset]" displayFolder="" count="2"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0" memberValueDatatype="130" unbalanced="0"/>
    <cacheHierarchy uniqueName="[healthcare_dataset].[Insurance_Provider]" caption="Insurance_Provider" attribute="1" defaultMemberUniqueName="[healthcare_dataset].[Insurance_Provider].[All]" allUniqueName="[healthcare_dataset].[Insurance_Provider].[All]" dimensionUniqueName="[healthcare_dataset]" displayFolder="" count="2" memberValueDatatype="130" unbalanced="0"/>
    <cacheHierarchy uniqueName="[healthcare_dataset].[Billing_Amount]" caption="Billing_Amount" attribute="1" defaultMemberUniqueName="[healthcare_dataset].[Billing_Amount].[All]" allUniqueName="[healthcare_dataset].[Billing_Amount].[All]" dimensionUniqueName="[healthcare_dataset]" displayFolder="" count="0" memberValueDatatype="5" unbalanced="0"/>
    <cacheHierarchy uniqueName="[healthcare_dataset].[Room]" caption="Room" attribute="1" defaultMemberUniqueName="[healthcare_dataset].[Room].[All]" allUniqueName="[healthcare_dataset].[Room].[All]" dimensionUniqueName="[healthcare_dataset]" displayFolder="" count="0" memberValueDatatype="20" unbalanced="0"/>
    <cacheHierarchy uniqueName="[healthcare_dataset].[Admission_Type]" caption="Admission_Type" attribute="1" defaultMemberUniqueName="[healthcare_dataset].[Admission_Type].[All]" allUniqueName="[healthcare_dataset].[Admission_Type].[All]" dimensionUniqueName="[healthcare_dataset]" displayFolder="" count="2" memberValueDatatype="130" unbalanced="0"/>
    <cacheHierarchy uniqueName="[healthcare_dataset].[Discharge_Date]" caption="Discharge_Date" attribute="1" time="1" defaultMemberUniqueName="[healthcare_dataset].[Discharge_Date].[All]" allUniqueName="[healthcare_dataset].[Discharge_Date].[All]" dimensionUniqueName="[healthcare_dataset]" displayFolder="" count="2"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_Result]" caption="Test_Result" attribute="1" defaultMemberUniqueName="[healthcare_dataset].[Test_Result].[All]" allUniqueName="[healthcare_dataset].[Test_Result].[All]" dimensionUniqueName="[healthcare_dataset]" displayFolder="" count="2" memberValueDatatype="130" unbalanced="0"/>
    <cacheHierarchy uniqueName="[healthcare_dataset].[Age_Group]" caption="Age_Group" attribute="1" defaultMemberUniqueName="[healthcare_dataset].[Age_Group].[All]" allUniqueName="[healthcare_dataset].[Age_Group].[All]" dimensionUniqueName="[healthcare_dataset]" displayFolder="" count="2" memberValueDatatype="130" unbalanced="0">
      <fieldsUsage count="2">
        <fieldUsage x="-1"/>
        <fieldUsage x="0"/>
      </fieldsUsage>
    </cacheHierarchy>
    <cacheHierarchy uniqueName="[healthcare_dataset].[Days_in_Hospital]" caption="Days_in_Hospital" attribute="1" defaultMemberUniqueName="[healthcare_dataset].[Days_in_Hospital].[All]" allUniqueName="[healthcare_dataset].[Days_in_Hospital].[All]" dimensionUniqueName="[healthcare_dataset]" displayFolder="" count="0" memberValueDatatype="20" unbalanced="0"/>
    <cacheHierarchy uniqueName="[healthcare_dataset].[Admission_Year]" caption="Admission_Year" attribute="1" defaultMemberUniqueName="[healthcare_dataset].[Admission_Year].[All]" allUniqueName="[healthcare_dataset].[Admission_Year].[All]" dimensionUniqueName="[healthcare_dataset]" displayFolder="" count="2" memberValueDatatype="20" unbalanced="0"/>
    <cacheHierarchy uniqueName="[healthcare_dataset].[Admission_Month]" caption="Admission_Month" attribute="1" defaultMemberUniqueName="[healthcare_dataset].[Admission_Month].[All]" allUniqueName="[healthcare_dataset].[Admission_Month].[All]" dimensionUniqueName="[healthcare_dataset]" displayFolder="" count="0" memberValueDatatype="130" unbalanced="0"/>
    <cacheHierarchy uniqueName="[healthcare_dataset].[Discharge_Month]" caption="Discharge_Month" attribute="1" defaultMemberUniqueName="[healthcare_dataset].[Discharge_Month].[All]" allUniqueName="[healthcare_dataset].[Discharge_Month].[All]" dimensionUniqueName="[healthcare_dataset]" displayFolder="" count="2" memberValueDatatype="130" unbalanced="0"/>
    <cacheHierarchy uniqueName="[healthcare_dataset].[Discharge_Year]" caption="Discharge_Year" attribute="1" defaultMemberUniqueName="[healthcare_dataset].[Discharge_Year].[All]" allUniqueName="[healthcare_dataset].[Discharge_Year].[All]" dimensionUniqueName="[healthcare_dataset]" displayFolder="" count="2" memberValueDatatype="20" unbalanced="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Count of Admission_Type]" caption="Count of Admission_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Distinct Count of Hospital]" caption="Distinct 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Sum of Days_in_Hospital]" caption="Sum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Average of Days_in_Hospital]" caption="Average of Days_in_Hospital" measure="1" displayFolder="" measureGroup="healthcare_dataset" count="0" hidden="1">
      <extLst>
        <ext xmlns:x15="http://schemas.microsoft.com/office/spreadsheetml/2010/11/main" uri="{B97F6D7D-B522-45F9-BDA1-12C45D357490}">
          <x15:cacheHierarchy aggregatedColumn="16"/>
        </ext>
      </extLst>
    </cacheHierarchy>
    <cacheHierarchy uniqueName="[Measures].[Sum of Billing_Amount]" caption="Sum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Average of Billing_Amount]" caption="Average of Billing_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Count of Test_Result]" caption="Count of Test_Result" measure="1" displayFolder="" measureGroup="healthcare_dataset" count="0" hidden="1">
      <extLst>
        <ext xmlns:x15="http://schemas.microsoft.com/office/spreadsheetml/2010/11/main" uri="{B97F6D7D-B522-45F9-BDA1-12C45D357490}">
          <x15:cacheHierarchy aggregatedColumn="14"/>
        </ext>
      </extLst>
    </cacheHierarchy>
    <cacheHierarchy uniqueName="[Measures].[Count of Insurance_Provider]" caption="Count of Insurance_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Sum of Admission_Year]" caption="Sum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Admission_Year]" caption="Count of Admission_Year" measure="1" displayFolder="" measureGroup="healthcare_dataset"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Distinct Count of Doctor]" caption="Distinct Count of Doctor" measure="1" displayFolder="" measureGroup="healthcare_dataset" count="0" hidden="1">
      <extLst>
        <ext xmlns:x15="http://schemas.microsoft.com/office/spreadsheetml/2010/11/main" uri="{B97F6D7D-B522-45F9-BDA1-12C45D357490}">
          <x15:cacheHierarchy aggregatedColumn="6"/>
        </ext>
      </extLst>
    </cacheHierarchy>
  </cacheHierarchies>
  <kpis count="0"/>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pivotCacheId="6493950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4DCEFC-94D6-4204-9D9B-9B0123E2D3EA}" name="PivotChartTable9" cacheId="74" dataPosition="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1:C8"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Billing_Amount" fld="2" baseField="0" baseItem="0" numFmtId="164"/>
    <dataField name="Count of Admission_Year" fld="1" subtotal="count" baseField="0" baseItem="0" numFmtId="3"/>
  </dataFields>
  <chartFormats count="8">
    <chartFormat chart="0"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2">
          <reference field="4294967294" count="1" selected="0">
            <x v="0"/>
          </reference>
          <reference field="0" count="1" selected="0">
            <x v="4"/>
          </reference>
        </references>
      </pivotArea>
    </chartFormat>
    <chartFormat chart="2" format="7" series="1">
      <pivotArea type="data" outline="0" fieldPosition="0">
        <references count="2">
          <reference field="4294967294" count="1" selected="0">
            <x v="0"/>
          </reference>
          <reference field="0" count="1" selected="0">
            <x v="5"/>
          </reference>
        </references>
      </pivotArea>
    </chartFormat>
  </chart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dmission_Year"/>
    <pivotHierarchy dragToData="1"/>
    <pivotHierarchy dragToData="1"/>
    <pivotHierarchy dragToData="1"/>
    <pivotHierarchy dragToData="1"/>
  </pivotHierarchie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2" cacheId="575944734">
        <x15:pivotRow count="2">
          <x15:c>
            <x15:v>189849325.1399</x15:v>
          </x15:c>
          <x15:c>
            <x15:v>7387</x15:v>
          </x15:c>
        </x15:pivotRow>
        <x15:pivotRow count="2">
          <x15:c>
            <x15:v>286551589.19940001</x15:v>
          </x15:c>
          <x15:c>
            <x15:v>11285</x15:v>
          </x15:c>
        </x15:pivotRow>
        <x15:pivotRow count="2">
          <x15:c>
            <x15:v>280155881.28600001</x15:v>
          </x15:c>
          <x15:c>
            <x15:v>10931</x15:v>
          </x15:c>
        </x15:pivotRow>
        <x15:pivotRow count="2">
          <x15:c>
            <x15:v>281082337.55839998</x15:v>
          </x15:c>
          <x15:c>
            <x15:v>11017</x15:v>
          </x15:c>
        </x15:pivotRow>
        <x15:pivotRow count="2">
          <x15:c>
            <x15:v>281977253.2313</x15:v>
          </x15:c>
          <x15:c>
            <x15:v>11026</x15:v>
          </x15:c>
        </x15:pivotRow>
        <x15:pivotRow count="2">
          <x15:c>
            <x15:v>97815656.979000002</x15:v>
          </x15:c>
          <x15:c>
            <x15:v>3854</x15:v>
          </x15:c>
        </x15:pivotRow>
        <x15:pivotRow count="2">
          <x15:c>
            <x15:v>1417432043.3940001</x15:v>
          </x15:c>
          <x15:c>
            <x15:v>55500</x15:v>
          </x15:c>
        </x15:pivotRow>
      </x15:pivotTableData>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2BFE29-32FE-4364-8EB7-70B578FA5631}" name="PivotChartTable7" cacheId="7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Insurance_Provider" fld="1" subtotal="count" baseField="0" baseItem="1809133632" numFmtId="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891594108">
        <x15:pivotRow count="1">
          <x15:c>
            <x15:v>10913</x15:v>
          </x15:c>
        </x15:pivotRow>
        <x15:pivotRow count="1">
          <x15:c>
            <x15:v>11059</x15:v>
          </x15:c>
        </x15:pivotRow>
        <x15:pivotRow count="1">
          <x15:c>
            <x15:v>11249</x15:v>
          </x15:c>
        </x15:pivotRow>
        <x15:pivotRow count="1">
          <x15:c>
            <x15:v>11154</x15:v>
          </x15:c>
        </x15:pivotRow>
        <x15:pivotRow count="1">
          <x15:c>
            <x15:v>11125</x15:v>
          </x15:c>
        </x15:pivotRow>
        <x15:pivotRow count="1">
          <x15:c>
            <x15:v>55500</x15:v>
          </x15:c>
        </x15:pivotRow>
      </x15:pivotTableData>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E73466-3C23-4963-BF43-8ABFD2BAB637}" name="PivotChartTable6" cacheId="8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Test_Result"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971077642">
        <x15:pivotRow count="1">
          <x15:c>
            <x15:v>18627</x15:v>
          </x15:c>
        </x15:pivotRow>
        <x15:pivotRow count="1">
          <x15:c>
            <x15:v>18356</x15:v>
          </x15:c>
        </x15:pivotRow>
        <x15:pivotRow count="1">
          <x15:c>
            <x15:v>18517</x15:v>
          </x15:c>
        </x15:pivotRow>
        <x15:pivotRow count="1">
          <x15:c>
            <x15:v>55500</x15:v>
          </x15:c>
        </x15:pivotRow>
      </x15:pivotTableData>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17047B-DF2C-4A1F-B1C5-E8D77FE4B6CD}" name="PivotChartTable5" cacheId="8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Medical Condition" fld="0" subtotal="count" baseField="0" baseItem="1809133632" numFmtId="3"/>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045350927">
        <x15:pivotRow count="1">
          <x15:c>
            <x15:v>9308</x15:v>
          </x15:c>
        </x15:pivotRow>
        <x15:pivotRow count="1">
          <x15:c>
            <x15:v>9185</x15:v>
          </x15:c>
        </x15:pivotRow>
        <x15:pivotRow count="1">
          <x15:c>
            <x15:v>9227</x15:v>
          </x15:c>
        </x15:pivotRow>
        <x15:pivotRow count="1">
          <x15:c>
            <x15:v>9304</x15:v>
          </x15:c>
        </x15:pivotRow>
        <x15:pivotRow count="1">
          <x15:c>
            <x15:v>9245</x15:v>
          </x15:c>
        </x15:pivotRow>
        <x15:pivotRow count="1">
          <x15:c>
            <x15:v>9231</x15:v>
          </x15:c>
        </x15:pivotRow>
        <x15:pivotRow count="1">
          <x15:c>
            <x15:v>55500</x15:v>
          </x15:c>
        </x15:pivotRow>
      </x15:pivotTableData>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040B72-FD89-4FD1-8178-ECC005DBA900}" name="PivotChartTable3" cacheId="6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Admission_Type" fld="0" subtotal="count" baseField="1" baseItem="0" numFmtId="37"/>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542654942">
        <x15:pivotRow count="1">
          <x15:c>
            <x15:v>18655</x15:v>
          </x15:c>
        </x15:pivotRow>
        <x15:pivotRow count="1">
          <x15:c>
            <x15:v>18269</x15:v>
          </x15:c>
        </x15:pivotRow>
        <x15:pivotRow count="1">
          <x15:c>
            <x15:v>18576</x15:v>
          </x15:c>
        </x15:pivotRow>
        <x15:pivotRow count="1">
          <x15:c>
            <x15:v>55500</x15:v>
          </x15:c>
        </x15:pivotRow>
      </x15:pivotTableData>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2B8C39-A202-4A6C-B093-F13188CA951F}" name="PivotChartTable2" cacheId="7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Gender" fld="1" subtotal="count" baseField="0" baseItem="1" numFmtId="3"/>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381640153">
        <x15:pivotRow count="1">
          <x15:c>
            <x15:v>27726</x15:v>
          </x15:c>
        </x15:pivotRow>
        <x15:pivotRow count="1">
          <x15:c>
            <x15:v>27774</x15:v>
          </x15:c>
        </x15:pivotRow>
        <x15:pivotRow count="1">
          <x15:c>
            <x15:v>55500</x15:v>
          </x15:c>
        </x15:pivotRow>
      </x15:pivotTableData>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54791F-C61C-4735-AE09-AA8A4E33E924}" name="PivotChartTable1" cacheId="8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Age" fld="1" subtotal="count" baseField="0" baseItem="5" numFmtId="3"/>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649395046">
        <x15:pivotRow count="1">
          <x15:c>
            <x15:v>2443</x15:v>
          </x15:c>
        </x15:pivotRow>
        <x15:pivotRow count="1">
          <x15:c>
            <x15:v>8056</x15:v>
          </x15:c>
        </x15:pivotRow>
        <x15:pivotRow count="1">
          <x15:c>
            <x15:v>8125</x15:v>
          </x15:c>
        </x15:pivotRow>
        <x15:pivotRow count="1">
          <x15:c>
            <x15:v>8209</x15:v>
          </x15:c>
        </x15:pivotRow>
        <x15:pivotRow count="1">
          <x15:c>
            <x15:v>8297</x15:v>
          </x15:c>
        </x15:pivotRow>
        <x15:pivotRow count="1">
          <x15:c>
            <x15:v>8228</x15:v>
          </x15:c>
        </x15:pivotRow>
        <x15:pivotRow count="1">
          <x15:c>
            <x15:v>12142</x15:v>
          </x15:c>
        </x15:pivotRow>
        <x15:pivotRow count="1">
          <x15:c>
            <x15:v>55500</x15:v>
          </x15:c>
        </x15:pivotRow>
      </x15:pivotTableData>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2A1E5A-B20F-4803-B2D8-8C47879A7DE5}" name="PivotTable22" cacheId="65"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st" fld="0" baseField="0" baseItem="1808990884" numFmtId="166"/>
  </dataFields>
  <formats count="8">
    <format dxfId="173">
      <pivotArea dataOnly="0" labelOnly="1" outline="0" axis="axisValues" fieldPosition="0"/>
    </format>
    <format dxfId="172">
      <pivotArea outline="0" collapsedLevelsAreSubtotals="1" fieldPosition="0"/>
    </format>
    <format dxfId="171">
      <pivotArea outline="0" collapsedLevelsAreSubtotals="1" fieldPosition="0"/>
    </format>
    <format dxfId="170">
      <pivotArea dataOnly="0" labelOnly="1" outline="0" axis="axisValues" fieldPosition="0"/>
    </format>
    <format dxfId="169">
      <pivotArea dataOnly="0" labelOnly="1" outline="0" axis="axisValues" fieldPosition="0"/>
    </format>
    <format dxfId="168">
      <pivotArea outline="0" collapsedLevelsAreSubtotals="1" fieldPosition="0"/>
    </format>
    <format dxfId="167">
      <pivotArea outline="0" collapsedLevelsAreSubtotals="1" fieldPosition="0"/>
    </format>
    <format dxfId="166">
      <pivotArea dataOnly="0" labelOnly="1" outline="0" axis="axisValues" fieldPosition="0"/>
    </format>
  </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A4A7F4-AB24-420D-8929-28B13071DF36}" name="PivotTable21" cacheId="62"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octors" fld="0" subtotal="count" baseField="0" baseItem="588279488" numFmtId="37">
      <extLst>
        <ext xmlns:x15="http://schemas.microsoft.com/office/spreadsheetml/2010/11/main" uri="{FABC7310-3BB5-11E1-824E-6D434824019B}">
          <x15:dataField isCountDistinct="1"/>
        </ext>
      </extLst>
    </dataField>
  </dataFields>
  <formats count="9">
    <format dxfId="182">
      <pivotArea dataOnly="0" labelOnly="1" outline="0" axis="axisValues" fieldPosition="0"/>
    </format>
    <format dxfId="181">
      <pivotArea outline="0" collapsedLevelsAreSubtotals="1" fieldPosition="0"/>
    </format>
    <format dxfId="180">
      <pivotArea dataOnly="0" labelOnly="1" outline="0" axis="axisValues" fieldPosition="0"/>
    </format>
    <format dxfId="179">
      <pivotArea outline="0" collapsedLevelsAreSubtotals="1" fieldPosition="0"/>
    </format>
    <format dxfId="178">
      <pivotArea outline="0" collapsedLevelsAreSubtotals="1" fieldPosition="0"/>
    </format>
    <format dxfId="177">
      <pivotArea outline="0" collapsedLevelsAreSubtotals="1" fieldPosition="0"/>
    </format>
    <format dxfId="176">
      <pivotArea outline="0" collapsedLevelsAreSubtotals="1" fieldPosition="0"/>
    </format>
    <format dxfId="175">
      <pivotArea dataOnly="0" labelOnly="1" outline="0" axis="axisValues" fieldPosition="0"/>
    </format>
    <format dxfId="174">
      <pivotArea dataOnly="0" labelOnly="1" outline="0" axis="axisValues" fieldPosition="0"/>
    </format>
  </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octor"/>
    <pivotHierarchy dragToData="1" caption="Doctors"/>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F43A48-65C7-4DF3-A51D-A30C23CC0035}" name="PivotTable20" cacheId="59"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atients" fld="0" subtotal="count" baseField="0" baseItem="1809133632" numFmtId="3">
      <extLst>
        <ext xmlns:x15="http://schemas.microsoft.com/office/spreadsheetml/2010/11/main" uri="{FABC7310-3BB5-11E1-824E-6D434824019B}">
          <x15:dataField isCountDistinct="1"/>
        </ext>
      </extLst>
    </dataField>
  </dataFields>
  <formats count="18">
    <format dxfId="200">
      <pivotArea dataOnly="0" labelOnly="1" outline="0" axis="axisValues" fieldPosition="0"/>
    </format>
    <format dxfId="199">
      <pivotArea dataOnly="0" labelOnly="1" outline="0" axis="axisValues" fieldPosition="0"/>
    </format>
    <format dxfId="198">
      <pivotArea outline="0" collapsedLevelsAreSubtotals="1" fieldPosition="0"/>
    </format>
    <format dxfId="197">
      <pivotArea dataOnly="0" labelOnly="1" outline="0" axis="axisValues" fieldPosition="0"/>
    </format>
    <format dxfId="196">
      <pivotArea outline="0" collapsedLevelsAreSubtotals="1" fieldPosition="0"/>
    </format>
    <format dxfId="195">
      <pivotArea dataOnly="0" outline="0" axis="axisValues" fieldPosition="0"/>
    </format>
    <format dxfId="194">
      <pivotArea dataOnly="0" outline="0" axis="axisValues" fieldPosition="0"/>
    </format>
    <format dxfId="193">
      <pivotArea dataOnly="0" outline="0" axis="axisValues" fieldPosition="0"/>
    </format>
    <format dxfId="192">
      <pivotArea dataOnly="0" labelOnly="1" outline="0" axis="axisValues" fieldPosition="0"/>
    </format>
    <format dxfId="191">
      <pivotArea dataOnly="0" labelOnly="1" outline="0" axis="axisValues" fieldPosition="0"/>
    </format>
    <format dxfId="190">
      <pivotArea outline="0" collapsedLevelsAreSubtotals="1" fieldPosition="0"/>
    </format>
    <format dxfId="189">
      <pivotArea dataOnly="0" labelOnly="1" outline="0" axis="axisValues" fieldPosition="0"/>
    </format>
    <format dxfId="188">
      <pivotArea dataOnly="0" labelOnly="1" outline="0" axis="axisValues" fieldPosition="0"/>
    </format>
    <format dxfId="187">
      <pivotArea dataOnly="0" labelOnly="1" outline="0" axis="axisValues" fieldPosition="0"/>
    </format>
    <format dxfId="186">
      <pivotArea outline="0" collapsedLevelsAreSubtotals="1" fieldPosition="0"/>
    </format>
    <format dxfId="185">
      <pivotArea outline="0" collapsedLevelsAreSubtotals="1" fieldPosition="0"/>
    </format>
    <format dxfId="184">
      <pivotArea dataOnly="0" labelOnly="1" outline="0" axis="axisValues" fieldPosition="0"/>
    </format>
    <format dxfId="183">
      <pivotArea dataOnly="0" labelOnly="1" outline="0" axis="axisValues" fieldPosition="0"/>
    </format>
  </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tients"/>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DD128E-8069-4321-8D16-BCEEA09DA428}" name="PivotTable13" cacheId="56"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1">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ost" fld="0" subtotal="average" baseField="0" baseItem="1809133632" numFmtId="164"/>
  </dataFields>
  <formats count="24">
    <format dxfId="224">
      <pivotArea dataOnly="0" labelOnly="1" outline="0" axis="axisValues" fieldPosition="0"/>
    </format>
    <format dxfId="223">
      <pivotArea outline="0" collapsedLevelsAreSubtotals="1" fieldPosition="0"/>
    </format>
    <format dxfId="222">
      <pivotArea dataOnly="0" labelOnly="1" outline="0" axis="axisValues" fieldPosition="0"/>
    </format>
    <format dxfId="221">
      <pivotArea dataOnly="0" labelOnly="1" outline="0" axis="axisValues" fieldPosition="0"/>
    </format>
    <format dxfId="220">
      <pivotArea dataOnly="0" labelOnly="1" outline="0" axis="axisValues" fieldPosition="0"/>
    </format>
    <format dxfId="219">
      <pivotArea outline="0" collapsedLevelsAreSubtotals="1" fieldPosition="0"/>
    </format>
    <format dxfId="218">
      <pivotArea dataOnly="0" outline="0" axis="axisValues" fieldPosition="0"/>
    </format>
    <format dxfId="217">
      <pivotArea outline="0" collapsedLevelsAreSubtotals="1" fieldPosition="0"/>
    </format>
    <format dxfId="216">
      <pivotArea dataOnly="0" labelOnly="1" outline="0" axis="axisValues" fieldPosition="0"/>
    </format>
    <format dxfId="215">
      <pivotArea outline="0" collapsedLevelsAreSubtotals="1" fieldPosition="0"/>
    </format>
    <format dxfId="214">
      <pivotArea outline="0" fieldPosition="0">
        <references count="1">
          <reference field="4294967294" count="1">
            <x v="0"/>
          </reference>
        </references>
      </pivotArea>
    </format>
    <format dxfId="213">
      <pivotArea outline="0" collapsedLevelsAreSubtotals="1" fieldPosition="0"/>
    </format>
    <format dxfId="212">
      <pivotArea dataOnly="0" labelOnly="1" outline="0" axis="axisValues" fieldPosition="0"/>
    </format>
    <format dxfId="211">
      <pivotArea dataOnly="0" labelOnly="1" outline="0" axis="axisValues" fieldPosition="0"/>
    </format>
    <format dxfId="210">
      <pivotArea outline="0" collapsedLevelsAreSubtotals="1" fieldPosition="0"/>
    </format>
    <format dxfId="209">
      <pivotArea outline="0" collapsedLevelsAreSubtotals="1" fieldPosition="0"/>
    </format>
    <format dxfId="208">
      <pivotArea dataOnly="0" labelOnly="1" outline="0" axis="axisValues" fieldPosition="0"/>
    </format>
    <format dxfId="207">
      <pivotArea outline="0" collapsedLevelsAreSubtotals="1" fieldPosition="0"/>
    </format>
    <format dxfId="206">
      <pivotArea dataOnly="0" labelOnly="1" outline="0" axis="axisValues" fieldPosition="0"/>
    </format>
    <format dxfId="205">
      <pivotArea dataOnly="0" labelOnly="1" outline="0" axis="axisValues" fieldPosition="0"/>
    </format>
    <format dxfId="204">
      <pivotArea dataOnly="0" labelOnly="1" outline="0" axis="axisValues" fieldPosition="0"/>
    </format>
    <format dxfId="203">
      <pivotArea outline="0" collapsedLevelsAreSubtotals="1" fieldPosition="0"/>
    </format>
    <format dxfId="202">
      <pivotArea dataOnly="0" labelOnly="1" outline="0" axis="axisValues" fieldPosition="0"/>
    </format>
    <format dxfId="201">
      <pivotArea dataOnly="0" labelOnly="1" outline="0" axis="axisValues" fieldPosition="0"/>
    </format>
  </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 Treatment Cost"/>
    <pivotHierarchy dragToData="1" caption="Average 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2DF3D0-FC11-48D2-A5E9-9E4D362E21D0}" name="PivotTable10" cacheId="53"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5">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 Days in Hospital" fld="0" subtotal="average" baseField="0" baseItem="1809133632" numFmtId="165"/>
  </dataFields>
  <formats count="24">
    <format dxfId="248">
      <pivotArea type="all" dataOnly="0" outline="0" fieldPosition="0"/>
    </format>
    <format dxfId="247">
      <pivotArea outline="0" collapsedLevelsAreSubtotals="1" fieldPosition="0"/>
    </format>
    <format dxfId="246">
      <pivotArea dataOnly="0" labelOnly="1" outline="0" axis="axisValues" fieldPosition="0"/>
    </format>
    <format dxfId="245">
      <pivotArea dataOnly="0" labelOnly="1" outline="0" axis="axisValues" fieldPosition="0"/>
    </format>
    <format dxfId="244">
      <pivotArea outline="0" collapsedLevelsAreSubtotals="1" fieldPosition="0"/>
    </format>
    <format dxfId="243">
      <pivotArea outline="0" fieldPosition="0">
        <references count="1">
          <reference field="4294967294" count="1">
            <x v="0"/>
          </reference>
        </references>
      </pivotArea>
    </format>
    <format dxfId="242">
      <pivotArea outline="0" collapsedLevelsAreSubtotals="1" fieldPosition="0"/>
    </format>
    <format dxfId="241">
      <pivotArea type="all" dataOnly="0" outline="0" fieldPosition="0"/>
    </format>
    <format dxfId="240">
      <pivotArea outline="0" collapsedLevelsAreSubtotals="1" fieldPosition="0"/>
    </format>
    <format dxfId="239">
      <pivotArea dataOnly="0" labelOnly="1" outline="0" axis="axisValues" fieldPosition="0"/>
    </format>
    <format dxfId="238">
      <pivotArea dataOnly="0" labelOnly="1" outline="0" axis="axisValues" fieldPosition="0"/>
    </format>
    <format dxfId="237">
      <pivotArea dataOnly="0" labelOnly="1" outline="0" axis="axisValues" fieldPosition="0"/>
    </format>
    <format dxfId="236">
      <pivotArea outline="0" collapsedLevelsAreSubtotals="1" fieldPosition="0"/>
    </format>
    <format dxfId="235">
      <pivotArea dataOnly="0" labelOnly="1" outline="0" axis="axisValues" fieldPosition="0"/>
    </format>
    <format dxfId="234">
      <pivotArea dataOnly="0" labelOnly="1" outline="0" axis="axisValues" fieldPosition="0"/>
    </format>
    <format dxfId="233">
      <pivotArea dataOnly="0" labelOnly="1" outline="0" axis="axisValues" fieldPosition="0"/>
    </format>
    <format dxfId="232">
      <pivotArea outline="0" collapsedLevelsAreSubtotals="1" fieldPosition="0"/>
    </format>
    <format dxfId="231">
      <pivotArea dataOnly="0" labelOnly="1" outline="0" axis="axisValues" fieldPosition="0"/>
    </format>
    <format dxfId="230">
      <pivotArea dataOnly="0" labelOnly="1" outline="0" axis="axisValues" fieldPosition="0"/>
    </format>
    <format dxfId="229">
      <pivotArea dataOnly="0" labelOnly="1" outline="0" axis="axisValues" fieldPosition="0"/>
    </format>
    <format dxfId="228">
      <pivotArea dataOnly="0" labelOnly="1" outline="0" axis="axisValues" fieldPosition="0"/>
    </format>
    <format dxfId="227">
      <pivotArea outline="0" collapsedLevelsAreSubtotals="1" fieldPosition="0"/>
    </format>
    <format dxfId="226">
      <pivotArea dataOnly="0" labelOnly="1" outline="0" axis="axisValues" fieldPosition="0"/>
    </format>
    <format dxfId="225">
      <pivotArea dataOnly="0" labelOnly="1" outline="0" axis="axisValues" fieldPosition="0"/>
    </format>
  </formats>
  <pivotHierarchies count="4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Hospital"/>
    <pivotHierarchy dragToData="1"/>
    <pivotHierarchy dragToData="1" caption="Ave. Days in Hospi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40CC8DE2-555F-43CE-BF9E-4ADA3557DBA6}" sourceName="[healthcare_dataset].[Admission_Type]">
  <pivotTables>
    <pivotTable tabId="1" name="PivotTable10"/>
    <pivotTable tabId="1" name="PivotTable13"/>
    <pivotTable tabId="1" name="PivotTable20"/>
    <pivotTable tabId="1" name="PivotTable21"/>
    <pivotTable tabId="1" name="PivotTable22"/>
  </pivotTables>
  <data>
    <olap pivotCacheId="141156880">
      <levels count="2">
        <level uniqueName="[healthcare_dataset].[Admission_Type].[(All)]" sourceCaption="(All)" count="0"/>
        <level uniqueName="[healthcare_dataset].[Admission_Type].[Admission_Type]" sourceCaption="Admission_Type" count="3">
          <ranges>
            <range startItem="0">
              <i n="[healthcare_dataset].[Admission_Type].&amp;[Elective]" c="Elective"/>
              <i n="[healthcare_dataset].[Admission_Type].&amp;[Emergency]" c="Emergency"/>
              <i n="[healthcare_dataset].[Admission_Type].&amp;[Urgent]" c="Urgent"/>
            </range>
          </ranges>
        </level>
      </levels>
      <selections count="1">
        <selection n="[healthcare_dataset].[Admission_Type].[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35109B-D942-4E7B-9B37-764FE9AF3300}" sourceName="[healthcare_dataset].[Gender]">
  <pivotTables>
    <pivotTable tabId="1" name="PivotTable10"/>
    <pivotTable tabId="1" name="PivotTable13"/>
    <pivotTable tabId="1" name="PivotTable20"/>
    <pivotTable tabId="1" name="PivotTable21"/>
    <pivotTable tabId="1" name="PivotTable22"/>
  </pivotTables>
  <data>
    <olap pivotCacheId="141156880">
      <levels count="2">
        <level uniqueName="[healthcare_dataset].[Gender].[(All)]" sourceCaption="(All)" count="0"/>
        <level uniqueName="[healthcare_dataset].[Gender].[Gender]" sourceCaption="Gender" count="2">
          <ranges>
            <range startItem="0">
              <i n="[healthcare_dataset].[Gender].&amp;[Female]" c="Female"/>
              <i n="[healthcare_dataset].[Gender].&amp;[Male]" c="Male"/>
            </range>
          </ranges>
        </level>
      </levels>
      <selections count="1">
        <selection n="[healthcare_dataset].[Gender].[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B73F2761-5B23-411B-ADE4-C8B63ABCDAF5}" sourceName="[healthcare_dataset].[Insurance_Provider]">
  <pivotTables>
    <pivotTable tabId="1" name="PivotTable10"/>
    <pivotTable tabId="1" name="PivotTable13"/>
    <pivotTable tabId="1" name="PivotTable20"/>
    <pivotTable tabId="1" name="PivotTable21"/>
    <pivotTable tabId="1" name="PivotTable22"/>
  </pivotTables>
  <data>
    <olap pivotCacheId="141156880">
      <levels count="2">
        <level uniqueName="[healthcare_dataset].[Insurance_Provider].[(All)]" sourceCaption="(All)" count="0"/>
        <level uniqueName="[healthcare_dataset].[Insurance_Provider].[Insurance_Provider]" sourceCaption="Insurance_Provider" count="5">
          <ranges>
            <range startItem="0">
              <i n="[healthcare_dataset].[Insurance_Provider].&amp;[Aetna]" c="Aetna"/>
              <i n="[healthcare_dataset].[Insurance_Provider].&amp;[Blue Cross]" c="Blue Cross"/>
              <i n="[healthcare_dataset].[Insurance_Provider].&amp;[Cigna]" c="Cigna"/>
              <i n="[healthcare_dataset].[Insurance_Provider].&amp;[Medicare]" c="Medicare"/>
              <i n="[healthcare_dataset].[Insurance_Provider].&amp;[UnitedHealthcare]" c="UnitedHealthcare"/>
            </range>
          </ranges>
        </level>
      </levels>
      <selections count="1">
        <selection n="[healthcare_dataset].[Insurance_Provider].[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B8A7B935-CAB0-4185-846F-3D6EFB6B1D0E}" sourceName="[healthcare_dataset].[Medical Condition]">
  <pivotTables>
    <pivotTable tabId="1" name="PivotTable10"/>
    <pivotTable tabId="1" name="PivotTable13"/>
    <pivotTable tabId="1" name="PivotTable20"/>
    <pivotTable tabId="1" name="PivotTable21"/>
    <pivotTable tabId="1" name="PivotTable22"/>
  </pivotTables>
  <data>
    <olap pivotCacheId="141156880">
      <levels count="2">
        <level uniqueName="[healthcare_dataset].[Medical Condition].[(All)]" sourceCaption="(All)" count="0"/>
        <level uniqueName="[healthcare_dataset].[Medical Condition].[Medical Condition]" sourceCaption="Medical Condition" count="6">
          <ranges>
            <range startItem="0">
              <i n="[healthcare_dataset].[Medical Condition].&amp;[Arthritis]" c="Arthritis"/>
              <i n="[healthcare_dataset].[Medical Condition].&amp;[Asthma]" c="Asthma"/>
              <i n="[healthcare_dataset].[Medical Condition].&amp;[Cancer]" c="Cancer"/>
              <i n="[healthcare_dataset].[Medical Condition].&amp;[Diabetes]" c="Diabetes"/>
              <i n="[healthcare_dataset].[Medical Condition].&amp;[Hypertension]" c="Hypertension"/>
              <i n="[healthcare_dataset].[Medical Condition].&amp;[Obesity]" c="Obesity"/>
            </range>
          </ranges>
        </level>
      </levels>
      <selections count="1">
        <selection n="[healthcare_dataset].[Medical Condition].[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tion" xr10:uid="{3EEDB7BF-A48B-459E-94CD-8D0D7DC66341}" sourceName="[healthcare_dataset].[Medication]">
  <pivotTables>
    <pivotTable tabId="1" name="PivotTable10"/>
    <pivotTable tabId="1" name="PivotTable13"/>
    <pivotTable tabId="1" name="PivotTable20"/>
    <pivotTable tabId="1" name="PivotTable21"/>
    <pivotTable tabId="1" name="PivotTable22"/>
  </pivotTables>
  <data>
    <olap pivotCacheId="141156880">
      <levels count="2">
        <level uniqueName="[healthcare_dataset].[Medication].[(All)]" sourceCaption="(All)" count="0"/>
        <level uniqueName="[healthcare_dataset].[Medication].[Medication]" sourceCaption="Medication" count="5">
          <ranges>
            <range startItem="0">
              <i n="[healthcare_dataset].[Medication].&amp;[Aspirin]" c="Aspirin"/>
              <i n="[healthcare_dataset].[Medication].&amp;[Ibuprofen]" c="Ibuprofen"/>
              <i n="[healthcare_dataset].[Medication].&amp;[Lipitor]" c="Lipitor"/>
              <i n="[healthcare_dataset].[Medication].&amp;[Paracetamol]" c="Paracetamol"/>
              <i n="[healthcare_dataset].[Medication].&amp;[Penicillin]" c="Penicillin"/>
            </range>
          </ranges>
        </level>
      </levels>
      <selections count="1">
        <selection n="[healthcare_dataset].[Medication].[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 xr10:uid="{8C4E1738-6B15-4F7E-94C5-8BD68A783CE2}" sourceName="[healthcare_dataset].[Test_Result]">
  <pivotTables>
    <pivotTable tabId="1" name="PivotTable10"/>
    <pivotTable tabId="1" name="PivotTable13"/>
    <pivotTable tabId="1" name="PivotTable20"/>
    <pivotTable tabId="1" name="PivotTable21"/>
    <pivotTable tabId="1" name="PivotTable22"/>
  </pivotTables>
  <data>
    <olap pivotCacheId="141156880">
      <levels count="2">
        <level uniqueName="[healthcare_dataset].[Test_Result].[(All)]" sourceCaption="(All)" count="0"/>
        <level uniqueName="[healthcare_dataset].[Test_Result].[Test_Result]" sourceCaption="Test_Result" count="3">
          <ranges>
            <range startItem="0">
              <i n="[healthcare_dataset].[Test_Result].&amp;[Abnormal]" c="Abnormal"/>
              <i n="[healthcare_dataset].[Test_Result].&amp;[Inconclusive]" c="Inconclusive"/>
              <i n="[healthcare_dataset].[Test_Result].&amp;[Normal]" c="Normal"/>
            </range>
          </ranges>
        </level>
      </levels>
      <selections count="1">
        <selection n="[healthcare_dataset].[Test_Result].[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Year" xr10:uid="{71050B58-5A18-4B51-BE6F-B39DA4F4E40D}" sourceName="[healthcare_dataset].[Admission_Year]">
  <pivotTables>
    <pivotTable tabId="1" name="PivotTable10"/>
    <pivotTable tabId="1" name="PivotTable13"/>
    <pivotTable tabId="1" name="PivotTable20"/>
    <pivotTable tabId="1" name="PivotTable21"/>
    <pivotTable tabId="1" name="PivotTable22"/>
  </pivotTables>
  <data>
    <olap pivotCacheId="141156880">
      <levels count="2">
        <level uniqueName="[healthcare_dataset].[Admission_Year].[(All)]" sourceCaption="(All)" count="0"/>
        <level uniqueName="[healthcare_dataset].[Admission_Year].[Admission_Year]" sourceCaption="Admission_Year" count="6">
          <ranges>
            <range startItem="0">
              <i n="[healthcare_dataset].[Admission_Year].&amp;[2019]" c="2019"/>
              <i n="[healthcare_dataset].[Admission_Year].&amp;[2020]" c="2020"/>
              <i n="[healthcare_dataset].[Admission_Year].&amp;[2021]" c="2021"/>
              <i n="[healthcare_dataset].[Admission_Year].&amp;[2022]" c="2022"/>
              <i n="[healthcare_dataset].[Admission_Year].&amp;[2023]" c="2023"/>
              <i n="[healthcare_dataset].[Admission_Year].&amp;[2024]" c="2024"/>
            </range>
          </ranges>
        </level>
      </levels>
      <selections count="1">
        <selection n="[healthcare_dataset].[Admission_Year].[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52F97D21-AB16-4CAE-8F6E-B5B7D2868A3D}" sourceName="[healthcare_dataset].[Admission_Month]">
  <data>
    <olap pivotCacheId="1697110791">
      <levels count="2">
        <level uniqueName="[healthcare_dataset].[Admission_Month].[(All)]" sourceCaption="(All)" count="0"/>
        <level uniqueName="[healthcare_dataset].[Admission_Month].[Admission_Month]" sourceCaption="Admission_Month" count="12">
          <ranges>
            <range startItem="0">
              <i n="[healthcare_dataset].[Admission_Month].&amp;[April]" c="April"/>
              <i n="[healthcare_dataset].[Admission_Month].&amp;[August]" c="August"/>
              <i n="[healthcare_dataset].[Admission_Month].&amp;[December]" c="December"/>
              <i n="[healthcare_dataset].[Admission_Month].&amp;[February]" c="February"/>
              <i n="[healthcare_dataset].[Admission_Month].&amp;[January]" c="January"/>
              <i n="[healthcare_dataset].[Admission_Month].&amp;[July]" c="July"/>
              <i n="[healthcare_dataset].[Admission_Month].&amp;[June]" c="June"/>
              <i n="[healthcare_dataset].[Admission_Month].&amp;[March]" c="March"/>
              <i n="[healthcare_dataset].[Admission_Month].&amp;[May]" c="May"/>
              <i n="[healthcare_dataset].[Admission_Month].&amp;[November]" c="November"/>
              <i n="[healthcare_dataset].[Admission_Month].&amp;[October]" c="October"/>
              <i n="[healthcare_dataset].[Admission_Month].&amp;[September]" c="September"/>
            </range>
          </ranges>
        </level>
      </levels>
      <selections count="1">
        <selection n="[healthcare_dataset].[Admission_Month].[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Month" xr10:uid="{907E21F8-B2EC-4FBA-9EA1-125C997C6661}" sourceName="[healthcare_dataset].[Discharge_Month]">
  <pivotTables>
    <pivotTable tabId="1" name="PivotTable10"/>
    <pivotTable tabId="1" name="PivotTable13"/>
    <pivotTable tabId="1" name="PivotTable20"/>
    <pivotTable tabId="1" name="PivotTable21"/>
    <pivotTable tabId="1" name="PivotTable22"/>
  </pivotTables>
  <data>
    <olap pivotCacheId="1225264815">
      <levels count="2">
        <level uniqueName="[healthcare_dataset].[Discharge_Month].[(All)]" sourceCaption="(All)" count="0"/>
        <level uniqueName="[healthcare_dataset].[Discharge_Month].[Discharge_Month]" sourceCaption="Discharge_Month" count="12">
          <ranges>
            <range startItem="0">
              <i n="[healthcare_dataset].[Discharge_Month].&amp;[April]" c="April"/>
              <i n="[healthcare_dataset].[Discharge_Month].&amp;[August]" c="August"/>
              <i n="[healthcare_dataset].[Discharge_Month].&amp;[December]" c="December"/>
              <i n="[healthcare_dataset].[Discharge_Month].&amp;[February]" c="February"/>
              <i n="[healthcare_dataset].[Discharge_Month].&amp;[January]" c="January"/>
              <i n="[healthcare_dataset].[Discharge_Month].&amp;[July]" c="July"/>
              <i n="[healthcare_dataset].[Discharge_Month].&amp;[June]" c="June"/>
              <i n="[healthcare_dataset].[Discharge_Month].&amp;[March]" c="March"/>
              <i n="[healthcare_dataset].[Discharge_Month].&amp;[May]" c="May"/>
              <i n="[healthcare_dataset].[Discharge_Month].&amp;[November]" c="November"/>
              <i n="[healthcare_dataset].[Discharge_Month].&amp;[October]" c="October"/>
              <i n="[healthcare_dataset].[Discharge_Month].&amp;[September]" c="September"/>
            </range>
          </ranges>
        </level>
      </levels>
      <selections count="1">
        <selection n="[healthcare_dataset].[Discharge_Month].[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Year" xr10:uid="{BE1357B0-F48F-4BF7-9946-DDA49B9AF6EE}" sourceName="[healthcare_dataset].[Discharge_Year]">
  <pivotTables>
    <pivotTable tabId="1" name="PivotTable10"/>
    <pivotTable tabId="1" name="PivotTable13"/>
    <pivotTable tabId="1" name="PivotTable20"/>
    <pivotTable tabId="1" name="PivotTable21"/>
    <pivotTable tabId="1" name="PivotTable22"/>
  </pivotTables>
  <data>
    <olap pivotCacheId="1225264815">
      <levels count="2">
        <level uniqueName="[healthcare_dataset].[Discharge_Year].[(All)]" sourceCaption="(All)" count="0"/>
        <level uniqueName="[healthcare_dataset].[Discharge_Year].[Discharge_Year]" sourceCaption="Discharge_Year" count="6">
          <ranges>
            <range startItem="0">
              <i n="[healthcare_dataset].[Discharge_Year].&amp;[2019]" c="2019"/>
              <i n="[healthcare_dataset].[Discharge_Year].&amp;[2020]" c="2020"/>
              <i n="[healthcare_dataset].[Discharge_Year].&amp;[2021]" c="2021"/>
              <i n="[healthcare_dataset].[Discharge_Year].&amp;[2022]" c="2022"/>
              <i n="[healthcare_dataset].[Discharge_Year].&amp;[2023]" c="2023"/>
              <i n="[healthcare_dataset].[Discharge_Year].&amp;[2024]" c="2024"/>
            </range>
          </ranges>
        </level>
      </levels>
      <selections count="1">
        <selection n="[healthcare_dataset].[Discharge_Year].[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9"/>
        <pivotTable tabId="4294967295" name="PivotChartTable7"/>
        <pivotTable tabId="4294967295" name="PivotChartTable6"/>
        <pivotTable tabId="4294967295" name="PivotChartTable5"/>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_Type" xr10:uid="{3A028303-D798-4857-8078-4A2CCAC532F2}" cache="Slicer_Admission_Type" caption="Admission_Type" columnCount="2" level="1" rowHeight="241300"/>
  <slicer name="Gender" xr10:uid="{B3CF0181-2AA6-436B-B25A-39D33926FA2C}" cache="Slicer_Gender" caption="Gender" columnCount="2" level="1" rowHeight="241300"/>
  <slicer name="Insurance_Provider" xr10:uid="{206D260D-3A18-49E1-B595-79F6CD438EBF}" cache="Slicer_Insurance_Provider" caption="Insurance_Provider" columnCount="2" level="1" rowHeight="241300"/>
  <slicer name="Medical Condition" xr10:uid="{A13BBB80-BC09-4FFD-81A2-24071EA16856}" cache="Slicer_Medical_Condition" caption="Medical Condition" columnCount="2" level="1" rowHeight="241300"/>
  <slicer name="Medication" xr10:uid="{F15E535F-6E39-4420-B06D-CB89C4485658}" cache="Slicer_Medication" caption="Medication" columnCount="2" level="1" rowHeight="241300"/>
  <slicer name="Test_Result" xr10:uid="{66F39832-63A4-46D1-92E0-B00A81FCCBBB}" cache="Slicer_Test_Result" caption="Test_Result" columnCount="2" level="1" rowHeight="274320"/>
  <slicer name="Admission_Year" xr10:uid="{135D2AA8-BC6F-450F-BAF7-AAFC31EBA7B1}" cache="Slicer_Admission_Year" caption="Admission_Year" columnCount="2" level="1" rowHeight="241300"/>
  <slicer name="Admission_Month" xr10:uid="{9121FD27-D619-4ED9-9D27-734C2864260C}" cache="Slicer_Admission_Month" caption="Admission_Month" columnCount="2" showCaption="0" level="1" rowHeight="241300"/>
  <slicer name="Discharge_Month" xr10:uid="{E3E8AF7E-9BF8-4953-BDC5-FB8635CACF21}" cache="Slicer_Discharge_Month" caption="Discharge_Month" startItem="10" columnCount="2" showCaption="0" level="1" rowHeight="241300"/>
  <slicer name="Discharge_Year" xr10:uid="{CD9BE949-9580-4D17-B260-0FC19E0A9C45}" cache="Slicer_Discharge_Year" caption="Discharge_Year"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0.xml"/><Relationship Id="rId7" Type="http://schemas.openxmlformats.org/officeDocument/2006/relationships/drawing" Target="../drawings/drawing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1.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9AC-E6AD-4588-BD62-F111C19D3F3A}">
  <dimension ref="A1:U33"/>
  <sheetViews>
    <sheetView showGridLines="0" showRowColHeaders="0" tabSelected="1" view="pageLayout" zoomScale="110" zoomScaleNormal="90" zoomScaleSheetLayoutView="98" zoomScalePageLayoutView="110" workbookViewId="0">
      <selection sqref="A1:N1"/>
    </sheetView>
  </sheetViews>
  <sheetFormatPr defaultRowHeight="15" x14ac:dyDescent="0.25"/>
  <cols>
    <col min="1" max="1" width="3.42578125" customWidth="1"/>
    <col min="2" max="2" width="15.85546875" customWidth="1"/>
    <col min="3" max="3" width="3.28515625" customWidth="1"/>
    <col min="4" max="4" width="5.140625" customWidth="1"/>
    <col min="5" max="5" width="12.5703125" customWidth="1"/>
    <col min="6" max="6" width="5.28515625" bestFit="1" customWidth="1"/>
    <col min="7" max="7" width="17.7109375" customWidth="1"/>
    <col min="8" max="8" width="3.140625" customWidth="1"/>
    <col min="9" max="9" width="15.85546875" customWidth="1"/>
    <col min="10" max="10" width="4.7109375" customWidth="1"/>
    <col min="11" max="11" width="16.85546875" customWidth="1"/>
    <col min="12" max="13" width="10.5703125" customWidth="1"/>
    <col min="14" max="14" width="16.7109375" customWidth="1"/>
    <col min="16" max="16" width="20" customWidth="1"/>
    <col min="17" max="17" width="22.5703125" bestFit="1" customWidth="1"/>
    <col min="18" max="18" width="21.7109375" bestFit="1" customWidth="1"/>
  </cols>
  <sheetData>
    <row r="1" spans="1:21" ht="39.75" customHeight="1" x14ac:dyDescent="0.25">
      <c r="A1" s="23" t="s">
        <v>5</v>
      </c>
      <c r="B1" s="23"/>
      <c r="C1" s="23"/>
      <c r="D1" s="23"/>
      <c r="E1" s="23"/>
      <c r="F1" s="23"/>
      <c r="G1" s="23"/>
      <c r="H1" s="23"/>
      <c r="I1" s="23"/>
      <c r="J1" s="23"/>
      <c r="K1" s="23"/>
      <c r="L1" s="23"/>
      <c r="M1" s="23"/>
      <c r="N1" s="23"/>
      <c r="O1" s="10"/>
      <c r="P1" s="10"/>
      <c r="Q1" s="10"/>
    </row>
    <row r="2" spans="1:21" ht="28.5" customHeight="1" x14ac:dyDescent="0.25">
      <c r="R2" s="10"/>
      <c r="S2" s="10"/>
      <c r="T2" s="10"/>
      <c r="U2" s="10"/>
    </row>
    <row r="3" spans="1:21" x14ac:dyDescent="0.25">
      <c r="B3" s="9" t="s">
        <v>4</v>
      </c>
      <c r="E3" s="19" t="s">
        <v>0</v>
      </c>
      <c r="G3" s="20" t="s">
        <v>1</v>
      </c>
      <c r="H3" s="8"/>
      <c r="I3" s="9" t="s">
        <v>2</v>
      </c>
      <c r="J3" s="1"/>
      <c r="K3" s="9" t="s">
        <v>3</v>
      </c>
      <c r="L3" s="1"/>
      <c r="M3" s="1"/>
      <c r="N3" s="1"/>
    </row>
    <row r="4" spans="1:21" ht="15.75" x14ac:dyDescent="0.25">
      <c r="B4" s="18">
        <v>1417432043.3940001</v>
      </c>
      <c r="C4" s="16"/>
      <c r="E4" s="15">
        <v>15.509009009009009</v>
      </c>
      <c r="G4" s="14">
        <v>25539.316097189188</v>
      </c>
      <c r="H4" s="5"/>
      <c r="I4" s="13">
        <v>40235</v>
      </c>
      <c r="K4" s="12">
        <v>40341</v>
      </c>
      <c r="L4" s="11"/>
      <c r="M4" s="11"/>
      <c r="N4" s="11"/>
    </row>
    <row r="5" spans="1:21" ht="10.5" customHeight="1" x14ac:dyDescent="0.25"/>
    <row r="14" spans="1:21" ht="12" customHeight="1" x14ac:dyDescent="0.25"/>
    <row r="19" spans="1:14" ht="26.25" customHeight="1" x14ac:dyDescent="0.25"/>
    <row r="20" spans="1:14" ht="17.25" customHeight="1" x14ac:dyDescent="0.25"/>
    <row r="21" spans="1:14" x14ac:dyDescent="0.25">
      <c r="A21" s="21"/>
      <c r="B21" s="21"/>
      <c r="C21" s="17"/>
      <c r="E21" s="22"/>
      <c r="F21" s="22"/>
      <c r="G21" s="7"/>
      <c r="H21" s="7"/>
    </row>
    <row r="22" spans="1:14" x14ac:dyDescent="0.25">
      <c r="G22" s="6"/>
      <c r="H22" s="6"/>
      <c r="I22" s="2"/>
      <c r="J22" s="2"/>
      <c r="K22" s="2"/>
      <c r="L22" s="2"/>
      <c r="M22" s="2"/>
      <c r="N22" s="2"/>
    </row>
    <row r="23" spans="1:14" ht="12" customHeight="1" x14ac:dyDescent="0.25">
      <c r="D23" s="4"/>
      <c r="G23" s="3"/>
      <c r="H23" s="3"/>
    </row>
    <row r="24" spans="1:14" x14ac:dyDescent="0.25">
      <c r="D24" s="4"/>
      <c r="G24" s="3"/>
      <c r="H24" s="3"/>
    </row>
    <row r="25" spans="1:14" x14ac:dyDescent="0.25">
      <c r="D25" s="4"/>
      <c r="G25" s="3"/>
      <c r="H25" s="3"/>
    </row>
    <row r="26" spans="1:14" x14ac:dyDescent="0.25">
      <c r="D26" s="4"/>
      <c r="G26" s="3"/>
      <c r="H26" s="3"/>
    </row>
    <row r="27" spans="1:14" x14ac:dyDescent="0.25">
      <c r="D27" s="4"/>
      <c r="G27" s="3"/>
      <c r="H27" s="3"/>
    </row>
    <row r="28" spans="1:14" x14ac:dyDescent="0.25">
      <c r="D28" s="4"/>
      <c r="G28" s="3"/>
      <c r="H28" s="3"/>
    </row>
    <row r="29" spans="1:14" x14ac:dyDescent="0.25">
      <c r="D29" s="4"/>
      <c r="G29" s="3"/>
      <c r="H29" s="3"/>
    </row>
    <row r="30" spans="1:14" x14ac:dyDescent="0.25">
      <c r="D30" s="4"/>
      <c r="G30" s="3"/>
      <c r="H30" s="3"/>
    </row>
    <row r="31" spans="1:14" x14ac:dyDescent="0.25">
      <c r="D31" s="4"/>
      <c r="G31" s="3"/>
      <c r="H31" s="3"/>
    </row>
    <row r="32" spans="1:14" x14ac:dyDescent="0.25">
      <c r="D32" s="4"/>
      <c r="G32" s="3"/>
      <c r="H32" s="3"/>
    </row>
    <row r="33" spans="7:8" x14ac:dyDescent="0.25">
      <c r="G33" s="3"/>
      <c r="H33" s="3"/>
    </row>
  </sheetData>
  <mergeCells count="3">
    <mergeCell ref="A21:B21"/>
    <mergeCell ref="E21:F21"/>
    <mergeCell ref="A1:N1"/>
  </mergeCells>
  <printOptions horizontalCentered="1" verticalCentered="1"/>
  <pageMargins left="0" right="0" top="0" bottom="0" header="0" footer="0"/>
  <pageSetup paperSize="9" orientation="landscape"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EAAFEC-45A8-4857-9A74-C615BAB52A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Patient  Volume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Ghost</dc:creator>
  <cp:lastModifiedBy>Ghost</cp:lastModifiedBy>
  <cp:lastPrinted>2026-05-17T17:03:44Z</cp:lastPrinted>
  <dcterms:created xsi:type="dcterms:W3CDTF">2026-05-16T14:18:22Z</dcterms:created>
  <dcterms:modified xsi:type="dcterms:W3CDTF">2026-05-17T17:04:16Z</dcterms:modified>
</cp:coreProperties>
</file>