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686c9b6161970/Master/"/>
    </mc:Choice>
  </mc:AlternateContent>
  <xr:revisionPtr revIDLastSave="398" documentId="8_{68991D64-6953-8143-86B6-A01C83F6A8CB}" xr6:coauthVersionLast="47" xr6:coauthVersionMax="47" xr10:uidLastSave="{93A9D9CD-3B26-F64D-8807-84DCA677301D}"/>
  <bookViews>
    <workbookView xWindow="30240" yWindow="-1960" windowWidth="38400" windowHeight="21600" xr2:uid="{B086AA9E-E6D3-6B4E-B302-AD3257BA8E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S24" i="1"/>
  <c r="S22" i="1"/>
  <c r="S21" i="1"/>
  <c r="S20" i="1"/>
  <c r="S19" i="1"/>
  <c r="S18" i="1"/>
  <c r="S17" i="1"/>
  <c r="S16" i="1"/>
  <c r="S15" i="1"/>
  <c r="S11" i="1"/>
  <c r="S10" i="1"/>
  <c r="S9" i="1"/>
  <c r="S8" i="1"/>
  <c r="S7" i="1"/>
  <c r="S4" i="1"/>
  <c r="S3" i="1"/>
</calcChain>
</file>

<file path=xl/sharedStrings.xml><?xml version="1.0" encoding="utf-8"?>
<sst xmlns="http://schemas.openxmlformats.org/spreadsheetml/2006/main" count="75" uniqueCount="67">
  <si>
    <t>Fragen</t>
  </si>
  <si>
    <t>Alter</t>
  </si>
  <si>
    <t>Geschlecht</t>
  </si>
  <si>
    <t>Evaluation des Klickdummys</t>
  </si>
  <si>
    <t>Evaluation des Prototyps</t>
  </si>
  <si>
    <t>Die Navigation im Klickdummy war für mich verständlich</t>
  </si>
  <si>
    <t>Der Klickdummy vermittelt einen klaren Eindruck der späteren App</t>
  </si>
  <si>
    <t>Die Implementierung der Augmented-Reality-(Kamera-)-Technologie ist im Klickdummy klar erkennbar</t>
  </si>
  <si>
    <t>Die Gamification Elemente (spielerische Komponenten) sind für mich verständlich</t>
  </si>
  <si>
    <t>Verbesserungsvorschläge zum Grundgerüst (Klickdummy) (optional):</t>
  </si>
  <si>
    <t>Die Navigation in der App war für mich klar verständlich</t>
  </si>
  <si>
    <t>Der Klickdummy wurde erfolgreich in die App umgesetzt</t>
  </si>
  <si>
    <t>Die App ist einfach zu bedienen</t>
  </si>
  <si>
    <t>Der App Name ist passend und intuitiv</t>
  </si>
  <si>
    <t>Das App Icon ist passend</t>
  </si>
  <si>
    <t>Der Aufbau der Detailansicht einer Sehenswürdigkeit ist verständlich</t>
  </si>
  <si>
    <t>Ich würde die App in einer realen Situation verwenden</t>
  </si>
  <si>
    <t>Welche Aufgabe hat mir am besten gefallen (bitte Name oder Zahl angeben)</t>
  </si>
  <si>
    <t>Das Gamification Konzept (spielerische Elemente) wurde erfolgreich umgesetzt</t>
  </si>
  <si>
    <t>Ich habe Augmented-Reality-(Kamera-) Funktionen in den Spielen und in der App entdeckt: Anzahl</t>
  </si>
  <si>
    <t>Die KI-Features haben mir gefallen und haben funktioniert</t>
  </si>
  <si>
    <t>Verbesserungsvorschläge zur App (optional)</t>
  </si>
  <si>
    <t>Was hat Ihnen am besten gefallen (optional) ?</t>
  </si>
  <si>
    <t>Was hat Ihnen am wenigsten gefallen (optional)?</t>
  </si>
  <si>
    <t>Konstruktive Kritik (optional)</t>
  </si>
  <si>
    <t>Fotografieren nicht klickbar</t>
  </si>
  <si>
    <t>AR Tier finden</t>
  </si>
  <si>
    <t>Detailansicht mehr Platz/scrollbar</t>
  </si>
  <si>
    <t>männlich</t>
  </si>
  <si>
    <t>weiblich</t>
  </si>
  <si>
    <t>Aufgabe täglich, wöchentlich nicht direkt ersichtlich, Symbol ändern?</t>
  </si>
  <si>
    <t>Das App-Design gefällt mir (Farben sind stimmig und passend)</t>
  </si>
  <si>
    <t>Textfelder in der Detailansicht zu klein</t>
  </si>
  <si>
    <t>zeichnen, quiz, selfie</t>
  </si>
  <si>
    <t>fehlerhafte Infos bei der Detailansicht, pup ups länger anzeigen, func facts, schriftgröße</t>
  </si>
  <si>
    <t>die mini spiele waren vielfältig, einfache bedienung</t>
  </si>
  <si>
    <t>infos klickdummy</t>
  </si>
  <si>
    <t>weiter so</t>
  </si>
  <si>
    <t>Karte könnte detailierter sein, Schriftgröße, schriftart nicht ansprechend</t>
  </si>
  <si>
    <t>tier im bild erkennen</t>
  </si>
  <si>
    <t>weniger altmodisch farben einsetzen</t>
  </si>
  <si>
    <t>mein hund den ich gemalt habe</t>
  </si>
  <si>
    <t>das der seehund nur als seelöwe richtig erkannt wurde</t>
  </si>
  <si>
    <t>Rankingliste mehr hervorheben</t>
  </si>
  <si>
    <t>fragen aus dem text beantworten</t>
  </si>
  <si>
    <t>beim abschließen einer afugabe einen hinweis in der sehenswürdigkeit</t>
  </si>
  <si>
    <t>generierung der ki bilder</t>
  </si>
  <si>
    <t>nichts</t>
  </si>
  <si>
    <t>lets go</t>
  </si>
  <si>
    <t>bild suchen</t>
  </si>
  <si>
    <t>mehr farbe, call to action</t>
  </si>
  <si>
    <t>tier malen</t>
  </si>
  <si>
    <t>kontrast bei überschriften bei aufgaben</t>
  </si>
  <si>
    <t>ar und ki elemente</t>
  </si>
  <si>
    <t>wartezeit ki</t>
  </si>
  <si>
    <t>kontraste der schrift</t>
  </si>
  <si>
    <t>wischbild</t>
  </si>
  <si>
    <t>optiik, bedienbarkeit, aufgaben</t>
  </si>
  <si>
    <t>Popup karte ar ansicht größer länger</t>
  </si>
  <si>
    <t>ar aufgaben schrittte hinzufügen, 1, 2,3</t>
  </si>
  <si>
    <t>Bild suchen</t>
  </si>
  <si>
    <t>ki versionen der bilder</t>
  </si>
  <si>
    <t>verstecktes tier</t>
  </si>
  <si>
    <t>abwechselungreich, motivierend</t>
  </si>
  <si>
    <t>Durchschnitt</t>
  </si>
  <si>
    <t>Nr 6 ar tier</t>
  </si>
  <si>
    <t>Das Konzept der App ist klar verständlich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</si>
</sst>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4C6B-8313-DE4C-92C1-95C284A2B276}">
  <dimension ref="A1:S36"/>
  <sheetViews>
    <sheetView tabSelected="1" workbookViewId="0">
      <pane xSplit="1" topLeftCell="R1" activePane="topRight" state="frozen"/>
      <selection pane="topRight" activeCell="A18" sqref="A18:XFD18"/>
    </sheetView>
  </sheetViews>
  <sheetFormatPr baseColWidth="10" defaultRowHeight="16" x14ac:dyDescent="0.2"/>
  <cols>
    <col min="1" max="1" width="90.6640625" style="1" bestFit="1" customWidth="1"/>
    <col min="2" max="2" width="29.33203125" bestFit="1" customWidth="1"/>
    <col min="3" max="3" width="57.33203125" bestFit="1" customWidth="1"/>
    <col min="4" max="4" width="72.1640625" bestFit="1" customWidth="1"/>
    <col min="5" max="5" width="59.5" bestFit="1" customWidth="1"/>
    <col min="6" max="6" width="58.5" bestFit="1" customWidth="1"/>
    <col min="7" max="7" width="10.33203125" bestFit="1" customWidth="1"/>
    <col min="8" max="8" width="33" bestFit="1" customWidth="1"/>
    <col min="9" max="9" width="30.33203125" bestFit="1" customWidth="1"/>
    <col min="10" max="10" width="32.83203125" bestFit="1" customWidth="1"/>
    <col min="11" max="11" width="27.83203125" bestFit="1" customWidth="1"/>
  </cols>
  <sheetData>
    <row r="1" spans="1:19" s="3" customFormat="1" x14ac:dyDescent="0.2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S1" s="9" t="s">
        <v>64</v>
      </c>
    </row>
    <row r="2" spans="1:19" s="11" customFormat="1" x14ac:dyDescent="0.2">
      <c r="A2" s="10"/>
      <c r="S2" s="12"/>
    </row>
    <row r="3" spans="1:19" s="3" customFormat="1" x14ac:dyDescent="0.2">
      <c r="A3" s="2" t="s">
        <v>1</v>
      </c>
      <c r="B3" s="3">
        <v>33</v>
      </c>
      <c r="C3" s="3">
        <v>32</v>
      </c>
      <c r="D3" s="3">
        <v>26</v>
      </c>
      <c r="E3" s="3">
        <v>35</v>
      </c>
      <c r="F3" s="3">
        <v>38</v>
      </c>
      <c r="G3" s="3">
        <v>34</v>
      </c>
      <c r="H3" s="3">
        <v>27</v>
      </c>
      <c r="I3" s="3">
        <v>29</v>
      </c>
      <c r="J3" s="3">
        <v>72</v>
      </c>
      <c r="K3" s="3">
        <v>66</v>
      </c>
      <c r="S3" s="9">
        <f>AVERAGE(B3:R3)</f>
        <v>39.200000000000003</v>
      </c>
    </row>
    <row r="4" spans="1:19" s="3" customFormat="1" x14ac:dyDescent="0.2">
      <c r="A4" s="2" t="s">
        <v>2</v>
      </c>
      <c r="B4" s="3" t="s">
        <v>28</v>
      </c>
      <c r="C4" s="3" t="s">
        <v>29</v>
      </c>
      <c r="D4" s="4" t="s">
        <v>29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28</v>
      </c>
      <c r="K4" s="3" t="s">
        <v>29</v>
      </c>
      <c r="S4" s="9" t="str">
        <f>"w: "&amp;COUNTIF(B4:R4,"weiblich")&amp;", m: "&amp;COUNTIF(B4:R4,"männlich")</f>
        <v>w: 4, m: 6</v>
      </c>
    </row>
    <row r="5" spans="1:19" s="11" customFormat="1" x14ac:dyDescent="0.2">
      <c r="A5" s="10"/>
      <c r="S5" s="12"/>
    </row>
    <row r="6" spans="1:19" s="3" customFormat="1" x14ac:dyDescent="0.2">
      <c r="A6" s="8" t="s">
        <v>3</v>
      </c>
      <c r="S6" s="9"/>
    </row>
    <row r="7" spans="1:19" s="3" customFormat="1" x14ac:dyDescent="0.2">
      <c r="A7" s="6" t="s">
        <v>5</v>
      </c>
      <c r="B7" s="3">
        <v>9</v>
      </c>
      <c r="C7" s="3">
        <v>9</v>
      </c>
      <c r="D7" s="3">
        <v>9</v>
      </c>
      <c r="E7" s="3">
        <v>8</v>
      </c>
      <c r="F7" s="3">
        <v>9</v>
      </c>
      <c r="G7" s="3">
        <v>9</v>
      </c>
      <c r="H7" s="3">
        <v>6</v>
      </c>
      <c r="I7" s="3">
        <v>8</v>
      </c>
      <c r="J7" s="3">
        <v>5</v>
      </c>
      <c r="K7" s="3">
        <v>8</v>
      </c>
      <c r="S7" s="9">
        <f>AVERAGE(B7:R7)</f>
        <v>8</v>
      </c>
    </row>
    <row r="8" spans="1:19" s="3" customFormat="1" x14ac:dyDescent="0.2">
      <c r="A8" s="6" t="s">
        <v>6</v>
      </c>
      <c r="B8" s="3">
        <v>8</v>
      </c>
      <c r="C8" s="3">
        <v>8</v>
      </c>
      <c r="D8" s="3">
        <v>8</v>
      </c>
      <c r="E8" s="3">
        <v>9</v>
      </c>
      <c r="F8" s="3">
        <v>10</v>
      </c>
      <c r="G8" s="3">
        <v>10</v>
      </c>
      <c r="H8" s="3">
        <v>7</v>
      </c>
      <c r="I8" s="3">
        <v>7</v>
      </c>
      <c r="J8" s="3">
        <v>8</v>
      </c>
      <c r="K8" s="3">
        <v>9</v>
      </c>
      <c r="S8" s="9">
        <f>AVERAGE(B8:R8)</f>
        <v>8.4</v>
      </c>
    </row>
    <row r="9" spans="1:19" s="3" customFormat="1" x14ac:dyDescent="0.2">
      <c r="A9" s="6" t="s">
        <v>66</v>
      </c>
      <c r="B9" s="3">
        <v>10</v>
      </c>
      <c r="C9" s="3">
        <v>10</v>
      </c>
      <c r="D9" s="3">
        <v>8</v>
      </c>
      <c r="E9" s="3">
        <v>8</v>
      </c>
      <c r="F9" s="3">
        <v>9</v>
      </c>
      <c r="G9" s="3">
        <v>8</v>
      </c>
      <c r="H9" s="3">
        <v>7</v>
      </c>
      <c r="I9" s="3">
        <v>9</v>
      </c>
      <c r="J9" s="3">
        <v>8</v>
      </c>
      <c r="K9" s="3">
        <v>9</v>
      </c>
      <c r="S9" s="9">
        <f>AVERAGE(B9:R9)</f>
        <v>8.6</v>
      </c>
    </row>
    <row r="10" spans="1:19" s="3" customFormat="1" x14ac:dyDescent="0.2">
      <c r="A10" s="6" t="s">
        <v>7</v>
      </c>
      <c r="B10" s="3">
        <v>7</v>
      </c>
      <c r="C10" s="3">
        <v>10</v>
      </c>
      <c r="D10" s="3">
        <v>10</v>
      </c>
      <c r="E10" s="3">
        <v>7</v>
      </c>
      <c r="F10" s="3">
        <v>9</v>
      </c>
      <c r="G10" s="3">
        <v>10</v>
      </c>
      <c r="H10" s="3">
        <v>7</v>
      </c>
      <c r="I10" s="3">
        <v>7</v>
      </c>
      <c r="J10" s="3">
        <v>4</v>
      </c>
      <c r="K10" s="3">
        <v>10</v>
      </c>
      <c r="S10" s="9">
        <f>AVERAGE(B10:R10)</f>
        <v>8.1</v>
      </c>
    </row>
    <row r="11" spans="1:19" s="3" customFormat="1" x14ac:dyDescent="0.2">
      <c r="A11" s="6" t="s">
        <v>8</v>
      </c>
      <c r="B11" s="3">
        <v>7</v>
      </c>
      <c r="C11" s="3">
        <v>9</v>
      </c>
      <c r="D11" s="3">
        <v>5</v>
      </c>
      <c r="E11" s="3">
        <v>8</v>
      </c>
      <c r="F11" s="3">
        <v>5</v>
      </c>
      <c r="G11" s="3">
        <v>9</v>
      </c>
      <c r="H11" s="3">
        <v>8</v>
      </c>
      <c r="I11" s="3">
        <v>8</v>
      </c>
      <c r="J11" s="3">
        <v>7</v>
      </c>
      <c r="K11" s="3">
        <v>10</v>
      </c>
      <c r="S11" s="9">
        <f>AVERAGE(B11:R11)</f>
        <v>7.6</v>
      </c>
    </row>
    <row r="12" spans="1:19" s="4" customFormat="1" ht="17" customHeight="1" x14ac:dyDescent="0.2">
      <c r="A12" s="2" t="s">
        <v>9</v>
      </c>
      <c r="B12" s="4" t="s">
        <v>25</v>
      </c>
      <c r="C12" s="4" t="s">
        <v>30</v>
      </c>
      <c r="E12" s="4" t="s">
        <v>38</v>
      </c>
      <c r="F12" s="4" t="s">
        <v>43</v>
      </c>
      <c r="H12" s="4" t="s">
        <v>50</v>
      </c>
      <c r="J12" s="4" t="s">
        <v>59</v>
      </c>
      <c r="S12" s="9"/>
    </row>
    <row r="13" spans="1:19" s="11" customFormat="1" x14ac:dyDescent="0.2">
      <c r="A13" s="10"/>
      <c r="S13" s="12"/>
    </row>
    <row r="14" spans="1:19" s="3" customFormat="1" x14ac:dyDescent="0.2">
      <c r="A14" s="5" t="s">
        <v>4</v>
      </c>
      <c r="S14" s="9"/>
    </row>
    <row r="15" spans="1:19" s="3" customFormat="1" x14ac:dyDescent="0.2">
      <c r="A15" s="6" t="s">
        <v>10</v>
      </c>
      <c r="B15" s="3">
        <v>9</v>
      </c>
      <c r="C15" s="3">
        <v>9</v>
      </c>
      <c r="D15" s="3">
        <v>7</v>
      </c>
      <c r="E15" s="3">
        <v>8</v>
      </c>
      <c r="F15" s="3">
        <v>5</v>
      </c>
      <c r="G15" s="3">
        <v>8</v>
      </c>
      <c r="H15" s="3">
        <v>9</v>
      </c>
      <c r="I15" s="3">
        <v>9</v>
      </c>
      <c r="J15" s="3">
        <v>8</v>
      </c>
      <c r="K15" s="3">
        <v>6</v>
      </c>
      <c r="S15" s="9">
        <f t="shared" ref="S15:S22" si="0">AVERAGE(B15:R15)</f>
        <v>7.8</v>
      </c>
    </row>
    <row r="16" spans="1:19" s="3" customFormat="1" x14ac:dyDescent="0.2">
      <c r="A16" s="6" t="s">
        <v>11</v>
      </c>
      <c r="B16" s="3">
        <v>10</v>
      </c>
      <c r="C16" s="3">
        <v>10</v>
      </c>
      <c r="D16" s="3">
        <v>6</v>
      </c>
      <c r="E16" s="3">
        <v>9</v>
      </c>
      <c r="F16" s="3">
        <v>8</v>
      </c>
      <c r="G16" s="3">
        <v>9</v>
      </c>
      <c r="H16" s="3">
        <v>8</v>
      </c>
      <c r="I16" s="3">
        <v>10</v>
      </c>
      <c r="J16" s="3">
        <v>7</v>
      </c>
      <c r="K16" s="3">
        <v>8</v>
      </c>
      <c r="S16" s="9">
        <f t="shared" si="0"/>
        <v>8.5</v>
      </c>
    </row>
    <row r="17" spans="1:19" s="3" customFormat="1" x14ac:dyDescent="0.2">
      <c r="A17" s="6" t="s">
        <v>12</v>
      </c>
      <c r="B17" s="3">
        <v>9</v>
      </c>
      <c r="C17" s="3">
        <v>9</v>
      </c>
      <c r="D17" s="3">
        <v>7</v>
      </c>
      <c r="E17" s="3">
        <v>7</v>
      </c>
      <c r="F17" s="3">
        <v>6</v>
      </c>
      <c r="G17" s="3">
        <v>7</v>
      </c>
      <c r="H17" s="3">
        <v>9</v>
      </c>
      <c r="I17" s="3">
        <v>9</v>
      </c>
      <c r="J17" s="3">
        <v>8</v>
      </c>
      <c r="K17" s="3">
        <v>6</v>
      </c>
      <c r="S17" s="9">
        <f t="shared" si="0"/>
        <v>7.7</v>
      </c>
    </row>
    <row r="18" spans="1:19" s="3" customFormat="1" x14ac:dyDescent="0.2">
      <c r="A18" s="6" t="s">
        <v>31</v>
      </c>
      <c r="B18" s="3">
        <v>8</v>
      </c>
      <c r="C18" s="3">
        <v>9</v>
      </c>
      <c r="D18" s="3">
        <v>8</v>
      </c>
      <c r="E18" s="3">
        <v>8</v>
      </c>
      <c r="F18" s="3">
        <v>9</v>
      </c>
      <c r="G18" s="3">
        <v>7</v>
      </c>
      <c r="H18" s="3">
        <v>10</v>
      </c>
      <c r="I18" s="3">
        <v>10</v>
      </c>
      <c r="J18" s="3">
        <v>7</v>
      </c>
      <c r="K18" s="3">
        <v>7</v>
      </c>
      <c r="S18" s="9">
        <f t="shared" si="0"/>
        <v>8.3000000000000007</v>
      </c>
    </row>
    <row r="19" spans="1:19" s="3" customFormat="1" x14ac:dyDescent="0.2">
      <c r="A19" s="6" t="s">
        <v>13</v>
      </c>
      <c r="B19" s="3">
        <v>10</v>
      </c>
      <c r="C19" s="3">
        <v>10</v>
      </c>
      <c r="D19" s="3">
        <v>7</v>
      </c>
      <c r="E19" s="3">
        <v>8</v>
      </c>
      <c r="F19" s="3">
        <v>8</v>
      </c>
      <c r="G19" s="3">
        <v>9</v>
      </c>
      <c r="H19" s="3">
        <v>10</v>
      </c>
      <c r="I19" s="3">
        <v>10</v>
      </c>
      <c r="J19" s="3">
        <v>9</v>
      </c>
      <c r="K19" s="3">
        <v>9</v>
      </c>
      <c r="S19" s="9">
        <f t="shared" si="0"/>
        <v>9</v>
      </c>
    </row>
    <row r="20" spans="1:19" s="3" customFormat="1" x14ac:dyDescent="0.2">
      <c r="A20" s="6" t="s">
        <v>14</v>
      </c>
      <c r="B20" s="3">
        <v>10</v>
      </c>
      <c r="C20" s="3">
        <v>10</v>
      </c>
      <c r="D20" s="3">
        <v>4</v>
      </c>
      <c r="G20" s="3">
        <v>8</v>
      </c>
      <c r="H20" s="3">
        <v>9</v>
      </c>
      <c r="I20" s="3">
        <v>10</v>
      </c>
      <c r="J20" s="3">
        <v>7</v>
      </c>
      <c r="K20" s="3">
        <v>9</v>
      </c>
      <c r="S20" s="9">
        <f t="shared" si="0"/>
        <v>8.375</v>
      </c>
    </row>
    <row r="21" spans="1:19" s="3" customFormat="1" x14ac:dyDescent="0.2">
      <c r="A21" s="6" t="s">
        <v>15</v>
      </c>
      <c r="B21" s="3">
        <v>8</v>
      </c>
      <c r="C21" s="3">
        <v>10</v>
      </c>
      <c r="D21" s="3">
        <v>9</v>
      </c>
      <c r="E21" s="3">
        <v>10</v>
      </c>
      <c r="F21" s="3">
        <v>8</v>
      </c>
      <c r="G21" s="3">
        <v>10</v>
      </c>
      <c r="H21" s="3">
        <v>10</v>
      </c>
      <c r="I21" s="3">
        <v>9</v>
      </c>
      <c r="J21" s="3">
        <v>9</v>
      </c>
      <c r="K21" s="3">
        <v>10</v>
      </c>
      <c r="S21" s="9">
        <f t="shared" si="0"/>
        <v>9.3000000000000007</v>
      </c>
    </row>
    <row r="22" spans="1:19" s="3" customFormat="1" x14ac:dyDescent="0.2">
      <c r="A22" s="6" t="s">
        <v>16</v>
      </c>
      <c r="B22" s="3">
        <v>9</v>
      </c>
      <c r="C22" s="3">
        <v>10</v>
      </c>
      <c r="D22" s="3">
        <v>9</v>
      </c>
      <c r="E22" s="3">
        <v>9</v>
      </c>
      <c r="F22" s="3">
        <v>7</v>
      </c>
      <c r="G22" s="3">
        <v>3</v>
      </c>
      <c r="H22" s="3">
        <v>9</v>
      </c>
      <c r="I22" s="3">
        <v>10</v>
      </c>
      <c r="J22" s="3">
        <v>9</v>
      </c>
      <c r="K22" s="3">
        <v>9</v>
      </c>
      <c r="S22" s="9">
        <f t="shared" si="0"/>
        <v>8.4</v>
      </c>
    </row>
    <row r="23" spans="1:19" s="4" customFormat="1" x14ac:dyDescent="0.2">
      <c r="A23" s="2" t="s">
        <v>17</v>
      </c>
      <c r="B23" s="4" t="s">
        <v>26</v>
      </c>
      <c r="C23" s="4" t="s">
        <v>65</v>
      </c>
      <c r="D23" s="4" t="s">
        <v>33</v>
      </c>
      <c r="E23" s="4" t="s">
        <v>39</v>
      </c>
      <c r="F23" s="4" t="s">
        <v>44</v>
      </c>
      <c r="G23" s="4" t="s">
        <v>49</v>
      </c>
      <c r="H23" s="4" t="s">
        <v>51</v>
      </c>
      <c r="I23" s="4" t="s">
        <v>56</v>
      </c>
      <c r="J23" s="4" t="s">
        <v>60</v>
      </c>
      <c r="K23" s="4" t="s">
        <v>62</v>
      </c>
      <c r="S23" s="9"/>
    </row>
    <row r="24" spans="1:19" s="3" customFormat="1" x14ac:dyDescent="0.2">
      <c r="A24" s="6" t="s">
        <v>18</v>
      </c>
      <c r="B24" s="3">
        <v>9</v>
      </c>
      <c r="C24" s="3">
        <v>10</v>
      </c>
      <c r="D24" s="3">
        <v>10</v>
      </c>
      <c r="E24" s="3">
        <v>9</v>
      </c>
      <c r="F24" s="3">
        <v>8</v>
      </c>
      <c r="G24" s="3">
        <v>9</v>
      </c>
      <c r="H24" s="3">
        <v>9</v>
      </c>
      <c r="I24" s="3">
        <v>10</v>
      </c>
      <c r="J24" s="3">
        <v>8</v>
      </c>
      <c r="K24" s="3">
        <v>9</v>
      </c>
      <c r="S24" s="9">
        <f>AVERAGE(B24:R24)</f>
        <v>9.1</v>
      </c>
    </row>
    <row r="25" spans="1:19" s="3" customFormat="1" x14ac:dyDescent="0.2">
      <c r="A25" s="2" t="s">
        <v>19</v>
      </c>
      <c r="B25" s="3">
        <v>4</v>
      </c>
      <c r="C25" s="3">
        <v>3</v>
      </c>
      <c r="D25" s="3">
        <v>3</v>
      </c>
      <c r="E25" s="3">
        <v>4</v>
      </c>
      <c r="G25" s="3">
        <v>4</v>
      </c>
      <c r="H25" s="3">
        <v>3</v>
      </c>
      <c r="I25" s="3">
        <v>3</v>
      </c>
      <c r="J25" s="3">
        <v>2</v>
      </c>
      <c r="K25" s="3">
        <v>3</v>
      </c>
      <c r="S25" s="9">
        <f>AVERAGE(B25:R25)</f>
        <v>3.2222222222222223</v>
      </c>
    </row>
    <row r="26" spans="1:19" s="3" customFormat="1" x14ac:dyDescent="0.2">
      <c r="A26" s="6" t="s">
        <v>20</v>
      </c>
      <c r="B26" s="3">
        <v>10</v>
      </c>
      <c r="C26" s="3">
        <v>10</v>
      </c>
      <c r="D26" s="3">
        <v>8</v>
      </c>
      <c r="E26" s="3">
        <v>10</v>
      </c>
      <c r="F26" s="3">
        <v>5</v>
      </c>
      <c r="G26" s="3">
        <v>8</v>
      </c>
      <c r="H26" s="3">
        <v>10</v>
      </c>
      <c r="I26" s="3">
        <v>10</v>
      </c>
      <c r="J26" s="3">
        <v>9</v>
      </c>
      <c r="K26" s="3">
        <v>9</v>
      </c>
      <c r="S26" s="9">
        <f>AVERAGE(B26:R26)</f>
        <v>8.9</v>
      </c>
    </row>
    <row r="27" spans="1:19" s="4" customFormat="1" x14ac:dyDescent="0.2">
      <c r="A27" s="2" t="s">
        <v>21</v>
      </c>
      <c r="B27" s="4" t="s">
        <v>27</v>
      </c>
      <c r="C27" s="4" t="s">
        <v>32</v>
      </c>
      <c r="D27" s="4" t="s">
        <v>34</v>
      </c>
      <c r="E27" s="4" t="s">
        <v>40</v>
      </c>
      <c r="F27" s="4" t="s">
        <v>45</v>
      </c>
      <c r="H27" s="4" t="s">
        <v>52</v>
      </c>
      <c r="S27" s="9"/>
    </row>
    <row r="28" spans="1:19" s="11" customFormat="1" x14ac:dyDescent="0.2">
      <c r="A28" s="10"/>
      <c r="S28" s="12"/>
    </row>
    <row r="29" spans="1:19" s="3" customFormat="1" x14ac:dyDescent="0.2">
      <c r="A29" s="7" t="s">
        <v>22</v>
      </c>
      <c r="D29" s="3" t="s">
        <v>35</v>
      </c>
      <c r="E29" s="3" t="s">
        <v>41</v>
      </c>
      <c r="F29" s="3" t="s">
        <v>46</v>
      </c>
      <c r="H29" s="3" t="s">
        <v>53</v>
      </c>
      <c r="I29" s="3" t="s">
        <v>57</v>
      </c>
      <c r="J29" s="3" t="s">
        <v>61</v>
      </c>
      <c r="K29" s="3" t="s">
        <v>63</v>
      </c>
      <c r="S29" s="9"/>
    </row>
    <row r="30" spans="1:19" s="3" customFormat="1" x14ac:dyDescent="0.2">
      <c r="A30" s="7" t="s">
        <v>23</v>
      </c>
      <c r="D30" s="3" t="s">
        <v>36</v>
      </c>
      <c r="E30" s="3" t="s">
        <v>42</v>
      </c>
      <c r="F30" s="3" t="s">
        <v>47</v>
      </c>
      <c r="H30" s="3" t="s">
        <v>54</v>
      </c>
      <c r="S30" s="9"/>
    </row>
    <row r="31" spans="1:19" s="3" customFormat="1" x14ac:dyDescent="0.2">
      <c r="A31" s="7" t="s">
        <v>24</v>
      </c>
      <c r="D31" s="3" t="s">
        <v>37</v>
      </c>
      <c r="F31" s="3" t="s">
        <v>48</v>
      </c>
      <c r="H31" s="3" t="s">
        <v>55</v>
      </c>
      <c r="I31" s="3" t="s">
        <v>58</v>
      </c>
      <c r="S31" s="9"/>
    </row>
    <row r="32" spans="1:19" s="3" customFormat="1" x14ac:dyDescent="0.2">
      <c r="A32" s="2"/>
    </row>
    <row r="33" spans="1:1" s="3" customFormat="1" x14ac:dyDescent="0.2">
      <c r="A33" s="2"/>
    </row>
    <row r="34" spans="1:1" s="3" customFormat="1" x14ac:dyDescent="0.2">
      <c r="A34" s="2"/>
    </row>
    <row r="35" spans="1:1" s="3" customFormat="1" x14ac:dyDescent="0.2">
      <c r="A35" s="2"/>
    </row>
    <row r="36" spans="1:1" s="3" customFormat="1" x14ac:dyDescent="0.2">
      <c r="A3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Kuschke, Fabian</dc:creator>
  <cp:lastModifiedBy>Fabi Kuschke</cp:lastModifiedBy>
  <dcterms:created xsi:type="dcterms:W3CDTF">2025-09-10T10:56:13Z</dcterms:created>
  <dcterms:modified xsi:type="dcterms:W3CDTF">2025-09-14T12:41:23Z</dcterms:modified>
</cp:coreProperties>
</file>