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xre22\Downloads\Compressed\exploring-data-project\"/>
    </mc:Choice>
  </mc:AlternateContent>
  <xr:revisionPtr revIDLastSave="0" documentId="13_ncr:1_{0A821ADD-5397-4A25-86ED-1DA264BE4EAC}" xr6:coauthVersionLast="47" xr6:coauthVersionMax="47" xr10:uidLastSave="{00000000-0000-0000-0000-000000000000}"/>
  <bookViews>
    <workbookView xWindow="-60" yWindow="-60" windowWidth="28920" windowHeight="15870" activeTab="5" xr2:uid="{21A08B8F-33A6-C748-B43F-55333DB6253A}"/>
  </bookViews>
  <sheets>
    <sheet name="Raw Data" sheetId="6" r:id="rId1"/>
    <sheet name="Initial Exploration" sheetId="1" r:id="rId2"/>
    <sheet name="Percentage" sheetId="3" r:id="rId3"/>
    <sheet name="Computers" sheetId="5" r:id="rId4"/>
    <sheet name="Backup Table" sheetId="7" r:id="rId5"/>
    <sheet name="Final Summary" sheetId="8" r:id="rId6"/>
  </sheets>
  <definedNames>
    <definedName name="_xlnm._FilterDatabase" localSheetId="3" hidden="1">Computers!$B$9:$E$658</definedName>
    <definedName name="_xlnm._FilterDatabase" localSheetId="1" hidden="1">'Initial Exploration'!$B$9:$D$185</definedName>
    <definedName name="_xlnm._FilterDatabase" localSheetId="2" hidden="1">Percentage!$B$27:$M$43</definedName>
  </definedNames>
  <calcPr calcId="191029"/>
  <pivotCaches>
    <pivotCache cacheId="34"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0" i="3" l="1"/>
  <c r="D30" i="3"/>
  <c r="E30" i="3"/>
  <c r="F30" i="3"/>
  <c r="G30" i="3"/>
  <c r="H30" i="3"/>
  <c r="I30" i="3"/>
  <c r="J30" i="3"/>
  <c r="K30" i="3"/>
  <c r="L30" i="3"/>
  <c r="M30" i="3"/>
  <c r="C31" i="3"/>
  <c r="D31" i="3"/>
  <c r="E31" i="3"/>
  <c r="F31" i="3"/>
  <c r="G31" i="3"/>
  <c r="H31" i="3"/>
  <c r="I31" i="3"/>
  <c r="J31" i="3"/>
  <c r="K31" i="3"/>
  <c r="L31" i="3"/>
  <c r="M31" i="3"/>
  <c r="C32" i="3"/>
  <c r="D32" i="3"/>
  <c r="E32" i="3"/>
  <c r="F32" i="3"/>
  <c r="G32" i="3"/>
  <c r="H32" i="3"/>
  <c r="I32" i="3"/>
  <c r="J32" i="3"/>
  <c r="K32" i="3"/>
  <c r="L32" i="3"/>
  <c r="M32" i="3"/>
  <c r="C33" i="3"/>
  <c r="D33" i="3"/>
  <c r="E33" i="3"/>
  <c r="F33" i="3"/>
  <c r="G33" i="3"/>
  <c r="H33" i="3"/>
  <c r="I33" i="3"/>
  <c r="J33" i="3"/>
  <c r="K33" i="3"/>
  <c r="L33" i="3"/>
  <c r="M33" i="3"/>
  <c r="C34" i="3"/>
  <c r="D34" i="3"/>
  <c r="E34" i="3"/>
  <c r="F34" i="3"/>
  <c r="G34" i="3"/>
  <c r="H34" i="3"/>
  <c r="I34" i="3"/>
  <c r="J34" i="3"/>
  <c r="K34" i="3"/>
  <c r="L34" i="3"/>
  <c r="M34" i="3"/>
  <c r="C35" i="3"/>
  <c r="D35" i="3"/>
  <c r="E35" i="3"/>
  <c r="F35" i="3"/>
  <c r="G35" i="3"/>
  <c r="H35" i="3"/>
  <c r="I35" i="3"/>
  <c r="J35" i="3"/>
  <c r="K35" i="3"/>
  <c r="L35" i="3"/>
  <c r="M35" i="3"/>
  <c r="C36" i="3"/>
  <c r="D36" i="3"/>
  <c r="E36" i="3"/>
  <c r="F36" i="3"/>
  <c r="G36" i="3"/>
  <c r="H36" i="3"/>
  <c r="I36" i="3"/>
  <c r="J36" i="3"/>
  <c r="K36" i="3"/>
  <c r="L36" i="3"/>
  <c r="M36" i="3"/>
  <c r="C37" i="3"/>
  <c r="D37" i="3"/>
  <c r="E37" i="3"/>
  <c r="F37" i="3"/>
  <c r="G37" i="3"/>
  <c r="H37" i="3"/>
  <c r="I37" i="3"/>
  <c r="J37" i="3"/>
  <c r="K37" i="3"/>
  <c r="L37" i="3"/>
  <c r="M37" i="3"/>
  <c r="C38" i="3"/>
  <c r="D38" i="3"/>
  <c r="E38" i="3"/>
  <c r="F38" i="3"/>
  <c r="G38" i="3"/>
  <c r="H38" i="3"/>
  <c r="I38" i="3"/>
  <c r="J38" i="3"/>
  <c r="K38" i="3"/>
  <c r="L38" i="3"/>
  <c r="M38" i="3"/>
  <c r="C39" i="3"/>
  <c r="D39" i="3"/>
  <c r="E39" i="3"/>
  <c r="F39" i="3"/>
  <c r="G39" i="3"/>
  <c r="H39" i="3"/>
  <c r="I39" i="3"/>
  <c r="J39" i="3"/>
  <c r="K39" i="3"/>
  <c r="L39" i="3"/>
  <c r="M39" i="3"/>
  <c r="C40" i="3"/>
  <c r="D40" i="3"/>
  <c r="E40" i="3"/>
  <c r="F40" i="3"/>
  <c r="G40" i="3"/>
  <c r="H40" i="3"/>
  <c r="I40" i="3"/>
  <c r="J40" i="3"/>
  <c r="K40" i="3"/>
  <c r="L40" i="3"/>
  <c r="M40" i="3"/>
  <c r="C41" i="3"/>
  <c r="D41" i="3"/>
  <c r="E41" i="3"/>
  <c r="F41" i="3"/>
  <c r="G41" i="3"/>
  <c r="H41" i="3"/>
  <c r="I41" i="3"/>
  <c r="J41" i="3"/>
  <c r="K41" i="3"/>
  <c r="L41" i="3"/>
  <c r="M41" i="3"/>
  <c r="C42" i="3"/>
  <c r="D42" i="3"/>
  <c r="E42" i="3"/>
  <c r="F42" i="3"/>
  <c r="G42" i="3"/>
  <c r="H42" i="3"/>
  <c r="I42" i="3"/>
  <c r="J42" i="3"/>
  <c r="K42" i="3"/>
  <c r="L42" i="3"/>
  <c r="M42" i="3"/>
  <c r="C43" i="3"/>
  <c r="D43" i="3"/>
  <c r="E43" i="3"/>
  <c r="F43" i="3"/>
  <c r="G43" i="3"/>
  <c r="H43" i="3"/>
  <c r="I43" i="3"/>
  <c r="J43" i="3"/>
  <c r="K43" i="3"/>
  <c r="L43" i="3"/>
  <c r="M43" i="3"/>
  <c r="K29" i="3"/>
  <c r="D29" i="3"/>
  <c r="E29" i="3"/>
  <c r="F29" i="3"/>
  <c r="G29" i="3"/>
  <c r="H29" i="3"/>
  <c r="I29" i="3"/>
  <c r="J29" i="3"/>
  <c r="L29" i="3"/>
  <c r="M29" i="3"/>
  <c r="C29" i="3"/>
  <c r="F28" i="3"/>
  <c r="E28" i="3"/>
  <c r="D28" i="3"/>
  <c r="G28" i="3"/>
  <c r="H28" i="3"/>
  <c r="I28" i="3"/>
  <c r="J28" i="3"/>
  <c r="K28" i="3"/>
  <c r="L28" i="3"/>
  <c r="M28" i="3"/>
  <c r="C28" i="3"/>
  <c r="E25" i="3"/>
  <c r="F25" i="3"/>
  <c r="G25" i="3"/>
  <c r="H25" i="3"/>
  <c r="I25" i="3"/>
  <c r="J25" i="3"/>
  <c r="K25" i="3"/>
  <c r="L25" i="3"/>
  <c r="M25" i="3"/>
  <c r="D25" i="3"/>
  <c r="C25" i="3"/>
</calcChain>
</file>

<file path=xl/sharedStrings.xml><?xml version="1.0" encoding="utf-8"?>
<sst xmlns="http://schemas.openxmlformats.org/spreadsheetml/2006/main" count="3060" uniqueCount="110">
  <si>
    <t>Codecademy: Learn Excel for Data Analysis</t>
  </si>
  <si>
    <t>Exploring Data Project</t>
  </si>
  <si>
    <t>Welcome to the project spreadsheet for Exploring Data!</t>
  </si>
  <si>
    <t>Category</t>
  </si>
  <si>
    <t>Year</t>
  </si>
  <si>
    <t>Billions of GDP</t>
  </si>
  <si>
    <t>Agriculture, Forestry, Fishing, And Hunting</t>
  </si>
  <si>
    <t>Arts</t>
  </si>
  <si>
    <t>Construction</t>
  </si>
  <si>
    <t>Education</t>
  </si>
  <si>
    <t>Entertainment</t>
  </si>
  <si>
    <t>Finance</t>
  </si>
  <si>
    <t>Government</t>
  </si>
  <si>
    <t>Healthcare</t>
  </si>
  <si>
    <t>Information</t>
  </si>
  <si>
    <t>Manufacturing</t>
  </si>
  <si>
    <t>Mining</t>
  </si>
  <si>
    <t>Professional And Business Services</t>
  </si>
  <si>
    <t>Retail Trade</t>
  </si>
  <si>
    <t>Transportation</t>
  </si>
  <si>
    <t>Utilities</t>
  </si>
  <si>
    <t>Wholesale Trade</t>
  </si>
  <si>
    <t>Summary of Exploration</t>
  </si>
  <si>
    <t>Largest category</t>
  </si>
  <si>
    <t>Smallest category</t>
  </si>
  <si>
    <t>GDP Category</t>
  </si>
  <si>
    <t>TOTAL</t>
  </si>
  <si>
    <t>Industry</t>
  </si>
  <si>
    <t>Billions</t>
  </si>
  <si>
    <t>Farms</t>
  </si>
  <si>
    <t>Forestry, fishing, and related activities</t>
  </si>
  <si>
    <t>Oil and gas extraction</t>
  </si>
  <si>
    <t>Mining, except oil and gas</t>
  </si>
  <si>
    <t>Support activities for mining</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</si>
  <si>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</si>
  <si>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</si>
  <si>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</si>
  <si>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</si>
  <si>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</si>
  <si>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</si>
  <si>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</si>
  <si>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</si>
  <si>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</si>
  <si>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</si>
  <si>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</si>
  <si>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</si>
  <si>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</si>
  <si>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</si>
  <si>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</si>
  <si>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</si>
  <si>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</si>
  <si>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</si>
  <si>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</si>
  <si>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</si>
  <si>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Retail trade</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</si>
  <si>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</si>
  <si>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</si>
  <si>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</si>
  <si>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</si>
  <si>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</si>
  <si>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</si>
  <si>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</si>
  <si>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</si>
  <si>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</si>
  <si>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</si>
  <si>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</si>
  <si>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</si>
  <si>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</si>
  <si>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</si>
  <si>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</si>
  <si>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</si>
  <si>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Real estate</t>
  </si>
  <si>
    <t>Rental and leasing services and lessors of intangible assets</t>
  </si>
  <si>
    <t>Legal services</t>
  </si>
  <si>
    <t>Computer systems design and related services</t>
  </si>
  <si>
    <t>Miscellaneous professional, scientific, and technical services</t>
  </si>
  <si>
    <t>Administrative and support services</t>
  </si>
  <si>
    <t>Waste management and remediation services</t>
  </si>
  <si>
    <t>Educational services</t>
  </si>
  <si>
    <t>Health care and social assistance</t>
  </si>
  <si>
    <t>Performing arts, spectator sports, museums, and related activities</t>
  </si>
  <si>
    <t>Amusements, gambling, and recreation industries</t>
  </si>
  <si>
    <t>Accommodation</t>
  </si>
  <si>
    <t>Food services and drinking places</t>
  </si>
  <si>
    <t>Federal</t>
  </si>
  <si>
    <t>State and local</t>
  </si>
  <si>
    <t>Statement</t>
  </si>
  <si>
    <t>Summary Statement</t>
  </si>
  <si>
    <t>This sheet corresponds to the first group of checkboxes.</t>
  </si>
  <si>
    <t>The table below contains the total GDP contribution for each category and year.</t>
  </si>
  <si>
    <t>The table below contains additional breakdown of each category into separate industries.</t>
  </si>
  <si>
    <t>This sheet corresponds to the second group of checkboxes.</t>
  </si>
  <si>
    <t>Changes in 1987</t>
  </si>
  <si>
    <t>Computers in 1987</t>
  </si>
  <si>
    <t>Computers in 1997</t>
  </si>
  <si>
    <t>This sheet corresponds to the third group of checkboxes.</t>
  </si>
  <si>
    <t>Table 1: Billions contributed to GDP by category and industry.</t>
  </si>
  <si>
    <t>Table 2: Billions contributed to GDP by category</t>
  </si>
  <si>
    <t>Final Summary</t>
  </si>
  <si>
    <t>Manufacturing was the largest component of GDP in 1987, but Finance took over by 1992. It looks like Education has stayed the smallest category</t>
  </si>
  <si>
    <t>While both Finance and Manufacturing grew over the course of the decade, Manufacturing decreased as a percentage of GDP while Finance grew as a percentage of GDP. Education increased both in raw dollar amounts and as a percentage of total GDP, despite remaining the smallest category.</t>
  </si>
  <si>
    <t>Row Labels</t>
  </si>
  <si>
    <t>Grand Total</t>
  </si>
  <si>
    <t>Sum of Billions</t>
  </si>
  <si>
    <t>Column Labels</t>
  </si>
  <si>
    <t xml:space="preserve">Computer </t>
  </si>
  <si>
    <t>12th</t>
  </si>
  <si>
    <t>10th</t>
  </si>
  <si>
    <t>Removing "Computers" from manufacturing caused "Finance" to take over the top spot.</t>
  </si>
  <si>
    <t>Over the course of the decade from 1987 to 1997, the finance sector overtook manufacturing as the top contributor to GDP. While both sectors grew in raw dollar amounts, manufacturing actually decreased as a percentage of total GDP while finance increased as a percentage of total GDP. Education remained as the smallest contributor, despite increasing in both raw dollar amounts and as a percentage of total GDP. Computers increased in raw dollar amounts from 120 billion to 270 billion, moving from 12th place overall to 10th. However, note that this analysis only takes computer production and professional services into account, not any secondary effects of computers on industries like (for example!) 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</si>
</sst>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2"/>
      <color theme="1"/>
      <name val="Calibri"/>
      <family val="2"/>
      <scheme val="minor"/>
    </font>
    <font>
      <sz val="18"/>
      <color theme="4"/>
      <name val="Helvetica Neue"/>
      <family val="2"/>
    </font>
    <font>
      <sz val="11"/>
      <color rgb="FF000000"/>
      <name val="Calibri"/>
      <family val="2"/>
      <scheme val="minor"/>
    </font>
    <font>
      <sz val="11"/>
      <name val="Calibri"/>
      <family val="2"/>
      <scheme val="minor"/>
    </font>
    <font>
      <sz val="18"/>
      <color rgb="FF6A46E5"/>
      <name val="Helvetica Neue"/>
      <family val="2"/>
    </font>
    <font>
      <sz val="12"/>
      <color rgb="FFFF0000"/>
      <name val="Calibri"/>
      <family val="2"/>
      <scheme val="minor"/>
    </font>
  </fonts>
  <fills count="4">
    <fill>
      <patternFill patternType="none"/>
    </fill>
    <fill>
      <patternFill patternType="gray125"/>
    </fill>
    <fill>
      <patternFill patternType="solid">
        <fgColor rgb="FFFEF1E5"/>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top/>
      <bottom/>
      <diagonal/>
    </border>
  </borders>
  <cellStyleXfs count="1">
    <xf numFmtId="0" fontId="0" fillId="0" borderId="0"/>
  </cellStyleXfs>
  <cellXfs count="39">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Alignment="1">
      <alignment wrapText="1"/>
    </xf>
    <xf numFmtId="0" fontId="4" fillId="3" borderId="1" xfId="0" applyFont="1" applyFill="1" applyBorder="1"/>
    <xf numFmtId="0" fontId="2" fillId="3" borderId="1" xfId="0" applyFont="1" applyFill="1" applyBorder="1"/>
    <xf numFmtId="0" fontId="2" fillId="3" borderId="1" xfId="0" applyFont="1" applyFill="1" applyBorder="1" applyProtection="1">
      <protection locked="0"/>
    </xf>
    <xf numFmtId="0" fontId="2" fillId="3" borderId="1" xfId="0" applyFont="1" applyFill="1" applyBorder="1" applyProtection="1">
      <protection hidden="1"/>
    </xf>
    <xf numFmtId="0" fontId="1" fillId="3" borderId="1" xfId="0" applyFont="1" applyFill="1" applyBorder="1"/>
    <xf numFmtId="0" fontId="0" fillId="2" borderId="0" xfId="0" applyFill="1"/>
    <xf numFmtId="0" fontId="0" fillId="3" borderId="0" xfId="0" applyFill="1"/>
    <xf numFmtId="0" fontId="5" fillId="0" borderId="0" xfId="0" applyFont="1"/>
    <xf numFmtId="0" fontId="0" fillId="3" borderId="1" xfId="0" applyFill="1" applyBorder="1"/>
    <xf numFmtId="0" fontId="7" fillId="0" borderId="0" xfId="0" applyFont="1"/>
    <xf numFmtId="0" fontId="8" fillId="0" borderId="1" xfId="0" applyFont="1" applyBorder="1" applyAlignment="1">
      <alignment horizontal="center" vertical="top"/>
    </xf>
    <xf numFmtId="0" fontId="8" fillId="0" borderId="2" xfId="0" applyFont="1" applyBorder="1" applyAlignment="1">
      <alignment horizontal="center" vertical="top"/>
    </xf>
    <xf numFmtId="0" fontId="0" fillId="2" borderId="0" xfId="0" applyFill="1" applyAlignment="1">
      <alignment vertical="top" wrapText="1"/>
    </xf>
    <xf numFmtId="0" fontId="10" fillId="2" borderId="0" xfId="0" applyFont="1" applyFill="1"/>
    <xf numFmtId="0" fontId="2" fillId="3" borderId="4" xfId="0" applyFont="1" applyFill="1" applyBorder="1" applyAlignment="1">
      <alignment horizontal="center"/>
    </xf>
    <xf numFmtId="0" fontId="4" fillId="3" borderId="6" xfId="0" applyFont="1" applyFill="1" applyBorder="1"/>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2" xfId="0" applyFont="1" applyFill="1" applyBorder="1" applyAlignment="1">
      <alignment horizontal="center"/>
    </xf>
    <xf numFmtId="0" fontId="4" fillId="3" borderId="1" xfId="0" applyFont="1" applyFill="1" applyBorder="1" applyAlignment="1">
      <alignment horizontal="center"/>
    </xf>
    <xf numFmtId="0" fontId="9" fillId="3" borderId="1" xfId="0" applyFont="1" applyFill="1" applyBorder="1" applyAlignment="1">
      <alignment horizontal="center"/>
    </xf>
    <xf numFmtId="0" fontId="2" fillId="3" borderId="1" xfId="0" applyFont="1" applyFill="1" applyBorder="1" applyAlignment="1">
      <alignment horizontal="left" vertical="top" wrapText="1"/>
    </xf>
    <xf numFmtId="0" fontId="2" fillId="3" borderId="1" xfId="0" applyFont="1" applyFill="1" applyBorder="1" applyAlignment="1">
      <alignment horizontal="center"/>
    </xf>
    <xf numFmtId="0" fontId="2" fillId="3" borderId="4" xfId="0" applyFont="1" applyFill="1" applyBorder="1" applyAlignment="1">
      <alignment horizontal="center"/>
    </xf>
    <xf numFmtId="0" fontId="2" fillId="3" borderId="2" xfId="0" applyFont="1" applyFill="1" applyBorder="1" applyAlignment="1">
      <alignment horizontal="center"/>
    </xf>
    <xf numFmtId="0" fontId="6" fillId="2" borderId="0" xfId="0" applyFont="1" applyFill="1" applyAlignment="1">
      <alignment horizontal="center"/>
    </xf>
    <xf numFmtId="0" fontId="2" fillId="2" borderId="0" xfId="0" applyFont="1" applyFill="1" applyAlignment="1">
      <alignment horizontal="left"/>
    </xf>
    <xf numFmtId="0" fontId="2" fillId="3" borderId="3" xfId="0" applyFont="1" applyFill="1" applyBorder="1" applyAlignment="1">
      <alignment horizontal="left" vertical="top" wrapText="1"/>
    </xf>
    <xf numFmtId="0" fontId="2" fillId="3" borderId="0" xfId="0" applyFont="1" applyFill="1" applyAlignment="1">
      <alignment horizontal="left" vertical="top" wrapText="1"/>
    </xf>
    <xf numFmtId="0" fontId="2" fillId="3" borderId="5"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6">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za eshghi" refreshedDate="45293.610868402779" createdVersion="8" refreshedVersion="8" minRefreshableVersion="3" recordCount="649" xr:uid="{3F1C2057-B62F-412A-A195-1530F71F6C0D}">
  <cacheSource type="worksheet">
    <worksheetSource ref="B9:E658" sheet="Computers"/>
  </cacheSource>
  <cacheFields count="4">
    <cacheField name="Category" numFmtId="0">
      <sharedItems count="17">
        <s v="Agriculture, Forestry, Fishing, And Hunting"/>
        <s v="Arts"/>
        <s v="Computer "/>
        <s v="Construction"/>
        <s v="Education"/>
        <s v="Entertainment"/>
        <s v="Finance"/>
        <s v="Government"/>
        <s v="Healthcare"/>
        <s v="Information"/>
        <s v="Manufacturing"/>
        <s v="Mining"/>
        <s v="Professional And Business Services"/>
        <s v="Retail Trade"/>
        <s v="Transportation"/>
        <s v="Utilities"/>
        <s v="Wholesale Trade"/>
      </sharedItems>
    </cacheField>
    <cacheField name="Industry" numFmtId="0">
      <sharedItems/>
    </cacheField>
    <cacheField name="Year" numFmtId="0">
      <sharedItems containsSemiMixedTypes="0" containsString="0" containsNumber="1" containsInteger="1" minValue="1987" maxValue="1997" count="11">
        <n v="1987"/>
        <n v="1988"/>
        <n v="1989"/>
        <n v="1990"/>
        <n v="1991"/>
        <n v="1992"/>
        <n v="1993"/>
        <n v="1994"/>
        <n v="1995"/>
        <n v="1996"/>
        <n v="1997"/>
      </sharedItems>
    </cacheField>
    <cacheField name="Billions" numFmtId="0">
      <sharedItems containsSemiMixedTypes="0" containsString="0" containsNumber="1" minValue="4.2" maxValue="92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9">
  <r>
    <x v="0"/>
    <s v="Farms"/>
    <x v="0"/>
    <n v="62"/>
  </r>
  <r>
    <x v="0"/>
    <s v="Farms"/>
    <x v="1"/>
    <n v="61.4"/>
  </r>
  <r>
    <x v="0"/>
    <s v="Farms"/>
    <x v="2"/>
    <n v="73.900000000000006"/>
  </r>
  <r>
    <x v="0"/>
    <s v="Farms"/>
    <x v="3"/>
    <n v="77.8"/>
  </r>
  <r>
    <x v="0"/>
    <s v="Farms"/>
    <x v="4"/>
    <n v="70.400000000000006"/>
  </r>
  <r>
    <x v="0"/>
    <s v="Farms"/>
    <x v="5"/>
    <n v="79.900000000000006"/>
  </r>
  <r>
    <x v="0"/>
    <s v="Farms"/>
    <x v="6"/>
    <n v="71.3"/>
  </r>
  <r>
    <x v="0"/>
    <s v="Farms"/>
    <x v="7"/>
    <n v="83.6"/>
  </r>
  <r>
    <x v="0"/>
    <s v="Farms"/>
    <x v="8"/>
    <n v="68.400000000000006"/>
  </r>
  <r>
    <x v="0"/>
    <s v="Farms"/>
    <x v="9"/>
    <n v="92.6"/>
  </r>
  <r>
    <x v="0"/>
    <s v="Farms"/>
    <x v="10"/>
    <n v="88.1"/>
  </r>
  <r>
    <x v="0"/>
    <s v="Forestry, fishing, and related activities"/>
    <x v="0"/>
    <n v="17.2"/>
  </r>
  <r>
    <x v="0"/>
    <s v="Forestry, fishing, and related activities"/>
    <x v="1"/>
    <n v="17.3"/>
  </r>
  <r>
    <x v="0"/>
    <s v="Forestry, fishing, and related activities"/>
    <x v="2"/>
    <n v="17.8"/>
  </r>
  <r>
    <x v="0"/>
    <s v="Forestry, fishing, and related activities"/>
    <x v="3"/>
    <n v="18.3"/>
  </r>
  <r>
    <x v="0"/>
    <s v="Forestry, fishing, and related activities"/>
    <x v="4"/>
    <n v="17.600000000000001"/>
  </r>
  <r>
    <x v="0"/>
    <s v="Forestry, fishing, and related activities"/>
    <x v="5"/>
    <n v="18.8"/>
  </r>
  <r>
    <x v="0"/>
    <s v="Forestry, fishing, and related activities"/>
    <x v="6"/>
    <n v="19.2"/>
  </r>
  <r>
    <x v="0"/>
    <s v="Forestry, fishing, and related activities"/>
    <x v="7"/>
    <n v="21.7"/>
  </r>
  <r>
    <x v="0"/>
    <s v="Forestry, fishing, and related activities"/>
    <x v="8"/>
    <n v="22.3"/>
  </r>
  <r>
    <x v="0"/>
    <s v="Forestry, fishing, and related activities"/>
    <x v="9"/>
    <n v="21"/>
  </r>
  <r>
    <x v="0"/>
    <s v="Forestry, fishing, and related activities"/>
    <x v="10"/>
    <n v="20.5"/>
  </r>
  <r>
    <x v="1"/>
    <s v="Amusements, gambling, and recreation industries"/>
    <x v="0"/>
    <n v="17.5"/>
  </r>
  <r>
    <x v="1"/>
    <s v="Amusements, gambling, and recreation industries"/>
    <x v="1"/>
    <n v="19"/>
  </r>
  <r>
    <x v="1"/>
    <s v="Amusements, gambling, and recreation industries"/>
    <x v="2"/>
    <n v="22.8"/>
  </r>
  <r>
    <x v="1"/>
    <s v="Amusements, gambling, and recreation industries"/>
    <x v="3"/>
    <n v="25.7"/>
  </r>
  <r>
    <x v="1"/>
    <s v="Amusements, gambling, and recreation industries"/>
    <x v="4"/>
    <n v="26.4"/>
  </r>
  <r>
    <x v="1"/>
    <s v="Amusements, gambling, and recreation industries"/>
    <x v="5"/>
    <n v="30.9"/>
  </r>
  <r>
    <x v="1"/>
    <s v="Amusements, gambling, and recreation industries"/>
    <x v="6"/>
    <n v="30.6"/>
  </r>
  <r>
    <x v="1"/>
    <s v="Amusements, gambling, and recreation industries"/>
    <x v="7"/>
    <n v="31.9"/>
  </r>
  <r>
    <x v="1"/>
    <s v="Amusements, gambling, and recreation industries"/>
    <x v="8"/>
    <n v="34.9"/>
  </r>
  <r>
    <x v="1"/>
    <s v="Amusements, gambling, and recreation industries"/>
    <x v="9"/>
    <n v="37.4"/>
  </r>
  <r>
    <x v="1"/>
    <s v="Amusements, gambling, and recreation industries"/>
    <x v="10"/>
    <n v="43"/>
  </r>
  <r>
    <x v="1"/>
    <s v="Performing arts, spectator sports, museums, and related activities"/>
    <x v="0"/>
    <n v="16.100000000000001"/>
  </r>
  <r>
    <x v="1"/>
    <s v="Performing arts, spectator sports, museums, and related activities"/>
    <x v="1"/>
    <n v="17.3"/>
  </r>
  <r>
    <x v="1"/>
    <s v="Performing arts, spectator sports, museums, and related activities"/>
    <x v="2"/>
    <n v="19.3"/>
  </r>
  <r>
    <x v="1"/>
    <s v="Performing arts, spectator sports, museums, and related activities"/>
    <x v="3"/>
    <n v="23.2"/>
  </r>
  <r>
    <x v="1"/>
    <s v="Performing arts, spectator sports, museums, and related activities"/>
    <x v="4"/>
    <n v="24"/>
  </r>
  <r>
    <x v="1"/>
    <s v="Performing arts, spectator sports, museums, and related activities"/>
    <x v="5"/>
    <n v="26.7"/>
  </r>
  <r>
    <x v="1"/>
    <s v="Performing arts, spectator sports, museums, and related activities"/>
    <x v="6"/>
    <n v="28.5"/>
  </r>
  <r>
    <x v="1"/>
    <s v="Performing arts, spectator sports, museums, and related activities"/>
    <x v="7"/>
    <n v="29.9"/>
  </r>
  <r>
    <x v="1"/>
    <s v="Performing arts, spectator sports, museums, and related activities"/>
    <x v="8"/>
    <n v="31.7"/>
  </r>
  <r>
    <x v="1"/>
    <s v="Performing arts, spectator sports, museums, and related activities"/>
    <x v="9"/>
    <n v="34.4"/>
  </r>
  <r>
    <x v="1"/>
    <s v="Performing arts, spectator sports, museums, and related activities"/>
    <x v="10"/>
    <n v="37.200000000000003"/>
  </r>
  <r>
    <x v="2"/>
    <s v="Computer and electronic products"/>
    <x v="0"/>
    <n v="98.5"/>
  </r>
  <r>
    <x v="2"/>
    <s v="Computer and electronic products"/>
    <x v="1"/>
    <n v="107.9"/>
  </r>
  <r>
    <x v="2"/>
    <s v="Computer and electronic products"/>
    <x v="2"/>
    <n v="111.8"/>
  </r>
  <r>
    <x v="2"/>
    <s v="Computer and electronic products"/>
    <x v="3"/>
    <n v="114.8"/>
  </r>
  <r>
    <x v="2"/>
    <s v="Computer and electronic products"/>
    <x v="4"/>
    <n v="116.8"/>
  </r>
  <r>
    <x v="2"/>
    <s v="Computer and electronic products"/>
    <x v="5"/>
    <n v="121.3"/>
  </r>
  <r>
    <x v="2"/>
    <s v="Computer and electronic products"/>
    <x v="6"/>
    <n v="124.9"/>
  </r>
  <r>
    <x v="2"/>
    <s v="Computer and electronic products"/>
    <x v="7"/>
    <n v="140.69999999999999"/>
  </r>
  <r>
    <x v="2"/>
    <s v="Computer and electronic products"/>
    <x v="8"/>
    <n v="159.69999999999999"/>
  </r>
  <r>
    <x v="2"/>
    <s v="Computer and electronic products"/>
    <x v="9"/>
    <n v="171.9"/>
  </r>
  <r>
    <x v="2"/>
    <s v="Computer and electronic products"/>
    <x v="10"/>
    <n v="195.3"/>
  </r>
  <r>
    <x v="2"/>
    <s v="Computer systems design and related services"/>
    <x v="0"/>
    <n v="21.7"/>
  </r>
  <r>
    <x v="2"/>
    <s v="Computer systems design and related services"/>
    <x v="1"/>
    <n v="24.5"/>
  </r>
  <r>
    <x v="2"/>
    <s v="Computer systems design and related services"/>
    <x v="2"/>
    <n v="27.8"/>
  </r>
  <r>
    <x v="2"/>
    <s v="Computer systems design and related services"/>
    <x v="3"/>
    <n v="31"/>
  </r>
  <r>
    <x v="2"/>
    <s v="Computer systems design and related services"/>
    <x v="4"/>
    <n v="33.299999999999997"/>
  </r>
  <r>
    <x v="2"/>
    <s v="Computer systems design and related services"/>
    <x v="5"/>
    <n v="37.1"/>
  </r>
  <r>
    <x v="2"/>
    <s v="Computer systems design and related services"/>
    <x v="6"/>
    <n v="41.1"/>
  </r>
  <r>
    <x v="2"/>
    <s v="Computer systems design and related services"/>
    <x v="7"/>
    <n v="45.8"/>
  </r>
  <r>
    <x v="2"/>
    <s v="Computer systems design and related services"/>
    <x v="8"/>
    <n v="51"/>
  </r>
  <r>
    <x v="2"/>
    <s v="Computer systems design and related services"/>
    <x v="9"/>
    <n v="60.4"/>
  </r>
  <r>
    <x v="2"/>
    <s v="Computer systems design and related services"/>
    <x v="10"/>
    <n v="75.5"/>
  </r>
  <r>
    <x v="3"/>
    <s v="Construction"/>
    <x v="0"/>
    <n v="211"/>
  </r>
  <r>
    <x v="3"/>
    <s v="Construction"/>
    <x v="1"/>
    <n v="227.8"/>
  </r>
  <r>
    <x v="3"/>
    <s v="Construction"/>
    <x v="2"/>
    <n v="241"/>
  </r>
  <r>
    <x v="3"/>
    <s v="Construction"/>
    <x v="3"/>
    <n v="245.9"/>
  </r>
  <r>
    <x v="3"/>
    <s v="Construction"/>
    <x v="4"/>
    <n v="230"/>
  </r>
  <r>
    <x v="3"/>
    <s v="Construction"/>
    <x v="5"/>
    <n v="235"/>
  </r>
  <r>
    <x v="3"/>
    <s v="Construction"/>
    <x v="6"/>
    <n v="251.4"/>
  </r>
  <r>
    <x v="3"/>
    <s v="Construction"/>
    <x v="7"/>
    <n v="277.7"/>
  </r>
  <r>
    <x v="3"/>
    <s v="Construction"/>
    <x v="8"/>
    <n v="292.89999999999998"/>
  </r>
  <r>
    <x v="3"/>
    <s v="Construction"/>
    <x v="9"/>
    <n v="316.3"/>
  </r>
  <r>
    <x v="3"/>
    <s v="Construction"/>
    <x v="10"/>
    <n v="339.6"/>
  </r>
  <r>
    <x v="4"/>
    <s v="Educational services"/>
    <x v="0"/>
    <n v="33.6"/>
  </r>
  <r>
    <x v="4"/>
    <s v="Educational services"/>
    <x v="1"/>
    <n v="35.9"/>
  </r>
  <r>
    <x v="4"/>
    <s v="Educational services"/>
    <x v="2"/>
    <n v="39"/>
  </r>
  <r>
    <x v="4"/>
    <s v="Educational services"/>
    <x v="3"/>
    <n v="41.4"/>
  </r>
  <r>
    <x v="4"/>
    <s v="Educational services"/>
    <x v="4"/>
    <n v="45.6"/>
  </r>
  <r>
    <x v="4"/>
    <s v="Educational services"/>
    <x v="5"/>
    <n v="49"/>
  </r>
  <r>
    <x v="4"/>
    <s v="Educational services"/>
    <x v="6"/>
    <n v="53.7"/>
  </r>
  <r>
    <x v="4"/>
    <s v="Educational services"/>
    <x v="7"/>
    <n v="59.7"/>
  </r>
  <r>
    <x v="4"/>
    <s v="Educational services"/>
    <x v="8"/>
    <n v="65.2"/>
  </r>
  <r>
    <x v="4"/>
    <s v="Educational services"/>
    <x v="9"/>
    <n v="70.599999999999994"/>
  </r>
  <r>
    <x v="4"/>
    <s v="Educational services"/>
    <x v="10"/>
    <n v="77.099999999999994"/>
  </r>
  <r>
    <x v="5"/>
    <s v="Accommodation"/>
    <x v="0"/>
    <n v="36.200000000000003"/>
  </r>
  <r>
    <x v="5"/>
    <s v="Accommodation"/>
    <x v="1"/>
    <n v="38.700000000000003"/>
  </r>
  <r>
    <x v="5"/>
    <s v="Accommodation"/>
    <x v="2"/>
    <n v="41.9"/>
  </r>
  <r>
    <x v="5"/>
    <s v="Accommodation"/>
    <x v="3"/>
    <n v="44.3"/>
  </r>
  <r>
    <x v="5"/>
    <s v="Accommodation"/>
    <x v="4"/>
    <n v="46.1"/>
  </r>
  <r>
    <x v="5"/>
    <s v="Accommodation"/>
    <x v="5"/>
    <n v="48.9"/>
  </r>
  <r>
    <x v="5"/>
    <s v="Accommodation"/>
    <x v="6"/>
    <n v="52.1"/>
  </r>
  <r>
    <x v="5"/>
    <s v="Accommodation"/>
    <x v="7"/>
    <n v="55.4"/>
  </r>
  <r>
    <x v="5"/>
    <s v="Accommodation"/>
    <x v="8"/>
    <n v="59.5"/>
  </r>
  <r>
    <x v="5"/>
    <s v="Accommodation"/>
    <x v="9"/>
    <n v="64.599999999999994"/>
  </r>
  <r>
    <x v="5"/>
    <s v="Accommodation"/>
    <x v="10"/>
    <n v="70.7"/>
  </r>
  <r>
    <x v="5"/>
    <s v="Food services and drinking places"/>
    <x v="0"/>
    <n v="83.6"/>
  </r>
  <r>
    <x v="5"/>
    <s v="Food services and drinking places"/>
    <x v="1"/>
    <n v="95"/>
  </r>
  <r>
    <x v="5"/>
    <s v="Food services and drinking places"/>
    <x v="2"/>
    <n v="101.2"/>
  </r>
  <r>
    <x v="5"/>
    <s v="Food services and drinking places"/>
    <x v="3"/>
    <n v="107.4"/>
  </r>
  <r>
    <x v="5"/>
    <s v="Food services and drinking places"/>
    <x v="4"/>
    <n v="110.1"/>
  </r>
  <r>
    <x v="5"/>
    <s v="Food services and drinking places"/>
    <x v="5"/>
    <n v="112.6"/>
  </r>
  <r>
    <x v="5"/>
    <s v="Food services and drinking places"/>
    <x v="6"/>
    <n v="121.1"/>
  </r>
  <r>
    <x v="5"/>
    <s v="Food services and drinking places"/>
    <x v="7"/>
    <n v="127"/>
  </r>
  <r>
    <x v="5"/>
    <s v="Food services and drinking places"/>
    <x v="8"/>
    <n v="131.1"/>
  </r>
  <r>
    <x v="5"/>
    <s v="Food services and drinking places"/>
    <x v="9"/>
    <n v="138.6"/>
  </r>
  <r>
    <x v="5"/>
    <s v="Food services and drinking places"/>
    <x v="10"/>
    <n v="150.9"/>
  </r>
  <r>
    <x v="6"/>
    <s v="Federal Reserve banks, credit intermediation, and related activities"/>
    <x v="0"/>
    <n v="146.19999999999999"/>
  </r>
  <r>
    <x v="6"/>
    <s v="Federal Reserve banks, credit intermediation, and related activities"/>
    <x v="1"/>
    <n v="146.1"/>
  </r>
  <r>
    <x v="6"/>
    <s v="Federal Reserve banks, credit intermediation, and related activities"/>
    <x v="2"/>
    <n v="154"/>
  </r>
  <r>
    <x v="6"/>
    <s v="Federal Reserve banks, credit intermediation, and related activities"/>
    <x v="3"/>
    <n v="165.5"/>
  </r>
  <r>
    <x v="6"/>
    <s v="Federal Reserve banks, credit intermediation, and related activities"/>
    <x v="4"/>
    <n v="183.5"/>
  </r>
  <r>
    <x v="6"/>
    <s v="Federal Reserve banks, credit intermediation, and related activities"/>
    <x v="5"/>
    <n v="195.5"/>
  </r>
  <r>
    <x v="6"/>
    <s v="Federal Reserve banks, credit intermediation, and related activities"/>
    <x v="6"/>
    <n v="202.4"/>
  </r>
  <r>
    <x v="6"/>
    <s v="Federal Reserve banks, credit intermediation, and related activities"/>
    <x v="7"/>
    <n v="204.6"/>
  </r>
  <r>
    <x v="6"/>
    <s v="Federal Reserve banks, credit intermediation, and related activities"/>
    <x v="8"/>
    <n v="208.6"/>
  </r>
  <r>
    <x v="6"/>
    <s v="Federal Reserve banks, credit intermediation, and related activities"/>
    <x v="9"/>
    <n v="218.1"/>
  </r>
  <r>
    <x v="6"/>
    <s v="Federal Reserve banks, credit intermediation, and related activities"/>
    <x v="10"/>
    <n v="233.1"/>
  </r>
  <r>
    <x v="6"/>
    <s v="Funds, trusts, and other financial vehicles"/>
    <x v="0"/>
    <n v="7.4"/>
  </r>
  <r>
    <x v="6"/>
    <s v="Funds, trusts, and other financial vehicles"/>
    <x v="1"/>
    <n v="6.8"/>
  </r>
  <r>
    <x v="6"/>
    <s v="Funds, trusts, and other financial vehicles"/>
    <x v="2"/>
    <n v="6.7"/>
  </r>
  <r>
    <x v="6"/>
    <s v="Funds, trusts, and other financial vehicles"/>
    <x v="3"/>
    <n v="7.6"/>
  </r>
  <r>
    <x v="6"/>
    <s v="Funds, trusts, and other financial vehicles"/>
    <x v="4"/>
    <n v="7.8"/>
  </r>
  <r>
    <x v="6"/>
    <s v="Funds, trusts, and other financial vehicles"/>
    <x v="5"/>
    <n v="9"/>
  </r>
  <r>
    <x v="6"/>
    <s v="Funds, trusts, and other financial vehicles"/>
    <x v="6"/>
    <n v="10.4"/>
  </r>
  <r>
    <x v="6"/>
    <s v="Funds, trusts, and other financial vehicles"/>
    <x v="7"/>
    <n v="9.8000000000000007"/>
  </r>
  <r>
    <x v="6"/>
    <s v="Funds, trusts, and other financial vehicles"/>
    <x v="8"/>
    <n v="11.2"/>
  </r>
  <r>
    <x v="6"/>
    <s v="Funds, trusts, and other financial vehicles"/>
    <x v="9"/>
    <n v="10.9"/>
  </r>
  <r>
    <x v="6"/>
    <s v="Funds, trusts, and other financial vehicles"/>
    <x v="10"/>
    <n v="7.2"/>
  </r>
  <r>
    <x v="6"/>
    <s v="Insurance carriers and related activities"/>
    <x v="0"/>
    <n v="81.8"/>
  </r>
  <r>
    <x v="6"/>
    <s v="Insurance carriers and related activities"/>
    <x v="1"/>
    <n v="99.4"/>
  </r>
  <r>
    <x v="6"/>
    <s v="Insurance carriers and related activities"/>
    <x v="2"/>
    <n v="110.9"/>
  </r>
  <r>
    <x v="6"/>
    <s v="Insurance carriers and related activities"/>
    <x v="3"/>
    <n v="124.4"/>
  </r>
  <r>
    <x v="6"/>
    <s v="Insurance carriers and related activities"/>
    <x v="4"/>
    <n v="137.5"/>
  </r>
  <r>
    <x v="6"/>
    <s v="Insurance carriers and related activities"/>
    <x v="5"/>
    <n v="153.19999999999999"/>
  </r>
  <r>
    <x v="6"/>
    <s v="Insurance carriers and related activities"/>
    <x v="6"/>
    <n v="155.80000000000001"/>
  </r>
  <r>
    <x v="6"/>
    <s v="Insurance carriers and related activities"/>
    <x v="7"/>
    <n v="172.3"/>
  </r>
  <r>
    <x v="6"/>
    <s v="Insurance carriers and related activities"/>
    <x v="8"/>
    <n v="189.7"/>
  </r>
  <r>
    <x v="6"/>
    <s v="Insurance carriers and related activities"/>
    <x v="9"/>
    <n v="197.5"/>
  </r>
  <r>
    <x v="6"/>
    <s v="Insurance carriers and related activities"/>
    <x v="10"/>
    <n v="215.6"/>
  </r>
  <r>
    <x v="6"/>
    <s v="Real estate"/>
    <x v="0"/>
    <n v="513.20000000000005"/>
  </r>
  <r>
    <x v="6"/>
    <s v="Real estate"/>
    <x v="1"/>
    <n v="551.70000000000005"/>
  </r>
  <r>
    <x v="6"/>
    <s v="Real estate"/>
    <x v="2"/>
    <n v="591"/>
  </r>
  <r>
    <x v="6"/>
    <s v="Real estate"/>
    <x v="3"/>
    <n v="627.1"/>
  </r>
  <r>
    <x v="6"/>
    <s v="Real estate"/>
    <x v="4"/>
    <n v="653.1"/>
  </r>
  <r>
    <x v="6"/>
    <s v="Real estate"/>
    <x v="5"/>
    <n v="697.2"/>
  </r>
  <r>
    <x v="6"/>
    <s v="Real estate"/>
    <x v="6"/>
    <n v="736.7"/>
  </r>
  <r>
    <x v="6"/>
    <s v="Real estate"/>
    <x v="7"/>
    <n v="782.2"/>
  </r>
  <r>
    <x v="6"/>
    <s v="Real estate"/>
    <x v="8"/>
    <n v="832"/>
  </r>
  <r>
    <x v="6"/>
    <s v="Real estate"/>
    <x v="9"/>
    <n v="870.5"/>
  </r>
  <r>
    <x v="6"/>
    <s v="Real estate"/>
    <x v="10"/>
    <n v="929.2"/>
  </r>
  <r>
    <x v="6"/>
    <s v="Rental and leasing services and lessors of intangible assets"/>
    <x v="0"/>
    <n v="52.1"/>
  </r>
  <r>
    <x v="6"/>
    <s v="Rental and leasing services and lessors of intangible assets"/>
    <x v="1"/>
    <n v="59.6"/>
  </r>
  <r>
    <x v="6"/>
    <s v="Rental and leasing services and lessors of intangible assets"/>
    <x v="2"/>
    <n v="64.5"/>
  </r>
  <r>
    <x v="6"/>
    <s v="Rental and leasing services and lessors of intangible assets"/>
    <x v="3"/>
    <n v="70.2"/>
  </r>
  <r>
    <x v="6"/>
    <s v="Rental and leasing services and lessors of intangible assets"/>
    <x v="4"/>
    <n v="68.599999999999994"/>
  </r>
  <r>
    <x v="6"/>
    <s v="Rental and leasing services and lessors of intangible assets"/>
    <x v="5"/>
    <n v="72.8"/>
  </r>
  <r>
    <x v="6"/>
    <s v="Rental and leasing services and lessors of intangible assets"/>
    <x v="6"/>
    <n v="78.400000000000006"/>
  </r>
  <r>
    <x v="6"/>
    <s v="Rental and leasing services and lessors of intangible assets"/>
    <x v="7"/>
    <n v="84.4"/>
  </r>
  <r>
    <x v="6"/>
    <s v="Rental and leasing services and lessors of intangible assets"/>
    <x v="8"/>
    <n v="89.5"/>
  </r>
  <r>
    <x v="6"/>
    <s v="Rental and leasing services and lessors of intangible assets"/>
    <x v="9"/>
    <n v="98.7"/>
  </r>
  <r>
    <x v="6"/>
    <s v="Rental and leasing services and lessors of intangible assets"/>
    <x v="10"/>
    <n v="106"/>
  </r>
  <r>
    <x v="6"/>
    <s v="Securities, commodity contracts, and investments"/>
    <x v="0"/>
    <n v="41.4"/>
  </r>
  <r>
    <x v="6"/>
    <s v="Securities, commodity contracts, and investments"/>
    <x v="1"/>
    <n v="43.4"/>
  </r>
  <r>
    <x v="6"/>
    <s v="Securities, commodity contracts, and investments"/>
    <x v="2"/>
    <n v="45.7"/>
  </r>
  <r>
    <x v="6"/>
    <s v="Securities, commodity contracts, and investments"/>
    <x v="3"/>
    <n v="43.2"/>
  </r>
  <r>
    <x v="6"/>
    <s v="Securities, commodity contracts, and investments"/>
    <x v="4"/>
    <n v="46.8"/>
  </r>
  <r>
    <x v="6"/>
    <s v="Securities, commodity contracts, and investments"/>
    <x v="5"/>
    <n v="53.6"/>
  </r>
  <r>
    <x v="6"/>
    <s v="Securities, commodity contracts, and investments"/>
    <x v="6"/>
    <n v="64.8"/>
  </r>
  <r>
    <x v="6"/>
    <s v="Securities, commodity contracts, and investments"/>
    <x v="7"/>
    <n v="61"/>
  </r>
  <r>
    <x v="6"/>
    <s v="Securities, commodity contracts, and investments"/>
    <x v="8"/>
    <n v="75.5"/>
  </r>
  <r>
    <x v="6"/>
    <s v="Securities, commodity contracts, and investments"/>
    <x v="9"/>
    <n v="97.6"/>
  </r>
  <r>
    <x v="6"/>
    <s v="Securities, commodity contracts, and investments"/>
    <x v="10"/>
    <n v="121.3"/>
  </r>
  <r>
    <x v="7"/>
    <s v="Federal"/>
    <x v="0"/>
    <n v="291.89999999999998"/>
  </r>
  <r>
    <x v="7"/>
    <s v="Federal"/>
    <x v="1"/>
    <n v="312.89999999999998"/>
  </r>
  <r>
    <x v="7"/>
    <s v="Federal"/>
    <x v="2"/>
    <n v="329.3"/>
  </r>
  <r>
    <x v="7"/>
    <s v="Federal"/>
    <x v="3"/>
    <n v="343.7"/>
  </r>
  <r>
    <x v="7"/>
    <s v="Federal"/>
    <x v="4"/>
    <n v="365.5"/>
  </r>
  <r>
    <x v="7"/>
    <s v="Federal"/>
    <x v="5"/>
    <n v="375.9"/>
  </r>
  <r>
    <x v="7"/>
    <s v="Federal"/>
    <x v="6"/>
    <n v="376.7"/>
  </r>
  <r>
    <x v="7"/>
    <s v="Federal"/>
    <x v="7"/>
    <n v="381.3"/>
  </r>
  <r>
    <x v="7"/>
    <s v="Federal"/>
    <x v="8"/>
    <n v="384.4"/>
  </r>
  <r>
    <x v="7"/>
    <s v="Federal"/>
    <x v="9"/>
    <n v="383.4"/>
  </r>
  <r>
    <x v="7"/>
    <s v="Federal"/>
    <x v="10"/>
    <n v="390.7"/>
  </r>
  <r>
    <x v="7"/>
    <s v="State and local"/>
    <x v="0"/>
    <n v="403.2"/>
  </r>
  <r>
    <x v="7"/>
    <s v="State and local"/>
    <x v="1"/>
    <n v="436.3"/>
  </r>
  <r>
    <x v="7"/>
    <s v="State and local"/>
    <x v="2"/>
    <n v="477.5"/>
  </r>
  <r>
    <x v="7"/>
    <s v="State and local"/>
    <x v="3"/>
    <n v="522.5"/>
  </r>
  <r>
    <x v="7"/>
    <s v="State and local"/>
    <x v="4"/>
    <n v="558.6"/>
  </r>
  <r>
    <x v="7"/>
    <s v="State and local"/>
    <x v="5"/>
    <n v="599.6"/>
  </r>
  <r>
    <x v="7"/>
    <s v="State and local"/>
    <x v="6"/>
    <n v="629.70000000000005"/>
  </r>
  <r>
    <x v="7"/>
    <s v="State and local"/>
    <x v="7"/>
    <n v="661.6"/>
  </r>
  <r>
    <x v="7"/>
    <s v="State and local"/>
    <x v="8"/>
    <n v="692.4"/>
  </r>
  <r>
    <x v="7"/>
    <s v="State and local"/>
    <x v="9"/>
    <n v="720.6"/>
  </r>
  <r>
    <x v="7"/>
    <s v="State and local"/>
    <x v="10"/>
    <n v="754.8"/>
  </r>
  <r>
    <x v="8"/>
    <s v="Health care and social assistance"/>
    <x v="0"/>
    <n v="245.3"/>
  </r>
  <r>
    <x v="8"/>
    <s v="Health care and social assistance"/>
    <x v="1"/>
    <n v="267.10000000000002"/>
  </r>
  <r>
    <x v="8"/>
    <s v="Health care and social assistance"/>
    <x v="2"/>
    <n v="300.2"/>
  </r>
  <r>
    <x v="8"/>
    <s v="Health care and social assistance"/>
    <x v="3"/>
    <n v="336.4"/>
  </r>
  <r>
    <x v="8"/>
    <s v="Health care and social assistance"/>
    <x v="4"/>
    <n v="368.6"/>
  </r>
  <r>
    <x v="8"/>
    <s v="Health care and social assistance"/>
    <x v="5"/>
    <n v="400.4"/>
  </r>
  <r>
    <x v="8"/>
    <s v="Health care and social assistance"/>
    <x v="6"/>
    <n v="430.9"/>
  </r>
  <r>
    <x v="8"/>
    <s v="Health care and social assistance"/>
    <x v="7"/>
    <n v="456.3"/>
  </r>
  <r>
    <x v="8"/>
    <s v="Health care and social assistance"/>
    <x v="8"/>
    <n v="473.3"/>
  </r>
  <r>
    <x v="8"/>
    <s v="Health care and social assistance"/>
    <x v="9"/>
    <n v="491.3"/>
  </r>
  <r>
    <x v="8"/>
    <s v="Health care and social assistance"/>
    <x v="10"/>
    <n v="513.5"/>
  </r>
  <r>
    <x v="9"/>
    <s v="Broadcasting and telecommunications"/>
    <x v="0"/>
    <n v="135.4"/>
  </r>
  <r>
    <x v="9"/>
    <s v="Broadcasting and telecommunications"/>
    <x v="1"/>
    <n v="141.5"/>
  </r>
  <r>
    <x v="9"/>
    <s v="Broadcasting and telecommunications"/>
    <x v="2"/>
    <n v="150.5"/>
  </r>
  <r>
    <x v="9"/>
    <s v="Broadcasting and telecommunications"/>
    <x v="3"/>
    <n v="162.30000000000001"/>
  </r>
  <r>
    <x v="9"/>
    <s v="Broadcasting and telecommunications"/>
    <x v="4"/>
    <n v="169.6"/>
  </r>
  <r>
    <x v="9"/>
    <s v="Broadcasting and telecommunications"/>
    <x v="5"/>
    <n v="181.6"/>
  </r>
  <r>
    <x v="9"/>
    <s v="Broadcasting and telecommunications"/>
    <x v="6"/>
    <n v="195.7"/>
  </r>
  <r>
    <x v="9"/>
    <s v="Broadcasting and telecommunications"/>
    <x v="7"/>
    <n v="207.1"/>
  </r>
  <r>
    <x v="9"/>
    <s v="Broadcasting and telecommunications"/>
    <x v="8"/>
    <n v="216.4"/>
  </r>
  <r>
    <x v="9"/>
    <s v="Broadcasting and telecommunications"/>
    <x v="9"/>
    <n v="229.2"/>
  </r>
  <r>
    <x v="9"/>
    <s v="Broadcasting and telecommunications"/>
    <x v="10"/>
    <n v="226.3"/>
  </r>
  <r>
    <x v="9"/>
    <s v="Data processing, internet publishing, and other information services"/>
    <x v="0"/>
    <n v="14.2"/>
  </r>
  <r>
    <x v="9"/>
    <s v="Data processing, internet publishing, and other information services"/>
    <x v="1"/>
    <n v="15.4"/>
  </r>
  <r>
    <x v="9"/>
    <s v="Data processing, internet publishing, and other information services"/>
    <x v="2"/>
    <n v="16.899999999999999"/>
  </r>
  <r>
    <x v="9"/>
    <s v="Data processing, internet publishing, and other information services"/>
    <x v="3"/>
    <n v="18.5"/>
  </r>
  <r>
    <x v="9"/>
    <s v="Data processing, internet publishing, and other information services"/>
    <x v="4"/>
    <n v="19.100000000000001"/>
  </r>
  <r>
    <x v="9"/>
    <s v="Data processing, internet publishing, and other information services"/>
    <x v="5"/>
    <n v="21"/>
  </r>
  <r>
    <x v="9"/>
    <s v="Data processing, internet publishing, and other information services"/>
    <x v="6"/>
    <n v="22.4"/>
  </r>
  <r>
    <x v="9"/>
    <s v="Data processing, internet publishing, and other information services"/>
    <x v="7"/>
    <n v="24.5"/>
  </r>
  <r>
    <x v="9"/>
    <s v="Data processing, internet publishing, and other information services"/>
    <x v="8"/>
    <n v="26.6"/>
  </r>
  <r>
    <x v="9"/>
    <s v="Data processing, internet publishing, and other information services"/>
    <x v="9"/>
    <n v="29"/>
  </r>
  <r>
    <x v="9"/>
    <s v="Data processing, internet publishing, and other information services"/>
    <x v="10"/>
    <n v="30.3"/>
  </r>
  <r>
    <x v="9"/>
    <s v="Motion picture and sound recording industries"/>
    <x v="0"/>
    <n v="27.6"/>
  </r>
  <r>
    <x v="9"/>
    <s v="Motion picture and sound recording industries"/>
    <x v="1"/>
    <n v="27.9"/>
  </r>
  <r>
    <x v="9"/>
    <s v="Motion picture and sound recording industries"/>
    <x v="2"/>
    <n v="33.6"/>
  </r>
  <r>
    <x v="9"/>
    <s v="Motion picture and sound recording industries"/>
    <x v="3"/>
    <n v="33.6"/>
  </r>
  <r>
    <x v="9"/>
    <s v="Motion picture and sound recording industries"/>
    <x v="4"/>
    <n v="35.200000000000003"/>
  </r>
  <r>
    <x v="9"/>
    <s v="Motion picture and sound recording industries"/>
    <x v="5"/>
    <n v="35.700000000000003"/>
  </r>
  <r>
    <x v="9"/>
    <s v="Motion picture and sound recording industries"/>
    <x v="6"/>
    <n v="38.1"/>
  </r>
  <r>
    <x v="9"/>
    <s v="Motion picture and sound recording industries"/>
    <x v="7"/>
    <n v="37.299999999999997"/>
  </r>
  <r>
    <x v="9"/>
    <s v="Motion picture and sound recording industries"/>
    <x v="8"/>
    <n v="39.4"/>
  </r>
  <r>
    <x v="9"/>
    <s v="Motion picture and sound recording industries"/>
    <x v="9"/>
    <n v="41.5"/>
  </r>
  <r>
    <x v="9"/>
    <s v="Motion picture and sound recording industries"/>
    <x v="10"/>
    <n v="40.299999999999997"/>
  </r>
  <r>
    <x v="9"/>
    <s v="Publishing industries, except internet (includes software)"/>
    <x v="0"/>
    <n v="45.4"/>
  </r>
  <r>
    <x v="9"/>
    <s v="Publishing industries, except internet (includes software)"/>
    <x v="1"/>
    <n v="48.2"/>
  </r>
  <r>
    <x v="9"/>
    <s v="Publishing industries, except internet (includes software)"/>
    <x v="2"/>
    <n v="53"/>
  </r>
  <r>
    <x v="9"/>
    <s v="Publishing industries, except internet (includes software)"/>
    <x v="3"/>
    <n v="54.8"/>
  </r>
  <r>
    <x v="9"/>
    <s v="Publishing industries, except internet (includes software)"/>
    <x v="4"/>
    <n v="57.1"/>
  </r>
  <r>
    <x v="9"/>
    <s v="Publishing industries, except internet (includes software)"/>
    <x v="5"/>
    <n v="61"/>
  </r>
  <r>
    <x v="9"/>
    <s v="Publishing industries, except internet (includes software)"/>
    <x v="6"/>
    <n v="65.3"/>
  </r>
  <r>
    <x v="9"/>
    <s v="Publishing industries, except internet (includes software)"/>
    <x v="7"/>
    <n v="72"/>
  </r>
  <r>
    <x v="9"/>
    <s v="Publishing industries, except internet (includes software)"/>
    <x v="8"/>
    <n v="73.900000000000006"/>
  </r>
  <r>
    <x v="9"/>
    <s v="Publishing industries, except internet (includes software)"/>
    <x v="9"/>
    <n v="87.1"/>
  </r>
  <r>
    <x v="9"/>
    <s v="Publishing industries, except internet (includes software)"/>
    <x v="10"/>
    <n v="97.2"/>
  </r>
  <r>
    <x v="10"/>
    <s v="Apparel and leather and allied products"/>
    <x v="0"/>
    <n v="22.8"/>
  </r>
  <r>
    <x v="10"/>
    <s v="Apparel and leather and allied products"/>
    <x v="1"/>
    <n v="23.7"/>
  </r>
  <r>
    <x v="10"/>
    <s v="Apparel and leather and allied products"/>
    <x v="2"/>
    <n v="24.8"/>
  </r>
  <r>
    <x v="10"/>
    <s v="Apparel and leather and allied products"/>
    <x v="3"/>
    <n v="25.2"/>
  </r>
  <r>
    <x v="10"/>
    <s v="Apparel and leather and allied products"/>
    <x v="4"/>
    <n v="26"/>
  </r>
  <r>
    <x v="10"/>
    <s v="Apparel and leather and allied products"/>
    <x v="5"/>
    <n v="27.6"/>
  </r>
  <r>
    <x v="10"/>
    <s v="Apparel and leather and allied products"/>
    <x v="6"/>
    <n v="27.6"/>
  </r>
  <r>
    <x v="10"/>
    <s v="Apparel and leather and allied products"/>
    <x v="7"/>
    <n v="28"/>
  </r>
  <r>
    <x v="10"/>
    <s v="Apparel and leather and allied products"/>
    <x v="8"/>
    <n v="26.8"/>
  </r>
  <r>
    <x v="10"/>
    <s v="Apparel and leather and allied products"/>
    <x v="9"/>
    <n v="25.9"/>
  </r>
  <r>
    <x v="10"/>
    <s v="Apparel and leather and allied products"/>
    <x v="10"/>
    <n v="25.2"/>
  </r>
  <r>
    <x v="10"/>
    <s v="Chemical products"/>
    <x v="0"/>
    <n v="91.6"/>
  </r>
  <r>
    <x v="10"/>
    <s v="Chemical products"/>
    <x v="1"/>
    <n v="100.9"/>
  </r>
  <r>
    <x v="10"/>
    <s v="Chemical products"/>
    <x v="2"/>
    <n v="110.7"/>
  </r>
  <r>
    <x v="10"/>
    <s v="Chemical products"/>
    <x v="3"/>
    <n v="118.8"/>
  </r>
  <r>
    <x v="10"/>
    <s v="Chemical products"/>
    <x v="4"/>
    <n v="123.9"/>
  </r>
  <r>
    <x v="10"/>
    <s v="Chemical products"/>
    <x v="5"/>
    <n v="130.69999999999999"/>
  </r>
  <r>
    <x v="10"/>
    <s v="Chemical products"/>
    <x v="6"/>
    <n v="134.4"/>
  </r>
  <r>
    <x v="10"/>
    <s v="Chemical products"/>
    <x v="7"/>
    <n v="149.19999999999999"/>
  </r>
  <r>
    <x v="10"/>
    <s v="Chemical products"/>
    <x v="8"/>
    <n v="158.69999999999999"/>
  </r>
  <r>
    <x v="10"/>
    <s v="Chemical products"/>
    <x v="9"/>
    <n v="163.5"/>
  </r>
  <r>
    <x v="10"/>
    <s v="Chemical products"/>
    <x v="10"/>
    <n v="173.4"/>
  </r>
  <r>
    <x v="10"/>
    <s v="Electrical equipment, appliances, and components"/>
    <x v="0"/>
    <n v="36"/>
  </r>
  <r>
    <x v="10"/>
    <s v="Electrical equipment, appliances, and components"/>
    <x v="1"/>
    <n v="37.700000000000003"/>
  </r>
  <r>
    <x v="10"/>
    <s v="Electrical equipment, appliances, and components"/>
    <x v="2"/>
    <n v="41.6"/>
  </r>
  <r>
    <x v="10"/>
    <s v="Electrical equipment, appliances, and components"/>
    <x v="3"/>
    <n v="41.9"/>
  </r>
  <r>
    <x v="10"/>
    <s v="Electrical equipment, appliances, and components"/>
    <x v="4"/>
    <n v="40.799999999999997"/>
  </r>
  <r>
    <x v="10"/>
    <s v="Electrical equipment, appliances, and components"/>
    <x v="5"/>
    <n v="41.7"/>
  </r>
  <r>
    <x v="10"/>
    <s v="Electrical equipment, appliances, and components"/>
    <x v="6"/>
    <n v="43"/>
  </r>
  <r>
    <x v="10"/>
    <s v="Electrical equipment, appliances, and components"/>
    <x v="7"/>
    <n v="45.5"/>
  </r>
  <r>
    <x v="10"/>
    <s v="Electrical equipment, appliances, and components"/>
    <x v="8"/>
    <n v="44.3"/>
  </r>
  <r>
    <x v="10"/>
    <s v="Electrical equipment, appliances, and components"/>
    <x v="9"/>
    <n v="44.3"/>
  </r>
  <r>
    <x v="10"/>
    <s v="Electrical equipment, appliances, and components"/>
    <x v="10"/>
    <n v="46.9"/>
  </r>
  <r>
    <x v="10"/>
    <s v="Fabricated metal products"/>
    <x v="0"/>
    <n v="69.5"/>
  </r>
  <r>
    <x v="10"/>
    <s v="Fabricated metal products"/>
    <x v="1"/>
    <n v="74.2"/>
  </r>
  <r>
    <x v="10"/>
    <s v="Fabricated metal products"/>
    <x v="2"/>
    <n v="78.2"/>
  </r>
  <r>
    <x v="10"/>
    <s v="Fabricated metal products"/>
    <x v="3"/>
    <n v="79.8"/>
  </r>
  <r>
    <x v="10"/>
    <s v="Fabricated metal products"/>
    <x v="4"/>
    <n v="77.599999999999994"/>
  </r>
  <r>
    <x v="10"/>
    <s v="Fabricated metal products"/>
    <x v="5"/>
    <n v="80.3"/>
  </r>
  <r>
    <x v="10"/>
    <s v="Fabricated metal products"/>
    <x v="6"/>
    <n v="83.9"/>
  </r>
  <r>
    <x v="10"/>
    <s v="Fabricated metal products"/>
    <x v="7"/>
    <n v="93.4"/>
  </r>
  <r>
    <x v="10"/>
    <s v="Fabricated metal products"/>
    <x v="8"/>
    <n v="98.8"/>
  </r>
  <r>
    <x v="10"/>
    <s v="Fabricated metal products"/>
    <x v="9"/>
    <n v="105.4"/>
  </r>
  <r>
    <x v="10"/>
    <s v="Fabricated metal products"/>
    <x v="10"/>
    <n v="110"/>
  </r>
  <r>
    <x v="10"/>
    <s v="Food and beverage and tobacco products"/>
    <x v="0"/>
    <n v="90.9"/>
  </r>
  <r>
    <x v="10"/>
    <s v="Food and beverage and tobacco products"/>
    <x v="1"/>
    <n v="94.8"/>
  </r>
  <r>
    <x v="10"/>
    <s v="Food and beverage and tobacco products"/>
    <x v="2"/>
    <n v="100.6"/>
  </r>
  <r>
    <x v="10"/>
    <s v="Food and beverage and tobacco products"/>
    <x v="3"/>
    <n v="111.4"/>
  </r>
  <r>
    <x v="10"/>
    <s v="Food and beverage and tobacco products"/>
    <x v="4"/>
    <n v="118.5"/>
  </r>
  <r>
    <x v="10"/>
    <s v="Food and beverage and tobacco products"/>
    <x v="5"/>
    <n v="123.6"/>
  </r>
  <r>
    <x v="10"/>
    <s v="Food and beverage and tobacco products"/>
    <x v="6"/>
    <n v="122.7"/>
  </r>
  <r>
    <x v="10"/>
    <s v="Food and beverage and tobacco products"/>
    <x v="7"/>
    <n v="123.5"/>
  </r>
  <r>
    <x v="10"/>
    <s v="Food and beverage and tobacco products"/>
    <x v="8"/>
    <n v="136.5"/>
  </r>
  <r>
    <x v="10"/>
    <s v="Food and beverage and tobacco products"/>
    <x v="9"/>
    <n v="130.9"/>
  </r>
  <r>
    <x v="10"/>
    <s v="Food and beverage and tobacco products"/>
    <x v="10"/>
    <n v="135.19999999999999"/>
  </r>
  <r>
    <x v="10"/>
    <s v="Furniture and related products"/>
    <x v="0"/>
    <n v="17.8"/>
  </r>
  <r>
    <x v="10"/>
    <s v="Furniture and related products"/>
    <x v="1"/>
    <n v="18.600000000000001"/>
  </r>
  <r>
    <x v="10"/>
    <s v="Furniture and related products"/>
    <x v="2"/>
    <n v="19.600000000000001"/>
  </r>
  <r>
    <x v="10"/>
    <s v="Furniture and related products"/>
    <x v="3"/>
    <n v="19"/>
  </r>
  <r>
    <x v="10"/>
    <s v="Furniture and related products"/>
    <x v="4"/>
    <n v="18.3"/>
  </r>
  <r>
    <x v="10"/>
    <s v="Furniture and related products"/>
    <x v="5"/>
    <n v="20"/>
  </r>
  <r>
    <x v="10"/>
    <s v="Furniture and related products"/>
    <x v="6"/>
    <n v="21.7"/>
  </r>
  <r>
    <x v="10"/>
    <s v="Furniture and related products"/>
    <x v="7"/>
    <n v="22.5"/>
  </r>
  <r>
    <x v="10"/>
    <s v="Furniture and related products"/>
    <x v="8"/>
    <n v="23.2"/>
  </r>
  <r>
    <x v="10"/>
    <s v="Furniture and related products"/>
    <x v="9"/>
    <n v="25.4"/>
  </r>
  <r>
    <x v="10"/>
    <s v="Furniture and related products"/>
    <x v="10"/>
    <n v="27.9"/>
  </r>
  <r>
    <x v="10"/>
    <s v="Machinery"/>
    <x v="0"/>
    <n v="69.599999999999994"/>
  </r>
  <r>
    <x v="10"/>
    <s v="Machinery"/>
    <x v="1"/>
    <n v="80.400000000000006"/>
  </r>
  <r>
    <x v="10"/>
    <s v="Machinery"/>
    <x v="2"/>
    <n v="88"/>
  </r>
  <r>
    <x v="10"/>
    <s v="Machinery"/>
    <x v="3"/>
    <n v="89.1"/>
  </r>
  <r>
    <x v="10"/>
    <s v="Machinery"/>
    <x v="4"/>
    <n v="83.1"/>
  </r>
  <r>
    <x v="10"/>
    <s v="Machinery"/>
    <x v="5"/>
    <n v="85"/>
  </r>
  <r>
    <x v="10"/>
    <s v="Machinery"/>
    <x v="6"/>
    <n v="86.1"/>
  </r>
  <r>
    <x v="10"/>
    <s v="Machinery"/>
    <x v="7"/>
    <n v="90"/>
  </r>
  <r>
    <x v="10"/>
    <s v="Machinery"/>
    <x v="8"/>
    <n v="95.2"/>
  </r>
  <r>
    <x v="10"/>
    <s v="Machinery"/>
    <x v="9"/>
    <n v="96.8"/>
  </r>
  <r>
    <x v="10"/>
    <s v="Machinery"/>
    <x v="10"/>
    <n v="102.2"/>
  </r>
  <r>
    <x v="10"/>
    <s v="Miscellaneous manufacturing"/>
    <x v="0"/>
    <n v="24.5"/>
  </r>
  <r>
    <x v="10"/>
    <s v="Miscellaneous manufacturing"/>
    <x v="1"/>
    <n v="31.5"/>
  </r>
  <r>
    <x v="10"/>
    <s v="Miscellaneous manufacturing"/>
    <x v="2"/>
    <n v="33"/>
  </r>
  <r>
    <x v="10"/>
    <s v="Miscellaneous manufacturing"/>
    <x v="3"/>
    <n v="37"/>
  </r>
  <r>
    <x v="10"/>
    <s v="Miscellaneous manufacturing"/>
    <x v="4"/>
    <n v="38.299999999999997"/>
  </r>
  <r>
    <x v="10"/>
    <s v="Miscellaneous manufacturing"/>
    <x v="5"/>
    <n v="40.6"/>
  </r>
  <r>
    <x v="10"/>
    <s v="Miscellaneous manufacturing"/>
    <x v="6"/>
    <n v="41.4"/>
  </r>
  <r>
    <x v="10"/>
    <s v="Miscellaneous manufacturing"/>
    <x v="7"/>
    <n v="41.9"/>
  </r>
  <r>
    <x v="10"/>
    <s v="Miscellaneous manufacturing"/>
    <x v="8"/>
    <n v="43.4"/>
  </r>
  <r>
    <x v="10"/>
    <s v="Miscellaneous manufacturing"/>
    <x v="9"/>
    <n v="49.9"/>
  </r>
  <r>
    <x v="10"/>
    <s v="Miscellaneous manufacturing"/>
    <x v="10"/>
    <n v="52.3"/>
  </r>
  <r>
    <x v="10"/>
    <s v="Motor vehicles, bodies and trailers, and parts"/>
    <x v="0"/>
    <n v="71.3"/>
  </r>
  <r>
    <x v="10"/>
    <s v="Motor vehicles, bodies and trailers, and parts"/>
    <x v="1"/>
    <n v="76.400000000000006"/>
  </r>
  <r>
    <x v="10"/>
    <s v="Motor vehicles, bodies and trailers, and parts"/>
    <x v="2"/>
    <n v="75.5"/>
  </r>
  <r>
    <x v="10"/>
    <s v="Motor vehicles, bodies and trailers, and parts"/>
    <x v="3"/>
    <n v="64.3"/>
  </r>
  <r>
    <x v="10"/>
    <s v="Motor vehicles, bodies and trailers, and parts"/>
    <x v="4"/>
    <n v="64.3"/>
  </r>
  <r>
    <x v="10"/>
    <s v="Motor vehicles, bodies and trailers, and parts"/>
    <x v="5"/>
    <n v="76.5"/>
  </r>
  <r>
    <x v="10"/>
    <s v="Motor vehicles, bodies and trailers, and parts"/>
    <x v="6"/>
    <n v="89.5"/>
  </r>
  <r>
    <x v="10"/>
    <s v="Motor vehicles, bodies and trailers, and parts"/>
    <x v="7"/>
    <n v="103.8"/>
  </r>
  <r>
    <x v="10"/>
    <s v="Motor vehicles, bodies and trailers, and parts"/>
    <x v="8"/>
    <n v="104.2"/>
  </r>
  <r>
    <x v="10"/>
    <s v="Motor vehicles, bodies and trailers, and parts"/>
    <x v="9"/>
    <n v="107.9"/>
  </r>
  <r>
    <x v="10"/>
    <s v="Motor vehicles, bodies and trailers, and parts"/>
    <x v="10"/>
    <n v="112"/>
  </r>
  <r>
    <x v="10"/>
    <s v="Nonmetallic mineral products"/>
    <x v="0"/>
    <n v="25.2"/>
  </r>
  <r>
    <x v="10"/>
    <s v="Nonmetallic mineral products"/>
    <x v="1"/>
    <n v="26.5"/>
  </r>
  <r>
    <x v="10"/>
    <s v="Nonmetallic mineral products"/>
    <x v="2"/>
    <n v="27.3"/>
  </r>
  <r>
    <x v="10"/>
    <s v="Nonmetallic mineral products"/>
    <x v="3"/>
    <n v="26.6"/>
  </r>
  <r>
    <x v="10"/>
    <s v="Nonmetallic mineral products"/>
    <x v="4"/>
    <n v="24.3"/>
  </r>
  <r>
    <x v="10"/>
    <s v="Nonmetallic mineral products"/>
    <x v="5"/>
    <n v="27.5"/>
  </r>
  <r>
    <x v="10"/>
    <s v="Nonmetallic mineral products"/>
    <x v="6"/>
    <n v="28.2"/>
  </r>
  <r>
    <x v="10"/>
    <s v="Nonmetallic mineral products"/>
    <x v="7"/>
    <n v="32"/>
  </r>
  <r>
    <x v="10"/>
    <s v="Nonmetallic mineral products"/>
    <x v="8"/>
    <n v="33.9"/>
  </r>
  <r>
    <x v="10"/>
    <s v="Nonmetallic mineral products"/>
    <x v="9"/>
    <n v="34.299999999999997"/>
  </r>
  <r>
    <x v="10"/>
    <s v="Nonmetallic mineral products"/>
    <x v="10"/>
    <n v="39.799999999999997"/>
  </r>
  <r>
    <x v="10"/>
    <s v="Other transportation equipment"/>
    <x v="0"/>
    <n v="67.3"/>
  </r>
  <r>
    <x v="10"/>
    <s v="Other transportation equipment"/>
    <x v="1"/>
    <n v="66.599999999999994"/>
  </r>
  <r>
    <x v="10"/>
    <s v="Other transportation equipment"/>
    <x v="2"/>
    <n v="67.599999999999994"/>
  </r>
  <r>
    <x v="10"/>
    <s v="Other transportation equipment"/>
    <x v="3"/>
    <n v="70.5"/>
  </r>
  <r>
    <x v="10"/>
    <s v="Other transportation equipment"/>
    <x v="4"/>
    <n v="77.5"/>
  </r>
  <r>
    <x v="10"/>
    <s v="Other transportation equipment"/>
    <x v="5"/>
    <n v="67"/>
  </r>
  <r>
    <x v="10"/>
    <s v="Other transportation equipment"/>
    <x v="6"/>
    <n v="64.2"/>
  </r>
  <r>
    <x v="10"/>
    <s v="Other transportation equipment"/>
    <x v="7"/>
    <n v="53.2"/>
  </r>
  <r>
    <x v="10"/>
    <s v="Other transportation equipment"/>
    <x v="8"/>
    <n v="52"/>
  </r>
  <r>
    <x v="10"/>
    <s v="Other transportation equipment"/>
    <x v="9"/>
    <n v="60.8"/>
  </r>
  <r>
    <x v="10"/>
    <s v="Other transportation equipment"/>
    <x v="10"/>
    <n v="62.5"/>
  </r>
  <r>
    <x v="10"/>
    <s v="Paper products"/>
    <x v="0"/>
    <n v="39.299999999999997"/>
  </r>
  <r>
    <x v="10"/>
    <s v="Paper products"/>
    <x v="1"/>
    <n v="45.5"/>
  </r>
  <r>
    <x v="10"/>
    <s v="Paper products"/>
    <x v="2"/>
    <n v="48.1"/>
  </r>
  <r>
    <x v="10"/>
    <s v="Paper products"/>
    <x v="3"/>
    <n v="47.3"/>
  </r>
  <r>
    <x v="10"/>
    <s v="Paper products"/>
    <x v="4"/>
    <n v="46.8"/>
  </r>
  <r>
    <x v="10"/>
    <s v="Paper products"/>
    <x v="5"/>
    <n v="47.7"/>
  </r>
  <r>
    <x v="10"/>
    <s v="Paper products"/>
    <x v="6"/>
    <n v="48.8"/>
  </r>
  <r>
    <x v="10"/>
    <s v="Paper products"/>
    <x v="7"/>
    <n v="52"/>
  </r>
  <r>
    <x v="10"/>
    <s v="Paper products"/>
    <x v="8"/>
    <n v="62.4"/>
  </r>
  <r>
    <x v="10"/>
    <s v="Paper products"/>
    <x v="9"/>
    <n v="58.4"/>
  </r>
  <r>
    <x v="10"/>
    <s v="Paper products"/>
    <x v="10"/>
    <n v="55.4"/>
  </r>
  <r>
    <x v="10"/>
    <s v="Petroleum and coal products"/>
    <x v="0"/>
    <n v="21.4"/>
  </r>
  <r>
    <x v="10"/>
    <s v="Petroleum and coal products"/>
    <x v="1"/>
    <n v="29.6"/>
  </r>
  <r>
    <x v="10"/>
    <s v="Petroleum and coal products"/>
    <x v="2"/>
    <n v="31.5"/>
  </r>
  <r>
    <x v="10"/>
    <s v="Petroleum and coal products"/>
    <x v="3"/>
    <n v="35"/>
  </r>
  <r>
    <x v="10"/>
    <s v="Petroleum and coal products"/>
    <x v="4"/>
    <n v="33.799999999999997"/>
  </r>
  <r>
    <x v="10"/>
    <s v="Petroleum and coal products"/>
    <x v="5"/>
    <n v="33.299999999999997"/>
  </r>
  <r>
    <x v="10"/>
    <s v="Petroleum and coal products"/>
    <x v="6"/>
    <n v="38.5"/>
  </r>
  <r>
    <x v="10"/>
    <s v="Petroleum and coal products"/>
    <x v="7"/>
    <n v="36.6"/>
  </r>
  <r>
    <x v="10"/>
    <s v="Petroleum and coal products"/>
    <x v="8"/>
    <n v="33.9"/>
  </r>
  <r>
    <x v="10"/>
    <s v="Petroleum and coal products"/>
    <x v="9"/>
    <n v="36.299999999999997"/>
  </r>
  <r>
    <x v="10"/>
    <s v="Petroleum and coal products"/>
    <x v="10"/>
    <n v="47.5"/>
  </r>
  <r>
    <x v="10"/>
    <s v="Plastics and rubber products"/>
    <x v="0"/>
    <n v="32.9"/>
  </r>
  <r>
    <x v="10"/>
    <s v="Plastics and rubber products"/>
    <x v="1"/>
    <n v="34.9"/>
  </r>
  <r>
    <x v="10"/>
    <s v="Plastics and rubber products"/>
    <x v="2"/>
    <n v="39"/>
  </r>
  <r>
    <x v="10"/>
    <s v="Plastics and rubber products"/>
    <x v="3"/>
    <n v="38.799999999999997"/>
  </r>
  <r>
    <x v="10"/>
    <s v="Plastics and rubber products"/>
    <x v="4"/>
    <n v="41"/>
  </r>
  <r>
    <x v="10"/>
    <s v="Plastics and rubber products"/>
    <x v="5"/>
    <n v="43.5"/>
  </r>
  <r>
    <x v="10"/>
    <s v="Plastics and rubber products"/>
    <x v="6"/>
    <n v="47.1"/>
  </r>
  <r>
    <x v="10"/>
    <s v="Plastics and rubber products"/>
    <x v="7"/>
    <n v="50.6"/>
  </r>
  <r>
    <x v="10"/>
    <s v="Plastics and rubber products"/>
    <x v="8"/>
    <n v="51.4"/>
  </r>
  <r>
    <x v="10"/>
    <s v="Plastics and rubber products"/>
    <x v="9"/>
    <n v="54.6"/>
  </r>
  <r>
    <x v="10"/>
    <s v="Plastics and rubber products"/>
    <x v="10"/>
    <n v="57.6"/>
  </r>
  <r>
    <x v="10"/>
    <s v="Primary metals"/>
    <x v="0"/>
    <n v="33"/>
  </r>
  <r>
    <x v="10"/>
    <s v="Primary metals"/>
    <x v="1"/>
    <n v="41.1"/>
  </r>
  <r>
    <x v="10"/>
    <s v="Primary metals"/>
    <x v="2"/>
    <n v="44.6"/>
  </r>
  <r>
    <x v="10"/>
    <s v="Primary metals"/>
    <x v="3"/>
    <n v="41.1"/>
  </r>
  <r>
    <x v="10"/>
    <s v="Primary metals"/>
    <x v="4"/>
    <n v="37.9"/>
  </r>
  <r>
    <x v="10"/>
    <s v="Primary metals"/>
    <x v="5"/>
    <n v="38.9"/>
  </r>
  <r>
    <x v="10"/>
    <s v="Primary metals"/>
    <x v="6"/>
    <n v="39.700000000000003"/>
  </r>
  <r>
    <x v="10"/>
    <s v="Primary metals"/>
    <x v="7"/>
    <n v="43.7"/>
  </r>
  <r>
    <x v="10"/>
    <s v="Primary metals"/>
    <x v="8"/>
    <n v="47.7"/>
  </r>
  <r>
    <x v="10"/>
    <s v="Primary metals"/>
    <x v="9"/>
    <n v="46"/>
  </r>
  <r>
    <x v="10"/>
    <s v="Primary metals"/>
    <x v="10"/>
    <n v="48.1"/>
  </r>
  <r>
    <x v="10"/>
    <s v="Printing and related support activities"/>
    <x v="0"/>
    <n v="26.4"/>
  </r>
  <r>
    <x v="10"/>
    <s v="Printing and related support activities"/>
    <x v="1"/>
    <n v="28.5"/>
  </r>
  <r>
    <x v="10"/>
    <s v="Printing and related support activities"/>
    <x v="2"/>
    <n v="30.4"/>
  </r>
  <r>
    <x v="10"/>
    <s v="Printing and related support activities"/>
    <x v="3"/>
    <n v="31.7"/>
  </r>
  <r>
    <x v="10"/>
    <s v="Printing and related support activities"/>
    <x v="4"/>
    <n v="31.7"/>
  </r>
  <r>
    <x v="10"/>
    <s v="Printing and related support activities"/>
    <x v="5"/>
    <n v="33.9"/>
  </r>
  <r>
    <x v="10"/>
    <s v="Printing and related support activities"/>
    <x v="6"/>
    <n v="33.799999999999997"/>
  </r>
  <r>
    <x v="10"/>
    <s v="Printing and related support activities"/>
    <x v="7"/>
    <n v="35.1"/>
  </r>
  <r>
    <x v="10"/>
    <s v="Printing and related support activities"/>
    <x v="8"/>
    <n v="35.700000000000003"/>
  </r>
  <r>
    <x v="10"/>
    <s v="Printing and related support activities"/>
    <x v="9"/>
    <n v="37.299999999999997"/>
  </r>
  <r>
    <x v="10"/>
    <s v="Printing and related support activities"/>
    <x v="10"/>
    <n v="37.4"/>
  </r>
  <r>
    <x v="10"/>
    <s v="Textile mills and textile product mills"/>
    <x v="0"/>
    <n v="21.1"/>
  </r>
  <r>
    <x v="10"/>
    <s v="Textile mills and textile product mills"/>
    <x v="1"/>
    <n v="22"/>
  </r>
  <r>
    <x v="10"/>
    <s v="Textile mills and textile product mills"/>
    <x v="2"/>
    <n v="23"/>
  </r>
  <r>
    <x v="10"/>
    <s v="Textile mills and textile product mills"/>
    <x v="3"/>
    <n v="23.4"/>
  </r>
  <r>
    <x v="10"/>
    <s v="Textile mills and textile product mills"/>
    <x v="4"/>
    <n v="23.9"/>
  </r>
  <r>
    <x v="10"/>
    <s v="Textile mills and textile product mills"/>
    <x v="5"/>
    <n v="26.7"/>
  </r>
  <r>
    <x v="10"/>
    <s v="Textile mills and textile product mills"/>
    <x v="6"/>
    <n v="27"/>
  </r>
  <r>
    <x v="10"/>
    <s v="Textile mills and textile product mills"/>
    <x v="7"/>
    <n v="27.1"/>
  </r>
  <r>
    <x v="10"/>
    <s v="Textile mills and textile product mills"/>
    <x v="8"/>
    <n v="26.2"/>
  </r>
  <r>
    <x v="10"/>
    <s v="Textile mills and textile product mills"/>
    <x v="9"/>
    <n v="26.6"/>
  </r>
  <r>
    <x v="10"/>
    <s v="Textile mills and textile product mills"/>
    <x v="10"/>
    <n v="27.4"/>
  </r>
  <r>
    <x v="10"/>
    <s v="Wood products"/>
    <x v="0"/>
    <n v="19.7"/>
  </r>
  <r>
    <x v="10"/>
    <s v="Wood products"/>
    <x v="1"/>
    <n v="19.8"/>
  </r>
  <r>
    <x v="10"/>
    <s v="Wood products"/>
    <x v="2"/>
    <n v="20.6"/>
  </r>
  <r>
    <x v="10"/>
    <s v="Wood products"/>
    <x v="3"/>
    <n v="19.600000000000001"/>
  </r>
  <r>
    <x v="10"/>
    <s v="Wood products"/>
    <x v="4"/>
    <n v="18.7"/>
  </r>
  <r>
    <x v="10"/>
    <s v="Wood products"/>
    <x v="5"/>
    <n v="19.7"/>
  </r>
  <r>
    <x v="10"/>
    <s v="Wood products"/>
    <x v="6"/>
    <n v="22"/>
  </r>
  <r>
    <x v="10"/>
    <s v="Wood products"/>
    <x v="7"/>
    <n v="24.6"/>
  </r>
  <r>
    <x v="10"/>
    <s v="Wood products"/>
    <x v="8"/>
    <n v="25.6"/>
  </r>
  <r>
    <x v="10"/>
    <s v="Wood products"/>
    <x v="9"/>
    <n v="25.3"/>
  </r>
  <r>
    <x v="10"/>
    <s v="Wood products"/>
    <x v="10"/>
    <n v="26.8"/>
  </r>
  <r>
    <x v="11"/>
    <s v="Mining, except oil and gas"/>
    <x v="0"/>
    <n v="18.7"/>
  </r>
  <r>
    <x v="11"/>
    <s v="Mining, except oil and gas"/>
    <x v="1"/>
    <n v="22.7"/>
  </r>
  <r>
    <x v="11"/>
    <s v="Mining, except oil and gas"/>
    <x v="2"/>
    <n v="23"/>
  </r>
  <r>
    <x v="11"/>
    <s v="Mining, except oil and gas"/>
    <x v="3"/>
    <n v="23.6"/>
  </r>
  <r>
    <x v="11"/>
    <s v="Mining, except oil and gas"/>
    <x v="4"/>
    <n v="23.7"/>
  </r>
  <r>
    <x v="11"/>
    <s v="Mining, except oil and gas"/>
    <x v="5"/>
    <n v="23.6"/>
  </r>
  <r>
    <x v="11"/>
    <s v="Mining, except oil and gas"/>
    <x v="6"/>
    <n v="22.2"/>
  </r>
  <r>
    <x v="11"/>
    <s v="Mining, except oil and gas"/>
    <x v="7"/>
    <n v="25.3"/>
  </r>
  <r>
    <x v="11"/>
    <s v="Mining, except oil and gas"/>
    <x v="8"/>
    <n v="25.2"/>
  </r>
  <r>
    <x v="11"/>
    <s v="Mining, except oil and gas"/>
    <x v="9"/>
    <n v="25.8"/>
  </r>
  <r>
    <x v="11"/>
    <s v="Mining, except oil and gas"/>
    <x v="10"/>
    <n v="26.5"/>
  </r>
  <r>
    <x v="11"/>
    <s v="Oil and gas extraction"/>
    <x v="0"/>
    <n v="47.5"/>
  </r>
  <r>
    <x v="11"/>
    <s v="Oil and gas extraction"/>
    <x v="1"/>
    <n v="42.8"/>
  </r>
  <r>
    <x v="11"/>
    <s v="Oil and gas extraction"/>
    <x v="2"/>
    <n v="47.6"/>
  </r>
  <r>
    <x v="11"/>
    <s v="Oil and gas extraction"/>
    <x v="3"/>
    <n v="55.5"/>
  </r>
  <r>
    <x v="11"/>
    <s v="Oil and gas extraction"/>
    <x v="4"/>
    <n v="45.9"/>
  </r>
  <r>
    <x v="11"/>
    <s v="Oil and gas extraction"/>
    <x v="5"/>
    <n v="42.2"/>
  </r>
  <r>
    <x v="11"/>
    <s v="Oil and gas extraction"/>
    <x v="6"/>
    <n v="43.1"/>
  </r>
  <r>
    <x v="11"/>
    <s v="Oil and gas extraction"/>
    <x v="7"/>
    <n v="41.8"/>
  </r>
  <r>
    <x v="11"/>
    <s v="Oil and gas extraction"/>
    <x v="8"/>
    <n v="42.4"/>
  </r>
  <r>
    <x v="11"/>
    <s v="Oil and gas extraction"/>
    <x v="9"/>
    <n v="54.5"/>
  </r>
  <r>
    <x v="11"/>
    <s v="Oil and gas extraction"/>
    <x v="10"/>
    <n v="55.1"/>
  </r>
  <r>
    <x v="11"/>
    <s v="Support activities for mining"/>
    <x v="0"/>
    <n v="6.8"/>
  </r>
  <r>
    <x v="11"/>
    <s v="Support activities for mining"/>
    <x v="1"/>
    <n v="8.5"/>
  </r>
  <r>
    <x v="11"/>
    <s v="Support activities for mining"/>
    <x v="2"/>
    <n v="7.9"/>
  </r>
  <r>
    <x v="11"/>
    <s v="Support activities for mining"/>
    <x v="3"/>
    <n v="9.1"/>
  </r>
  <r>
    <x v="11"/>
    <s v="Support activities for mining"/>
    <x v="4"/>
    <n v="9.6999999999999993"/>
  </r>
  <r>
    <x v="11"/>
    <s v="Support activities for mining"/>
    <x v="5"/>
    <n v="7.6"/>
  </r>
  <r>
    <x v="11"/>
    <s v="Support activities for mining"/>
    <x v="6"/>
    <n v="9"/>
  </r>
  <r>
    <x v="11"/>
    <s v="Support activities for mining"/>
    <x v="7"/>
    <n v="8.9"/>
  </r>
  <r>
    <x v="11"/>
    <s v="Support activities for mining"/>
    <x v="8"/>
    <n v="9"/>
  </r>
  <r>
    <x v="11"/>
    <s v="Support activities for mining"/>
    <x v="9"/>
    <n v="9.8000000000000007"/>
  </r>
  <r>
    <x v="11"/>
    <s v="Support activities for mining"/>
    <x v="10"/>
    <n v="13.5"/>
  </r>
  <r>
    <x v="12"/>
    <s v="Administrative and support services"/>
    <x v="0"/>
    <n v="76.5"/>
  </r>
  <r>
    <x v="12"/>
    <s v="Administrative and support services"/>
    <x v="1"/>
    <n v="85.5"/>
  </r>
  <r>
    <x v="12"/>
    <s v="Administrative and support services"/>
    <x v="2"/>
    <n v="96"/>
  </r>
  <r>
    <x v="12"/>
    <s v="Administrative and support services"/>
    <x v="3"/>
    <n v="107.6"/>
  </r>
  <r>
    <x v="12"/>
    <s v="Administrative and support services"/>
    <x v="4"/>
    <n v="108.2"/>
  </r>
  <r>
    <x v="12"/>
    <s v="Administrative and support services"/>
    <x v="5"/>
    <n v="120"/>
  </r>
  <r>
    <x v="12"/>
    <s v="Administrative and support services"/>
    <x v="6"/>
    <n v="126.6"/>
  </r>
  <r>
    <x v="12"/>
    <s v="Administrative and support services"/>
    <x v="7"/>
    <n v="138.19999999999999"/>
  </r>
  <r>
    <x v="12"/>
    <s v="Administrative and support services"/>
    <x v="8"/>
    <n v="153.19999999999999"/>
  </r>
  <r>
    <x v="12"/>
    <s v="Administrative and support services"/>
    <x v="9"/>
    <n v="171.5"/>
  </r>
  <r>
    <x v="12"/>
    <s v="Administrative and support services"/>
    <x v="10"/>
    <n v="193.5"/>
  </r>
  <r>
    <x v="12"/>
    <s v="Legal services"/>
    <x v="0"/>
    <n v="59.7"/>
  </r>
  <r>
    <x v="12"/>
    <s v="Legal services"/>
    <x v="1"/>
    <n v="70.099999999999994"/>
  </r>
  <r>
    <x v="12"/>
    <s v="Legal services"/>
    <x v="2"/>
    <n v="76.2"/>
  </r>
  <r>
    <x v="12"/>
    <s v="Legal services"/>
    <x v="3"/>
    <n v="83.4"/>
  </r>
  <r>
    <x v="12"/>
    <s v="Legal services"/>
    <x v="4"/>
    <n v="85.9"/>
  </r>
  <r>
    <x v="12"/>
    <s v="Legal services"/>
    <x v="5"/>
    <n v="92.9"/>
  </r>
  <r>
    <x v="12"/>
    <s v="Legal services"/>
    <x v="6"/>
    <n v="94.3"/>
  </r>
  <r>
    <x v="12"/>
    <s v="Legal services"/>
    <x v="7"/>
    <n v="94.7"/>
  </r>
  <r>
    <x v="12"/>
    <s v="Legal services"/>
    <x v="8"/>
    <n v="95.5"/>
  </r>
  <r>
    <x v="12"/>
    <s v="Legal services"/>
    <x v="9"/>
    <n v="100.4"/>
  </r>
  <r>
    <x v="12"/>
    <s v="Legal services"/>
    <x v="10"/>
    <n v="104"/>
  </r>
  <r>
    <x v="12"/>
    <s v="Miscellaneous professional, scientific, and technical services"/>
    <x v="0"/>
    <n v="142.5"/>
  </r>
  <r>
    <x v="12"/>
    <s v="Miscellaneous professional, scientific, and technical services"/>
    <x v="1"/>
    <n v="163.19999999999999"/>
  </r>
  <r>
    <x v="12"/>
    <s v="Miscellaneous professional, scientific, and technical services"/>
    <x v="2"/>
    <n v="184.8"/>
  </r>
  <r>
    <x v="12"/>
    <s v="Miscellaneous professional, scientific, and technical services"/>
    <x v="3"/>
    <n v="205.4"/>
  </r>
  <r>
    <x v="12"/>
    <s v="Miscellaneous professional, scientific, and technical services"/>
    <x v="4"/>
    <n v="207.1"/>
  </r>
  <r>
    <x v="12"/>
    <s v="Miscellaneous professional, scientific, and technical services"/>
    <x v="5"/>
    <n v="223.5"/>
  </r>
  <r>
    <x v="12"/>
    <s v="Miscellaneous professional, scientific, and technical services"/>
    <x v="6"/>
    <n v="234.9"/>
  </r>
  <r>
    <x v="12"/>
    <s v="Miscellaneous professional, scientific, and technical services"/>
    <x v="7"/>
    <n v="248.1"/>
  </r>
  <r>
    <x v="12"/>
    <s v="Miscellaneous professional, scientific, and technical services"/>
    <x v="8"/>
    <n v="266.10000000000002"/>
  </r>
  <r>
    <x v="12"/>
    <s v="Miscellaneous professional, scientific, and technical services"/>
    <x v="9"/>
    <n v="290.7"/>
  </r>
  <r>
    <x v="12"/>
    <s v="Miscellaneous professional, scientific, and technical services"/>
    <x v="10"/>
    <n v="320.2"/>
  </r>
  <r>
    <x v="12"/>
    <s v="Waste management and remediation services"/>
    <x v="0"/>
    <n v="11.1"/>
  </r>
  <r>
    <x v="12"/>
    <s v="Waste management and remediation services"/>
    <x v="1"/>
    <n v="12.5"/>
  </r>
  <r>
    <x v="12"/>
    <s v="Waste management and remediation services"/>
    <x v="2"/>
    <n v="13.9"/>
  </r>
  <r>
    <x v="12"/>
    <s v="Waste management and remediation services"/>
    <x v="3"/>
    <n v="15"/>
  </r>
  <r>
    <x v="12"/>
    <s v="Waste management and remediation services"/>
    <x v="4"/>
    <n v="15.2"/>
  </r>
  <r>
    <x v="12"/>
    <s v="Waste management and remediation services"/>
    <x v="5"/>
    <n v="16.7"/>
  </r>
  <r>
    <x v="12"/>
    <s v="Waste management and remediation services"/>
    <x v="6"/>
    <n v="18"/>
  </r>
  <r>
    <x v="12"/>
    <s v="Waste management and remediation services"/>
    <x v="7"/>
    <n v="19.600000000000001"/>
  </r>
  <r>
    <x v="12"/>
    <s v="Waste management and remediation services"/>
    <x v="8"/>
    <n v="20.399999999999999"/>
  </r>
  <r>
    <x v="12"/>
    <s v="Waste management and remediation services"/>
    <x v="9"/>
    <n v="21"/>
  </r>
  <r>
    <x v="12"/>
    <s v="Waste management and remediation services"/>
    <x v="10"/>
    <n v="21.9"/>
  </r>
  <r>
    <x v="13"/>
    <s v="Retail trade"/>
    <x v="0"/>
    <n v="346.1"/>
  </r>
  <r>
    <x v="13"/>
    <s v="Retail trade"/>
    <x v="1"/>
    <n v="367.2"/>
  </r>
  <r>
    <x v="13"/>
    <s v="Retail trade"/>
    <x v="2"/>
    <n v="391.2"/>
  </r>
  <r>
    <x v="13"/>
    <s v="Retail trade"/>
    <x v="3"/>
    <n v="399.9"/>
  </r>
  <r>
    <x v="13"/>
    <s v="Retail trade"/>
    <x v="4"/>
    <n v="407.2"/>
  </r>
  <r>
    <x v="13"/>
    <s v="Retail trade"/>
    <x v="5"/>
    <n v="426.2"/>
  </r>
  <r>
    <x v="13"/>
    <s v="Retail trade"/>
    <x v="6"/>
    <n v="461.9"/>
  </r>
  <r>
    <x v="13"/>
    <s v="Retail trade"/>
    <x v="7"/>
    <n v="498.8"/>
  </r>
  <r>
    <x v="13"/>
    <s v="Retail trade"/>
    <x v="8"/>
    <n v="522.29999999999995"/>
  </r>
  <r>
    <x v="13"/>
    <s v="Retail trade"/>
    <x v="9"/>
    <n v="550.20000000000005"/>
  </r>
  <r>
    <x v="13"/>
    <s v="Retail trade"/>
    <x v="10"/>
    <n v="579.9"/>
  </r>
  <r>
    <x v="14"/>
    <s v="Air transportation"/>
    <x v="0"/>
    <n v="24.3"/>
  </r>
  <r>
    <x v="14"/>
    <s v="Air transportation"/>
    <x v="1"/>
    <n v="30.6"/>
  </r>
  <r>
    <x v="14"/>
    <s v="Air transportation"/>
    <x v="2"/>
    <n v="31"/>
  </r>
  <r>
    <x v="14"/>
    <s v="Air transportation"/>
    <x v="3"/>
    <n v="31.9"/>
  </r>
  <r>
    <x v="14"/>
    <s v="Air transportation"/>
    <x v="4"/>
    <n v="33"/>
  </r>
  <r>
    <x v="14"/>
    <s v="Air transportation"/>
    <x v="5"/>
    <n v="35.9"/>
  </r>
  <r>
    <x v="14"/>
    <s v="Air transportation"/>
    <x v="6"/>
    <n v="40.4"/>
  </r>
  <r>
    <x v="14"/>
    <s v="Air transportation"/>
    <x v="7"/>
    <n v="45.2"/>
  </r>
  <r>
    <x v="14"/>
    <s v="Air transportation"/>
    <x v="8"/>
    <n v="47.2"/>
  </r>
  <r>
    <x v="14"/>
    <s v="Air transportation"/>
    <x v="9"/>
    <n v="47.3"/>
  </r>
  <r>
    <x v="14"/>
    <s v="Air transportation"/>
    <x v="10"/>
    <n v="54.7"/>
  </r>
  <r>
    <x v="14"/>
    <s v="Other transportation and support activities"/>
    <x v="0"/>
    <n v="34.1"/>
  </r>
  <r>
    <x v="14"/>
    <s v="Other transportation and support activities"/>
    <x v="1"/>
    <n v="35.700000000000003"/>
  </r>
  <r>
    <x v="14"/>
    <s v="Other transportation and support activities"/>
    <x v="2"/>
    <n v="38.299999999999997"/>
  </r>
  <r>
    <x v="14"/>
    <s v="Other transportation and support activities"/>
    <x v="3"/>
    <n v="40.5"/>
  </r>
  <r>
    <x v="14"/>
    <s v="Other transportation and support activities"/>
    <x v="4"/>
    <n v="43.5"/>
  </r>
  <r>
    <x v="14"/>
    <s v="Other transportation and support activities"/>
    <x v="5"/>
    <n v="45.9"/>
  </r>
  <r>
    <x v="14"/>
    <s v="Other transportation and support activities"/>
    <x v="6"/>
    <n v="48.1"/>
  </r>
  <r>
    <x v="14"/>
    <s v="Other transportation and support activities"/>
    <x v="7"/>
    <n v="50.2"/>
  </r>
  <r>
    <x v="14"/>
    <s v="Other transportation and support activities"/>
    <x v="8"/>
    <n v="50.7"/>
  </r>
  <r>
    <x v="14"/>
    <s v="Other transportation and support activities"/>
    <x v="9"/>
    <n v="53.3"/>
  </r>
  <r>
    <x v="14"/>
    <s v="Other transportation and support activities"/>
    <x v="10"/>
    <n v="55.9"/>
  </r>
  <r>
    <x v="14"/>
    <s v="Pipeline transportation"/>
    <x v="0"/>
    <n v="6.3"/>
  </r>
  <r>
    <x v="14"/>
    <s v="Pipeline transportation"/>
    <x v="1"/>
    <n v="5.7"/>
  </r>
  <r>
    <x v="14"/>
    <s v="Pipeline transportation"/>
    <x v="2"/>
    <n v="6"/>
  </r>
  <r>
    <x v="14"/>
    <s v="Pipeline transportation"/>
    <x v="3"/>
    <n v="6"/>
  </r>
  <r>
    <x v="14"/>
    <s v="Pipeline transportation"/>
    <x v="4"/>
    <n v="6.1"/>
  </r>
  <r>
    <x v="14"/>
    <s v="Pipeline transportation"/>
    <x v="5"/>
    <n v="6.4"/>
  </r>
  <r>
    <x v="14"/>
    <s v="Pipeline transportation"/>
    <x v="6"/>
    <n v="6.6"/>
  </r>
  <r>
    <x v="14"/>
    <s v="Pipeline transportation"/>
    <x v="7"/>
    <n v="6.7"/>
  </r>
  <r>
    <x v="14"/>
    <s v="Pipeline transportation"/>
    <x v="8"/>
    <n v="6.5"/>
  </r>
  <r>
    <x v="14"/>
    <s v="Pipeline transportation"/>
    <x v="9"/>
    <n v="6.8"/>
  </r>
  <r>
    <x v="14"/>
    <s v="Pipeline transportation"/>
    <x v="10"/>
    <n v="7"/>
  </r>
  <r>
    <x v="14"/>
    <s v="Rail transportation"/>
    <x v="0"/>
    <n v="20.9"/>
  </r>
  <r>
    <x v="14"/>
    <s v="Rail transportation"/>
    <x v="1"/>
    <n v="21.1"/>
  </r>
  <r>
    <x v="14"/>
    <s v="Rail transportation"/>
    <x v="2"/>
    <n v="18.600000000000001"/>
  </r>
  <r>
    <x v="14"/>
    <s v="Rail transportation"/>
    <x v="3"/>
    <n v="18.600000000000001"/>
  </r>
  <r>
    <x v="14"/>
    <s v="Rail transportation"/>
    <x v="4"/>
    <n v="20.2"/>
  </r>
  <r>
    <x v="14"/>
    <s v="Rail transportation"/>
    <x v="5"/>
    <n v="20.100000000000001"/>
  </r>
  <r>
    <x v="14"/>
    <s v="Rail transportation"/>
    <x v="6"/>
    <n v="20.3"/>
  </r>
  <r>
    <x v="14"/>
    <s v="Rail transportation"/>
    <x v="7"/>
    <n v="21.3"/>
  </r>
  <r>
    <x v="14"/>
    <s v="Rail transportation"/>
    <x v="8"/>
    <n v="21.2"/>
  </r>
  <r>
    <x v="14"/>
    <s v="Rail transportation"/>
    <x v="9"/>
    <n v="21"/>
  </r>
  <r>
    <x v="14"/>
    <s v="Rail transportation"/>
    <x v="10"/>
    <n v="20"/>
  </r>
  <r>
    <x v="14"/>
    <s v="Transit and ground passenger transportation"/>
    <x v="0"/>
    <n v="7.5"/>
  </r>
  <r>
    <x v="14"/>
    <s v="Transit and ground passenger transportation"/>
    <x v="1"/>
    <n v="8"/>
  </r>
  <r>
    <x v="14"/>
    <s v="Transit and ground passenger transportation"/>
    <x v="2"/>
    <n v="8.3000000000000007"/>
  </r>
  <r>
    <x v="14"/>
    <s v="Transit and ground passenger transportation"/>
    <x v="3"/>
    <n v="9"/>
  </r>
  <r>
    <x v="14"/>
    <s v="Transit and ground passenger transportation"/>
    <x v="4"/>
    <n v="9.6"/>
  </r>
  <r>
    <x v="14"/>
    <s v="Transit and ground passenger transportation"/>
    <x v="5"/>
    <n v="9.9"/>
  </r>
  <r>
    <x v="14"/>
    <s v="Transit and ground passenger transportation"/>
    <x v="6"/>
    <n v="10.6"/>
  </r>
  <r>
    <x v="14"/>
    <s v="Transit and ground passenger transportation"/>
    <x v="7"/>
    <n v="11.3"/>
  </r>
  <r>
    <x v="14"/>
    <s v="Transit and ground passenger transportation"/>
    <x v="8"/>
    <n v="12"/>
  </r>
  <r>
    <x v="14"/>
    <s v="Transit and ground passenger transportation"/>
    <x v="9"/>
    <n v="13.1"/>
  </r>
  <r>
    <x v="14"/>
    <s v="Transit and ground passenger transportation"/>
    <x v="10"/>
    <n v="15.1"/>
  </r>
  <r>
    <x v="14"/>
    <s v="Truck transportation"/>
    <x v="0"/>
    <n v="44.7"/>
  </r>
  <r>
    <x v="14"/>
    <s v="Truck transportation"/>
    <x v="1"/>
    <n v="45.4"/>
  </r>
  <r>
    <x v="14"/>
    <s v="Truck transportation"/>
    <x v="2"/>
    <n v="49.1"/>
  </r>
  <r>
    <x v="14"/>
    <s v="Truck transportation"/>
    <x v="3"/>
    <n v="50.6"/>
  </r>
  <r>
    <x v="14"/>
    <s v="Truck transportation"/>
    <x v="4"/>
    <n v="52.2"/>
  </r>
  <r>
    <x v="14"/>
    <s v="Truck transportation"/>
    <x v="5"/>
    <n v="55.9"/>
  </r>
  <r>
    <x v="14"/>
    <s v="Truck transportation"/>
    <x v="6"/>
    <n v="59.6"/>
  </r>
  <r>
    <x v="14"/>
    <s v="Truck transportation"/>
    <x v="7"/>
    <n v="65.900000000000006"/>
  </r>
  <r>
    <x v="14"/>
    <s v="Truck transportation"/>
    <x v="8"/>
    <n v="67.400000000000006"/>
  </r>
  <r>
    <x v="14"/>
    <s v="Truck transportation"/>
    <x v="9"/>
    <n v="70.7"/>
  </r>
  <r>
    <x v="14"/>
    <s v="Truck transportation"/>
    <x v="10"/>
    <n v="77.099999999999994"/>
  </r>
  <r>
    <x v="14"/>
    <s v="Warehousing and storage"/>
    <x v="0"/>
    <n v="11.1"/>
  </r>
  <r>
    <x v="14"/>
    <s v="Warehousing and storage"/>
    <x v="1"/>
    <n v="11.9"/>
  </r>
  <r>
    <x v="14"/>
    <s v="Warehousing and storage"/>
    <x v="2"/>
    <n v="12.6"/>
  </r>
  <r>
    <x v="14"/>
    <s v="Warehousing and storage"/>
    <x v="3"/>
    <n v="13.2"/>
  </r>
  <r>
    <x v="14"/>
    <s v="Warehousing and storage"/>
    <x v="4"/>
    <n v="13.6"/>
  </r>
  <r>
    <x v="14"/>
    <s v="Warehousing and storage"/>
    <x v="5"/>
    <n v="14.8"/>
  </r>
  <r>
    <x v="14"/>
    <s v="Warehousing and storage"/>
    <x v="6"/>
    <n v="15.8"/>
  </r>
  <r>
    <x v="14"/>
    <s v="Warehousing and storage"/>
    <x v="7"/>
    <n v="17"/>
  </r>
  <r>
    <x v="14"/>
    <s v="Warehousing and storage"/>
    <x v="8"/>
    <n v="18.2"/>
  </r>
  <r>
    <x v="14"/>
    <s v="Warehousing and storage"/>
    <x v="9"/>
    <n v="18.899999999999999"/>
  </r>
  <r>
    <x v="14"/>
    <s v="Warehousing and storage"/>
    <x v="10"/>
    <n v="21"/>
  </r>
  <r>
    <x v="14"/>
    <s v="Water transportation"/>
    <x v="0"/>
    <n v="4.2"/>
  </r>
  <r>
    <x v="14"/>
    <s v="Water transportation"/>
    <x v="1"/>
    <n v="4.5"/>
  </r>
  <r>
    <x v="14"/>
    <s v="Water transportation"/>
    <x v="2"/>
    <n v="4.7"/>
  </r>
  <r>
    <x v="14"/>
    <s v="Water transportation"/>
    <x v="3"/>
    <n v="5.0999999999999996"/>
  </r>
  <r>
    <x v="14"/>
    <s v="Water transportation"/>
    <x v="4"/>
    <n v="5.8"/>
  </r>
  <r>
    <x v="14"/>
    <s v="Water transportation"/>
    <x v="5"/>
    <n v="5.8"/>
  </r>
  <r>
    <x v="14"/>
    <s v="Water transportation"/>
    <x v="6"/>
    <n v="5.9"/>
  </r>
  <r>
    <x v="14"/>
    <s v="Water transportation"/>
    <x v="7"/>
    <n v="6.2"/>
  </r>
  <r>
    <x v="14"/>
    <s v="Water transportation"/>
    <x v="8"/>
    <n v="6.1"/>
  </r>
  <r>
    <x v="14"/>
    <s v="Water transportation"/>
    <x v="9"/>
    <n v="6.3"/>
  </r>
  <r>
    <x v="14"/>
    <s v="Water transportation"/>
    <x v="10"/>
    <n v="6.6"/>
  </r>
  <r>
    <x v="15"/>
    <s v="Utilities"/>
    <x v="0"/>
    <n v="125.8"/>
  </r>
  <r>
    <x v="15"/>
    <s v="Utilities"/>
    <x v="1"/>
    <n v="125.3"/>
  </r>
  <r>
    <x v="15"/>
    <s v="Utilities"/>
    <x v="2"/>
    <n v="138.5"/>
  </r>
  <r>
    <x v="15"/>
    <s v="Utilities"/>
    <x v="3"/>
    <n v="145.6"/>
  </r>
  <r>
    <x v="15"/>
    <s v="Utilities"/>
    <x v="4"/>
    <n v="153.80000000000001"/>
  </r>
  <r>
    <x v="15"/>
    <s v="Utilities"/>
    <x v="5"/>
    <n v="160.1"/>
  </r>
  <r>
    <x v="15"/>
    <s v="Utilities"/>
    <x v="6"/>
    <n v="164.7"/>
  </r>
  <r>
    <x v="15"/>
    <s v="Utilities"/>
    <x v="7"/>
    <n v="172.4"/>
  </r>
  <r>
    <x v="15"/>
    <s v="Utilities"/>
    <x v="8"/>
    <n v="176"/>
  </r>
  <r>
    <x v="15"/>
    <s v="Utilities"/>
    <x v="9"/>
    <n v="175"/>
  </r>
  <r>
    <x v="15"/>
    <s v="Utilities"/>
    <x v="10"/>
    <n v="171.5"/>
  </r>
  <r>
    <x v="16"/>
    <s v="Wholesale trade"/>
    <x v="0"/>
    <n v="286.2"/>
  </r>
  <r>
    <x v="16"/>
    <s v="Wholesale trade"/>
    <x v="1"/>
    <n v="314.89999999999998"/>
  </r>
  <r>
    <x v="16"/>
    <s v="Wholesale trade"/>
    <x v="2"/>
    <n v="336.4"/>
  </r>
  <r>
    <x v="16"/>
    <s v="Wholesale trade"/>
    <x v="3"/>
    <n v="347.8"/>
  </r>
  <r>
    <x v="16"/>
    <s v="Wholesale trade"/>
    <x v="4"/>
    <n v="362.5"/>
  </r>
  <r>
    <x v="16"/>
    <s v="Wholesale trade"/>
    <x v="5"/>
    <n v="380.4"/>
  </r>
  <r>
    <x v="16"/>
    <s v="Wholesale trade"/>
    <x v="6"/>
    <n v="403.5"/>
  </r>
  <r>
    <x v="16"/>
    <s v="Wholesale trade"/>
    <x v="7"/>
    <n v="444.6"/>
  </r>
  <r>
    <x v="16"/>
    <s v="Wholesale trade"/>
    <x v="8"/>
    <n v="462.2"/>
  </r>
  <r>
    <x v="16"/>
    <s v="Wholesale trade"/>
    <x v="9"/>
    <n v="495.1"/>
  </r>
  <r>
    <x v="16"/>
    <s v="Wholesale trade"/>
    <x v="10"/>
    <n v="52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93E249-4D47-446E-AA47-CDAD50835E52}" name="PivotTable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9:S28" firstHeaderRow="1" firstDataRow="2" firstDataCol="1"/>
  <pivotFields count="4">
    <pivotField axis="axisRow" showAll="0" sortType="descending">
      <items count="18">
        <item x="0"/>
        <item x="1"/>
        <item x="2"/>
        <item x="3"/>
        <item x="4"/>
        <item x="5"/>
        <item x="6"/>
        <item x="7"/>
        <item x="8"/>
        <item x="9"/>
        <item x="10"/>
        <item x="11"/>
        <item x="12"/>
        <item x="13"/>
        <item x="14"/>
        <item x="15"/>
        <item x="16"/>
        <item t="default"/>
      </items>
      <autoSortScope>
        <pivotArea dataOnly="0" outline="0" fieldPosition="0">
          <references count="2">
            <reference field="4294967294" count="1" selected="0">
              <x v="0"/>
            </reference>
            <reference field="2" count="1" selected="0">
              <x v="0"/>
            </reference>
          </references>
        </pivotArea>
      </autoSortScope>
    </pivotField>
    <pivotField showAll="0"/>
    <pivotField axis="axisCol" showAll="0" sortType="descending">
      <items count="12">
        <item x="10"/>
        <item x="9"/>
        <item x="8"/>
        <item x="7"/>
        <item x="6"/>
        <item x="5"/>
        <item x="4"/>
        <item x="3"/>
        <item x="2"/>
        <item x="1"/>
        <item x="0"/>
        <item t="default"/>
      </items>
    </pivotField>
    <pivotField dataField="1" showAll="0"/>
  </pivotFields>
  <rowFields count="1">
    <field x="0"/>
  </rowFields>
  <rowItems count="18">
    <i>
      <x v="6"/>
    </i>
    <i>
      <x v="10"/>
    </i>
    <i>
      <x v="7"/>
    </i>
    <i>
      <x v="12"/>
    </i>
    <i>
      <x v="13"/>
    </i>
    <i>
      <x v="16"/>
    </i>
    <i>
      <x v="8"/>
    </i>
    <i>
      <x v="9"/>
    </i>
    <i>
      <x v="3"/>
    </i>
    <i>
      <x v="2"/>
    </i>
    <i>
      <x v="14"/>
    </i>
    <i>
      <x v="5"/>
    </i>
    <i>
      <x v="15"/>
    </i>
    <i>
      <x/>
    </i>
    <i>
      <x v="11"/>
    </i>
    <i>
      <x v="1"/>
    </i>
    <i>
      <x v="4"/>
    </i>
    <i t="grand">
      <x/>
    </i>
  </rowItems>
  <colFields count="1">
    <field x="2"/>
  </colFields>
  <colItems count="12">
    <i>
      <x/>
    </i>
    <i>
      <x v="1"/>
    </i>
    <i>
      <x v="2"/>
    </i>
    <i>
      <x v="3"/>
    </i>
    <i>
      <x v="4"/>
    </i>
    <i>
      <x v="5"/>
    </i>
    <i>
      <x v="6"/>
    </i>
    <i>
      <x v="7"/>
    </i>
    <i>
      <x v="8"/>
    </i>
    <i>
      <x v="9"/>
    </i>
    <i>
      <x v="10"/>
    </i>
    <i t="grand">
      <x/>
    </i>
  </colItems>
  <dataFields count="1">
    <dataField name="Sum of Bill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A382F-4B8E-004B-8C3E-57D31831541C}">
  <dimension ref="A2:J653"/>
  <sheetViews>
    <sheetView showGridLines="0" workbookViewId="0">
      <selection activeCell="G5" sqref="G5:I180"/>
    </sheetView>
  </sheetViews>
  <sheetFormatPr defaultColWidth="11" defaultRowHeight="15.75"/>
  <cols>
    <col min="1" max="1" width="29.875" customWidth="1"/>
    <col min="2" max="2" width="53.5" bestFit="1" customWidth="1"/>
    <col min="7" max="7" width="60" bestFit="1" customWidth="1"/>
    <col min="8" max="8" width="8.125" bestFit="1" customWidth="1"/>
    <col min="9" max="10" width="22" bestFit="1" customWidth="1"/>
  </cols>
  <sheetData>
    <row r="2" spans="1:10" ht="25.5">
      <c r="A2" s="22" t="s">
        <v>96</v>
      </c>
      <c r="B2" s="23"/>
      <c r="C2" s="23"/>
      <c r="D2" s="24"/>
      <c r="G2" s="25" t="s">
        <v>97</v>
      </c>
      <c r="H2" s="25"/>
      <c r="I2" s="22"/>
      <c r="J2" s="21"/>
    </row>
    <row r="4" spans="1:10">
      <c r="A4" s="16" t="s">
        <v>3</v>
      </c>
      <c r="B4" s="17" t="s">
        <v>27</v>
      </c>
      <c r="C4" s="17" t="s">
        <v>4</v>
      </c>
      <c r="D4" s="17" t="s">
        <v>28</v>
      </c>
      <c r="G4" s="16" t="s">
        <v>3</v>
      </c>
      <c r="H4" s="16" t="s">
        <v>4</v>
      </c>
      <c r="I4" s="16" t="s">
        <v>5</v>
      </c>
    </row>
    <row r="5" spans="1:10">
      <c r="A5" s="15" t="s">
        <v>10</v>
      </c>
      <c r="B5" s="15" t="s">
        <v>82</v>
      </c>
      <c r="C5" s="15">
        <v>1987</v>
      </c>
      <c r="D5" s="15">
        <v>36.200000000000003</v>
      </c>
      <c r="G5" s="15" t="s">
        <v>10</v>
      </c>
      <c r="H5" s="15">
        <v>1992</v>
      </c>
      <c r="I5" s="15">
        <v>161.5</v>
      </c>
    </row>
    <row r="6" spans="1:10">
      <c r="A6" s="15" t="s">
        <v>10</v>
      </c>
      <c r="B6" s="15" t="s">
        <v>82</v>
      </c>
      <c r="C6" s="15">
        <v>1988</v>
      </c>
      <c r="D6" s="15">
        <v>38.700000000000003</v>
      </c>
      <c r="G6" s="15" t="s">
        <v>10</v>
      </c>
      <c r="H6" s="15">
        <v>1989</v>
      </c>
      <c r="I6" s="15">
        <v>143.1</v>
      </c>
    </row>
    <row r="7" spans="1:10">
      <c r="A7" s="15" t="s">
        <v>10</v>
      </c>
      <c r="B7" s="15" t="s">
        <v>82</v>
      </c>
      <c r="C7" s="15">
        <v>1989</v>
      </c>
      <c r="D7" s="15">
        <v>41.9</v>
      </c>
      <c r="G7" s="15" t="s">
        <v>6</v>
      </c>
      <c r="H7" s="15">
        <v>1991</v>
      </c>
      <c r="I7" s="15">
        <v>88</v>
      </c>
    </row>
    <row r="8" spans="1:10">
      <c r="A8" s="15" t="s">
        <v>10</v>
      </c>
      <c r="B8" s="15" t="s">
        <v>82</v>
      </c>
      <c r="C8" s="15">
        <v>1990</v>
      </c>
      <c r="D8" s="15">
        <v>44.3</v>
      </c>
      <c r="G8" s="15" t="s">
        <v>16</v>
      </c>
      <c r="H8" s="15">
        <v>1987</v>
      </c>
      <c r="I8" s="15">
        <v>73</v>
      </c>
    </row>
    <row r="9" spans="1:10">
      <c r="A9" s="15" t="s">
        <v>10</v>
      </c>
      <c r="B9" s="15" t="s">
        <v>82</v>
      </c>
      <c r="C9" s="15">
        <v>1991</v>
      </c>
      <c r="D9" s="15">
        <v>46.1</v>
      </c>
      <c r="G9" s="15" t="s">
        <v>20</v>
      </c>
      <c r="H9" s="15">
        <v>1997</v>
      </c>
      <c r="I9" s="15">
        <v>171.5</v>
      </c>
    </row>
    <row r="10" spans="1:10">
      <c r="A10" s="15" t="s">
        <v>10</v>
      </c>
      <c r="B10" s="15" t="s">
        <v>82</v>
      </c>
      <c r="C10" s="15">
        <v>1992</v>
      </c>
      <c r="D10" s="15">
        <v>48.9</v>
      </c>
      <c r="G10" s="15" t="s">
        <v>12</v>
      </c>
      <c r="H10" s="15">
        <v>1992</v>
      </c>
      <c r="I10" s="15">
        <v>975.5</v>
      </c>
    </row>
    <row r="11" spans="1:10">
      <c r="A11" s="15" t="s">
        <v>10</v>
      </c>
      <c r="B11" s="15" t="s">
        <v>82</v>
      </c>
      <c r="C11" s="15">
        <v>1993</v>
      </c>
      <c r="D11" s="15">
        <v>52.1</v>
      </c>
      <c r="G11" s="15" t="s">
        <v>19</v>
      </c>
      <c r="H11" s="15">
        <v>1987</v>
      </c>
      <c r="I11" s="15">
        <v>153.1</v>
      </c>
    </row>
    <row r="12" spans="1:10">
      <c r="A12" s="15" t="s">
        <v>10</v>
      </c>
      <c r="B12" s="15" t="s">
        <v>82</v>
      </c>
      <c r="C12" s="15">
        <v>1994</v>
      </c>
      <c r="D12" s="15">
        <v>55.4</v>
      </c>
      <c r="G12" s="15" t="s">
        <v>13</v>
      </c>
      <c r="H12" s="15">
        <v>1987</v>
      </c>
      <c r="I12" s="15">
        <v>245.3</v>
      </c>
    </row>
    <row r="13" spans="1:10">
      <c r="A13" s="15" t="s">
        <v>10</v>
      </c>
      <c r="B13" s="15" t="s">
        <v>82</v>
      </c>
      <c r="C13" s="15">
        <v>1995</v>
      </c>
      <c r="D13" s="15">
        <v>59.5</v>
      </c>
      <c r="G13" s="15" t="s">
        <v>17</v>
      </c>
      <c r="H13" s="15">
        <v>1988</v>
      </c>
      <c r="I13" s="15">
        <v>355.8</v>
      </c>
    </row>
    <row r="14" spans="1:10">
      <c r="A14" s="15" t="s">
        <v>10</v>
      </c>
      <c r="B14" s="15" t="s">
        <v>82</v>
      </c>
      <c r="C14" s="15">
        <v>1996</v>
      </c>
      <c r="D14" s="15">
        <v>64.599999999999994</v>
      </c>
      <c r="G14" s="15" t="s">
        <v>9</v>
      </c>
      <c r="H14" s="15">
        <v>1988</v>
      </c>
      <c r="I14" s="15">
        <v>35.9</v>
      </c>
    </row>
    <row r="15" spans="1:10">
      <c r="A15" s="15" t="s">
        <v>10</v>
      </c>
      <c r="B15" s="15" t="s">
        <v>82</v>
      </c>
      <c r="C15" s="15">
        <v>1997</v>
      </c>
      <c r="D15" s="15">
        <v>70.7</v>
      </c>
      <c r="G15" s="15" t="s">
        <v>7</v>
      </c>
      <c r="H15" s="15">
        <v>1987</v>
      </c>
      <c r="I15" s="15">
        <v>33.6</v>
      </c>
    </row>
    <row r="16" spans="1:10">
      <c r="A16" s="15" t="s">
        <v>17</v>
      </c>
      <c r="B16" s="15" t="s">
        <v>76</v>
      </c>
      <c r="C16" s="15">
        <v>1987</v>
      </c>
      <c r="D16" s="15">
        <v>76.5</v>
      </c>
      <c r="G16" s="15" t="s">
        <v>16</v>
      </c>
      <c r="H16" s="15">
        <v>1988</v>
      </c>
      <c r="I16" s="15">
        <v>74</v>
      </c>
    </row>
    <row r="17" spans="1:9">
      <c r="A17" s="15" t="s">
        <v>17</v>
      </c>
      <c r="B17" s="15" t="s">
        <v>76</v>
      </c>
      <c r="C17" s="15">
        <v>1988</v>
      </c>
      <c r="D17" s="15">
        <v>85.5</v>
      </c>
      <c r="G17" s="15" t="s">
        <v>19</v>
      </c>
      <c r="H17" s="15">
        <v>1992</v>
      </c>
      <c r="I17" s="15">
        <v>194.7</v>
      </c>
    </row>
    <row r="18" spans="1:9">
      <c r="A18" s="15" t="s">
        <v>17</v>
      </c>
      <c r="B18" s="15" t="s">
        <v>76</v>
      </c>
      <c r="C18" s="15">
        <v>1989</v>
      </c>
      <c r="D18" s="15">
        <v>96</v>
      </c>
      <c r="G18" s="15" t="s">
        <v>21</v>
      </c>
      <c r="H18" s="15">
        <v>1991</v>
      </c>
      <c r="I18" s="15">
        <v>362.5</v>
      </c>
    </row>
    <row r="19" spans="1:9">
      <c r="A19" s="15" t="s">
        <v>17</v>
      </c>
      <c r="B19" s="15" t="s">
        <v>76</v>
      </c>
      <c r="C19" s="15">
        <v>1990</v>
      </c>
      <c r="D19" s="15">
        <v>107.6</v>
      </c>
      <c r="G19" s="15" t="s">
        <v>12</v>
      </c>
      <c r="H19" s="15">
        <v>1990</v>
      </c>
      <c r="I19" s="15">
        <v>866.2</v>
      </c>
    </row>
    <row r="20" spans="1:9">
      <c r="A20" s="15" t="s">
        <v>17</v>
      </c>
      <c r="B20" s="15" t="s">
        <v>76</v>
      </c>
      <c r="C20" s="15">
        <v>1991</v>
      </c>
      <c r="D20" s="15">
        <v>108.2</v>
      </c>
      <c r="G20" s="15" t="s">
        <v>8</v>
      </c>
      <c r="H20" s="15">
        <v>1992</v>
      </c>
      <c r="I20" s="15">
        <v>235</v>
      </c>
    </row>
    <row r="21" spans="1:9">
      <c r="A21" s="15" t="s">
        <v>17</v>
      </c>
      <c r="B21" s="15" t="s">
        <v>76</v>
      </c>
      <c r="C21" s="15">
        <v>1992</v>
      </c>
      <c r="D21" s="15">
        <v>120</v>
      </c>
      <c r="G21" s="15" t="s">
        <v>21</v>
      </c>
      <c r="H21" s="15">
        <v>1989</v>
      </c>
      <c r="I21" s="15">
        <v>336.4</v>
      </c>
    </row>
    <row r="22" spans="1:9">
      <c r="A22" s="15" t="s">
        <v>17</v>
      </c>
      <c r="B22" s="15" t="s">
        <v>76</v>
      </c>
      <c r="C22" s="15">
        <v>1993</v>
      </c>
      <c r="D22" s="15">
        <v>126.6</v>
      </c>
      <c r="G22" s="15" t="s">
        <v>21</v>
      </c>
      <c r="H22" s="15">
        <v>1990</v>
      </c>
      <c r="I22" s="15">
        <v>347.8</v>
      </c>
    </row>
    <row r="23" spans="1:9">
      <c r="A23" s="15" t="s">
        <v>17</v>
      </c>
      <c r="B23" s="15" t="s">
        <v>76</v>
      </c>
      <c r="C23" s="15">
        <v>1994</v>
      </c>
      <c r="D23" s="15">
        <v>138.19999999999999</v>
      </c>
      <c r="G23" s="15" t="s">
        <v>16</v>
      </c>
      <c r="H23" s="15">
        <v>1991</v>
      </c>
      <c r="I23" s="15">
        <v>79.3</v>
      </c>
    </row>
    <row r="24" spans="1:9">
      <c r="A24" s="15" t="s">
        <v>17</v>
      </c>
      <c r="B24" s="15" t="s">
        <v>76</v>
      </c>
      <c r="C24" s="15">
        <v>1995</v>
      </c>
      <c r="D24" s="15">
        <v>153.19999999999999</v>
      </c>
      <c r="G24" s="15" t="s">
        <v>17</v>
      </c>
      <c r="H24" s="15">
        <v>1990</v>
      </c>
      <c r="I24" s="15">
        <v>442.4</v>
      </c>
    </row>
    <row r="25" spans="1:9">
      <c r="A25" s="15" t="s">
        <v>17</v>
      </c>
      <c r="B25" s="15" t="s">
        <v>76</v>
      </c>
      <c r="C25" s="15">
        <v>1996</v>
      </c>
      <c r="D25" s="15">
        <v>171.5</v>
      </c>
      <c r="G25" s="15" t="s">
        <v>21</v>
      </c>
      <c r="H25" s="15">
        <v>1992</v>
      </c>
      <c r="I25" s="15">
        <v>380.4</v>
      </c>
    </row>
    <row r="26" spans="1:9">
      <c r="A26" s="15" t="s">
        <v>17</v>
      </c>
      <c r="B26" s="15" t="s">
        <v>76</v>
      </c>
      <c r="C26" s="15">
        <v>1997</v>
      </c>
      <c r="D26" s="15">
        <v>193.5</v>
      </c>
      <c r="G26" s="15" t="s">
        <v>12</v>
      </c>
      <c r="H26" s="15">
        <v>1991</v>
      </c>
      <c r="I26" s="15">
        <v>924.1</v>
      </c>
    </row>
    <row r="27" spans="1:9">
      <c r="A27" s="15" t="s">
        <v>19</v>
      </c>
      <c r="B27" s="15" t="s">
        <v>55</v>
      </c>
      <c r="C27" s="15">
        <v>1987</v>
      </c>
      <c r="D27" s="15">
        <v>24.3</v>
      </c>
      <c r="G27" s="15" t="s">
        <v>11</v>
      </c>
      <c r="H27" s="15">
        <v>1989</v>
      </c>
      <c r="I27" s="15">
        <v>972.8</v>
      </c>
    </row>
    <row r="28" spans="1:9">
      <c r="A28" s="15" t="s">
        <v>19</v>
      </c>
      <c r="B28" s="15" t="s">
        <v>55</v>
      </c>
      <c r="C28" s="15">
        <v>1988</v>
      </c>
      <c r="D28" s="15">
        <v>30.6</v>
      </c>
      <c r="G28" s="15" t="s">
        <v>8</v>
      </c>
      <c r="H28" s="15">
        <v>1995</v>
      </c>
      <c r="I28" s="15">
        <v>292.89999999999998</v>
      </c>
    </row>
    <row r="29" spans="1:9">
      <c r="A29" s="15" t="s">
        <v>19</v>
      </c>
      <c r="B29" s="15" t="s">
        <v>55</v>
      </c>
      <c r="C29" s="15">
        <v>1989</v>
      </c>
      <c r="D29" s="15">
        <v>31</v>
      </c>
      <c r="G29" s="15" t="s">
        <v>19</v>
      </c>
      <c r="H29" s="15">
        <v>1995</v>
      </c>
      <c r="I29" s="15">
        <v>229.3</v>
      </c>
    </row>
    <row r="30" spans="1:9">
      <c r="A30" s="15" t="s">
        <v>19</v>
      </c>
      <c r="B30" s="15" t="s">
        <v>55</v>
      </c>
      <c r="C30" s="15">
        <v>1990</v>
      </c>
      <c r="D30" s="15">
        <v>31.9</v>
      </c>
      <c r="G30" s="15" t="s">
        <v>15</v>
      </c>
      <c r="H30" s="15">
        <v>1991</v>
      </c>
      <c r="I30" s="15">
        <v>1043.2</v>
      </c>
    </row>
    <row r="31" spans="1:9">
      <c r="A31" s="15" t="s">
        <v>19</v>
      </c>
      <c r="B31" s="15" t="s">
        <v>55</v>
      </c>
      <c r="C31" s="15">
        <v>1991</v>
      </c>
      <c r="D31" s="15">
        <v>33</v>
      </c>
      <c r="G31" s="15" t="s">
        <v>11</v>
      </c>
      <c r="H31" s="15">
        <v>1988</v>
      </c>
      <c r="I31" s="15">
        <v>907</v>
      </c>
    </row>
    <row r="32" spans="1:9">
      <c r="A32" s="15" t="s">
        <v>19</v>
      </c>
      <c r="B32" s="15" t="s">
        <v>55</v>
      </c>
      <c r="C32" s="15">
        <v>1992</v>
      </c>
      <c r="D32" s="15">
        <v>35.9</v>
      </c>
      <c r="G32" s="15" t="s">
        <v>21</v>
      </c>
      <c r="H32" s="15">
        <v>1995</v>
      </c>
      <c r="I32" s="15">
        <v>462.2</v>
      </c>
    </row>
    <row r="33" spans="1:9">
      <c r="A33" s="15" t="s">
        <v>19</v>
      </c>
      <c r="B33" s="15" t="s">
        <v>55</v>
      </c>
      <c r="C33" s="15">
        <v>1993</v>
      </c>
      <c r="D33" s="15">
        <v>40.4</v>
      </c>
      <c r="G33" s="15" t="s">
        <v>21</v>
      </c>
      <c r="H33" s="15">
        <v>1994</v>
      </c>
      <c r="I33" s="15">
        <v>444.6</v>
      </c>
    </row>
    <row r="34" spans="1:9">
      <c r="A34" s="15" t="s">
        <v>19</v>
      </c>
      <c r="B34" s="15" t="s">
        <v>55</v>
      </c>
      <c r="C34" s="15">
        <v>1994</v>
      </c>
      <c r="D34" s="15">
        <v>45.2</v>
      </c>
      <c r="G34" s="15" t="s">
        <v>18</v>
      </c>
      <c r="H34" s="15">
        <v>1987</v>
      </c>
      <c r="I34" s="15">
        <v>346.1</v>
      </c>
    </row>
    <row r="35" spans="1:9">
      <c r="A35" s="15" t="s">
        <v>19</v>
      </c>
      <c r="B35" s="15" t="s">
        <v>55</v>
      </c>
      <c r="C35" s="15">
        <v>1995</v>
      </c>
      <c r="D35" s="15">
        <v>47.2</v>
      </c>
      <c r="G35" s="15" t="s">
        <v>15</v>
      </c>
      <c r="H35" s="15">
        <v>1987</v>
      </c>
      <c r="I35" s="15">
        <v>878.8</v>
      </c>
    </row>
    <row r="36" spans="1:9">
      <c r="A36" s="15" t="s">
        <v>19</v>
      </c>
      <c r="B36" s="15" t="s">
        <v>55</v>
      </c>
      <c r="C36" s="15">
        <v>1996</v>
      </c>
      <c r="D36" s="15">
        <v>47.3</v>
      </c>
      <c r="G36" s="15" t="s">
        <v>11</v>
      </c>
      <c r="H36" s="15">
        <v>1993</v>
      </c>
      <c r="I36" s="15">
        <v>1248.5</v>
      </c>
    </row>
    <row r="37" spans="1:9">
      <c r="A37" s="15" t="s">
        <v>19</v>
      </c>
      <c r="B37" s="15" t="s">
        <v>55</v>
      </c>
      <c r="C37" s="15">
        <v>1997</v>
      </c>
      <c r="D37" s="15">
        <v>54.7</v>
      </c>
      <c r="G37" s="15" t="s">
        <v>10</v>
      </c>
      <c r="H37" s="15">
        <v>1987</v>
      </c>
      <c r="I37" s="15">
        <v>119.8</v>
      </c>
    </row>
    <row r="38" spans="1:9">
      <c r="A38" s="15" t="s">
        <v>7</v>
      </c>
      <c r="B38" s="15" t="s">
        <v>81</v>
      </c>
      <c r="C38" s="15">
        <v>1987</v>
      </c>
      <c r="D38" s="15">
        <v>17.5</v>
      </c>
      <c r="G38" s="15" t="s">
        <v>18</v>
      </c>
      <c r="H38" s="15">
        <v>1994</v>
      </c>
      <c r="I38" s="15">
        <v>498.8</v>
      </c>
    </row>
    <row r="39" spans="1:9">
      <c r="A39" s="15" t="s">
        <v>7</v>
      </c>
      <c r="B39" s="15" t="s">
        <v>81</v>
      </c>
      <c r="C39" s="15">
        <v>1988</v>
      </c>
      <c r="D39" s="15">
        <v>19</v>
      </c>
      <c r="G39" s="15" t="s">
        <v>18</v>
      </c>
      <c r="H39" s="15">
        <v>1996</v>
      </c>
      <c r="I39" s="15">
        <v>550.20000000000005</v>
      </c>
    </row>
    <row r="40" spans="1:9">
      <c r="A40" s="15" t="s">
        <v>7</v>
      </c>
      <c r="B40" s="15" t="s">
        <v>81</v>
      </c>
      <c r="C40" s="15">
        <v>1989</v>
      </c>
      <c r="D40" s="15">
        <v>22.8</v>
      </c>
      <c r="G40" s="15" t="s">
        <v>18</v>
      </c>
      <c r="H40" s="15">
        <v>1997</v>
      </c>
      <c r="I40" s="15">
        <v>579.9</v>
      </c>
    </row>
    <row r="41" spans="1:9">
      <c r="A41" s="15" t="s">
        <v>7</v>
      </c>
      <c r="B41" s="15" t="s">
        <v>81</v>
      </c>
      <c r="C41" s="15">
        <v>1990</v>
      </c>
      <c r="D41" s="15">
        <v>25.7</v>
      </c>
      <c r="G41" s="15" t="s">
        <v>18</v>
      </c>
      <c r="H41" s="15">
        <v>1995</v>
      </c>
      <c r="I41" s="15">
        <v>522.29999999999995</v>
      </c>
    </row>
    <row r="42" spans="1:9">
      <c r="A42" s="15" t="s">
        <v>7</v>
      </c>
      <c r="B42" s="15" t="s">
        <v>81</v>
      </c>
      <c r="C42" s="15">
        <v>1991</v>
      </c>
      <c r="D42" s="15">
        <v>26.4</v>
      </c>
      <c r="G42" s="15" t="s">
        <v>18</v>
      </c>
      <c r="H42" s="15">
        <v>1991</v>
      </c>
      <c r="I42" s="15">
        <v>407.2</v>
      </c>
    </row>
    <row r="43" spans="1:9">
      <c r="A43" s="15" t="s">
        <v>7</v>
      </c>
      <c r="B43" s="15" t="s">
        <v>81</v>
      </c>
      <c r="C43" s="15">
        <v>1992</v>
      </c>
      <c r="D43" s="15">
        <v>30.9</v>
      </c>
      <c r="G43" s="15" t="s">
        <v>9</v>
      </c>
      <c r="H43" s="15">
        <v>1997</v>
      </c>
      <c r="I43" s="15">
        <v>77.099999999999994</v>
      </c>
    </row>
    <row r="44" spans="1:9">
      <c r="A44" s="15" t="s">
        <v>7</v>
      </c>
      <c r="B44" s="15" t="s">
        <v>81</v>
      </c>
      <c r="C44" s="15">
        <v>1993</v>
      </c>
      <c r="D44" s="15">
        <v>30.6</v>
      </c>
      <c r="G44" s="15" t="s">
        <v>16</v>
      </c>
      <c r="H44" s="15">
        <v>1992</v>
      </c>
      <c r="I44" s="15">
        <v>73.400000000000006</v>
      </c>
    </row>
    <row r="45" spans="1:9">
      <c r="A45" s="15" t="s">
        <v>7</v>
      </c>
      <c r="B45" s="15" t="s">
        <v>81</v>
      </c>
      <c r="C45" s="15">
        <v>1994</v>
      </c>
      <c r="D45" s="15">
        <v>31.9</v>
      </c>
      <c r="G45" s="15" t="s">
        <v>15</v>
      </c>
      <c r="H45" s="15">
        <v>1989</v>
      </c>
      <c r="I45" s="15">
        <v>1015.9</v>
      </c>
    </row>
    <row r="46" spans="1:9">
      <c r="A46" s="15" t="s">
        <v>7</v>
      </c>
      <c r="B46" s="15" t="s">
        <v>81</v>
      </c>
      <c r="C46" s="15">
        <v>1995</v>
      </c>
      <c r="D46" s="15">
        <v>34.9</v>
      </c>
      <c r="G46" s="15" t="s">
        <v>19</v>
      </c>
      <c r="H46" s="15">
        <v>1991</v>
      </c>
      <c r="I46" s="15">
        <v>184</v>
      </c>
    </row>
    <row r="47" spans="1:9">
      <c r="A47" s="15" t="s">
        <v>7</v>
      </c>
      <c r="B47" s="15" t="s">
        <v>81</v>
      </c>
      <c r="C47" s="15">
        <v>1996</v>
      </c>
      <c r="D47" s="15">
        <v>37.4</v>
      </c>
      <c r="G47" s="15" t="s">
        <v>18</v>
      </c>
      <c r="H47" s="15">
        <v>1988</v>
      </c>
      <c r="I47" s="15">
        <v>367.2</v>
      </c>
    </row>
    <row r="48" spans="1:9">
      <c r="A48" s="15" t="s">
        <v>7</v>
      </c>
      <c r="B48" s="15" t="s">
        <v>81</v>
      </c>
      <c r="C48" s="15">
        <v>1997</v>
      </c>
      <c r="D48" s="15">
        <v>43</v>
      </c>
      <c r="G48" s="15" t="s">
        <v>14</v>
      </c>
      <c r="H48" s="15">
        <v>1991</v>
      </c>
      <c r="I48" s="15">
        <v>281</v>
      </c>
    </row>
    <row r="49" spans="1:9">
      <c r="A49" s="15" t="s">
        <v>15</v>
      </c>
      <c r="B49" s="15" t="s">
        <v>47</v>
      </c>
      <c r="C49" s="15">
        <v>1987</v>
      </c>
      <c r="D49" s="15">
        <v>22.8</v>
      </c>
      <c r="G49" s="15" t="s">
        <v>20</v>
      </c>
      <c r="H49" s="15">
        <v>1988</v>
      </c>
      <c r="I49" s="15">
        <v>125.3</v>
      </c>
    </row>
    <row r="50" spans="1:9">
      <c r="A50" s="15" t="s">
        <v>15</v>
      </c>
      <c r="B50" s="15" t="s">
        <v>47</v>
      </c>
      <c r="C50" s="15">
        <v>1988</v>
      </c>
      <c r="D50" s="15">
        <v>23.7</v>
      </c>
      <c r="G50" s="15" t="s">
        <v>17</v>
      </c>
      <c r="H50" s="15">
        <v>1996</v>
      </c>
      <c r="I50" s="15">
        <v>644</v>
      </c>
    </row>
    <row r="51" spans="1:9">
      <c r="A51" s="15" t="s">
        <v>15</v>
      </c>
      <c r="B51" s="15" t="s">
        <v>47</v>
      </c>
      <c r="C51" s="15">
        <v>1989</v>
      </c>
      <c r="D51" s="15">
        <v>24.8</v>
      </c>
      <c r="G51" s="15" t="s">
        <v>6</v>
      </c>
      <c r="H51" s="15">
        <v>1992</v>
      </c>
      <c r="I51" s="15">
        <v>98.7</v>
      </c>
    </row>
    <row r="52" spans="1:9">
      <c r="A52" s="15" t="s">
        <v>15</v>
      </c>
      <c r="B52" s="15" t="s">
        <v>47</v>
      </c>
      <c r="C52" s="15">
        <v>1990</v>
      </c>
      <c r="D52" s="15">
        <v>25.2</v>
      </c>
      <c r="G52" s="15" t="s">
        <v>14</v>
      </c>
      <c r="H52" s="15">
        <v>1997</v>
      </c>
      <c r="I52" s="15">
        <v>394.1</v>
      </c>
    </row>
    <row r="53" spans="1:9">
      <c r="A53" s="15" t="s">
        <v>15</v>
      </c>
      <c r="B53" s="15" t="s">
        <v>47</v>
      </c>
      <c r="C53" s="15">
        <v>1991</v>
      </c>
      <c r="D53" s="15">
        <v>26</v>
      </c>
      <c r="G53" s="15" t="s">
        <v>17</v>
      </c>
      <c r="H53" s="15">
        <v>1995</v>
      </c>
      <c r="I53" s="15">
        <v>586.20000000000005</v>
      </c>
    </row>
    <row r="54" spans="1:9">
      <c r="A54" s="15" t="s">
        <v>15</v>
      </c>
      <c r="B54" s="15" t="s">
        <v>47</v>
      </c>
      <c r="C54" s="15">
        <v>1992</v>
      </c>
      <c r="D54" s="15">
        <v>27.6</v>
      </c>
      <c r="G54" s="15" t="s">
        <v>20</v>
      </c>
      <c r="H54" s="15">
        <v>1996</v>
      </c>
      <c r="I54" s="15">
        <v>175</v>
      </c>
    </row>
    <row r="55" spans="1:9">
      <c r="A55" s="15" t="s">
        <v>15</v>
      </c>
      <c r="B55" s="15" t="s">
        <v>47</v>
      </c>
      <c r="C55" s="15">
        <v>1993</v>
      </c>
      <c r="D55" s="15">
        <v>27.6</v>
      </c>
      <c r="G55" s="15" t="s">
        <v>19</v>
      </c>
      <c r="H55" s="15">
        <v>1997</v>
      </c>
      <c r="I55" s="15">
        <v>257.39999999999998</v>
      </c>
    </row>
    <row r="56" spans="1:9">
      <c r="A56" s="15" t="s">
        <v>15</v>
      </c>
      <c r="B56" s="15" t="s">
        <v>47</v>
      </c>
      <c r="C56" s="15">
        <v>1994</v>
      </c>
      <c r="D56" s="15">
        <v>28</v>
      </c>
      <c r="G56" s="15" t="s">
        <v>16</v>
      </c>
      <c r="H56" s="15">
        <v>1997</v>
      </c>
      <c r="I56" s="15">
        <v>95.1</v>
      </c>
    </row>
    <row r="57" spans="1:9">
      <c r="A57" s="15" t="s">
        <v>15</v>
      </c>
      <c r="B57" s="15" t="s">
        <v>47</v>
      </c>
      <c r="C57" s="15">
        <v>1995</v>
      </c>
      <c r="D57" s="15">
        <v>26.8</v>
      </c>
      <c r="G57" s="15" t="s">
        <v>10</v>
      </c>
      <c r="H57" s="15">
        <v>1997</v>
      </c>
      <c r="I57" s="15">
        <v>221.6</v>
      </c>
    </row>
    <row r="58" spans="1:9">
      <c r="A58" s="15" t="s">
        <v>15</v>
      </c>
      <c r="B58" s="15" t="s">
        <v>47</v>
      </c>
      <c r="C58" s="15">
        <v>1996</v>
      </c>
      <c r="D58" s="15">
        <v>25.9</v>
      </c>
      <c r="G58" s="15" t="s">
        <v>7</v>
      </c>
      <c r="H58" s="15">
        <v>1994</v>
      </c>
      <c r="I58" s="15">
        <v>61.8</v>
      </c>
    </row>
    <row r="59" spans="1:9">
      <c r="A59" s="15" t="s">
        <v>15</v>
      </c>
      <c r="B59" s="15" t="s">
        <v>47</v>
      </c>
      <c r="C59" s="15">
        <v>1997</v>
      </c>
      <c r="D59" s="15">
        <v>25.2</v>
      </c>
      <c r="G59" s="15" t="s">
        <v>9</v>
      </c>
      <c r="H59" s="15">
        <v>1987</v>
      </c>
      <c r="I59" s="15">
        <v>33.6</v>
      </c>
    </row>
    <row r="60" spans="1:9">
      <c r="A60" s="15" t="s">
        <v>14</v>
      </c>
      <c r="B60" s="15" t="s">
        <v>65</v>
      </c>
      <c r="C60" s="15">
        <v>1987</v>
      </c>
      <c r="D60" s="15">
        <v>135.4</v>
      </c>
      <c r="G60" s="15" t="s">
        <v>16</v>
      </c>
      <c r="H60" s="15">
        <v>1989</v>
      </c>
      <c r="I60" s="15">
        <v>78.5</v>
      </c>
    </row>
    <row r="61" spans="1:9">
      <c r="A61" s="15" t="s">
        <v>14</v>
      </c>
      <c r="B61" s="15" t="s">
        <v>65</v>
      </c>
      <c r="C61" s="15">
        <v>1988</v>
      </c>
      <c r="D61" s="15">
        <v>141.5</v>
      </c>
      <c r="G61" s="15" t="s">
        <v>20</v>
      </c>
      <c r="H61" s="15">
        <v>1990</v>
      </c>
      <c r="I61" s="15">
        <v>145.6</v>
      </c>
    </row>
    <row r="62" spans="1:9">
      <c r="A62" s="15" t="s">
        <v>14</v>
      </c>
      <c r="B62" s="15" t="s">
        <v>65</v>
      </c>
      <c r="C62" s="15">
        <v>1989</v>
      </c>
      <c r="D62" s="15">
        <v>150.5</v>
      </c>
      <c r="G62" s="15" t="s">
        <v>14</v>
      </c>
      <c r="H62" s="15">
        <v>1988</v>
      </c>
      <c r="I62" s="15">
        <v>233</v>
      </c>
    </row>
    <row r="63" spans="1:9">
      <c r="A63" s="15" t="s">
        <v>14</v>
      </c>
      <c r="B63" s="15" t="s">
        <v>65</v>
      </c>
      <c r="C63" s="15">
        <v>1990</v>
      </c>
      <c r="D63" s="15">
        <v>162.30000000000001</v>
      </c>
      <c r="G63" s="15" t="s">
        <v>6</v>
      </c>
      <c r="H63" s="15">
        <v>1993</v>
      </c>
      <c r="I63" s="15">
        <v>90.5</v>
      </c>
    </row>
    <row r="64" spans="1:9">
      <c r="A64" s="15" t="s">
        <v>14</v>
      </c>
      <c r="B64" s="15" t="s">
        <v>65</v>
      </c>
      <c r="C64" s="15">
        <v>1991</v>
      </c>
      <c r="D64" s="15">
        <v>169.6</v>
      </c>
      <c r="G64" s="15" t="s">
        <v>13</v>
      </c>
      <c r="H64" s="15">
        <v>1996</v>
      </c>
      <c r="I64" s="15">
        <v>491.3</v>
      </c>
    </row>
    <row r="65" spans="1:9">
      <c r="A65" s="15" t="s">
        <v>14</v>
      </c>
      <c r="B65" s="15" t="s">
        <v>65</v>
      </c>
      <c r="C65" s="15">
        <v>1992</v>
      </c>
      <c r="D65" s="15">
        <v>181.6</v>
      </c>
      <c r="G65" s="15" t="s">
        <v>9</v>
      </c>
      <c r="H65" s="15">
        <v>1989</v>
      </c>
      <c r="I65" s="15">
        <v>39</v>
      </c>
    </row>
    <row r="66" spans="1:9">
      <c r="A66" s="15" t="s">
        <v>14</v>
      </c>
      <c r="B66" s="15" t="s">
        <v>65</v>
      </c>
      <c r="C66" s="15">
        <v>1993</v>
      </c>
      <c r="D66" s="15">
        <v>195.7</v>
      </c>
      <c r="G66" s="15" t="s">
        <v>8</v>
      </c>
      <c r="H66" s="15">
        <v>1989</v>
      </c>
      <c r="I66" s="15">
        <v>241</v>
      </c>
    </row>
    <row r="67" spans="1:9">
      <c r="A67" s="15" t="s">
        <v>14</v>
      </c>
      <c r="B67" s="15" t="s">
        <v>65</v>
      </c>
      <c r="C67" s="15">
        <v>1994</v>
      </c>
      <c r="D67" s="15">
        <v>207.1</v>
      </c>
      <c r="G67" s="15" t="s">
        <v>13</v>
      </c>
      <c r="H67" s="15">
        <v>1994</v>
      </c>
      <c r="I67" s="15">
        <v>456.3</v>
      </c>
    </row>
    <row r="68" spans="1:9">
      <c r="A68" s="15" t="s">
        <v>14</v>
      </c>
      <c r="B68" s="15" t="s">
        <v>65</v>
      </c>
      <c r="C68" s="15">
        <v>1995</v>
      </c>
      <c r="D68" s="15">
        <v>216.4</v>
      </c>
      <c r="G68" s="15" t="s">
        <v>14</v>
      </c>
      <c r="H68" s="15">
        <v>1989</v>
      </c>
      <c r="I68" s="15">
        <v>254</v>
      </c>
    </row>
    <row r="69" spans="1:9">
      <c r="A69" s="15" t="s">
        <v>14</v>
      </c>
      <c r="B69" s="15" t="s">
        <v>65</v>
      </c>
      <c r="C69" s="15">
        <v>1996</v>
      </c>
      <c r="D69" s="15">
        <v>229.2</v>
      </c>
      <c r="G69" s="15" t="s">
        <v>13</v>
      </c>
      <c r="H69" s="15">
        <v>1993</v>
      </c>
      <c r="I69" s="15">
        <v>430.9</v>
      </c>
    </row>
    <row r="70" spans="1:9">
      <c r="A70" s="15" t="s">
        <v>14</v>
      </c>
      <c r="B70" s="15" t="s">
        <v>65</v>
      </c>
      <c r="C70" s="15">
        <v>1997</v>
      </c>
      <c r="D70" s="15">
        <v>226.3</v>
      </c>
      <c r="G70" s="15" t="s">
        <v>7</v>
      </c>
      <c r="H70" s="15">
        <v>1991</v>
      </c>
      <c r="I70" s="15">
        <v>50.4</v>
      </c>
    </row>
    <row r="71" spans="1:9">
      <c r="A71" s="15" t="s">
        <v>15</v>
      </c>
      <c r="B71" s="15" t="s">
        <v>51</v>
      </c>
      <c r="C71" s="15">
        <v>1987</v>
      </c>
      <c r="D71" s="15">
        <v>91.6</v>
      </c>
      <c r="G71" s="15" t="s">
        <v>20</v>
      </c>
      <c r="H71" s="15">
        <v>1989</v>
      </c>
      <c r="I71" s="15">
        <v>138.5</v>
      </c>
    </row>
    <row r="72" spans="1:9">
      <c r="A72" s="15" t="s">
        <v>15</v>
      </c>
      <c r="B72" s="15" t="s">
        <v>51</v>
      </c>
      <c r="C72" s="15">
        <v>1988</v>
      </c>
      <c r="D72" s="15">
        <v>100.9</v>
      </c>
      <c r="G72" s="15" t="s">
        <v>9</v>
      </c>
      <c r="H72" s="15">
        <v>1995</v>
      </c>
      <c r="I72" s="15">
        <v>65.2</v>
      </c>
    </row>
    <row r="73" spans="1:9">
      <c r="A73" s="15" t="s">
        <v>15</v>
      </c>
      <c r="B73" s="15" t="s">
        <v>51</v>
      </c>
      <c r="C73" s="15">
        <v>1989</v>
      </c>
      <c r="D73" s="15">
        <v>110.7</v>
      </c>
      <c r="G73" s="15" t="s">
        <v>7</v>
      </c>
      <c r="H73" s="15">
        <v>1990</v>
      </c>
      <c r="I73" s="15">
        <v>48.9</v>
      </c>
    </row>
    <row r="74" spans="1:9">
      <c r="A74" s="15" t="s">
        <v>15</v>
      </c>
      <c r="B74" s="15" t="s">
        <v>51</v>
      </c>
      <c r="C74" s="15">
        <v>1990</v>
      </c>
      <c r="D74" s="15">
        <v>118.8</v>
      </c>
      <c r="G74" s="15" t="s">
        <v>17</v>
      </c>
      <c r="H74" s="15">
        <v>1997</v>
      </c>
      <c r="I74" s="15">
        <v>715.1</v>
      </c>
    </row>
    <row r="75" spans="1:9">
      <c r="A75" s="15" t="s">
        <v>15</v>
      </c>
      <c r="B75" s="15" t="s">
        <v>51</v>
      </c>
      <c r="C75" s="15">
        <v>1991</v>
      </c>
      <c r="D75" s="15">
        <v>123.9</v>
      </c>
      <c r="G75" s="15" t="s">
        <v>8</v>
      </c>
      <c r="H75" s="15">
        <v>1991</v>
      </c>
      <c r="I75" s="15">
        <v>230</v>
      </c>
    </row>
    <row r="76" spans="1:9">
      <c r="A76" s="15" t="s">
        <v>15</v>
      </c>
      <c r="B76" s="15" t="s">
        <v>51</v>
      </c>
      <c r="C76" s="15">
        <v>1992</v>
      </c>
      <c r="D76" s="15">
        <v>130.69999999999999</v>
      </c>
      <c r="G76" s="15" t="s">
        <v>20</v>
      </c>
      <c r="H76" s="15">
        <v>1995</v>
      </c>
      <c r="I76" s="15">
        <v>176</v>
      </c>
    </row>
    <row r="77" spans="1:9">
      <c r="A77" s="15" t="s">
        <v>15</v>
      </c>
      <c r="B77" s="15" t="s">
        <v>51</v>
      </c>
      <c r="C77" s="15">
        <v>1993</v>
      </c>
      <c r="D77" s="15">
        <v>134.4</v>
      </c>
      <c r="G77" s="15" t="s">
        <v>15</v>
      </c>
      <c r="H77" s="15">
        <v>1996</v>
      </c>
      <c r="I77" s="15">
        <v>1301.5</v>
      </c>
    </row>
    <row r="78" spans="1:9">
      <c r="A78" s="15" t="s">
        <v>15</v>
      </c>
      <c r="B78" s="15" t="s">
        <v>51</v>
      </c>
      <c r="C78" s="15">
        <v>1994</v>
      </c>
      <c r="D78" s="15">
        <v>149.19999999999999</v>
      </c>
      <c r="G78" s="15" t="s">
        <v>21</v>
      </c>
      <c r="H78" s="15">
        <v>1997</v>
      </c>
      <c r="I78" s="15">
        <v>527.5</v>
      </c>
    </row>
    <row r="79" spans="1:9">
      <c r="A79" s="15" t="s">
        <v>15</v>
      </c>
      <c r="B79" s="15" t="s">
        <v>51</v>
      </c>
      <c r="C79" s="15">
        <v>1995</v>
      </c>
      <c r="D79" s="15">
        <v>158.69999999999999</v>
      </c>
      <c r="G79" s="15" t="s">
        <v>14</v>
      </c>
      <c r="H79" s="15">
        <v>1995</v>
      </c>
      <c r="I79" s="15">
        <v>356.3</v>
      </c>
    </row>
    <row r="80" spans="1:9">
      <c r="A80" s="15" t="s">
        <v>15</v>
      </c>
      <c r="B80" s="15" t="s">
        <v>51</v>
      </c>
      <c r="C80" s="15">
        <v>1996</v>
      </c>
      <c r="D80" s="15">
        <v>163.5</v>
      </c>
      <c r="G80" s="15" t="s">
        <v>8</v>
      </c>
      <c r="H80" s="15">
        <v>1990</v>
      </c>
      <c r="I80" s="15">
        <v>245.9</v>
      </c>
    </row>
    <row r="81" spans="1:9">
      <c r="A81" s="15" t="s">
        <v>15</v>
      </c>
      <c r="B81" s="15" t="s">
        <v>51</v>
      </c>
      <c r="C81" s="15">
        <v>1997</v>
      </c>
      <c r="D81" s="15">
        <v>173.4</v>
      </c>
      <c r="G81" s="15" t="s">
        <v>20</v>
      </c>
      <c r="H81" s="15">
        <v>1992</v>
      </c>
      <c r="I81" s="15">
        <v>160.1</v>
      </c>
    </row>
    <row r="82" spans="1:9">
      <c r="A82" s="15" t="s">
        <v>15</v>
      </c>
      <c r="B82" s="15" t="s">
        <v>39</v>
      </c>
      <c r="C82" s="15">
        <v>1987</v>
      </c>
      <c r="D82" s="15">
        <v>98.5</v>
      </c>
      <c r="G82" s="15" t="s">
        <v>14</v>
      </c>
      <c r="H82" s="15">
        <v>1994</v>
      </c>
      <c r="I82" s="15">
        <v>340.9</v>
      </c>
    </row>
    <row r="83" spans="1:9">
      <c r="A83" s="15" t="s">
        <v>15</v>
      </c>
      <c r="B83" s="15" t="s">
        <v>39</v>
      </c>
      <c r="C83" s="15">
        <v>1988</v>
      </c>
      <c r="D83" s="15">
        <v>107.9</v>
      </c>
      <c r="G83" s="15" t="s">
        <v>21</v>
      </c>
      <c r="H83" s="15">
        <v>1993</v>
      </c>
      <c r="I83" s="15">
        <v>403.5</v>
      </c>
    </row>
    <row r="84" spans="1:9">
      <c r="A84" s="15" t="s">
        <v>15</v>
      </c>
      <c r="B84" s="15" t="s">
        <v>39</v>
      </c>
      <c r="C84" s="15">
        <v>1989</v>
      </c>
      <c r="D84" s="15">
        <v>111.8</v>
      </c>
      <c r="G84" s="15" t="s">
        <v>10</v>
      </c>
      <c r="H84" s="15">
        <v>1996</v>
      </c>
      <c r="I84" s="15">
        <v>203.2</v>
      </c>
    </row>
    <row r="85" spans="1:9">
      <c r="A85" s="15" t="s">
        <v>15</v>
      </c>
      <c r="B85" s="15" t="s">
        <v>39</v>
      </c>
      <c r="C85" s="15">
        <v>1990</v>
      </c>
      <c r="D85" s="15">
        <v>114.8</v>
      </c>
      <c r="G85" s="15" t="s">
        <v>14</v>
      </c>
      <c r="H85" s="15">
        <v>1992</v>
      </c>
      <c r="I85" s="15">
        <v>299.3</v>
      </c>
    </row>
    <row r="86" spans="1:9">
      <c r="A86" s="15" t="s">
        <v>15</v>
      </c>
      <c r="B86" s="15" t="s">
        <v>39</v>
      </c>
      <c r="C86" s="15">
        <v>1991</v>
      </c>
      <c r="D86" s="15">
        <v>116.8</v>
      </c>
      <c r="G86" s="15" t="s">
        <v>15</v>
      </c>
      <c r="H86" s="15">
        <v>1997</v>
      </c>
      <c r="I86" s="15">
        <v>1382.9</v>
      </c>
    </row>
    <row r="87" spans="1:9">
      <c r="A87" s="15" t="s">
        <v>15</v>
      </c>
      <c r="B87" s="15" t="s">
        <v>39</v>
      </c>
      <c r="C87" s="15">
        <v>1992</v>
      </c>
      <c r="D87" s="15">
        <v>121.3</v>
      </c>
      <c r="G87" s="15" t="s">
        <v>17</v>
      </c>
      <c r="H87" s="15">
        <v>1989</v>
      </c>
      <c r="I87" s="15">
        <v>398.7</v>
      </c>
    </row>
    <row r="88" spans="1:9">
      <c r="A88" s="15" t="s">
        <v>15</v>
      </c>
      <c r="B88" s="15" t="s">
        <v>39</v>
      </c>
      <c r="C88" s="15">
        <v>1993</v>
      </c>
      <c r="D88" s="15">
        <v>124.9</v>
      </c>
      <c r="G88" s="15" t="s">
        <v>20</v>
      </c>
      <c r="H88" s="15">
        <v>1987</v>
      </c>
      <c r="I88" s="15">
        <v>125.8</v>
      </c>
    </row>
    <row r="89" spans="1:9">
      <c r="A89" s="15" t="s">
        <v>15</v>
      </c>
      <c r="B89" s="15" t="s">
        <v>39</v>
      </c>
      <c r="C89" s="15">
        <v>1994</v>
      </c>
      <c r="D89" s="15">
        <v>140.69999999999999</v>
      </c>
      <c r="G89" s="15" t="s">
        <v>10</v>
      </c>
      <c r="H89" s="15">
        <v>1990</v>
      </c>
      <c r="I89" s="15">
        <v>151.69999999999999</v>
      </c>
    </row>
    <row r="90" spans="1:9">
      <c r="A90" s="15" t="s">
        <v>15</v>
      </c>
      <c r="B90" s="15" t="s">
        <v>39</v>
      </c>
      <c r="C90" s="15">
        <v>1995</v>
      </c>
      <c r="D90" s="15">
        <v>159.69999999999999</v>
      </c>
      <c r="G90" s="15" t="s">
        <v>14</v>
      </c>
      <c r="H90" s="15">
        <v>1996</v>
      </c>
      <c r="I90" s="15">
        <v>386.8</v>
      </c>
    </row>
    <row r="91" spans="1:9">
      <c r="A91" s="15" t="s">
        <v>15</v>
      </c>
      <c r="B91" s="15" t="s">
        <v>39</v>
      </c>
      <c r="C91" s="15">
        <v>1996</v>
      </c>
      <c r="D91" s="15">
        <v>171.9</v>
      </c>
      <c r="G91" s="15" t="s">
        <v>8</v>
      </c>
      <c r="H91" s="15">
        <v>1996</v>
      </c>
      <c r="I91" s="15">
        <v>316.3</v>
      </c>
    </row>
    <row r="92" spans="1:9">
      <c r="A92" s="15" t="s">
        <v>15</v>
      </c>
      <c r="B92" s="15" t="s">
        <v>39</v>
      </c>
      <c r="C92" s="15">
        <v>1997</v>
      </c>
      <c r="D92" s="15">
        <v>195.3</v>
      </c>
      <c r="G92" s="15" t="s">
        <v>21</v>
      </c>
      <c r="H92" s="15">
        <v>1987</v>
      </c>
      <c r="I92" s="15">
        <v>286.2</v>
      </c>
    </row>
    <row r="93" spans="1:9">
      <c r="A93" s="15" t="s">
        <v>17</v>
      </c>
      <c r="B93" s="15" t="s">
        <v>74</v>
      </c>
      <c r="C93" s="15">
        <v>1987</v>
      </c>
      <c r="D93" s="15">
        <v>21.7</v>
      </c>
      <c r="G93" s="15" t="s">
        <v>16</v>
      </c>
      <c r="H93" s="15">
        <v>1996</v>
      </c>
      <c r="I93" s="15">
        <v>90.1</v>
      </c>
    </row>
    <row r="94" spans="1:9">
      <c r="A94" s="15" t="s">
        <v>17</v>
      </c>
      <c r="B94" s="15" t="s">
        <v>74</v>
      </c>
      <c r="C94" s="15">
        <v>1988</v>
      </c>
      <c r="D94" s="15">
        <v>24.5</v>
      </c>
      <c r="G94" s="15" t="s">
        <v>14</v>
      </c>
      <c r="H94" s="15">
        <v>1993</v>
      </c>
      <c r="I94" s="15">
        <v>321.5</v>
      </c>
    </row>
    <row r="95" spans="1:9">
      <c r="A95" s="15" t="s">
        <v>17</v>
      </c>
      <c r="B95" s="15" t="s">
        <v>74</v>
      </c>
      <c r="C95" s="15">
        <v>1989</v>
      </c>
      <c r="D95" s="15">
        <v>27.8</v>
      </c>
      <c r="G95" s="15" t="s">
        <v>15</v>
      </c>
      <c r="H95" s="15">
        <v>1994</v>
      </c>
      <c r="I95" s="15">
        <v>1193.4000000000001</v>
      </c>
    </row>
    <row r="96" spans="1:9">
      <c r="A96" s="15" t="s">
        <v>17</v>
      </c>
      <c r="B96" s="15" t="s">
        <v>74</v>
      </c>
      <c r="C96" s="15">
        <v>1990</v>
      </c>
      <c r="D96" s="15">
        <v>31</v>
      </c>
      <c r="G96" s="15" t="s">
        <v>18</v>
      </c>
      <c r="H96" s="15">
        <v>1992</v>
      </c>
      <c r="I96" s="15">
        <v>426.2</v>
      </c>
    </row>
    <row r="97" spans="1:9">
      <c r="A97" s="15" t="s">
        <v>17</v>
      </c>
      <c r="B97" s="15" t="s">
        <v>74</v>
      </c>
      <c r="C97" s="15">
        <v>1991</v>
      </c>
      <c r="D97" s="15">
        <v>33.299999999999997</v>
      </c>
      <c r="G97" s="15" t="s">
        <v>19</v>
      </c>
      <c r="H97" s="15">
        <v>1994</v>
      </c>
      <c r="I97" s="15">
        <v>223.8</v>
      </c>
    </row>
    <row r="98" spans="1:9">
      <c r="A98" s="15" t="s">
        <v>17</v>
      </c>
      <c r="B98" s="15" t="s">
        <v>74</v>
      </c>
      <c r="C98" s="15">
        <v>1992</v>
      </c>
      <c r="D98" s="15">
        <v>37.1</v>
      </c>
      <c r="G98" s="15" t="s">
        <v>12</v>
      </c>
      <c r="H98" s="15">
        <v>1987</v>
      </c>
      <c r="I98" s="15">
        <v>695.1</v>
      </c>
    </row>
    <row r="99" spans="1:9">
      <c r="A99" s="15" t="s">
        <v>17</v>
      </c>
      <c r="B99" s="15" t="s">
        <v>74</v>
      </c>
      <c r="C99" s="15">
        <v>1993</v>
      </c>
      <c r="D99" s="15">
        <v>41.1</v>
      </c>
      <c r="G99" s="15" t="s">
        <v>6</v>
      </c>
      <c r="H99" s="15">
        <v>1988</v>
      </c>
      <c r="I99" s="15">
        <v>78.7</v>
      </c>
    </row>
    <row r="100" spans="1:9">
      <c r="A100" s="15" t="s">
        <v>17</v>
      </c>
      <c r="B100" s="15" t="s">
        <v>74</v>
      </c>
      <c r="C100" s="15">
        <v>1994</v>
      </c>
      <c r="D100" s="15">
        <v>45.8</v>
      </c>
      <c r="G100" s="15" t="s">
        <v>17</v>
      </c>
      <c r="H100" s="15">
        <v>1991</v>
      </c>
      <c r="I100" s="15">
        <v>449.7</v>
      </c>
    </row>
    <row r="101" spans="1:9">
      <c r="A101" s="15" t="s">
        <v>17</v>
      </c>
      <c r="B101" s="15" t="s">
        <v>74</v>
      </c>
      <c r="C101" s="15">
        <v>1995</v>
      </c>
      <c r="D101" s="15">
        <v>51</v>
      </c>
      <c r="G101" s="15" t="s">
        <v>6</v>
      </c>
      <c r="H101" s="15">
        <v>1990</v>
      </c>
      <c r="I101" s="15">
        <v>96.1</v>
      </c>
    </row>
    <row r="102" spans="1:9">
      <c r="A102" s="15" t="s">
        <v>17</v>
      </c>
      <c r="B102" s="15" t="s">
        <v>74</v>
      </c>
      <c r="C102" s="15">
        <v>1996</v>
      </c>
      <c r="D102" s="15">
        <v>60.4</v>
      </c>
      <c r="G102" s="15" t="s">
        <v>9</v>
      </c>
      <c r="H102" s="15">
        <v>1991</v>
      </c>
      <c r="I102" s="15">
        <v>45.6</v>
      </c>
    </row>
    <row r="103" spans="1:9">
      <c r="A103" s="15" t="s">
        <v>17</v>
      </c>
      <c r="B103" s="15" t="s">
        <v>74</v>
      </c>
      <c r="C103" s="15">
        <v>1997</v>
      </c>
      <c r="D103" s="15">
        <v>75.5</v>
      </c>
      <c r="G103" s="15" t="s">
        <v>21</v>
      </c>
      <c r="H103" s="15">
        <v>1996</v>
      </c>
      <c r="I103" s="15">
        <v>495.1</v>
      </c>
    </row>
    <row r="104" spans="1:9">
      <c r="A104" s="15" t="s">
        <v>8</v>
      </c>
      <c r="B104" s="15" t="s">
        <v>8</v>
      </c>
      <c r="C104" s="15">
        <v>1987</v>
      </c>
      <c r="D104" s="15">
        <v>211</v>
      </c>
      <c r="G104" s="15" t="s">
        <v>6</v>
      </c>
      <c r="H104" s="15">
        <v>1987</v>
      </c>
      <c r="I104" s="15">
        <v>79.2</v>
      </c>
    </row>
    <row r="105" spans="1:9">
      <c r="A105" s="15" t="s">
        <v>8</v>
      </c>
      <c r="B105" s="15" t="s">
        <v>8</v>
      </c>
      <c r="C105" s="15">
        <v>1988</v>
      </c>
      <c r="D105" s="15">
        <v>227.8</v>
      </c>
      <c r="G105" s="15" t="s">
        <v>9</v>
      </c>
      <c r="H105" s="15">
        <v>1990</v>
      </c>
      <c r="I105" s="15">
        <v>41.4</v>
      </c>
    </row>
    <row r="106" spans="1:9">
      <c r="A106" s="15" t="s">
        <v>8</v>
      </c>
      <c r="B106" s="15" t="s">
        <v>8</v>
      </c>
      <c r="C106" s="15">
        <v>1989</v>
      </c>
      <c r="D106" s="15">
        <v>241</v>
      </c>
      <c r="G106" s="15" t="s">
        <v>18</v>
      </c>
      <c r="H106" s="15">
        <v>1989</v>
      </c>
      <c r="I106" s="15">
        <v>391.2</v>
      </c>
    </row>
    <row r="107" spans="1:9">
      <c r="A107" s="15" t="s">
        <v>8</v>
      </c>
      <c r="B107" s="15" t="s">
        <v>8</v>
      </c>
      <c r="C107" s="15">
        <v>1990</v>
      </c>
      <c r="D107" s="15">
        <v>245.9</v>
      </c>
      <c r="G107" s="15" t="s">
        <v>15</v>
      </c>
      <c r="H107" s="15">
        <v>1992</v>
      </c>
      <c r="I107" s="15">
        <v>1085.5</v>
      </c>
    </row>
    <row r="108" spans="1:9">
      <c r="A108" s="15" t="s">
        <v>8</v>
      </c>
      <c r="B108" s="15" t="s">
        <v>8</v>
      </c>
      <c r="C108" s="15">
        <v>1991</v>
      </c>
      <c r="D108" s="15">
        <v>230</v>
      </c>
      <c r="G108" s="15" t="s">
        <v>15</v>
      </c>
      <c r="H108" s="15">
        <v>1993</v>
      </c>
      <c r="I108" s="15">
        <v>1124.5</v>
      </c>
    </row>
    <row r="109" spans="1:9">
      <c r="A109" s="15" t="s">
        <v>8</v>
      </c>
      <c r="B109" s="15" t="s">
        <v>8</v>
      </c>
      <c r="C109" s="15">
        <v>1992</v>
      </c>
      <c r="D109" s="15">
        <v>235</v>
      </c>
      <c r="G109" s="15" t="s">
        <v>13</v>
      </c>
      <c r="H109" s="15">
        <v>1989</v>
      </c>
      <c r="I109" s="15">
        <v>300.2</v>
      </c>
    </row>
    <row r="110" spans="1:9">
      <c r="A110" s="15" t="s">
        <v>8</v>
      </c>
      <c r="B110" s="15" t="s">
        <v>8</v>
      </c>
      <c r="C110" s="15">
        <v>1993</v>
      </c>
      <c r="D110" s="15">
        <v>251.4</v>
      </c>
      <c r="G110" s="15" t="s">
        <v>19</v>
      </c>
      <c r="H110" s="15">
        <v>1990</v>
      </c>
      <c r="I110" s="15">
        <v>174.9</v>
      </c>
    </row>
    <row r="111" spans="1:9">
      <c r="A111" s="15" t="s">
        <v>8</v>
      </c>
      <c r="B111" s="15" t="s">
        <v>8</v>
      </c>
      <c r="C111" s="15">
        <v>1994</v>
      </c>
      <c r="D111" s="15">
        <v>277.7</v>
      </c>
      <c r="G111" s="15" t="s">
        <v>7</v>
      </c>
      <c r="H111" s="15">
        <v>1992</v>
      </c>
      <c r="I111" s="15">
        <v>57.6</v>
      </c>
    </row>
    <row r="112" spans="1:9">
      <c r="A112" s="15" t="s">
        <v>8</v>
      </c>
      <c r="B112" s="15" t="s">
        <v>8</v>
      </c>
      <c r="C112" s="15">
        <v>1995</v>
      </c>
      <c r="D112" s="15">
        <v>292.89999999999998</v>
      </c>
      <c r="G112" s="15" t="s">
        <v>8</v>
      </c>
      <c r="H112" s="15">
        <v>1988</v>
      </c>
      <c r="I112" s="15">
        <v>227.8</v>
      </c>
    </row>
    <row r="113" spans="1:9">
      <c r="A113" s="15" t="s">
        <v>8</v>
      </c>
      <c r="B113" s="15" t="s">
        <v>8</v>
      </c>
      <c r="C113" s="15">
        <v>1996</v>
      </c>
      <c r="D113" s="15">
        <v>316.3</v>
      </c>
      <c r="G113" s="15" t="s">
        <v>7</v>
      </c>
      <c r="H113" s="15">
        <v>1993</v>
      </c>
      <c r="I113" s="15">
        <v>59.1</v>
      </c>
    </row>
    <row r="114" spans="1:9">
      <c r="A114" s="15" t="s">
        <v>8</v>
      </c>
      <c r="B114" s="15" t="s">
        <v>8</v>
      </c>
      <c r="C114" s="15">
        <v>1997</v>
      </c>
      <c r="D114" s="15">
        <v>339.6</v>
      </c>
      <c r="G114" s="15" t="s">
        <v>8</v>
      </c>
      <c r="H114" s="15">
        <v>1993</v>
      </c>
      <c r="I114" s="15">
        <v>251.4</v>
      </c>
    </row>
    <row r="115" spans="1:9">
      <c r="A115" s="15" t="s">
        <v>14</v>
      </c>
      <c r="B115" s="15" t="s">
        <v>66</v>
      </c>
      <c r="C115" s="15">
        <v>1987</v>
      </c>
      <c r="D115" s="15">
        <v>14.2</v>
      </c>
      <c r="G115" s="15" t="s">
        <v>11</v>
      </c>
      <c r="H115" s="15">
        <v>1992</v>
      </c>
      <c r="I115" s="15">
        <v>1181.3</v>
      </c>
    </row>
    <row r="116" spans="1:9">
      <c r="A116" s="15" t="s">
        <v>14</v>
      </c>
      <c r="B116" s="15" t="s">
        <v>66</v>
      </c>
      <c r="C116" s="15">
        <v>1988</v>
      </c>
      <c r="D116" s="15">
        <v>15.4</v>
      </c>
      <c r="G116" s="15" t="s">
        <v>9</v>
      </c>
      <c r="H116" s="15">
        <v>1994</v>
      </c>
      <c r="I116" s="15">
        <v>59.7</v>
      </c>
    </row>
    <row r="117" spans="1:9">
      <c r="A117" s="15" t="s">
        <v>14</v>
      </c>
      <c r="B117" s="15" t="s">
        <v>66</v>
      </c>
      <c r="C117" s="15">
        <v>1989</v>
      </c>
      <c r="D117" s="15">
        <v>16.899999999999999</v>
      </c>
      <c r="G117" s="15" t="s">
        <v>17</v>
      </c>
      <c r="H117" s="15">
        <v>1987</v>
      </c>
      <c r="I117" s="15">
        <v>311.5</v>
      </c>
    </row>
    <row r="118" spans="1:9">
      <c r="A118" s="15" t="s">
        <v>14</v>
      </c>
      <c r="B118" s="15" t="s">
        <v>66</v>
      </c>
      <c r="C118" s="15">
        <v>1990</v>
      </c>
      <c r="D118" s="15">
        <v>18.5</v>
      </c>
      <c r="G118" s="15" t="s">
        <v>20</v>
      </c>
      <c r="H118" s="15">
        <v>1994</v>
      </c>
      <c r="I118" s="15">
        <v>172.4</v>
      </c>
    </row>
    <row r="119" spans="1:9">
      <c r="A119" s="15" t="s">
        <v>14</v>
      </c>
      <c r="B119" s="15" t="s">
        <v>66</v>
      </c>
      <c r="C119" s="15">
        <v>1991</v>
      </c>
      <c r="D119" s="15">
        <v>19.100000000000001</v>
      </c>
      <c r="G119" s="15" t="s">
        <v>13</v>
      </c>
      <c r="H119" s="15">
        <v>1990</v>
      </c>
      <c r="I119" s="15">
        <v>336.4</v>
      </c>
    </row>
    <row r="120" spans="1:9">
      <c r="A120" s="15" t="s">
        <v>14</v>
      </c>
      <c r="B120" s="15" t="s">
        <v>66</v>
      </c>
      <c r="C120" s="15">
        <v>1992</v>
      </c>
      <c r="D120" s="15">
        <v>21</v>
      </c>
      <c r="G120" s="15" t="s">
        <v>14</v>
      </c>
      <c r="H120" s="15">
        <v>1987</v>
      </c>
      <c r="I120" s="15">
        <v>222.6</v>
      </c>
    </row>
    <row r="121" spans="1:9">
      <c r="A121" s="15" t="s">
        <v>14</v>
      </c>
      <c r="B121" s="15" t="s">
        <v>66</v>
      </c>
      <c r="C121" s="15">
        <v>1993</v>
      </c>
      <c r="D121" s="15">
        <v>22.4</v>
      </c>
      <c r="G121" s="15" t="s">
        <v>18</v>
      </c>
      <c r="H121" s="15">
        <v>1993</v>
      </c>
      <c r="I121" s="15">
        <v>461.9</v>
      </c>
    </row>
    <row r="122" spans="1:9">
      <c r="A122" s="15" t="s">
        <v>14</v>
      </c>
      <c r="B122" s="15" t="s">
        <v>66</v>
      </c>
      <c r="C122" s="15">
        <v>1994</v>
      </c>
      <c r="D122" s="15">
        <v>24.5</v>
      </c>
      <c r="G122" s="15" t="s">
        <v>8</v>
      </c>
      <c r="H122" s="15">
        <v>1987</v>
      </c>
      <c r="I122" s="15">
        <v>211</v>
      </c>
    </row>
    <row r="123" spans="1:9">
      <c r="A123" s="15" t="s">
        <v>14</v>
      </c>
      <c r="B123" s="15" t="s">
        <v>66</v>
      </c>
      <c r="C123" s="15">
        <v>1995</v>
      </c>
      <c r="D123" s="15">
        <v>26.6</v>
      </c>
      <c r="G123" s="15" t="s">
        <v>16</v>
      </c>
      <c r="H123" s="15">
        <v>1995</v>
      </c>
      <c r="I123" s="15">
        <v>76.599999999999994</v>
      </c>
    </row>
    <row r="124" spans="1:9">
      <c r="A124" s="15" t="s">
        <v>14</v>
      </c>
      <c r="B124" s="15" t="s">
        <v>66</v>
      </c>
      <c r="C124" s="15">
        <v>1996</v>
      </c>
      <c r="D124" s="15">
        <v>29</v>
      </c>
      <c r="G124" s="15" t="s">
        <v>20</v>
      </c>
      <c r="H124" s="15">
        <v>1991</v>
      </c>
      <c r="I124" s="15">
        <v>153.80000000000001</v>
      </c>
    </row>
    <row r="125" spans="1:9">
      <c r="A125" s="15" t="s">
        <v>14</v>
      </c>
      <c r="B125" s="15" t="s">
        <v>66</v>
      </c>
      <c r="C125" s="15">
        <v>1997</v>
      </c>
      <c r="D125" s="15">
        <v>30.3</v>
      </c>
      <c r="G125" s="15" t="s">
        <v>16</v>
      </c>
      <c r="H125" s="15">
        <v>1994</v>
      </c>
      <c r="I125" s="15">
        <v>76</v>
      </c>
    </row>
    <row r="126" spans="1:9">
      <c r="A126" s="15" t="s">
        <v>9</v>
      </c>
      <c r="B126" s="15" t="s">
        <v>78</v>
      </c>
      <c r="C126" s="15">
        <v>1987</v>
      </c>
      <c r="D126" s="15">
        <v>33.6</v>
      </c>
      <c r="G126" s="15" t="s">
        <v>17</v>
      </c>
      <c r="H126" s="15">
        <v>1992</v>
      </c>
      <c r="I126" s="15">
        <v>490.2</v>
      </c>
    </row>
    <row r="127" spans="1:9">
      <c r="A127" s="15" t="s">
        <v>9</v>
      </c>
      <c r="B127" s="15" t="s">
        <v>78</v>
      </c>
      <c r="C127" s="15">
        <v>1988</v>
      </c>
      <c r="D127" s="15">
        <v>35.9</v>
      </c>
      <c r="G127" s="15" t="s">
        <v>6</v>
      </c>
      <c r="H127" s="15">
        <v>1994</v>
      </c>
      <c r="I127" s="15">
        <v>105.3</v>
      </c>
    </row>
    <row r="128" spans="1:9">
      <c r="A128" s="15" t="s">
        <v>9</v>
      </c>
      <c r="B128" s="15" t="s">
        <v>78</v>
      </c>
      <c r="C128" s="15">
        <v>1989</v>
      </c>
      <c r="D128" s="15">
        <v>39</v>
      </c>
      <c r="G128" s="15" t="s">
        <v>8</v>
      </c>
      <c r="H128" s="15">
        <v>1997</v>
      </c>
      <c r="I128" s="15">
        <v>339.6</v>
      </c>
    </row>
    <row r="129" spans="1:9">
      <c r="A129" s="15" t="s">
        <v>9</v>
      </c>
      <c r="B129" s="15" t="s">
        <v>78</v>
      </c>
      <c r="C129" s="15">
        <v>1990</v>
      </c>
      <c r="D129" s="15">
        <v>41.4</v>
      </c>
      <c r="G129" s="15" t="s">
        <v>11</v>
      </c>
      <c r="H129" s="15">
        <v>1995</v>
      </c>
      <c r="I129" s="15">
        <v>1406.5</v>
      </c>
    </row>
    <row r="130" spans="1:9">
      <c r="A130" s="15" t="s">
        <v>9</v>
      </c>
      <c r="B130" s="15" t="s">
        <v>78</v>
      </c>
      <c r="C130" s="15">
        <v>1991</v>
      </c>
      <c r="D130" s="15">
        <v>45.6</v>
      </c>
      <c r="G130" s="15" t="s">
        <v>7</v>
      </c>
      <c r="H130" s="15">
        <v>1989</v>
      </c>
      <c r="I130" s="15">
        <v>42.1</v>
      </c>
    </row>
    <row r="131" spans="1:9">
      <c r="A131" s="15" t="s">
        <v>9</v>
      </c>
      <c r="B131" s="15" t="s">
        <v>78</v>
      </c>
      <c r="C131" s="15">
        <v>1992</v>
      </c>
      <c r="D131" s="15">
        <v>49</v>
      </c>
      <c r="G131" s="15" t="s">
        <v>17</v>
      </c>
      <c r="H131" s="15">
        <v>1993</v>
      </c>
      <c r="I131" s="15">
        <v>514.9</v>
      </c>
    </row>
    <row r="132" spans="1:9">
      <c r="A132" s="15" t="s">
        <v>9</v>
      </c>
      <c r="B132" s="15" t="s">
        <v>78</v>
      </c>
      <c r="C132" s="15">
        <v>1993</v>
      </c>
      <c r="D132" s="15">
        <v>53.7</v>
      </c>
      <c r="G132" s="15" t="s">
        <v>12</v>
      </c>
      <c r="H132" s="15">
        <v>1988</v>
      </c>
      <c r="I132" s="15">
        <v>749.2</v>
      </c>
    </row>
    <row r="133" spans="1:9">
      <c r="A133" s="15" t="s">
        <v>9</v>
      </c>
      <c r="B133" s="15" t="s">
        <v>78</v>
      </c>
      <c r="C133" s="15">
        <v>1994</v>
      </c>
      <c r="D133" s="15">
        <v>59.7</v>
      </c>
      <c r="G133" s="15" t="s">
        <v>19</v>
      </c>
      <c r="H133" s="15">
        <v>1988</v>
      </c>
      <c r="I133" s="15">
        <v>162.9</v>
      </c>
    </row>
    <row r="134" spans="1:9">
      <c r="A134" s="15" t="s">
        <v>9</v>
      </c>
      <c r="B134" s="15" t="s">
        <v>78</v>
      </c>
      <c r="C134" s="15">
        <v>1995</v>
      </c>
      <c r="D134" s="15">
        <v>65.2</v>
      </c>
      <c r="G134" s="15" t="s">
        <v>10</v>
      </c>
      <c r="H134" s="15">
        <v>1988</v>
      </c>
      <c r="I134" s="15">
        <v>133.69999999999999</v>
      </c>
    </row>
    <row r="135" spans="1:9">
      <c r="A135" s="15" t="s">
        <v>9</v>
      </c>
      <c r="B135" s="15" t="s">
        <v>78</v>
      </c>
      <c r="C135" s="15">
        <v>1996</v>
      </c>
      <c r="D135" s="15">
        <v>70.599999999999994</v>
      </c>
      <c r="G135" s="15" t="s">
        <v>11</v>
      </c>
      <c r="H135" s="15">
        <v>1991</v>
      </c>
      <c r="I135" s="15">
        <v>1097.3</v>
      </c>
    </row>
    <row r="136" spans="1:9">
      <c r="A136" s="15" t="s">
        <v>9</v>
      </c>
      <c r="B136" s="15" t="s">
        <v>78</v>
      </c>
      <c r="C136" s="15">
        <v>1997</v>
      </c>
      <c r="D136" s="15">
        <v>77.099999999999994</v>
      </c>
      <c r="G136" s="15" t="s">
        <v>10</v>
      </c>
      <c r="H136" s="15">
        <v>1991</v>
      </c>
      <c r="I136" s="15">
        <v>156.19999999999999</v>
      </c>
    </row>
    <row r="137" spans="1:9">
      <c r="A137" s="15" t="s">
        <v>15</v>
      </c>
      <c r="B137" s="15" t="s">
        <v>40</v>
      </c>
      <c r="C137" s="15">
        <v>1987</v>
      </c>
      <c r="D137" s="15">
        <v>36</v>
      </c>
      <c r="G137" s="15" t="s">
        <v>12</v>
      </c>
      <c r="H137" s="15">
        <v>1989</v>
      </c>
      <c r="I137" s="15">
        <v>806.8</v>
      </c>
    </row>
    <row r="138" spans="1:9">
      <c r="A138" s="15" t="s">
        <v>15</v>
      </c>
      <c r="B138" s="15" t="s">
        <v>40</v>
      </c>
      <c r="C138" s="15">
        <v>1988</v>
      </c>
      <c r="D138" s="15">
        <v>37.700000000000003</v>
      </c>
      <c r="G138" s="15" t="s">
        <v>6</v>
      </c>
      <c r="H138" s="15">
        <v>1989</v>
      </c>
      <c r="I138" s="15">
        <v>91.7</v>
      </c>
    </row>
    <row r="139" spans="1:9">
      <c r="A139" s="15" t="s">
        <v>15</v>
      </c>
      <c r="B139" s="15" t="s">
        <v>40</v>
      </c>
      <c r="C139" s="15">
        <v>1989</v>
      </c>
      <c r="D139" s="15">
        <v>41.6</v>
      </c>
      <c r="G139" s="15" t="s">
        <v>21</v>
      </c>
      <c r="H139" s="15">
        <v>1988</v>
      </c>
      <c r="I139" s="15">
        <v>314.89999999999998</v>
      </c>
    </row>
    <row r="140" spans="1:9">
      <c r="A140" s="15" t="s">
        <v>15</v>
      </c>
      <c r="B140" s="15" t="s">
        <v>40</v>
      </c>
      <c r="C140" s="15">
        <v>1990</v>
      </c>
      <c r="D140" s="15">
        <v>41.9</v>
      </c>
      <c r="G140" s="15" t="s">
        <v>11</v>
      </c>
      <c r="H140" s="15">
        <v>1987</v>
      </c>
      <c r="I140" s="15">
        <v>842.1</v>
      </c>
    </row>
    <row r="141" spans="1:9">
      <c r="A141" s="15" t="s">
        <v>15</v>
      </c>
      <c r="B141" s="15" t="s">
        <v>40</v>
      </c>
      <c r="C141" s="15">
        <v>1991</v>
      </c>
      <c r="D141" s="15">
        <v>40.799999999999997</v>
      </c>
      <c r="G141" s="15" t="s">
        <v>9</v>
      </c>
      <c r="H141" s="15">
        <v>1992</v>
      </c>
      <c r="I141" s="15">
        <v>49</v>
      </c>
    </row>
    <row r="142" spans="1:9">
      <c r="A142" s="15" t="s">
        <v>15</v>
      </c>
      <c r="B142" s="15" t="s">
        <v>40</v>
      </c>
      <c r="C142" s="15">
        <v>1992</v>
      </c>
      <c r="D142" s="15">
        <v>41.7</v>
      </c>
      <c r="G142" s="15" t="s">
        <v>11</v>
      </c>
      <c r="H142" s="15">
        <v>1990</v>
      </c>
      <c r="I142" s="15">
        <v>1038</v>
      </c>
    </row>
    <row r="143" spans="1:9">
      <c r="A143" s="15" t="s">
        <v>15</v>
      </c>
      <c r="B143" s="15" t="s">
        <v>40</v>
      </c>
      <c r="C143" s="15">
        <v>1993</v>
      </c>
      <c r="D143" s="15">
        <v>43</v>
      </c>
      <c r="G143" s="15" t="s">
        <v>16</v>
      </c>
      <c r="H143" s="15">
        <v>1990</v>
      </c>
      <c r="I143" s="15">
        <v>88.2</v>
      </c>
    </row>
    <row r="144" spans="1:9">
      <c r="A144" s="15" t="s">
        <v>15</v>
      </c>
      <c r="B144" s="15" t="s">
        <v>40</v>
      </c>
      <c r="C144" s="15">
        <v>1994</v>
      </c>
      <c r="D144" s="15">
        <v>45.5</v>
      </c>
      <c r="G144" s="15" t="s">
        <v>11</v>
      </c>
      <c r="H144" s="15">
        <v>1997</v>
      </c>
      <c r="I144" s="15">
        <v>1612.4</v>
      </c>
    </row>
    <row r="145" spans="1:9">
      <c r="A145" s="15" t="s">
        <v>15</v>
      </c>
      <c r="B145" s="15" t="s">
        <v>40</v>
      </c>
      <c r="C145" s="15">
        <v>1995</v>
      </c>
      <c r="D145" s="15">
        <v>44.3</v>
      </c>
      <c r="G145" s="15" t="s">
        <v>10</v>
      </c>
      <c r="H145" s="15">
        <v>1993</v>
      </c>
      <c r="I145" s="15">
        <v>173.2</v>
      </c>
    </row>
    <row r="146" spans="1:9">
      <c r="A146" s="15" t="s">
        <v>15</v>
      </c>
      <c r="B146" s="15" t="s">
        <v>40</v>
      </c>
      <c r="C146" s="15">
        <v>1996</v>
      </c>
      <c r="D146" s="15">
        <v>44.3</v>
      </c>
      <c r="G146" s="15" t="s">
        <v>20</v>
      </c>
      <c r="H146" s="15">
        <v>1993</v>
      </c>
      <c r="I146" s="15">
        <v>164.7</v>
      </c>
    </row>
    <row r="147" spans="1:9">
      <c r="A147" s="15" t="s">
        <v>15</v>
      </c>
      <c r="B147" s="15" t="s">
        <v>40</v>
      </c>
      <c r="C147" s="15">
        <v>1997</v>
      </c>
      <c r="D147" s="15">
        <v>46.9</v>
      </c>
      <c r="G147" s="15" t="s">
        <v>7</v>
      </c>
      <c r="H147" s="15">
        <v>1997</v>
      </c>
      <c r="I147" s="15">
        <v>80.2</v>
      </c>
    </row>
    <row r="148" spans="1:9">
      <c r="A148" s="15" t="s">
        <v>15</v>
      </c>
      <c r="B148" s="15" t="s">
        <v>37</v>
      </c>
      <c r="C148" s="15">
        <v>1987</v>
      </c>
      <c r="D148" s="15">
        <v>69.5</v>
      </c>
      <c r="G148" s="15" t="s">
        <v>19</v>
      </c>
      <c r="H148" s="15">
        <v>1993</v>
      </c>
      <c r="I148" s="15">
        <v>207.3</v>
      </c>
    </row>
    <row r="149" spans="1:9">
      <c r="A149" s="15" t="s">
        <v>15</v>
      </c>
      <c r="B149" s="15" t="s">
        <v>37</v>
      </c>
      <c r="C149" s="15">
        <v>1988</v>
      </c>
      <c r="D149" s="15">
        <v>74.2</v>
      </c>
      <c r="G149" s="15" t="s">
        <v>17</v>
      </c>
      <c r="H149" s="15">
        <v>1994</v>
      </c>
      <c r="I149" s="15">
        <v>546.4</v>
      </c>
    </row>
    <row r="150" spans="1:9">
      <c r="A150" s="15" t="s">
        <v>15</v>
      </c>
      <c r="B150" s="15" t="s">
        <v>37</v>
      </c>
      <c r="C150" s="15">
        <v>1989</v>
      </c>
      <c r="D150" s="15">
        <v>78.2</v>
      </c>
      <c r="G150" s="15" t="s">
        <v>13</v>
      </c>
      <c r="H150" s="15">
        <v>1991</v>
      </c>
      <c r="I150" s="15">
        <v>368.6</v>
      </c>
    </row>
    <row r="151" spans="1:9">
      <c r="A151" s="15" t="s">
        <v>15</v>
      </c>
      <c r="B151" s="15" t="s">
        <v>37</v>
      </c>
      <c r="C151" s="15">
        <v>1990</v>
      </c>
      <c r="D151" s="15">
        <v>79.8</v>
      </c>
      <c r="G151" s="15" t="s">
        <v>12</v>
      </c>
      <c r="H151" s="15">
        <v>1997</v>
      </c>
      <c r="I151" s="15">
        <v>1145.5</v>
      </c>
    </row>
    <row r="152" spans="1:9">
      <c r="A152" s="15" t="s">
        <v>15</v>
      </c>
      <c r="B152" s="15" t="s">
        <v>37</v>
      </c>
      <c r="C152" s="15">
        <v>1991</v>
      </c>
      <c r="D152" s="15">
        <v>77.599999999999994</v>
      </c>
      <c r="G152" s="15" t="s">
        <v>7</v>
      </c>
      <c r="H152" s="15">
        <v>1995</v>
      </c>
      <c r="I152" s="15">
        <v>66.599999999999994</v>
      </c>
    </row>
    <row r="153" spans="1:9">
      <c r="A153" s="15" t="s">
        <v>15</v>
      </c>
      <c r="B153" s="15" t="s">
        <v>37</v>
      </c>
      <c r="C153" s="15">
        <v>1992</v>
      </c>
      <c r="D153" s="15">
        <v>80.3</v>
      </c>
      <c r="G153" s="15" t="s">
        <v>8</v>
      </c>
      <c r="H153" s="15">
        <v>1994</v>
      </c>
      <c r="I153" s="15">
        <v>277.7</v>
      </c>
    </row>
    <row r="154" spans="1:9">
      <c r="A154" s="15" t="s">
        <v>15</v>
      </c>
      <c r="B154" s="15" t="s">
        <v>37</v>
      </c>
      <c r="C154" s="15">
        <v>1993</v>
      </c>
      <c r="D154" s="15">
        <v>83.9</v>
      </c>
      <c r="G154" s="15" t="s">
        <v>11</v>
      </c>
      <c r="H154" s="15">
        <v>1996</v>
      </c>
      <c r="I154" s="15">
        <v>1493.3</v>
      </c>
    </row>
    <row r="155" spans="1:9">
      <c r="A155" s="15" t="s">
        <v>15</v>
      </c>
      <c r="B155" s="15" t="s">
        <v>37</v>
      </c>
      <c r="C155" s="15">
        <v>1994</v>
      </c>
      <c r="D155" s="15">
        <v>93.4</v>
      </c>
      <c r="G155" s="15" t="s">
        <v>14</v>
      </c>
      <c r="H155" s="15">
        <v>1990</v>
      </c>
      <c r="I155" s="15">
        <v>269.2</v>
      </c>
    </row>
    <row r="156" spans="1:9">
      <c r="A156" s="15" t="s">
        <v>15</v>
      </c>
      <c r="B156" s="15" t="s">
        <v>37</v>
      </c>
      <c r="C156" s="15">
        <v>1995</v>
      </c>
      <c r="D156" s="15">
        <v>98.8</v>
      </c>
      <c r="G156" s="15" t="s">
        <v>13</v>
      </c>
      <c r="H156" s="15">
        <v>1995</v>
      </c>
      <c r="I156" s="15">
        <v>473.3</v>
      </c>
    </row>
    <row r="157" spans="1:9">
      <c r="A157" s="15" t="s">
        <v>15</v>
      </c>
      <c r="B157" s="15" t="s">
        <v>37</v>
      </c>
      <c r="C157" s="15">
        <v>1996</v>
      </c>
      <c r="D157" s="15">
        <v>105.4</v>
      </c>
      <c r="G157" s="15" t="s">
        <v>7</v>
      </c>
      <c r="H157" s="15">
        <v>1988</v>
      </c>
      <c r="I157" s="15">
        <v>36.299999999999997</v>
      </c>
    </row>
    <row r="158" spans="1:9">
      <c r="A158" s="15" t="s">
        <v>15</v>
      </c>
      <c r="B158" s="15" t="s">
        <v>37</v>
      </c>
      <c r="C158" s="15">
        <v>1997</v>
      </c>
      <c r="D158" s="15">
        <v>110</v>
      </c>
      <c r="G158" s="15" t="s">
        <v>9</v>
      </c>
      <c r="H158" s="15">
        <v>1996</v>
      </c>
      <c r="I158" s="15">
        <v>70.599999999999994</v>
      </c>
    </row>
    <row r="159" spans="1:9">
      <c r="A159" s="15" t="s">
        <v>6</v>
      </c>
      <c r="B159" s="15" t="s">
        <v>29</v>
      </c>
      <c r="C159" s="15">
        <v>1987</v>
      </c>
      <c r="D159" s="15">
        <v>62</v>
      </c>
      <c r="G159" s="15" t="s">
        <v>10</v>
      </c>
      <c r="H159" s="15">
        <v>1994</v>
      </c>
      <c r="I159" s="15">
        <v>182.4</v>
      </c>
    </row>
    <row r="160" spans="1:9">
      <c r="A160" s="15" t="s">
        <v>6</v>
      </c>
      <c r="B160" s="15" t="s">
        <v>29</v>
      </c>
      <c r="C160" s="15">
        <v>1988</v>
      </c>
      <c r="D160" s="15">
        <v>61.4</v>
      </c>
      <c r="G160" s="15" t="s">
        <v>16</v>
      </c>
      <c r="H160" s="15">
        <v>1993</v>
      </c>
      <c r="I160" s="15">
        <v>74.3</v>
      </c>
    </row>
    <row r="161" spans="1:9">
      <c r="A161" s="15" t="s">
        <v>6</v>
      </c>
      <c r="B161" s="15" t="s">
        <v>29</v>
      </c>
      <c r="C161" s="15">
        <v>1989</v>
      </c>
      <c r="D161" s="15">
        <v>73.900000000000006</v>
      </c>
      <c r="G161" s="15" t="s">
        <v>12</v>
      </c>
      <c r="H161" s="15">
        <v>1993</v>
      </c>
      <c r="I161" s="15">
        <v>1006.4</v>
      </c>
    </row>
    <row r="162" spans="1:9">
      <c r="A162" s="15" t="s">
        <v>6</v>
      </c>
      <c r="B162" s="15" t="s">
        <v>29</v>
      </c>
      <c r="C162" s="15">
        <v>1990</v>
      </c>
      <c r="D162" s="15">
        <v>77.8</v>
      </c>
      <c r="G162" s="15" t="s">
        <v>15</v>
      </c>
      <c r="H162" s="15">
        <v>1995</v>
      </c>
      <c r="I162" s="15">
        <v>1259.5999999999999</v>
      </c>
    </row>
    <row r="163" spans="1:9">
      <c r="A163" s="15" t="s">
        <v>6</v>
      </c>
      <c r="B163" s="15" t="s">
        <v>29</v>
      </c>
      <c r="C163" s="15">
        <v>1991</v>
      </c>
      <c r="D163" s="15">
        <v>70.400000000000006</v>
      </c>
      <c r="G163" s="15" t="s">
        <v>18</v>
      </c>
      <c r="H163" s="15">
        <v>1990</v>
      </c>
      <c r="I163" s="15">
        <v>399.9</v>
      </c>
    </row>
    <row r="164" spans="1:9">
      <c r="A164" s="15" t="s">
        <v>6</v>
      </c>
      <c r="B164" s="15" t="s">
        <v>29</v>
      </c>
      <c r="C164" s="15">
        <v>1992</v>
      </c>
      <c r="D164" s="15">
        <v>79.900000000000006</v>
      </c>
      <c r="G164" s="15" t="s">
        <v>9</v>
      </c>
      <c r="H164" s="15">
        <v>1993</v>
      </c>
      <c r="I164" s="15">
        <v>53.7</v>
      </c>
    </row>
    <row r="165" spans="1:9">
      <c r="A165" s="15" t="s">
        <v>6</v>
      </c>
      <c r="B165" s="15" t="s">
        <v>29</v>
      </c>
      <c r="C165" s="15">
        <v>1993</v>
      </c>
      <c r="D165" s="15">
        <v>71.3</v>
      </c>
      <c r="G165" s="15" t="s">
        <v>19</v>
      </c>
      <c r="H165" s="15">
        <v>1996</v>
      </c>
      <c r="I165" s="15">
        <v>237.4</v>
      </c>
    </row>
    <row r="166" spans="1:9">
      <c r="A166" s="15" t="s">
        <v>6</v>
      </c>
      <c r="B166" s="15" t="s">
        <v>29</v>
      </c>
      <c r="C166" s="15">
        <v>1994</v>
      </c>
      <c r="D166" s="15">
        <v>83.6</v>
      </c>
      <c r="G166" s="15" t="s">
        <v>19</v>
      </c>
      <c r="H166" s="15">
        <v>1989</v>
      </c>
      <c r="I166" s="15">
        <v>168.6</v>
      </c>
    </row>
    <row r="167" spans="1:9">
      <c r="A167" s="15" t="s">
        <v>6</v>
      </c>
      <c r="B167" s="15" t="s">
        <v>29</v>
      </c>
      <c r="C167" s="15">
        <v>1995</v>
      </c>
      <c r="D167" s="15">
        <v>68.400000000000006</v>
      </c>
      <c r="G167" s="15" t="s">
        <v>15</v>
      </c>
      <c r="H167" s="15">
        <v>1990</v>
      </c>
      <c r="I167" s="15">
        <v>1035.3</v>
      </c>
    </row>
    <row r="168" spans="1:9">
      <c r="A168" s="15" t="s">
        <v>6</v>
      </c>
      <c r="B168" s="15" t="s">
        <v>29</v>
      </c>
      <c r="C168" s="15">
        <v>1996</v>
      </c>
      <c r="D168" s="15">
        <v>92.6</v>
      </c>
      <c r="G168" s="15" t="s">
        <v>12</v>
      </c>
      <c r="H168" s="15">
        <v>1996</v>
      </c>
      <c r="I168" s="15">
        <v>1104</v>
      </c>
    </row>
    <row r="169" spans="1:9">
      <c r="A169" s="15" t="s">
        <v>6</v>
      </c>
      <c r="B169" s="15" t="s">
        <v>29</v>
      </c>
      <c r="C169" s="15">
        <v>1997</v>
      </c>
      <c r="D169" s="15">
        <v>88.1</v>
      </c>
      <c r="G169" s="15" t="s">
        <v>6</v>
      </c>
      <c r="H169" s="15">
        <v>1996</v>
      </c>
      <c r="I169" s="15">
        <v>113.6</v>
      </c>
    </row>
    <row r="170" spans="1:9">
      <c r="A170" s="15" t="s">
        <v>12</v>
      </c>
      <c r="B170" s="15" t="s">
        <v>84</v>
      </c>
      <c r="C170" s="15">
        <v>1987</v>
      </c>
      <c r="D170" s="15">
        <v>291.89999999999998</v>
      </c>
      <c r="G170" s="15" t="s">
        <v>7</v>
      </c>
      <c r="H170" s="15">
        <v>1996</v>
      </c>
      <c r="I170" s="15">
        <v>71.8</v>
      </c>
    </row>
    <row r="171" spans="1:9">
      <c r="A171" s="15" t="s">
        <v>12</v>
      </c>
      <c r="B171" s="15" t="s">
        <v>84</v>
      </c>
      <c r="C171" s="15">
        <v>1988</v>
      </c>
      <c r="D171" s="15">
        <v>312.89999999999998</v>
      </c>
      <c r="G171" s="15" t="s">
        <v>12</v>
      </c>
      <c r="H171" s="15">
        <v>1995</v>
      </c>
      <c r="I171" s="15">
        <v>1076.8</v>
      </c>
    </row>
    <row r="172" spans="1:9">
      <c r="A172" s="15" t="s">
        <v>12</v>
      </c>
      <c r="B172" s="15" t="s">
        <v>84</v>
      </c>
      <c r="C172" s="15">
        <v>1989</v>
      </c>
      <c r="D172" s="15">
        <v>329.3</v>
      </c>
      <c r="G172" s="15" t="s">
        <v>12</v>
      </c>
      <c r="H172" s="15">
        <v>1994</v>
      </c>
      <c r="I172" s="15">
        <v>1042.9000000000001</v>
      </c>
    </row>
    <row r="173" spans="1:9">
      <c r="A173" s="15" t="s">
        <v>12</v>
      </c>
      <c r="B173" s="15" t="s">
        <v>84</v>
      </c>
      <c r="C173" s="15">
        <v>1990</v>
      </c>
      <c r="D173" s="15">
        <v>343.7</v>
      </c>
      <c r="G173" s="15" t="s">
        <v>15</v>
      </c>
      <c r="H173" s="15">
        <v>1988</v>
      </c>
      <c r="I173" s="15">
        <v>960.6</v>
      </c>
    </row>
    <row r="174" spans="1:9">
      <c r="A174" s="15" t="s">
        <v>12</v>
      </c>
      <c r="B174" s="15" t="s">
        <v>84</v>
      </c>
      <c r="C174" s="15">
        <v>1991</v>
      </c>
      <c r="D174" s="15">
        <v>365.5</v>
      </c>
      <c r="G174" s="15" t="s">
        <v>6</v>
      </c>
      <c r="H174" s="15">
        <v>1995</v>
      </c>
      <c r="I174" s="15">
        <v>90.7</v>
      </c>
    </row>
    <row r="175" spans="1:9">
      <c r="A175" s="15" t="s">
        <v>12</v>
      </c>
      <c r="B175" s="15" t="s">
        <v>84</v>
      </c>
      <c r="C175" s="15">
        <v>1992</v>
      </c>
      <c r="D175" s="15">
        <v>375.9</v>
      </c>
      <c r="G175" s="15" t="s">
        <v>10</v>
      </c>
      <c r="H175" s="15">
        <v>1995</v>
      </c>
      <c r="I175" s="15">
        <v>190.6</v>
      </c>
    </row>
    <row r="176" spans="1:9">
      <c r="A176" s="15" t="s">
        <v>12</v>
      </c>
      <c r="B176" s="15" t="s">
        <v>84</v>
      </c>
      <c r="C176" s="15">
        <v>1993</v>
      </c>
      <c r="D176" s="15">
        <v>376.7</v>
      </c>
      <c r="G176" s="15" t="s">
        <v>13</v>
      </c>
      <c r="H176" s="15">
        <v>1997</v>
      </c>
      <c r="I176" s="15">
        <v>513.5</v>
      </c>
    </row>
    <row r="177" spans="1:9">
      <c r="A177" s="15" t="s">
        <v>12</v>
      </c>
      <c r="B177" s="15" t="s">
        <v>84</v>
      </c>
      <c r="C177" s="15">
        <v>1994</v>
      </c>
      <c r="D177" s="15">
        <v>381.3</v>
      </c>
      <c r="G177" s="15" t="s">
        <v>6</v>
      </c>
      <c r="H177" s="15">
        <v>1997</v>
      </c>
      <c r="I177" s="15">
        <v>108.6</v>
      </c>
    </row>
    <row r="178" spans="1:9">
      <c r="A178" s="15" t="s">
        <v>12</v>
      </c>
      <c r="B178" s="15" t="s">
        <v>84</v>
      </c>
      <c r="C178" s="15">
        <v>1995</v>
      </c>
      <c r="D178" s="15">
        <v>384.4</v>
      </c>
      <c r="G178" s="15" t="s">
        <v>11</v>
      </c>
      <c r="H178" s="15">
        <v>1994</v>
      </c>
      <c r="I178" s="15">
        <v>1314.3</v>
      </c>
    </row>
    <row r="179" spans="1:9">
      <c r="A179" s="15" t="s">
        <v>12</v>
      </c>
      <c r="B179" s="15" t="s">
        <v>84</v>
      </c>
      <c r="C179" s="15">
        <v>1996</v>
      </c>
      <c r="D179" s="15">
        <v>383.4</v>
      </c>
      <c r="G179" s="15" t="s">
        <v>13</v>
      </c>
      <c r="H179" s="15">
        <v>1992</v>
      </c>
      <c r="I179" s="15">
        <v>400.4</v>
      </c>
    </row>
    <row r="180" spans="1:9">
      <c r="A180" s="15" t="s">
        <v>12</v>
      </c>
      <c r="B180" s="15" t="s">
        <v>84</v>
      </c>
      <c r="C180" s="15">
        <v>1997</v>
      </c>
      <c r="D180" s="15">
        <v>390.7</v>
      </c>
      <c r="G180" s="15" t="s">
        <v>13</v>
      </c>
      <c r="H180" s="15">
        <v>1988</v>
      </c>
      <c r="I180" s="15">
        <v>267.10000000000002</v>
      </c>
    </row>
    <row r="181" spans="1:9">
      <c r="A181" s="15" t="s">
        <v>11</v>
      </c>
      <c r="B181" s="15" t="s">
        <v>67</v>
      </c>
      <c r="C181" s="15">
        <v>1987</v>
      </c>
      <c r="D181" s="15">
        <v>146.19999999999999</v>
      </c>
    </row>
    <row r="182" spans="1:9">
      <c r="A182" s="15" t="s">
        <v>11</v>
      </c>
      <c r="B182" s="15" t="s">
        <v>67</v>
      </c>
      <c r="C182" s="15">
        <v>1988</v>
      </c>
      <c r="D182" s="15">
        <v>146.1</v>
      </c>
    </row>
    <row r="183" spans="1:9">
      <c r="A183" s="15" t="s">
        <v>11</v>
      </c>
      <c r="B183" s="15" t="s">
        <v>67</v>
      </c>
      <c r="C183" s="15">
        <v>1989</v>
      </c>
      <c r="D183" s="15">
        <v>154</v>
      </c>
    </row>
    <row r="184" spans="1:9">
      <c r="A184" s="15" t="s">
        <v>11</v>
      </c>
      <c r="B184" s="15" t="s">
        <v>67</v>
      </c>
      <c r="C184" s="15">
        <v>1990</v>
      </c>
      <c r="D184" s="15">
        <v>165.5</v>
      </c>
    </row>
    <row r="185" spans="1:9">
      <c r="A185" s="15" t="s">
        <v>11</v>
      </c>
      <c r="B185" s="15" t="s">
        <v>67</v>
      </c>
      <c r="C185" s="15">
        <v>1991</v>
      </c>
      <c r="D185" s="15">
        <v>183.5</v>
      </c>
    </row>
    <row r="186" spans="1:9">
      <c r="A186" s="15" t="s">
        <v>11</v>
      </c>
      <c r="B186" s="15" t="s">
        <v>67</v>
      </c>
      <c r="C186" s="15">
        <v>1992</v>
      </c>
      <c r="D186" s="15">
        <v>195.5</v>
      </c>
    </row>
    <row r="187" spans="1:9">
      <c r="A187" s="15" t="s">
        <v>11</v>
      </c>
      <c r="B187" s="15" t="s">
        <v>67</v>
      </c>
      <c r="C187" s="15">
        <v>1993</v>
      </c>
      <c r="D187" s="15">
        <v>202.4</v>
      </c>
    </row>
    <row r="188" spans="1:9">
      <c r="A188" s="15" t="s">
        <v>11</v>
      </c>
      <c r="B188" s="15" t="s">
        <v>67</v>
      </c>
      <c r="C188" s="15">
        <v>1994</v>
      </c>
      <c r="D188" s="15">
        <v>204.6</v>
      </c>
    </row>
    <row r="189" spans="1:9">
      <c r="A189" s="15" t="s">
        <v>11</v>
      </c>
      <c r="B189" s="15" t="s">
        <v>67</v>
      </c>
      <c r="C189" s="15">
        <v>1995</v>
      </c>
      <c r="D189" s="15">
        <v>208.6</v>
      </c>
    </row>
    <row r="190" spans="1:9">
      <c r="A190" s="15" t="s">
        <v>11</v>
      </c>
      <c r="B190" s="15" t="s">
        <v>67</v>
      </c>
      <c r="C190" s="15">
        <v>1996</v>
      </c>
      <c r="D190" s="15">
        <v>218.1</v>
      </c>
    </row>
    <row r="191" spans="1:9">
      <c r="A191" s="15" t="s">
        <v>11</v>
      </c>
      <c r="B191" s="15" t="s">
        <v>67</v>
      </c>
      <c r="C191" s="15">
        <v>1997</v>
      </c>
      <c r="D191" s="15">
        <v>233.1</v>
      </c>
    </row>
    <row r="192" spans="1:9">
      <c r="A192" s="15" t="s">
        <v>15</v>
      </c>
      <c r="B192" s="15" t="s">
        <v>45</v>
      </c>
      <c r="C192" s="15">
        <v>1987</v>
      </c>
      <c r="D192" s="15">
        <v>90.9</v>
      </c>
    </row>
    <row r="193" spans="1:4">
      <c r="A193" s="15" t="s">
        <v>15</v>
      </c>
      <c r="B193" s="15" t="s">
        <v>45</v>
      </c>
      <c r="C193" s="15">
        <v>1988</v>
      </c>
      <c r="D193" s="15">
        <v>94.8</v>
      </c>
    </row>
    <row r="194" spans="1:4">
      <c r="A194" s="15" t="s">
        <v>15</v>
      </c>
      <c r="B194" s="15" t="s">
        <v>45</v>
      </c>
      <c r="C194" s="15">
        <v>1989</v>
      </c>
      <c r="D194" s="15">
        <v>100.6</v>
      </c>
    </row>
    <row r="195" spans="1:4">
      <c r="A195" s="15" t="s">
        <v>15</v>
      </c>
      <c r="B195" s="15" t="s">
        <v>45</v>
      </c>
      <c r="C195" s="15">
        <v>1990</v>
      </c>
      <c r="D195" s="15">
        <v>111.4</v>
      </c>
    </row>
    <row r="196" spans="1:4">
      <c r="A196" s="15" t="s">
        <v>15</v>
      </c>
      <c r="B196" s="15" t="s">
        <v>45</v>
      </c>
      <c r="C196" s="15">
        <v>1991</v>
      </c>
      <c r="D196" s="15">
        <v>118.5</v>
      </c>
    </row>
    <row r="197" spans="1:4">
      <c r="A197" s="15" t="s">
        <v>15</v>
      </c>
      <c r="B197" s="15" t="s">
        <v>45</v>
      </c>
      <c r="C197" s="15">
        <v>1992</v>
      </c>
      <c r="D197" s="15">
        <v>123.6</v>
      </c>
    </row>
    <row r="198" spans="1:4">
      <c r="A198" s="15" t="s">
        <v>15</v>
      </c>
      <c r="B198" s="15" t="s">
        <v>45</v>
      </c>
      <c r="C198" s="15">
        <v>1993</v>
      </c>
      <c r="D198" s="15">
        <v>122.7</v>
      </c>
    </row>
    <row r="199" spans="1:4">
      <c r="A199" s="15" t="s">
        <v>15</v>
      </c>
      <c r="B199" s="15" t="s">
        <v>45</v>
      </c>
      <c r="C199" s="15">
        <v>1994</v>
      </c>
      <c r="D199" s="15">
        <v>123.5</v>
      </c>
    </row>
    <row r="200" spans="1:4">
      <c r="A200" s="15" t="s">
        <v>15</v>
      </c>
      <c r="B200" s="15" t="s">
        <v>45</v>
      </c>
      <c r="C200" s="15">
        <v>1995</v>
      </c>
      <c r="D200" s="15">
        <v>136.5</v>
      </c>
    </row>
    <row r="201" spans="1:4">
      <c r="A201" s="15" t="s">
        <v>15</v>
      </c>
      <c r="B201" s="15" t="s">
        <v>45</v>
      </c>
      <c r="C201" s="15">
        <v>1996</v>
      </c>
      <c r="D201" s="15">
        <v>130.9</v>
      </c>
    </row>
    <row r="202" spans="1:4">
      <c r="A202" s="15" t="s">
        <v>15</v>
      </c>
      <c r="B202" s="15" t="s">
        <v>45</v>
      </c>
      <c r="C202" s="15">
        <v>1997</v>
      </c>
      <c r="D202" s="15">
        <v>135.19999999999999</v>
      </c>
    </row>
    <row r="203" spans="1:4">
      <c r="A203" s="15" t="s">
        <v>10</v>
      </c>
      <c r="B203" s="15" t="s">
        <v>83</v>
      </c>
      <c r="C203" s="15">
        <v>1987</v>
      </c>
      <c r="D203" s="15">
        <v>83.6</v>
      </c>
    </row>
    <row r="204" spans="1:4">
      <c r="A204" s="15" t="s">
        <v>10</v>
      </c>
      <c r="B204" s="15" t="s">
        <v>83</v>
      </c>
      <c r="C204" s="15">
        <v>1988</v>
      </c>
      <c r="D204" s="15">
        <v>95</v>
      </c>
    </row>
    <row r="205" spans="1:4">
      <c r="A205" s="15" t="s">
        <v>10</v>
      </c>
      <c r="B205" s="15" t="s">
        <v>83</v>
      </c>
      <c r="C205" s="15">
        <v>1989</v>
      </c>
      <c r="D205" s="15">
        <v>101.2</v>
      </c>
    </row>
    <row r="206" spans="1:4">
      <c r="A206" s="15" t="s">
        <v>10</v>
      </c>
      <c r="B206" s="15" t="s">
        <v>83</v>
      </c>
      <c r="C206" s="15">
        <v>1990</v>
      </c>
      <c r="D206" s="15">
        <v>107.4</v>
      </c>
    </row>
    <row r="207" spans="1:4">
      <c r="A207" s="15" t="s">
        <v>10</v>
      </c>
      <c r="B207" s="15" t="s">
        <v>83</v>
      </c>
      <c r="C207" s="15">
        <v>1991</v>
      </c>
      <c r="D207" s="15">
        <v>110.1</v>
      </c>
    </row>
    <row r="208" spans="1:4">
      <c r="A208" s="15" t="s">
        <v>10</v>
      </c>
      <c r="B208" s="15" t="s">
        <v>83</v>
      </c>
      <c r="C208" s="15">
        <v>1992</v>
      </c>
      <c r="D208" s="15">
        <v>112.6</v>
      </c>
    </row>
    <row r="209" spans="1:4">
      <c r="A209" s="15" t="s">
        <v>10</v>
      </c>
      <c r="B209" s="15" t="s">
        <v>83</v>
      </c>
      <c r="C209" s="15">
        <v>1993</v>
      </c>
      <c r="D209" s="15">
        <v>121.1</v>
      </c>
    </row>
    <row r="210" spans="1:4">
      <c r="A210" s="15" t="s">
        <v>10</v>
      </c>
      <c r="B210" s="15" t="s">
        <v>83</v>
      </c>
      <c r="C210" s="15">
        <v>1994</v>
      </c>
      <c r="D210" s="15">
        <v>127</v>
      </c>
    </row>
    <row r="211" spans="1:4">
      <c r="A211" s="15" t="s">
        <v>10</v>
      </c>
      <c r="B211" s="15" t="s">
        <v>83</v>
      </c>
      <c r="C211" s="15">
        <v>1995</v>
      </c>
      <c r="D211" s="15">
        <v>131.1</v>
      </c>
    </row>
    <row r="212" spans="1:4">
      <c r="A212" s="15" t="s">
        <v>10</v>
      </c>
      <c r="B212" s="15" t="s">
        <v>83</v>
      </c>
      <c r="C212" s="15">
        <v>1996</v>
      </c>
      <c r="D212" s="15">
        <v>138.6</v>
      </c>
    </row>
    <row r="213" spans="1:4">
      <c r="A213" s="15" t="s">
        <v>10</v>
      </c>
      <c r="B213" s="15" t="s">
        <v>83</v>
      </c>
      <c r="C213" s="15">
        <v>1997</v>
      </c>
      <c r="D213" s="15">
        <v>150.9</v>
      </c>
    </row>
    <row r="214" spans="1:4">
      <c r="A214" s="15" t="s">
        <v>6</v>
      </c>
      <c r="B214" s="15" t="s">
        <v>30</v>
      </c>
      <c r="C214" s="15">
        <v>1987</v>
      </c>
      <c r="D214" s="15">
        <v>17.2</v>
      </c>
    </row>
    <row r="215" spans="1:4">
      <c r="A215" s="15" t="s">
        <v>6</v>
      </c>
      <c r="B215" s="15" t="s">
        <v>30</v>
      </c>
      <c r="C215" s="15">
        <v>1988</v>
      </c>
      <c r="D215" s="15">
        <v>17.3</v>
      </c>
    </row>
    <row r="216" spans="1:4">
      <c r="A216" s="15" t="s">
        <v>6</v>
      </c>
      <c r="B216" s="15" t="s">
        <v>30</v>
      </c>
      <c r="C216" s="15">
        <v>1989</v>
      </c>
      <c r="D216" s="15">
        <v>17.8</v>
      </c>
    </row>
    <row r="217" spans="1:4">
      <c r="A217" s="15" t="s">
        <v>6</v>
      </c>
      <c r="B217" s="15" t="s">
        <v>30</v>
      </c>
      <c r="C217" s="15">
        <v>1990</v>
      </c>
      <c r="D217" s="15">
        <v>18.3</v>
      </c>
    </row>
    <row r="218" spans="1:4">
      <c r="A218" s="15" t="s">
        <v>6</v>
      </c>
      <c r="B218" s="15" t="s">
        <v>30</v>
      </c>
      <c r="C218" s="15">
        <v>1991</v>
      </c>
      <c r="D218" s="15">
        <v>17.600000000000001</v>
      </c>
    </row>
    <row r="219" spans="1:4">
      <c r="A219" s="15" t="s">
        <v>6</v>
      </c>
      <c r="B219" s="15" t="s">
        <v>30</v>
      </c>
      <c r="C219" s="15">
        <v>1992</v>
      </c>
      <c r="D219" s="15">
        <v>18.8</v>
      </c>
    </row>
    <row r="220" spans="1:4">
      <c r="A220" s="15" t="s">
        <v>6</v>
      </c>
      <c r="B220" s="15" t="s">
        <v>30</v>
      </c>
      <c r="C220" s="15">
        <v>1993</v>
      </c>
      <c r="D220" s="15">
        <v>19.2</v>
      </c>
    </row>
    <row r="221" spans="1:4">
      <c r="A221" s="15" t="s">
        <v>6</v>
      </c>
      <c r="B221" s="15" t="s">
        <v>30</v>
      </c>
      <c r="C221" s="15">
        <v>1994</v>
      </c>
      <c r="D221" s="15">
        <v>21.7</v>
      </c>
    </row>
    <row r="222" spans="1:4">
      <c r="A222" s="15" t="s">
        <v>6</v>
      </c>
      <c r="B222" s="15" t="s">
        <v>30</v>
      </c>
      <c r="C222" s="15">
        <v>1995</v>
      </c>
      <c r="D222" s="15">
        <v>22.3</v>
      </c>
    </row>
    <row r="223" spans="1:4">
      <c r="A223" s="15" t="s">
        <v>6</v>
      </c>
      <c r="B223" s="15" t="s">
        <v>30</v>
      </c>
      <c r="C223" s="15">
        <v>1996</v>
      </c>
      <c r="D223" s="15">
        <v>21</v>
      </c>
    </row>
    <row r="224" spans="1:4">
      <c r="A224" s="15" t="s">
        <v>6</v>
      </c>
      <c r="B224" s="15" t="s">
        <v>30</v>
      </c>
      <c r="C224" s="15">
        <v>1997</v>
      </c>
      <c r="D224" s="15">
        <v>20.5</v>
      </c>
    </row>
    <row r="225" spans="1:4">
      <c r="A225" s="15" t="s">
        <v>11</v>
      </c>
      <c r="B225" s="15" t="s">
        <v>70</v>
      </c>
      <c r="C225" s="15">
        <v>1987</v>
      </c>
      <c r="D225" s="15">
        <v>7.4</v>
      </c>
    </row>
    <row r="226" spans="1:4">
      <c r="A226" s="15" t="s">
        <v>11</v>
      </c>
      <c r="B226" s="15" t="s">
        <v>70</v>
      </c>
      <c r="C226" s="15">
        <v>1988</v>
      </c>
      <c r="D226" s="15">
        <v>6.8</v>
      </c>
    </row>
    <row r="227" spans="1:4">
      <c r="A227" s="15" t="s">
        <v>11</v>
      </c>
      <c r="B227" s="15" t="s">
        <v>70</v>
      </c>
      <c r="C227" s="15">
        <v>1989</v>
      </c>
      <c r="D227" s="15">
        <v>6.7</v>
      </c>
    </row>
    <row r="228" spans="1:4">
      <c r="A228" s="15" t="s">
        <v>11</v>
      </c>
      <c r="B228" s="15" t="s">
        <v>70</v>
      </c>
      <c r="C228" s="15">
        <v>1990</v>
      </c>
      <c r="D228" s="15">
        <v>7.6</v>
      </c>
    </row>
    <row r="229" spans="1:4">
      <c r="A229" s="15" t="s">
        <v>11</v>
      </c>
      <c r="B229" s="15" t="s">
        <v>70</v>
      </c>
      <c r="C229" s="15">
        <v>1991</v>
      </c>
      <c r="D229" s="15">
        <v>7.8</v>
      </c>
    </row>
    <row r="230" spans="1:4">
      <c r="A230" s="15" t="s">
        <v>11</v>
      </c>
      <c r="B230" s="15" t="s">
        <v>70</v>
      </c>
      <c r="C230" s="15">
        <v>1992</v>
      </c>
      <c r="D230" s="15">
        <v>9</v>
      </c>
    </row>
    <row r="231" spans="1:4">
      <c r="A231" s="15" t="s">
        <v>11</v>
      </c>
      <c r="B231" s="15" t="s">
        <v>70</v>
      </c>
      <c r="C231" s="15">
        <v>1993</v>
      </c>
      <c r="D231" s="15">
        <v>10.4</v>
      </c>
    </row>
    <row r="232" spans="1:4">
      <c r="A232" s="15" t="s">
        <v>11</v>
      </c>
      <c r="B232" s="15" t="s">
        <v>70</v>
      </c>
      <c r="C232" s="15">
        <v>1994</v>
      </c>
      <c r="D232" s="15">
        <v>9.8000000000000007</v>
      </c>
    </row>
    <row r="233" spans="1:4">
      <c r="A233" s="15" t="s">
        <v>11</v>
      </c>
      <c r="B233" s="15" t="s">
        <v>70</v>
      </c>
      <c r="C233" s="15">
        <v>1995</v>
      </c>
      <c r="D233" s="15">
        <v>11.2</v>
      </c>
    </row>
    <row r="234" spans="1:4">
      <c r="A234" s="15" t="s">
        <v>11</v>
      </c>
      <c r="B234" s="15" t="s">
        <v>70</v>
      </c>
      <c r="C234" s="15">
        <v>1996</v>
      </c>
      <c r="D234" s="15">
        <v>10.9</v>
      </c>
    </row>
    <row r="235" spans="1:4">
      <c r="A235" s="15" t="s">
        <v>11</v>
      </c>
      <c r="B235" s="15" t="s">
        <v>70</v>
      </c>
      <c r="C235" s="15">
        <v>1997</v>
      </c>
      <c r="D235" s="15">
        <v>7.2</v>
      </c>
    </row>
    <row r="236" spans="1:4">
      <c r="A236" s="15" t="s">
        <v>15</v>
      </c>
      <c r="B236" s="15" t="s">
        <v>43</v>
      </c>
      <c r="C236" s="15">
        <v>1987</v>
      </c>
      <c r="D236" s="15">
        <v>17.8</v>
      </c>
    </row>
    <row r="237" spans="1:4">
      <c r="A237" s="15" t="s">
        <v>15</v>
      </c>
      <c r="B237" s="15" t="s">
        <v>43</v>
      </c>
      <c r="C237" s="15">
        <v>1988</v>
      </c>
      <c r="D237" s="15">
        <v>18.600000000000001</v>
      </c>
    </row>
    <row r="238" spans="1:4">
      <c r="A238" s="15" t="s">
        <v>15</v>
      </c>
      <c r="B238" s="15" t="s">
        <v>43</v>
      </c>
      <c r="C238" s="15">
        <v>1989</v>
      </c>
      <c r="D238" s="15">
        <v>19.600000000000001</v>
      </c>
    </row>
    <row r="239" spans="1:4">
      <c r="A239" s="15" t="s">
        <v>15</v>
      </c>
      <c r="B239" s="15" t="s">
        <v>43</v>
      </c>
      <c r="C239" s="15">
        <v>1990</v>
      </c>
      <c r="D239" s="15">
        <v>19</v>
      </c>
    </row>
    <row r="240" spans="1:4">
      <c r="A240" s="15" t="s">
        <v>15</v>
      </c>
      <c r="B240" s="15" t="s">
        <v>43</v>
      </c>
      <c r="C240" s="15">
        <v>1991</v>
      </c>
      <c r="D240" s="15">
        <v>18.3</v>
      </c>
    </row>
    <row r="241" spans="1:4">
      <c r="A241" s="15" t="s">
        <v>15</v>
      </c>
      <c r="B241" s="15" t="s">
        <v>43</v>
      </c>
      <c r="C241" s="15">
        <v>1992</v>
      </c>
      <c r="D241" s="15">
        <v>20</v>
      </c>
    </row>
    <row r="242" spans="1:4">
      <c r="A242" s="15" t="s">
        <v>15</v>
      </c>
      <c r="B242" s="15" t="s">
        <v>43</v>
      </c>
      <c r="C242" s="15">
        <v>1993</v>
      </c>
      <c r="D242" s="15">
        <v>21.7</v>
      </c>
    </row>
    <row r="243" spans="1:4">
      <c r="A243" s="15" t="s">
        <v>15</v>
      </c>
      <c r="B243" s="15" t="s">
        <v>43</v>
      </c>
      <c r="C243" s="15">
        <v>1994</v>
      </c>
      <c r="D243" s="15">
        <v>22.5</v>
      </c>
    </row>
    <row r="244" spans="1:4">
      <c r="A244" s="15" t="s">
        <v>15</v>
      </c>
      <c r="B244" s="15" t="s">
        <v>43</v>
      </c>
      <c r="C244" s="15">
        <v>1995</v>
      </c>
      <c r="D244" s="15">
        <v>23.2</v>
      </c>
    </row>
    <row r="245" spans="1:4">
      <c r="A245" s="15" t="s">
        <v>15</v>
      </c>
      <c r="B245" s="15" t="s">
        <v>43</v>
      </c>
      <c r="C245" s="15">
        <v>1996</v>
      </c>
      <c r="D245" s="15">
        <v>25.4</v>
      </c>
    </row>
    <row r="246" spans="1:4">
      <c r="A246" s="15" t="s">
        <v>15</v>
      </c>
      <c r="B246" s="15" t="s">
        <v>43</v>
      </c>
      <c r="C246" s="15">
        <v>1997</v>
      </c>
      <c r="D246" s="15">
        <v>27.9</v>
      </c>
    </row>
    <row r="247" spans="1:4">
      <c r="A247" s="15" t="s">
        <v>13</v>
      </c>
      <c r="B247" s="15" t="s">
        <v>79</v>
      </c>
      <c r="C247" s="15">
        <v>1987</v>
      </c>
      <c r="D247" s="15">
        <v>245.3</v>
      </c>
    </row>
    <row r="248" spans="1:4">
      <c r="A248" s="15" t="s">
        <v>13</v>
      </c>
      <c r="B248" s="15" t="s">
        <v>79</v>
      </c>
      <c r="C248" s="15">
        <v>1988</v>
      </c>
      <c r="D248" s="15">
        <v>267.10000000000002</v>
      </c>
    </row>
    <row r="249" spans="1:4">
      <c r="A249" s="15" t="s">
        <v>13</v>
      </c>
      <c r="B249" s="15" t="s">
        <v>79</v>
      </c>
      <c r="C249" s="15">
        <v>1989</v>
      </c>
      <c r="D249" s="15">
        <v>300.2</v>
      </c>
    </row>
    <row r="250" spans="1:4">
      <c r="A250" s="15" t="s">
        <v>13</v>
      </c>
      <c r="B250" s="15" t="s">
        <v>79</v>
      </c>
      <c r="C250" s="15">
        <v>1990</v>
      </c>
      <c r="D250" s="15">
        <v>336.4</v>
      </c>
    </row>
    <row r="251" spans="1:4">
      <c r="A251" s="15" t="s">
        <v>13</v>
      </c>
      <c r="B251" s="15" t="s">
        <v>79</v>
      </c>
      <c r="C251" s="15">
        <v>1991</v>
      </c>
      <c r="D251" s="15">
        <v>368.6</v>
      </c>
    </row>
    <row r="252" spans="1:4">
      <c r="A252" s="15" t="s">
        <v>13</v>
      </c>
      <c r="B252" s="15" t="s">
        <v>79</v>
      </c>
      <c r="C252" s="15">
        <v>1992</v>
      </c>
      <c r="D252" s="15">
        <v>400.4</v>
      </c>
    </row>
    <row r="253" spans="1:4">
      <c r="A253" s="15" t="s">
        <v>13</v>
      </c>
      <c r="B253" s="15" t="s">
        <v>79</v>
      </c>
      <c r="C253" s="15">
        <v>1993</v>
      </c>
      <c r="D253" s="15">
        <v>430.9</v>
      </c>
    </row>
    <row r="254" spans="1:4">
      <c r="A254" s="15" t="s">
        <v>13</v>
      </c>
      <c r="B254" s="15" t="s">
        <v>79</v>
      </c>
      <c r="C254" s="15">
        <v>1994</v>
      </c>
      <c r="D254" s="15">
        <v>456.3</v>
      </c>
    </row>
    <row r="255" spans="1:4">
      <c r="A255" s="15" t="s">
        <v>13</v>
      </c>
      <c r="B255" s="15" t="s">
        <v>79</v>
      </c>
      <c r="C255" s="15">
        <v>1995</v>
      </c>
      <c r="D255" s="15">
        <v>473.3</v>
      </c>
    </row>
    <row r="256" spans="1:4">
      <c r="A256" s="15" t="s">
        <v>13</v>
      </c>
      <c r="B256" s="15" t="s">
        <v>79</v>
      </c>
      <c r="C256" s="15">
        <v>1996</v>
      </c>
      <c r="D256" s="15">
        <v>491.3</v>
      </c>
    </row>
    <row r="257" spans="1:4">
      <c r="A257" s="15" t="s">
        <v>13</v>
      </c>
      <c r="B257" s="15" t="s">
        <v>79</v>
      </c>
      <c r="C257" s="15">
        <v>1997</v>
      </c>
      <c r="D257" s="15">
        <v>513.5</v>
      </c>
    </row>
    <row r="258" spans="1:4">
      <c r="A258" s="15" t="s">
        <v>11</v>
      </c>
      <c r="B258" s="15" t="s">
        <v>69</v>
      </c>
      <c r="C258" s="15">
        <v>1987</v>
      </c>
      <c r="D258" s="15">
        <v>81.8</v>
      </c>
    </row>
    <row r="259" spans="1:4">
      <c r="A259" s="15" t="s">
        <v>11</v>
      </c>
      <c r="B259" s="15" t="s">
        <v>69</v>
      </c>
      <c r="C259" s="15">
        <v>1988</v>
      </c>
      <c r="D259" s="15">
        <v>99.4</v>
      </c>
    </row>
    <row r="260" spans="1:4">
      <c r="A260" s="15" t="s">
        <v>11</v>
      </c>
      <c r="B260" s="15" t="s">
        <v>69</v>
      </c>
      <c r="C260" s="15">
        <v>1989</v>
      </c>
      <c r="D260" s="15">
        <v>110.9</v>
      </c>
    </row>
    <row r="261" spans="1:4">
      <c r="A261" s="15" t="s">
        <v>11</v>
      </c>
      <c r="B261" s="15" t="s">
        <v>69</v>
      </c>
      <c r="C261" s="15">
        <v>1990</v>
      </c>
      <c r="D261" s="15">
        <v>124.4</v>
      </c>
    </row>
    <row r="262" spans="1:4">
      <c r="A262" s="15" t="s">
        <v>11</v>
      </c>
      <c r="B262" s="15" t="s">
        <v>69</v>
      </c>
      <c r="C262" s="15">
        <v>1991</v>
      </c>
      <c r="D262" s="15">
        <v>137.5</v>
      </c>
    </row>
    <row r="263" spans="1:4">
      <c r="A263" s="15" t="s">
        <v>11</v>
      </c>
      <c r="B263" s="15" t="s">
        <v>69</v>
      </c>
      <c r="C263" s="15">
        <v>1992</v>
      </c>
      <c r="D263" s="15">
        <v>153.19999999999999</v>
      </c>
    </row>
    <row r="264" spans="1:4">
      <c r="A264" s="15" t="s">
        <v>11</v>
      </c>
      <c r="B264" s="15" t="s">
        <v>69</v>
      </c>
      <c r="C264" s="15">
        <v>1993</v>
      </c>
      <c r="D264" s="15">
        <v>155.80000000000001</v>
      </c>
    </row>
    <row r="265" spans="1:4">
      <c r="A265" s="15" t="s">
        <v>11</v>
      </c>
      <c r="B265" s="15" t="s">
        <v>69</v>
      </c>
      <c r="C265" s="15">
        <v>1994</v>
      </c>
      <c r="D265" s="15">
        <v>172.3</v>
      </c>
    </row>
    <row r="266" spans="1:4">
      <c r="A266" s="15" t="s">
        <v>11</v>
      </c>
      <c r="B266" s="15" t="s">
        <v>69</v>
      </c>
      <c r="C266" s="15">
        <v>1995</v>
      </c>
      <c r="D266" s="15">
        <v>189.7</v>
      </c>
    </row>
    <row r="267" spans="1:4">
      <c r="A267" s="15" t="s">
        <v>11</v>
      </c>
      <c r="B267" s="15" t="s">
        <v>69</v>
      </c>
      <c r="C267" s="15">
        <v>1996</v>
      </c>
      <c r="D267" s="15">
        <v>197.5</v>
      </c>
    </row>
    <row r="268" spans="1:4">
      <c r="A268" s="15" t="s">
        <v>11</v>
      </c>
      <c r="B268" s="15" t="s">
        <v>69</v>
      </c>
      <c r="C268" s="15">
        <v>1997</v>
      </c>
      <c r="D268" s="15">
        <v>215.6</v>
      </c>
    </row>
    <row r="269" spans="1:4">
      <c r="A269" s="15" t="s">
        <v>17</v>
      </c>
      <c r="B269" s="15" t="s">
        <v>73</v>
      </c>
      <c r="C269" s="15">
        <v>1987</v>
      </c>
      <c r="D269" s="15">
        <v>59.7</v>
      </c>
    </row>
    <row r="270" spans="1:4">
      <c r="A270" s="15" t="s">
        <v>17</v>
      </c>
      <c r="B270" s="15" t="s">
        <v>73</v>
      </c>
      <c r="C270" s="15">
        <v>1988</v>
      </c>
      <c r="D270" s="15">
        <v>70.099999999999994</v>
      </c>
    </row>
    <row r="271" spans="1:4">
      <c r="A271" s="15" t="s">
        <v>17</v>
      </c>
      <c r="B271" s="15" t="s">
        <v>73</v>
      </c>
      <c r="C271" s="15">
        <v>1989</v>
      </c>
      <c r="D271" s="15">
        <v>76.2</v>
      </c>
    </row>
    <row r="272" spans="1:4">
      <c r="A272" s="15" t="s">
        <v>17</v>
      </c>
      <c r="B272" s="15" t="s">
        <v>73</v>
      </c>
      <c r="C272" s="15">
        <v>1990</v>
      </c>
      <c r="D272" s="15">
        <v>83.4</v>
      </c>
    </row>
    <row r="273" spans="1:4">
      <c r="A273" s="15" t="s">
        <v>17</v>
      </c>
      <c r="B273" s="15" t="s">
        <v>73</v>
      </c>
      <c r="C273" s="15">
        <v>1991</v>
      </c>
      <c r="D273" s="15">
        <v>85.9</v>
      </c>
    </row>
    <row r="274" spans="1:4">
      <c r="A274" s="15" t="s">
        <v>17</v>
      </c>
      <c r="B274" s="15" t="s">
        <v>73</v>
      </c>
      <c r="C274" s="15">
        <v>1992</v>
      </c>
      <c r="D274" s="15">
        <v>92.9</v>
      </c>
    </row>
    <row r="275" spans="1:4">
      <c r="A275" s="15" t="s">
        <v>17</v>
      </c>
      <c r="B275" s="15" t="s">
        <v>73</v>
      </c>
      <c r="C275" s="15">
        <v>1993</v>
      </c>
      <c r="D275" s="15">
        <v>94.3</v>
      </c>
    </row>
    <row r="276" spans="1:4">
      <c r="A276" s="15" t="s">
        <v>17</v>
      </c>
      <c r="B276" s="15" t="s">
        <v>73</v>
      </c>
      <c r="C276" s="15">
        <v>1994</v>
      </c>
      <c r="D276" s="15">
        <v>94.7</v>
      </c>
    </row>
    <row r="277" spans="1:4">
      <c r="A277" s="15" t="s">
        <v>17</v>
      </c>
      <c r="B277" s="15" t="s">
        <v>73</v>
      </c>
      <c r="C277" s="15">
        <v>1995</v>
      </c>
      <c r="D277" s="15">
        <v>95.5</v>
      </c>
    </row>
    <row r="278" spans="1:4">
      <c r="A278" s="15" t="s">
        <v>17</v>
      </c>
      <c r="B278" s="15" t="s">
        <v>73</v>
      </c>
      <c r="C278" s="15">
        <v>1996</v>
      </c>
      <c r="D278" s="15">
        <v>100.4</v>
      </c>
    </row>
    <row r="279" spans="1:4">
      <c r="A279" s="15" t="s">
        <v>17</v>
      </c>
      <c r="B279" s="15" t="s">
        <v>73</v>
      </c>
      <c r="C279" s="15">
        <v>1997</v>
      </c>
      <c r="D279" s="15">
        <v>104</v>
      </c>
    </row>
    <row r="280" spans="1:4">
      <c r="A280" s="15" t="s">
        <v>15</v>
      </c>
      <c r="B280" s="15" t="s">
        <v>38</v>
      </c>
      <c r="C280" s="15">
        <v>1987</v>
      </c>
      <c r="D280" s="15">
        <v>69.599999999999994</v>
      </c>
    </row>
    <row r="281" spans="1:4">
      <c r="A281" s="15" t="s">
        <v>15</v>
      </c>
      <c r="B281" s="15" t="s">
        <v>38</v>
      </c>
      <c r="C281" s="15">
        <v>1988</v>
      </c>
      <c r="D281" s="15">
        <v>80.400000000000006</v>
      </c>
    </row>
    <row r="282" spans="1:4">
      <c r="A282" s="15" t="s">
        <v>15</v>
      </c>
      <c r="B282" s="15" t="s">
        <v>38</v>
      </c>
      <c r="C282" s="15">
        <v>1989</v>
      </c>
      <c r="D282" s="15">
        <v>88</v>
      </c>
    </row>
    <row r="283" spans="1:4">
      <c r="A283" s="15" t="s">
        <v>15</v>
      </c>
      <c r="B283" s="15" t="s">
        <v>38</v>
      </c>
      <c r="C283" s="15">
        <v>1990</v>
      </c>
      <c r="D283" s="15">
        <v>89.1</v>
      </c>
    </row>
    <row r="284" spans="1:4">
      <c r="A284" s="15" t="s">
        <v>15</v>
      </c>
      <c r="B284" s="15" t="s">
        <v>38</v>
      </c>
      <c r="C284" s="15">
        <v>1991</v>
      </c>
      <c r="D284" s="15">
        <v>83.1</v>
      </c>
    </row>
    <row r="285" spans="1:4">
      <c r="A285" s="15" t="s">
        <v>15</v>
      </c>
      <c r="B285" s="15" t="s">
        <v>38</v>
      </c>
      <c r="C285" s="15">
        <v>1992</v>
      </c>
      <c r="D285" s="15">
        <v>85</v>
      </c>
    </row>
    <row r="286" spans="1:4">
      <c r="A286" s="15" t="s">
        <v>15</v>
      </c>
      <c r="B286" s="15" t="s">
        <v>38</v>
      </c>
      <c r="C286" s="15">
        <v>1993</v>
      </c>
      <c r="D286" s="15">
        <v>86.1</v>
      </c>
    </row>
    <row r="287" spans="1:4">
      <c r="A287" s="15" t="s">
        <v>15</v>
      </c>
      <c r="B287" s="15" t="s">
        <v>38</v>
      </c>
      <c r="C287" s="15">
        <v>1994</v>
      </c>
      <c r="D287" s="15">
        <v>90</v>
      </c>
    </row>
    <row r="288" spans="1:4">
      <c r="A288" s="15" t="s">
        <v>15</v>
      </c>
      <c r="B288" s="15" t="s">
        <v>38</v>
      </c>
      <c r="C288" s="15">
        <v>1995</v>
      </c>
      <c r="D288" s="15">
        <v>95.2</v>
      </c>
    </row>
    <row r="289" spans="1:4">
      <c r="A289" s="15" t="s">
        <v>15</v>
      </c>
      <c r="B289" s="15" t="s">
        <v>38</v>
      </c>
      <c r="C289" s="15">
        <v>1996</v>
      </c>
      <c r="D289" s="15">
        <v>96.8</v>
      </c>
    </row>
    <row r="290" spans="1:4">
      <c r="A290" s="15" t="s">
        <v>15</v>
      </c>
      <c r="B290" s="15" t="s">
        <v>38</v>
      </c>
      <c r="C290" s="15">
        <v>1997</v>
      </c>
      <c r="D290" s="15">
        <v>102.2</v>
      </c>
    </row>
    <row r="291" spans="1:4">
      <c r="A291" s="15" t="s">
        <v>16</v>
      </c>
      <c r="B291" s="15" t="s">
        <v>32</v>
      </c>
      <c r="C291" s="15">
        <v>1987</v>
      </c>
      <c r="D291" s="15">
        <v>18.7</v>
      </c>
    </row>
    <row r="292" spans="1:4">
      <c r="A292" s="15" t="s">
        <v>16</v>
      </c>
      <c r="B292" s="15" t="s">
        <v>32</v>
      </c>
      <c r="C292" s="15">
        <v>1988</v>
      </c>
      <c r="D292" s="15">
        <v>22.7</v>
      </c>
    </row>
    <row r="293" spans="1:4">
      <c r="A293" s="15" t="s">
        <v>16</v>
      </c>
      <c r="B293" s="15" t="s">
        <v>32</v>
      </c>
      <c r="C293" s="15">
        <v>1989</v>
      </c>
      <c r="D293" s="15">
        <v>23</v>
      </c>
    </row>
    <row r="294" spans="1:4">
      <c r="A294" s="15" t="s">
        <v>16</v>
      </c>
      <c r="B294" s="15" t="s">
        <v>32</v>
      </c>
      <c r="C294" s="15">
        <v>1990</v>
      </c>
      <c r="D294" s="15">
        <v>23.6</v>
      </c>
    </row>
    <row r="295" spans="1:4">
      <c r="A295" s="15" t="s">
        <v>16</v>
      </c>
      <c r="B295" s="15" t="s">
        <v>32</v>
      </c>
      <c r="C295" s="15">
        <v>1991</v>
      </c>
      <c r="D295" s="15">
        <v>23.7</v>
      </c>
    </row>
    <row r="296" spans="1:4">
      <c r="A296" s="15" t="s">
        <v>16</v>
      </c>
      <c r="B296" s="15" t="s">
        <v>32</v>
      </c>
      <c r="C296" s="15">
        <v>1992</v>
      </c>
      <c r="D296" s="15">
        <v>23.6</v>
      </c>
    </row>
    <row r="297" spans="1:4">
      <c r="A297" s="15" t="s">
        <v>16</v>
      </c>
      <c r="B297" s="15" t="s">
        <v>32</v>
      </c>
      <c r="C297" s="15">
        <v>1993</v>
      </c>
      <c r="D297" s="15">
        <v>22.2</v>
      </c>
    </row>
    <row r="298" spans="1:4">
      <c r="A298" s="15" t="s">
        <v>16</v>
      </c>
      <c r="B298" s="15" t="s">
        <v>32</v>
      </c>
      <c r="C298" s="15">
        <v>1994</v>
      </c>
      <c r="D298" s="15">
        <v>25.3</v>
      </c>
    </row>
    <row r="299" spans="1:4">
      <c r="A299" s="15" t="s">
        <v>16</v>
      </c>
      <c r="B299" s="15" t="s">
        <v>32</v>
      </c>
      <c r="C299" s="15">
        <v>1995</v>
      </c>
      <c r="D299" s="15">
        <v>25.2</v>
      </c>
    </row>
    <row r="300" spans="1:4">
      <c r="A300" s="15" t="s">
        <v>16</v>
      </c>
      <c r="B300" s="15" t="s">
        <v>32</v>
      </c>
      <c r="C300" s="15">
        <v>1996</v>
      </c>
      <c r="D300" s="15">
        <v>25.8</v>
      </c>
    </row>
    <row r="301" spans="1:4">
      <c r="A301" s="15" t="s">
        <v>16</v>
      </c>
      <c r="B301" s="15" t="s">
        <v>32</v>
      </c>
      <c r="C301" s="15">
        <v>1997</v>
      </c>
      <c r="D301" s="15">
        <v>26.5</v>
      </c>
    </row>
    <row r="302" spans="1:4">
      <c r="A302" s="15" t="s">
        <v>15</v>
      </c>
      <c r="B302" s="15" t="s">
        <v>44</v>
      </c>
      <c r="C302" s="15">
        <v>1987</v>
      </c>
      <c r="D302" s="15">
        <v>24.5</v>
      </c>
    </row>
    <row r="303" spans="1:4">
      <c r="A303" s="15" t="s">
        <v>15</v>
      </c>
      <c r="B303" s="15" t="s">
        <v>44</v>
      </c>
      <c r="C303" s="15">
        <v>1988</v>
      </c>
      <c r="D303" s="15">
        <v>31.5</v>
      </c>
    </row>
    <row r="304" spans="1:4">
      <c r="A304" s="15" t="s">
        <v>15</v>
      </c>
      <c r="B304" s="15" t="s">
        <v>44</v>
      </c>
      <c r="C304" s="15">
        <v>1989</v>
      </c>
      <c r="D304" s="15">
        <v>33</v>
      </c>
    </row>
    <row r="305" spans="1:4">
      <c r="A305" s="15" t="s">
        <v>15</v>
      </c>
      <c r="B305" s="15" t="s">
        <v>44</v>
      </c>
      <c r="C305" s="15">
        <v>1990</v>
      </c>
      <c r="D305" s="15">
        <v>37</v>
      </c>
    </row>
    <row r="306" spans="1:4">
      <c r="A306" s="15" t="s">
        <v>15</v>
      </c>
      <c r="B306" s="15" t="s">
        <v>44</v>
      </c>
      <c r="C306" s="15">
        <v>1991</v>
      </c>
      <c r="D306" s="15">
        <v>38.299999999999997</v>
      </c>
    </row>
    <row r="307" spans="1:4">
      <c r="A307" s="15" t="s">
        <v>15</v>
      </c>
      <c r="B307" s="15" t="s">
        <v>44</v>
      </c>
      <c r="C307" s="15">
        <v>1992</v>
      </c>
      <c r="D307" s="15">
        <v>40.6</v>
      </c>
    </row>
    <row r="308" spans="1:4">
      <c r="A308" s="15" t="s">
        <v>15</v>
      </c>
      <c r="B308" s="15" t="s">
        <v>44</v>
      </c>
      <c r="C308" s="15">
        <v>1993</v>
      </c>
      <c r="D308" s="15">
        <v>41.4</v>
      </c>
    </row>
    <row r="309" spans="1:4">
      <c r="A309" s="15" t="s">
        <v>15</v>
      </c>
      <c r="B309" s="15" t="s">
        <v>44</v>
      </c>
      <c r="C309" s="15">
        <v>1994</v>
      </c>
      <c r="D309" s="15">
        <v>41.9</v>
      </c>
    </row>
    <row r="310" spans="1:4">
      <c r="A310" s="15" t="s">
        <v>15</v>
      </c>
      <c r="B310" s="15" t="s">
        <v>44</v>
      </c>
      <c r="C310" s="15">
        <v>1995</v>
      </c>
      <c r="D310" s="15">
        <v>43.4</v>
      </c>
    </row>
    <row r="311" spans="1:4">
      <c r="A311" s="15" t="s">
        <v>15</v>
      </c>
      <c r="B311" s="15" t="s">
        <v>44</v>
      </c>
      <c r="C311" s="15">
        <v>1996</v>
      </c>
      <c r="D311" s="15">
        <v>49.9</v>
      </c>
    </row>
    <row r="312" spans="1:4">
      <c r="A312" s="15" t="s">
        <v>15</v>
      </c>
      <c r="B312" s="15" t="s">
        <v>44</v>
      </c>
      <c r="C312" s="15">
        <v>1997</v>
      </c>
      <c r="D312" s="15">
        <v>52.3</v>
      </c>
    </row>
    <row r="313" spans="1:4">
      <c r="A313" s="15" t="s">
        <v>17</v>
      </c>
      <c r="B313" s="15" t="s">
        <v>75</v>
      </c>
      <c r="C313" s="15">
        <v>1987</v>
      </c>
      <c r="D313" s="15">
        <v>142.5</v>
      </c>
    </row>
    <row r="314" spans="1:4">
      <c r="A314" s="15" t="s">
        <v>17</v>
      </c>
      <c r="B314" s="15" t="s">
        <v>75</v>
      </c>
      <c r="C314" s="15">
        <v>1988</v>
      </c>
      <c r="D314" s="15">
        <v>163.19999999999999</v>
      </c>
    </row>
    <row r="315" spans="1:4">
      <c r="A315" s="15" t="s">
        <v>17</v>
      </c>
      <c r="B315" s="15" t="s">
        <v>75</v>
      </c>
      <c r="C315" s="15">
        <v>1989</v>
      </c>
      <c r="D315" s="15">
        <v>184.8</v>
      </c>
    </row>
    <row r="316" spans="1:4">
      <c r="A316" s="15" t="s">
        <v>17</v>
      </c>
      <c r="B316" s="15" t="s">
        <v>75</v>
      </c>
      <c r="C316" s="15">
        <v>1990</v>
      </c>
      <c r="D316" s="15">
        <v>205.4</v>
      </c>
    </row>
    <row r="317" spans="1:4">
      <c r="A317" s="15" t="s">
        <v>17</v>
      </c>
      <c r="B317" s="15" t="s">
        <v>75</v>
      </c>
      <c r="C317" s="15">
        <v>1991</v>
      </c>
      <c r="D317" s="15">
        <v>207.1</v>
      </c>
    </row>
    <row r="318" spans="1:4">
      <c r="A318" s="15" t="s">
        <v>17</v>
      </c>
      <c r="B318" s="15" t="s">
        <v>75</v>
      </c>
      <c r="C318" s="15">
        <v>1992</v>
      </c>
      <c r="D318" s="15">
        <v>223.5</v>
      </c>
    </row>
    <row r="319" spans="1:4">
      <c r="A319" s="15" t="s">
        <v>17</v>
      </c>
      <c r="B319" s="15" t="s">
        <v>75</v>
      </c>
      <c r="C319" s="15">
        <v>1993</v>
      </c>
      <c r="D319" s="15">
        <v>234.9</v>
      </c>
    </row>
    <row r="320" spans="1:4">
      <c r="A320" s="15" t="s">
        <v>17</v>
      </c>
      <c r="B320" s="15" t="s">
        <v>75</v>
      </c>
      <c r="C320" s="15">
        <v>1994</v>
      </c>
      <c r="D320" s="15">
        <v>248.1</v>
      </c>
    </row>
    <row r="321" spans="1:4">
      <c r="A321" s="15" t="s">
        <v>17</v>
      </c>
      <c r="B321" s="15" t="s">
        <v>75</v>
      </c>
      <c r="C321" s="15">
        <v>1995</v>
      </c>
      <c r="D321" s="15">
        <v>266.10000000000002</v>
      </c>
    </row>
    <row r="322" spans="1:4">
      <c r="A322" s="15" t="s">
        <v>17</v>
      </c>
      <c r="B322" s="15" t="s">
        <v>75</v>
      </c>
      <c r="C322" s="15">
        <v>1996</v>
      </c>
      <c r="D322" s="15">
        <v>290.7</v>
      </c>
    </row>
    <row r="323" spans="1:4">
      <c r="A323" s="15" t="s">
        <v>17</v>
      </c>
      <c r="B323" s="15" t="s">
        <v>75</v>
      </c>
      <c r="C323" s="15">
        <v>1997</v>
      </c>
      <c r="D323" s="15">
        <v>320.2</v>
      </c>
    </row>
    <row r="324" spans="1:4">
      <c r="A324" s="15" t="s">
        <v>14</v>
      </c>
      <c r="B324" s="15" t="s">
        <v>64</v>
      </c>
      <c r="C324" s="15">
        <v>1987</v>
      </c>
      <c r="D324" s="15">
        <v>27.6</v>
      </c>
    </row>
    <row r="325" spans="1:4">
      <c r="A325" s="15" t="s">
        <v>14</v>
      </c>
      <c r="B325" s="15" t="s">
        <v>64</v>
      </c>
      <c r="C325" s="15">
        <v>1988</v>
      </c>
      <c r="D325" s="15">
        <v>27.9</v>
      </c>
    </row>
    <row r="326" spans="1:4">
      <c r="A326" s="15" t="s">
        <v>14</v>
      </c>
      <c r="B326" s="15" t="s">
        <v>64</v>
      </c>
      <c r="C326" s="15">
        <v>1989</v>
      </c>
      <c r="D326" s="15">
        <v>33.6</v>
      </c>
    </row>
    <row r="327" spans="1:4">
      <c r="A327" s="15" t="s">
        <v>14</v>
      </c>
      <c r="B327" s="15" t="s">
        <v>64</v>
      </c>
      <c r="C327" s="15">
        <v>1990</v>
      </c>
      <c r="D327" s="15">
        <v>33.6</v>
      </c>
    </row>
    <row r="328" spans="1:4">
      <c r="A328" s="15" t="s">
        <v>14</v>
      </c>
      <c r="B328" s="15" t="s">
        <v>64</v>
      </c>
      <c r="C328" s="15">
        <v>1991</v>
      </c>
      <c r="D328" s="15">
        <v>35.200000000000003</v>
      </c>
    </row>
    <row r="329" spans="1:4">
      <c r="A329" s="15" t="s">
        <v>14</v>
      </c>
      <c r="B329" s="15" t="s">
        <v>64</v>
      </c>
      <c r="C329" s="15">
        <v>1992</v>
      </c>
      <c r="D329" s="15">
        <v>35.700000000000003</v>
      </c>
    </row>
    <row r="330" spans="1:4">
      <c r="A330" s="15" t="s">
        <v>14</v>
      </c>
      <c r="B330" s="15" t="s">
        <v>64</v>
      </c>
      <c r="C330" s="15">
        <v>1993</v>
      </c>
      <c r="D330" s="15">
        <v>38.1</v>
      </c>
    </row>
    <row r="331" spans="1:4">
      <c r="A331" s="15" t="s">
        <v>14</v>
      </c>
      <c r="B331" s="15" t="s">
        <v>64</v>
      </c>
      <c r="C331" s="15">
        <v>1994</v>
      </c>
      <c r="D331" s="15">
        <v>37.299999999999997</v>
      </c>
    </row>
    <row r="332" spans="1:4">
      <c r="A332" s="15" t="s">
        <v>14</v>
      </c>
      <c r="B332" s="15" t="s">
        <v>64</v>
      </c>
      <c r="C332" s="15">
        <v>1995</v>
      </c>
      <c r="D332" s="15">
        <v>39.4</v>
      </c>
    </row>
    <row r="333" spans="1:4">
      <c r="A333" s="15" t="s">
        <v>14</v>
      </c>
      <c r="B333" s="15" t="s">
        <v>64</v>
      </c>
      <c r="C333" s="15">
        <v>1996</v>
      </c>
      <c r="D333" s="15">
        <v>41.5</v>
      </c>
    </row>
    <row r="334" spans="1:4">
      <c r="A334" s="15" t="s">
        <v>14</v>
      </c>
      <c r="B334" s="15" t="s">
        <v>64</v>
      </c>
      <c r="C334" s="15">
        <v>1997</v>
      </c>
      <c r="D334" s="15">
        <v>40.299999999999997</v>
      </c>
    </row>
    <row r="335" spans="1:4">
      <c r="A335" s="15" t="s">
        <v>15</v>
      </c>
      <c r="B335" s="15" t="s">
        <v>41</v>
      </c>
      <c r="C335" s="15">
        <v>1987</v>
      </c>
      <c r="D335" s="15">
        <v>71.3</v>
      </c>
    </row>
    <row r="336" spans="1:4">
      <c r="A336" s="15" t="s">
        <v>15</v>
      </c>
      <c r="B336" s="15" t="s">
        <v>41</v>
      </c>
      <c r="C336" s="15">
        <v>1988</v>
      </c>
      <c r="D336" s="15">
        <v>76.400000000000006</v>
      </c>
    </row>
    <row r="337" spans="1:4">
      <c r="A337" s="15" t="s">
        <v>15</v>
      </c>
      <c r="B337" s="15" t="s">
        <v>41</v>
      </c>
      <c r="C337" s="15">
        <v>1989</v>
      </c>
      <c r="D337" s="15">
        <v>75.5</v>
      </c>
    </row>
    <row r="338" spans="1:4">
      <c r="A338" s="15" t="s">
        <v>15</v>
      </c>
      <c r="B338" s="15" t="s">
        <v>41</v>
      </c>
      <c r="C338" s="15">
        <v>1990</v>
      </c>
      <c r="D338" s="15">
        <v>64.3</v>
      </c>
    </row>
    <row r="339" spans="1:4">
      <c r="A339" s="15" t="s">
        <v>15</v>
      </c>
      <c r="B339" s="15" t="s">
        <v>41</v>
      </c>
      <c r="C339" s="15">
        <v>1991</v>
      </c>
      <c r="D339" s="15">
        <v>64.3</v>
      </c>
    </row>
    <row r="340" spans="1:4">
      <c r="A340" s="15" t="s">
        <v>15</v>
      </c>
      <c r="B340" s="15" t="s">
        <v>41</v>
      </c>
      <c r="C340" s="15">
        <v>1992</v>
      </c>
      <c r="D340" s="15">
        <v>76.5</v>
      </c>
    </row>
    <row r="341" spans="1:4">
      <c r="A341" s="15" t="s">
        <v>15</v>
      </c>
      <c r="B341" s="15" t="s">
        <v>41</v>
      </c>
      <c r="C341" s="15">
        <v>1993</v>
      </c>
      <c r="D341" s="15">
        <v>89.5</v>
      </c>
    </row>
    <row r="342" spans="1:4">
      <c r="A342" s="15" t="s">
        <v>15</v>
      </c>
      <c r="B342" s="15" t="s">
        <v>41</v>
      </c>
      <c r="C342" s="15">
        <v>1994</v>
      </c>
      <c r="D342" s="15">
        <v>103.8</v>
      </c>
    </row>
    <row r="343" spans="1:4">
      <c r="A343" s="15" t="s">
        <v>15</v>
      </c>
      <c r="B343" s="15" t="s">
        <v>41</v>
      </c>
      <c r="C343" s="15">
        <v>1995</v>
      </c>
      <c r="D343" s="15">
        <v>104.2</v>
      </c>
    </row>
    <row r="344" spans="1:4">
      <c r="A344" s="15" t="s">
        <v>15</v>
      </c>
      <c r="B344" s="15" t="s">
        <v>41</v>
      </c>
      <c r="C344" s="15">
        <v>1996</v>
      </c>
      <c r="D344" s="15">
        <v>107.9</v>
      </c>
    </row>
    <row r="345" spans="1:4">
      <c r="A345" s="15" t="s">
        <v>15</v>
      </c>
      <c r="B345" s="15" t="s">
        <v>41</v>
      </c>
      <c r="C345" s="15">
        <v>1997</v>
      </c>
      <c r="D345" s="15">
        <v>112</v>
      </c>
    </row>
    <row r="346" spans="1:4">
      <c r="A346" s="15" t="s">
        <v>15</v>
      </c>
      <c r="B346" s="15" t="s">
        <v>35</v>
      </c>
      <c r="C346" s="15">
        <v>1987</v>
      </c>
      <c r="D346" s="15">
        <v>25.2</v>
      </c>
    </row>
    <row r="347" spans="1:4">
      <c r="A347" s="15" t="s">
        <v>15</v>
      </c>
      <c r="B347" s="15" t="s">
        <v>35</v>
      </c>
      <c r="C347" s="15">
        <v>1988</v>
      </c>
      <c r="D347" s="15">
        <v>26.5</v>
      </c>
    </row>
    <row r="348" spans="1:4">
      <c r="A348" s="15" t="s">
        <v>15</v>
      </c>
      <c r="B348" s="15" t="s">
        <v>35</v>
      </c>
      <c r="C348" s="15">
        <v>1989</v>
      </c>
      <c r="D348" s="15">
        <v>27.3</v>
      </c>
    </row>
    <row r="349" spans="1:4">
      <c r="A349" s="15" t="s">
        <v>15</v>
      </c>
      <c r="B349" s="15" t="s">
        <v>35</v>
      </c>
      <c r="C349" s="15">
        <v>1990</v>
      </c>
      <c r="D349" s="15">
        <v>26.6</v>
      </c>
    </row>
    <row r="350" spans="1:4">
      <c r="A350" s="15" t="s">
        <v>15</v>
      </c>
      <c r="B350" s="15" t="s">
        <v>35</v>
      </c>
      <c r="C350" s="15">
        <v>1991</v>
      </c>
      <c r="D350" s="15">
        <v>24.3</v>
      </c>
    </row>
    <row r="351" spans="1:4">
      <c r="A351" s="15" t="s">
        <v>15</v>
      </c>
      <c r="B351" s="15" t="s">
        <v>35</v>
      </c>
      <c r="C351" s="15">
        <v>1992</v>
      </c>
      <c r="D351" s="15">
        <v>27.5</v>
      </c>
    </row>
    <row r="352" spans="1:4">
      <c r="A352" s="15" t="s">
        <v>15</v>
      </c>
      <c r="B352" s="15" t="s">
        <v>35</v>
      </c>
      <c r="C352" s="15">
        <v>1993</v>
      </c>
      <c r="D352" s="15">
        <v>28.2</v>
      </c>
    </row>
    <row r="353" spans="1:4">
      <c r="A353" s="15" t="s">
        <v>15</v>
      </c>
      <c r="B353" s="15" t="s">
        <v>35</v>
      </c>
      <c r="C353" s="15">
        <v>1994</v>
      </c>
      <c r="D353" s="15">
        <v>32</v>
      </c>
    </row>
    <row r="354" spans="1:4">
      <c r="A354" s="15" t="s">
        <v>15</v>
      </c>
      <c r="B354" s="15" t="s">
        <v>35</v>
      </c>
      <c r="C354" s="15">
        <v>1995</v>
      </c>
      <c r="D354" s="15">
        <v>33.9</v>
      </c>
    </row>
    <row r="355" spans="1:4">
      <c r="A355" s="15" t="s">
        <v>15</v>
      </c>
      <c r="B355" s="15" t="s">
        <v>35</v>
      </c>
      <c r="C355" s="15">
        <v>1996</v>
      </c>
      <c r="D355" s="15">
        <v>34.299999999999997</v>
      </c>
    </row>
    <row r="356" spans="1:4">
      <c r="A356" s="15" t="s">
        <v>15</v>
      </c>
      <c r="B356" s="15" t="s">
        <v>35</v>
      </c>
      <c r="C356" s="15">
        <v>1997</v>
      </c>
      <c r="D356" s="15">
        <v>39.799999999999997</v>
      </c>
    </row>
    <row r="357" spans="1:4">
      <c r="A357" s="15" t="s">
        <v>16</v>
      </c>
      <c r="B357" s="15" t="s">
        <v>31</v>
      </c>
      <c r="C357" s="15">
        <v>1987</v>
      </c>
      <c r="D357" s="15">
        <v>47.5</v>
      </c>
    </row>
    <row r="358" spans="1:4">
      <c r="A358" s="15" t="s">
        <v>16</v>
      </c>
      <c r="B358" s="15" t="s">
        <v>31</v>
      </c>
      <c r="C358" s="15">
        <v>1988</v>
      </c>
      <c r="D358" s="15">
        <v>42.8</v>
      </c>
    </row>
    <row r="359" spans="1:4">
      <c r="A359" s="15" t="s">
        <v>16</v>
      </c>
      <c r="B359" s="15" t="s">
        <v>31</v>
      </c>
      <c r="C359" s="15">
        <v>1989</v>
      </c>
      <c r="D359" s="15">
        <v>47.6</v>
      </c>
    </row>
    <row r="360" spans="1:4">
      <c r="A360" s="15" t="s">
        <v>16</v>
      </c>
      <c r="B360" s="15" t="s">
        <v>31</v>
      </c>
      <c r="C360" s="15">
        <v>1990</v>
      </c>
      <c r="D360" s="15">
        <v>55.5</v>
      </c>
    </row>
    <row r="361" spans="1:4">
      <c r="A361" s="15" t="s">
        <v>16</v>
      </c>
      <c r="B361" s="15" t="s">
        <v>31</v>
      </c>
      <c r="C361" s="15">
        <v>1991</v>
      </c>
      <c r="D361" s="15">
        <v>45.9</v>
      </c>
    </row>
    <row r="362" spans="1:4">
      <c r="A362" s="15" t="s">
        <v>16</v>
      </c>
      <c r="B362" s="15" t="s">
        <v>31</v>
      </c>
      <c r="C362" s="15">
        <v>1992</v>
      </c>
      <c r="D362" s="15">
        <v>42.2</v>
      </c>
    </row>
    <row r="363" spans="1:4">
      <c r="A363" s="15" t="s">
        <v>16</v>
      </c>
      <c r="B363" s="15" t="s">
        <v>31</v>
      </c>
      <c r="C363" s="15">
        <v>1993</v>
      </c>
      <c r="D363" s="15">
        <v>43.1</v>
      </c>
    </row>
    <row r="364" spans="1:4">
      <c r="A364" s="15" t="s">
        <v>16</v>
      </c>
      <c r="B364" s="15" t="s">
        <v>31</v>
      </c>
      <c r="C364" s="15">
        <v>1994</v>
      </c>
      <c r="D364" s="15">
        <v>41.8</v>
      </c>
    </row>
    <row r="365" spans="1:4">
      <c r="A365" s="15" t="s">
        <v>16</v>
      </c>
      <c r="B365" s="15" t="s">
        <v>31</v>
      </c>
      <c r="C365" s="15">
        <v>1995</v>
      </c>
      <c r="D365" s="15">
        <v>42.4</v>
      </c>
    </row>
    <row r="366" spans="1:4">
      <c r="A366" s="15" t="s">
        <v>16</v>
      </c>
      <c r="B366" s="15" t="s">
        <v>31</v>
      </c>
      <c r="C366" s="15">
        <v>1996</v>
      </c>
      <c r="D366" s="15">
        <v>54.5</v>
      </c>
    </row>
    <row r="367" spans="1:4">
      <c r="A367" s="15" t="s">
        <v>16</v>
      </c>
      <c r="B367" s="15" t="s">
        <v>31</v>
      </c>
      <c r="C367" s="15">
        <v>1997</v>
      </c>
      <c r="D367" s="15">
        <v>55.1</v>
      </c>
    </row>
    <row r="368" spans="1:4">
      <c r="A368" s="15" t="s">
        <v>19</v>
      </c>
      <c r="B368" s="15" t="s">
        <v>61</v>
      </c>
      <c r="C368" s="15">
        <v>1987</v>
      </c>
      <c r="D368" s="15">
        <v>34.1</v>
      </c>
    </row>
    <row r="369" spans="1:4">
      <c r="A369" s="15" t="s">
        <v>19</v>
      </c>
      <c r="B369" s="15" t="s">
        <v>61</v>
      </c>
      <c r="C369" s="15">
        <v>1988</v>
      </c>
      <c r="D369" s="15">
        <v>35.700000000000003</v>
      </c>
    </row>
    <row r="370" spans="1:4">
      <c r="A370" s="15" t="s">
        <v>19</v>
      </c>
      <c r="B370" s="15" t="s">
        <v>61</v>
      </c>
      <c r="C370" s="15">
        <v>1989</v>
      </c>
      <c r="D370" s="15">
        <v>38.299999999999997</v>
      </c>
    </row>
    <row r="371" spans="1:4">
      <c r="A371" s="15" t="s">
        <v>19</v>
      </c>
      <c r="B371" s="15" t="s">
        <v>61</v>
      </c>
      <c r="C371" s="15">
        <v>1990</v>
      </c>
      <c r="D371" s="15">
        <v>40.5</v>
      </c>
    </row>
    <row r="372" spans="1:4">
      <c r="A372" s="15" t="s">
        <v>19</v>
      </c>
      <c r="B372" s="15" t="s">
        <v>61</v>
      </c>
      <c r="C372" s="15">
        <v>1991</v>
      </c>
      <c r="D372" s="15">
        <v>43.5</v>
      </c>
    </row>
    <row r="373" spans="1:4">
      <c r="A373" s="15" t="s">
        <v>19</v>
      </c>
      <c r="B373" s="15" t="s">
        <v>61</v>
      </c>
      <c r="C373" s="15">
        <v>1992</v>
      </c>
      <c r="D373" s="15">
        <v>45.9</v>
      </c>
    </row>
    <row r="374" spans="1:4">
      <c r="A374" s="15" t="s">
        <v>19</v>
      </c>
      <c r="B374" s="15" t="s">
        <v>61</v>
      </c>
      <c r="C374" s="15">
        <v>1993</v>
      </c>
      <c r="D374" s="15">
        <v>48.1</v>
      </c>
    </row>
    <row r="375" spans="1:4">
      <c r="A375" s="15" t="s">
        <v>19</v>
      </c>
      <c r="B375" s="15" t="s">
        <v>61</v>
      </c>
      <c r="C375" s="15">
        <v>1994</v>
      </c>
      <c r="D375" s="15">
        <v>50.2</v>
      </c>
    </row>
    <row r="376" spans="1:4">
      <c r="A376" s="15" t="s">
        <v>19</v>
      </c>
      <c r="B376" s="15" t="s">
        <v>61</v>
      </c>
      <c r="C376" s="15">
        <v>1995</v>
      </c>
      <c r="D376" s="15">
        <v>50.7</v>
      </c>
    </row>
    <row r="377" spans="1:4">
      <c r="A377" s="15" t="s">
        <v>19</v>
      </c>
      <c r="B377" s="15" t="s">
        <v>61</v>
      </c>
      <c r="C377" s="15">
        <v>1996</v>
      </c>
      <c r="D377" s="15">
        <v>53.3</v>
      </c>
    </row>
    <row r="378" spans="1:4">
      <c r="A378" s="15" t="s">
        <v>19</v>
      </c>
      <c r="B378" s="15" t="s">
        <v>61</v>
      </c>
      <c r="C378" s="15">
        <v>1997</v>
      </c>
      <c r="D378" s="15">
        <v>55.9</v>
      </c>
    </row>
    <row r="379" spans="1:4">
      <c r="A379" s="15" t="s">
        <v>15</v>
      </c>
      <c r="B379" s="15" t="s">
        <v>42</v>
      </c>
      <c r="C379" s="15">
        <v>1987</v>
      </c>
      <c r="D379" s="15">
        <v>67.3</v>
      </c>
    </row>
    <row r="380" spans="1:4">
      <c r="A380" s="15" t="s">
        <v>15</v>
      </c>
      <c r="B380" s="15" t="s">
        <v>42</v>
      </c>
      <c r="C380" s="15">
        <v>1988</v>
      </c>
      <c r="D380" s="15">
        <v>66.599999999999994</v>
      </c>
    </row>
    <row r="381" spans="1:4">
      <c r="A381" s="15" t="s">
        <v>15</v>
      </c>
      <c r="B381" s="15" t="s">
        <v>42</v>
      </c>
      <c r="C381" s="15">
        <v>1989</v>
      </c>
      <c r="D381" s="15">
        <v>67.599999999999994</v>
      </c>
    </row>
    <row r="382" spans="1:4">
      <c r="A382" s="15" t="s">
        <v>15</v>
      </c>
      <c r="B382" s="15" t="s">
        <v>42</v>
      </c>
      <c r="C382" s="15">
        <v>1990</v>
      </c>
      <c r="D382" s="15">
        <v>70.5</v>
      </c>
    </row>
    <row r="383" spans="1:4">
      <c r="A383" s="15" t="s">
        <v>15</v>
      </c>
      <c r="B383" s="15" t="s">
        <v>42</v>
      </c>
      <c r="C383" s="15">
        <v>1991</v>
      </c>
      <c r="D383" s="15">
        <v>77.5</v>
      </c>
    </row>
    <row r="384" spans="1:4">
      <c r="A384" s="15" t="s">
        <v>15</v>
      </c>
      <c r="B384" s="15" t="s">
        <v>42</v>
      </c>
      <c r="C384" s="15">
        <v>1992</v>
      </c>
      <c r="D384" s="15">
        <v>67</v>
      </c>
    </row>
    <row r="385" spans="1:4">
      <c r="A385" s="15" t="s">
        <v>15</v>
      </c>
      <c r="B385" s="15" t="s">
        <v>42</v>
      </c>
      <c r="C385" s="15">
        <v>1993</v>
      </c>
      <c r="D385" s="15">
        <v>64.2</v>
      </c>
    </row>
    <row r="386" spans="1:4">
      <c r="A386" s="15" t="s">
        <v>15</v>
      </c>
      <c r="B386" s="15" t="s">
        <v>42</v>
      </c>
      <c r="C386" s="15">
        <v>1994</v>
      </c>
      <c r="D386" s="15">
        <v>53.2</v>
      </c>
    </row>
    <row r="387" spans="1:4">
      <c r="A387" s="15" t="s">
        <v>15</v>
      </c>
      <c r="B387" s="15" t="s">
        <v>42</v>
      </c>
      <c r="C387" s="15">
        <v>1995</v>
      </c>
      <c r="D387" s="15">
        <v>52</v>
      </c>
    </row>
    <row r="388" spans="1:4">
      <c r="A388" s="15" t="s">
        <v>15</v>
      </c>
      <c r="B388" s="15" t="s">
        <v>42</v>
      </c>
      <c r="C388" s="15">
        <v>1996</v>
      </c>
      <c r="D388" s="15">
        <v>60.8</v>
      </c>
    </row>
    <row r="389" spans="1:4">
      <c r="A389" s="15" t="s">
        <v>15</v>
      </c>
      <c r="B389" s="15" t="s">
        <v>42</v>
      </c>
      <c r="C389" s="15">
        <v>1997</v>
      </c>
      <c r="D389" s="15">
        <v>62.5</v>
      </c>
    </row>
    <row r="390" spans="1:4">
      <c r="A390" s="15" t="s">
        <v>15</v>
      </c>
      <c r="B390" s="15" t="s">
        <v>48</v>
      </c>
      <c r="C390" s="15">
        <v>1987</v>
      </c>
      <c r="D390" s="15">
        <v>39.299999999999997</v>
      </c>
    </row>
    <row r="391" spans="1:4">
      <c r="A391" s="15" t="s">
        <v>15</v>
      </c>
      <c r="B391" s="15" t="s">
        <v>48</v>
      </c>
      <c r="C391" s="15">
        <v>1988</v>
      </c>
      <c r="D391" s="15">
        <v>45.5</v>
      </c>
    </row>
    <row r="392" spans="1:4">
      <c r="A392" s="15" t="s">
        <v>15</v>
      </c>
      <c r="B392" s="15" t="s">
        <v>48</v>
      </c>
      <c r="C392" s="15">
        <v>1989</v>
      </c>
      <c r="D392" s="15">
        <v>48.1</v>
      </c>
    </row>
    <row r="393" spans="1:4">
      <c r="A393" s="15" t="s">
        <v>15</v>
      </c>
      <c r="B393" s="15" t="s">
        <v>48</v>
      </c>
      <c r="C393" s="15">
        <v>1990</v>
      </c>
      <c r="D393" s="15">
        <v>47.3</v>
      </c>
    </row>
    <row r="394" spans="1:4">
      <c r="A394" s="15" t="s">
        <v>15</v>
      </c>
      <c r="B394" s="15" t="s">
        <v>48</v>
      </c>
      <c r="C394" s="15">
        <v>1991</v>
      </c>
      <c r="D394" s="15">
        <v>46.8</v>
      </c>
    </row>
    <row r="395" spans="1:4">
      <c r="A395" s="15" t="s">
        <v>15</v>
      </c>
      <c r="B395" s="15" t="s">
        <v>48</v>
      </c>
      <c r="C395" s="15">
        <v>1992</v>
      </c>
      <c r="D395" s="15">
        <v>47.7</v>
      </c>
    </row>
    <row r="396" spans="1:4">
      <c r="A396" s="15" t="s">
        <v>15</v>
      </c>
      <c r="B396" s="15" t="s">
        <v>48</v>
      </c>
      <c r="C396" s="15">
        <v>1993</v>
      </c>
      <c r="D396" s="15">
        <v>48.8</v>
      </c>
    </row>
    <row r="397" spans="1:4">
      <c r="A397" s="15" t="s">
        <v>15</v>
      </c>
      <c r="B397" s="15" t="s">
        <v>48</v>
      </c>
      <c r="C397" s="15">
        <v>1994</v>
      </c>
      <c r="D397" s="15">
        <v>52</v>
      </c>
    </row>
    <row r="398" spans="1:4">
      <c r="A398" s="15" t="s">
        <v>15</v>
      </c>
      <c r="B398" s="15" t="s">
        <v>48</v>
      </c>
      <c r="C398" s="15">
        <v>1995</v>
      </c>
      <c r="D398" s="15">
        <v>62.4</v>
      </c>
    </row>
    <row r="399" spans="1:4">
      <c r="A399" s="15" t="s">
        <v>15</v>
      </c>
      <c r="B399" s="15" t="s">
        <v>48</v>
      </c>
      <c r="C399" s="15">
        <v>1996</v>
      </c>
      <c r="D399" s="15">
        <v>58.4</v>
      </c>
    </row>
    <row r="400" spans="1:4">
      <c r="A400" s="15" t="s">
        <v>15</v>
      </c>
      <c r="B400" s="15" t="s">
        <v>48</v>
      </c>
      <c r="C400" s="15">
        <v>1997</v>
      </c>
      <c r="D400" s="15">
        <v>55.4</v>
      </c>
    </row>
    <row r="401" spans="1:4">
      <c r="A401" s="15" t="s">
        <v>7</v>
      </c>
      <c r="B401" s="15" t="s">
        <v>80</v>
      </c>
      <c r="C401" s="15">
        <v>1987</v>
      </c>
      <c r="D401" s="15">
        <v>16.100000000000001</v>
      </c>
    </row>
    <row r="402" spans="1:4">
      <c r="A402" s="15" t="s">
        <v>7</v>
      </c>
      <c r="B402" s="15" t="s">
        <v>80</v>
      </c>
      <c r="C402" s="15">
        <v>1988</v>
      </c>
      <c r="D402" s="15">
        <v>17.3</v>
      </c>
    </row>
    <row r="403" spans="1:4">
      <c r="A403" s="15" t="s">
        <v>7</v>
      </c>
      <c r="B403" s="15" t="s">
        <v>80</v>
      </c>
      <c r="C403" s="15">
        <v>1989</v>
      </c>
      <c r="D403" s="15">
        <v>19.3</v>
      </c>
    </row>
    <row r="404" spans="1:4">
      <c r="A404" s="15" t="s">
        <v>7</v>
      </c>
      <c r="B404" s="15" t="s">
        <v>80</v>
      </c>
      <c r="C404" s="15">
        <v>1990</v>
      </c>
      <c r="D404" s="15">
        <v>23.2</v>
      </c>
    </row>
    <row r="405" spans="1:4">
      <c r="A405" s="15" t="s">
        <v>7</v>
      </c>
      <c r="B405" s="15" t="s">
        <v>80</v>
      </c>
      <c r="C405" s="15">
        <v>1991</v>
      </c>
      <c r="D405" s="15">
        <v>24</v>
      </c>
    </row>
    <row r="406" spans="1:4">
      <c r="A406" s="15" t="s">
        <v>7</v>
      </c>
      <c r="B406" s="15" t="s">
        <v>80</v>
      </c>
      <c r="C406" s="15">
        <v>1992</v>
      </c>
      <c r="D406" s="15">
        <v>26.7</v>
      </c>
    </row>
    <row r="407" spans="1:4">
      <c r="A407" s="15" t="s">
        <v>7</v>
      </c>
      <c r="B407" s="15" t="s">
        <v>80</v>
      </c>
      <c r="C407" s="15">
        <v>1993</v>
      </c>
      <c r="D407" s="15">
        <v>28.5</v>
      </c>
    </row>
    <row r="408" spans="1:4">
      <c r="A408" s="15" t="s">
        <v>7</v>
      </c>
      <c r="B408" s="15" t="s">
        <v>80</v>
      </c>
      <c r="C408" s="15">
        <v>1994</v>
      </c>
      <c r="D408" s="15">
        <v>29.9</v>
      </c>
    </row>
    <row r="409" spans="1:4">
      <c r="A409" s="15" t="s">
        <v>7</v>
      </c>
      <c r="B409" s="15" t="s">
        <v>80</v>
      </c>
      <c r="C409" s="15">
        <v>1995</v>
      </c>
      <c r="D409" s="15">
        <v>31.7</v>
      </c>
    </row>
    <row r="410" spans="1:4">
      <c r="A410" s="15" t="s">
        <v>7</v>
      </c>
      <c r="B410" s="15" t="s">
        <v>80</v>
      </c>
      <c r="C410" s="15">
        <v>1996</v>
      </c>
      <c r="D410" s="15">
        <v>34.4</v>
      </c>
    </row>
    <row r="411" spans="1:4">
      <c r="A411" s="15" t="s">
        <v>7</v>
      </c>
      <c r="B411" s="15" t="s">
        <v>80</v>
      </c>
      <c r="C411" s="15">
        <v>1997</v>
      </c>
      <c r="D411" s="15">
        <v>37.200000000000003</v>
      </c>
    </row>
    <row r="412" spans="1:4">
      <c r="A412" s="15" t="s">
        <v>15</v>
      </c>
      <c r="B412" s="15" t="s">
        <v>50</v>
      </c>
      <c r="C412" s="15">
        <v>1987</v>
      </c>
      <c r="D412" s="15">
        <v>21.4</v>
      </c>
    </row>
    <row r="413" spans="1:4">
      <c r="A413" s="15" t="s">
        <v>15</v>
      </c>
      <c r="B413" s="15" t="s">
        <v>50</v>
      </c>
      <c r="C413" s="15">
        <v>1988</v>
      </c>
      <c r="D413" s="15">
        <v>29.6</v>
      </c>
    </row>
    <row r="414" spans="1:4">
      <c r="A414" s="15" t="s">
        <v>15</v>
      </c>
      <c r="B414" s="15" t="s">
        <v>50</v>
      </c>
      <c r="C414" s="15">
        <v>1989</v>
      </c>
      <c r="D414" s="15">
        <v>31.5</v>
      </c>
    </row>
    <row r="415" spans="1:4">
      <c r="A415" s="15" t="s">
        <v>15</v>
      </c>
      <c r="B415" s="15" t="s">
        <v>50</v>
      </c>
      <c r="C415" s="15">
        <v>1990</v>
      </c>
      <c r="D415" s="15">
        <v>35</v>
      </c>
    </row>
    <row r="416" spans="1:4">
      <c r="A416" s="15" t="s">
        <v>15</v>
      </c>
      <c r="B416" s="15" t="s">
        <v>50</v>
      </c>
      <c r="C416" s="15">
        <v>1991</v>
      </c>
      <c r="D416" s="15">
        <v>33.799999999999997</v>
      </c>
    </row>
    <row r="417" spans="1:4">
      <c r="A417" s="15" t="s">
        <v>15</v>
      </c>
      <c r="B417" s="15" t="s">
        <v>50</v>
      </c>
      <c r="C417" s="15">
        <v>1992</v>
      </c>
      <c r="D417" s="15">
        <v>33.299999999999997</v>
      </c>
    </row>
    <row r="418" spans="1:4">
      <c r="A418" s="15" t="s">
        <v>15</v>
      </c>
      <c r="B418" s="15" t="s">
        <v>50</v>
      </c>
      <c r="C418" s="15">
        <v>1993</v>
      </c>
      <c r="D418" s="15">
        <v>38.5</v>
      </c>
    </row>
    <row r="419" spans="1:4">
      <c r="A419" s="15" t="s">
        <v>15</v>
      </c>
      <c r="B419" s="15" t="s">
        <v>50</v>
      </c>
      <c r="C419" s="15">
        <v>1994</v>
      </c>
      <c r="D419" s="15">
        <v>36.6</v>
      </c>
    </row>
    <row r="420" spans="1:4">
      <c r="A420" s="15" t="s">
        <v>15</v>
      </c>
      <c r="B420" s="15" t="s">
        <v>50</v>
      </c>
      <c r="C420" s="15">
        <v>1995</v>
      </c>
      <c r="D420" s="15">
        <v>33.9</v>
      </c>
    </row>
    <row r="421" spans="1:4">
      <c r="A421" s="15" t="s">
        <v>15</v>
      </c>
      <c r="B421" s="15" t="s">
        <v>50</v>
      </c>
      <c r="C421" s="15">
        <v>1996</v>
      </c>
      <c r="D421" s="15">
        <v>36.299999999999997</v>
      </c>
    </row>
    <row r="422" spans="1:4">
      <c r="A422" s="15" t="s">
        <v>15</v>
      </c>
      <c r="B422" s="15" t="s">
        <v>50</v>
      </c>
      <c r="C422" s="15">
        <v>1997</v>
      </c>
      <c r="D422" s="15">
        <v>47.5</v>
      </c>
    </row>
    <row r="423" spans="1:4">
      <c r="A423" s="15" t="s">
        <v>19</v>
      </c>
      <c r="B423" s="15" t="s">
        <v>60</v>
      </c>
      <c r="C423" s="15">
        <v>1987</v>
      </c>
      <c r="D423" s="15">
        <v>6.3</v>
      </c>
    </row>
    <row r="424" spans="1:4">
      <c r="A424" s="15" t="s">
        <v>19</v>
      </c>
      <c r="B424" s="15" t="s">
        <v>60</v>
      </c>
      <c r="C424" s="15">
        <v>1988</v>
      </c>
      <c r="D424" s="15">
        <v>5.7</v>
      </c>
    </row>
    <row r="425" spans="1:4">
      <c r="A425" s="15" t="s">
        <v>19</v>
      </c>
      <c r="B425" s="15" t="s">
        <v>60</v>
      </c>
      <c r="C425" s="15">
        <v>1989</v>
      </c>
      <c r="D425" s="15">
        <v>6</v>
      </c>
    </row>
    <row r="426" spans="1:4">
      <c r="A426" s="15" t="s">
        <v>19</v>
      </c>
      <c r="B426" s="15" t="s">
        <v>60</v>
      </c>
      <c r="C426" s="15">
        <v>1990</v>
      </c>
      <c r="D426" s="15">
        <v>6</v>
      </c>
    </row>
    <row r="427" spans="1:4">
      <c r="A427" s="15" t="s">
        <v>19</v>
      </c>
      <c r="B427" s="15" t="s">
        <v>60</v>
      </c>
      <c r="C427" s="15">
        <v>1991</v>
      </c>
      <c r="D427" s="15">
        <v>6.1</v>
      </c>
    </row>
    <row r="428" spans="1:4">
      <c r="A428" s="15" t="s">
        <v>19</v>
      </c>
      <c r="B428" s="15" t="s">
        <v>60</v>
      </c>
      <c r="C428" s="15">
        <v>1992</v>
      </c>
      <c r="D428" s="15">
        <v>6.4</v>
      </c>
    </row>
    <row r="429" spans="1:4">
      <c r="A429" s="15" t="s">
        <v>19</v>
      </c>
      <c r="B429" s="15" t="s">
        <v>60</v>
      </c>
      <c r="C429" s="15">
        <v>1993</v>
      </c>
      <c r="D429" s="15">
        <v>6.6</v>
      </c>
    </row>
    <row r="430" spans="1:4">
      <c r="A430" s="15" t="s">
        <v>19</v>
      </c>
      <c r="B430" s="15" t="s">
        <v>60</v>
      </c>
      <c r="C430" s="15">
        <v>1994</v>
      </c>
      <c r="D430" s="15">
        <v>6.7</v>
      </c>
    </row>
    <row r="431" spans="1:4">
      <c r="A431" s="15" t="s">
        <v>19</v>
      </c>
      <c r="B431" s="15" t="s">
        <v>60</v>
      </c>
      <c r="C431" s="15">
        <v>1995</v>
      </c>
      <c r="D431" s="15">
        <v>6.5</v>
      </c>
    </row>
    <row r="432" spans="1:4">
      <c r="A432" s="15" t="s">
        <v>19</v>
      </c>
      <c r="B432" s="15" t="s">
        <v>60</v>
      </c>
      <c r="C432" s="15">
        <v>1996</v>
      </c>
      <c r="D432" s="15">
        <v>6.8</v>
      </c>
    </row>
    <row r="433" spans="1:4">
      <c r="A433" s="15" t="s">
        <v>19</v>
      </c>
      <c r="B433" s="15" t="s">
        <v>60</v>
      </c>
      <c r="C433" s="15">
        <v>1997</v>
      </c>
      <c r="D433" s="15">
        <v>7</v>
      </c>
    </row>
    <row r="434" spans="1:4">
      <c r="A434" s="15" t="s">
        <v>15</v>
      </c>
      <c r="B434" s="15" t="s">
        <v>52</v>
      </c>
      <c r="C434" s="15">
        <v>1987</v>
      </c>
      <c r="D434" s="15">
        <v>32.9</v>
      </c>
    </row>
    <row r="435" spans="1:4">
      <c r="A435" s="15" t="s">
        <v>15</v>
      </c>
      <c r="B435" s="15" t="s">
        <v>52</v>
      </c>
      <c r="C435" s="15">
        <v>1988</v>
      </c>
      <c r="D435" s="15">
        <v>34.9</v>
      </c>
    </row>
    <row r="436" spans="1:4">
      <c r="A436" s="15" t="s">
        <v>15</v>
      </c>
      <c r="B436" s="15" t="s">
        <v>52</v>
      </c>
      <c r="C436" s="15">
        <v>1989</v>
      </c>
      <c r="D436" s="15">
        <v>39</v>
      </c>
    </row>
    <row r="437" spans="1:4">
      <c r="A437" s="15" t="s">
        <v>15</v>
      </c>
      <c r="B437" s="15" t="s">
        <v>52</v>
      </c>
      <c r="C437" s="15">
        <v>1990</v>
      </c>
      <c r="D437" s="15">
        <v>38.799999999999997</v>
      </c>
    </row>
    <row r="438" spans="1:4">
      <c r="A438" s="15" t="s">
        <v>15</v>
      </c>
      <c r="B438" s="15" t="s">
        <v>52</v>
      </c>
      <c r="C438" s="15">
        <v>1991</v>
      </c>
      <c r="D438" s="15">
        <v>41</v>
      </c>
    </row>
    <row r="439" spans="1:4">
      <c r="A439" s="15" t="s">
        <v>15</v>
      </c>
      <c r="B439" s="15" t="s">
        <v>52</v>
      </c>
      <c r="C439" s="15">
        <v>1992</v>
      </c>
      <c r="D439" s="15">
        <v>43.5</v>
      </c>
    </row>
    <row r="440" spans="1:4">
      <c r="A440" s="15" t="s">
        <v>15</v>
      </c>
      <c r="B440" s="15" t="s">
        <v>52</v>
      </c>
      <c r="C440" s="15">
        <v>1993</v>
      </c>
      <c r="D440" s="15">
        <v>47.1</v>
      </c>
    </row>
    <row r="441" spans="1:4">
      <c r="A441" s="15" t="s">
        <v>15</v>
      </c>
      <c r="B441" s="15" t="s">
        <v>52</v>
      </c>
      <c r="C441" s="15">
        <v>1994</v>
      </c>
      <c r="D441" s="15">
        <v>50.6</v>
      </c>
    </row>
    <row r="442" spans="1:4">
      <c r="A442" s="15" t="s">
        <v>15</v>
      </c>
      <c r="B442" s="15" t="s">
        <v>52</v>
      </c>
      <c r="C442" s="15">
        <v>1995</v>
      </c>
      <c r="D442" s="15">
        <v>51.4</v>
      </c>
    </row>
    <row r="443" spans="1:4">
      <c r="A443" s="15" t="s">
        <v>15</v>
      </c>
      <c r="B443" s="15" t="s">
        <v>52</v>
      </c>
      <c r="C443" s="15">
        <v>1996</v>
      </c>
      <c r="D443" s="15">
        <v>54.6</v>
      </c>
    </row>
    <row r="444" spans="1:4">
      <c r="A444" s="15" t="s">
        <v>15</v>
      </c>
      <c r="B444" s="15" t="s">
        <v>52</v>
      </c>
      <c r="C444" s="15">
        <v>1997</v>
      </c>
      <c r="D444" s="15">
        <v>57.6</v>
      </c>
    </row>
    <row r="445" spans="1:4">
      <c r="A445" s="15" t="s">
        <v>15</v>
      </c>
      <c r="B445" s="15" t="s">
        <v>36</v>
      </c>
      <c r="C445" s="15">
        <v>1987</v>
      </c>
      <c r="D445" s="15">
        <v>33</v>
      </c>
    </row>
    <row r="446" spans="1:4">
      <c r="A446" s="15" t="s">
        <v>15</v>
      </c>
      <c r="B446" s="15" t="s">
        <v>36</v>
      </c>
      <c r="C446" s="15">
        <v>1988</v>
      </c>
      <c r="D446" s="15">
        <v>41.1</v>
      </c>
    </row>
    <row r="447" spans="1:4">
      <c r="A447" s="15" t="s">
        <v>15</v>
      </c>
      <c r="B447" s="15" t="s">
        <v>36</v>
      </c>
      <c r="C447" s="15">
        <v>1989</v>
      </c>
      <c r="D447" s="15">
        <v>44.6</v>
      </c>
    </row>
    <row r="448" spans="1:4">
      <c r="A448" s="15" t="s">
        <v>15</v>
      </c>
      <c r="B448" s="15" t="s">
        <v>36</v>
      </c>
      <c r="C448" s="15">
        <v>1990</v>
      </c>
      <c r="D448" s="15">
        <v>41.1</v>
      </c>
    </row>
    <row r="449" spans="1:4">
      <c r="A449" s="15" t="s">
        <v>15</v>
      </c>
      <c r="B449" s="15" t="s">
        <v>36</v>
      </c>
      <c r="C449" s="15">
        <v>1991</v>
      </c>
      <c r="D449" s="15">
        <v>37.9</v>
      </c>
    </row>
    <row r="450" spans="1:4">
      <c r="A450" s="15" t="s">
        <v>15</v>
      </c>
      <c r="B450" s="15" t="s">
        <v>36</v>
      </c>
      <c r="C450" s="15">
        <v>1992</v>
      </c>
      <c r="D450" s="15">
        <v>38.9</v>
      </c>
    </row>
    <row r="451" spans="1:4">
      <c r="A451" s="15" t="s">
        <v>15</v>
      </c>
      <c r="B451" s="15" t="s">
        <v>36</v>
      </c>
      <c r="C451" s="15">
        <v>1993</v>
      </c>
      <c r="D451" s="15">
        <v>39.700000000000003</v>
      </c>
    </row>
    <row r="452" spans="1:4">
      <c r="A452" s="15" t="s">
        <v>15</v>
      </c>
      <c r="B452" s="15" t="s">
        <v>36</v>
      </c>
      <c r="C452" s="15">
        <v>1994</v>
      </c>
      <c r="D452" s="15">
        <v>43.7</v>
      </c>
    </row>
    <row r="453" spans="1:4">
      <c r="A453" s="15" t="s">
        <v>15</v>
      </c>
      <c r="B453" s="15" t="s">
        <v>36</v>
      </c>
      <c r="C453" s="15">
        <v>1995</v>
      </c>
      <c r="D453" s="15">
        <v>47.7</v>
      </c>
    </row>
    <row r="454" spans="1:4">
      <c r="A454" s="15" t="s">
        <v>15</v>
      </c>
      <c r="B454" s="15" t="s">
        <v>36</v>
      </c>
      <c r="C454" s="15">
        <v>1996</v>
      </c>
      <c r="D454" s="15">
        <v>46</v>
      </c>
    </row>
    <row r="455" spans="1:4">
      <c r="A455" s="15" t="s">
        <v>15</v>
      </c>
      <c r="B455" s="15" t="s">
        <v>36</v>
      </c>
      <c r="C455" s="15">
        <v>1997</v>
      </c>
      <c r="D455" s="15">
        <v>48.1</v>
      </c>
    </row>
    <row r="456" spans="1:4">
      <c r="A456" s="15" t="s">
        <v>15</v>
      </c>
      <c r="B456" s="15" t="s">
        <v>49</v>
      </c>
      <c r="C456" s="15">
        <v>1987</v>
      </c>
      <c r="D456" s="15">
        <v>26.4</v>
      </c>
    </row>
    <row r="457" spans="1:4">
      <c r="A457" s="15" t="s">
        <v>15</v>
      </c>
      <c r="B457" s="15" t="s">
        <v>49</v>
      </c>
      <c r="C457" s="15">
        <v>1988</v>
      </c>
      <c r="D457" s="15">
        <v>28.5</v>
      </c>
    </row>
    <row r="458" spans="1:4">
      <c r="A458" s="15" t="s">
        <v>15</v>
      </c>
      <c r="B458" s="15" t="s">
        <v>49</v>
      </c>
      <c r="C458" s="15">
        <v>1989</v>
      </c>
      <c r="D458" s="15">
        <v>30.4</v>
      </c>
    </row>
    <row r="459" spans="1:4">
      <c r="A459" s="15" t="s">
        <v>15</v>
      </c>
      <c r="B459" s="15" t="s">
        <v>49</v>
      </c>
      <c r="C459" s="15">
        <v>1990</v>
      </c>
      <c r="D459" s="15">
        <v>31.7</v>
      </c>
    </row>
    <row r="460" spans="1:4">
      <c r="A460" s="15" t="s">
        <v>15</v>
      </c>
      <c r="B460" s="15" t="s">
        <v>49</v>
      </c>
      <c r="C460" s="15">
        <v>1991</v>
      </c>
      <c r="D460" s="15">
        <v>31.7</v>
      </c>
    </row>
    <row r="461" spans="1:4">
      <c r="A461" s="15" t="s">
        <v>15</v>
      </c>
      <c r="B461" s="15" t="s">
        <v>49</v>
      </c>
      <c r="C461" s="15">
        <v>1992</v>
      </c>
      <c r="D461" s="15">
        <v>33.9</v>
      </c>
    </row>
    <row r="462" spans="1:4">
      <c r="A462" s="15" t="s">
        <v>15</v>
      </c>
      <c r="B462" s="15" t="s">
        <v>49</v>
      </c>
      <c r="C462" s="15">
        <v>1993</v>
      </c>
      <c r="D462" s="15">
        <v>33.799999999999997</v>
      </c>
    </row>
    <row r="463" spans="1:4">
      <c r="A463" s="15" t="s">
        <v>15</v>
      </c>
      <c r="B463" s="15" t="s">
        <v>49</v>
      </c>
      <c r="C463" s="15">
        <v>1994</v>
      </c>
      <c r="D463" s="15">
        <v>35.1</v>
      </c>
    </row>
    <row r="464" spans="1:4">
      <c r="A464" s="15" t="s">
        <v>15</v>
      </c>
      <c r="B464" s="15" t="s">
        <v>49</v>
      </c>
      <c r="C464" s="15">
        <v>1995</v>
      </c>
      <c r="D464" s="15">
        <v>35.700000000000003</v>
      </c>
    </row>
    <row r="465" spans="1:4">
      <c r="A465" s="15" t="s">
        <v>15</v>
      </c>
      <c r="B465" s="15" t="s">
        <v>49</v>
      </c>
      <c r="C465" s="15">
        <v>1996</v>
      </c>
      <c r="D465" s="15">
        <v>37.299999999999997</v>
      </c>
    </row>
    <row r="466" spans="1:4">
      <c r="A466" s="15" t="s">
        <v>15</v>
      </c>
      <c r="B466" s="15" t="s">
        <v>49</v>
      </c>
      <c r="C466" s="15">
        <v>1997</v>
      </c>
      <c r="D466" s="15">
        <v>37.4</v>
      </c>
    </row>
    <row r="467" spans="1:4">
      <c r="A467" s="15" t="s">
        <v>14</v>
      </c>
      <c r="B467" s="15" t="s">
        <v>63</v>
      </c>
      <c r="C467" s="15">
        <v>1987</v>
      </c>
      <c r="D467" s="15">
        <v>45.4</v>
      </c>
    </row>
    <row r="468" spans="1:4">
      <c r="A468" s="15" t="s">
        <v>14</v>
      </c>
      <c r="B468" s="15" t="s">
        <v>63</v>
      </c>
      <c r="C468" s="15">
        <v>1988</v>
      </c>
      <c r="D468" s="15">
        <v>48.2</v>
      </c>
    </row>
    <row r="469" spans="1:4">
      <c r="A469" s="15" t="s">
        <v>14</v>
      </c>
      <c r="B469" s="15" t="s">
        <v>63</v>
      </c>
      <c r="C469" s="15">
        <v>1989</v>
      </c>
      <c r="D469" s="15">
        <v>53</v>
      </c>
    </row>
    <row r="470" spans="1:4">
      <c r="A470" s="15" t="s">
        <v>14</v>
      </c>
      <c r="B470" s="15" t="s">
        <v>63</v>
      </c>
      <c r="C470" s="15">
        <v>1990</v>
      </c>
      <c r="D470" s="15">
        <v>54.8</v>
      </c>
    </row>
    <row r="471" spans="1:4">
      <c r="A471" s="15" t="s">
        <v>14</v>
      </c>
      <c r="B471" s="15" t="s">
        <v>63</v>
      </c>
      <c r="C471" s="15">
        <v>1991</v>
      </c>
      <c r="D471" s="15">
        <v>57.1</v>
      </c>
    </row>
    <row r="472" spans="1:4">
      <c r="A472" s="15" t="s">
        <v>14</v>
      </c>
      <c r="B472" s="15" t="s">
        <v>63</v>
      </c>
      <c r="C472" s="15">
        <v>1992</v>
      </c>
      <c r="D472" s="15">
        <v>61</v>
      </c>
    </row>
    <row r="473" spans="1:4">
      <c r="A473" s="15" t="s">
        <v>14</v>
      </c>
      <c r="B473" s="15" t="s">
        <v>63</v>
      </c>
      <c r="C473" s="15">
        <v>1993</v>
      </c>
      <c r="D473" s="15">
        <v>65.3</v>
      </c>
    </row>
    <row r="474" spans="1:4">
      <c r="A474" s="15" t="s">
        <v>14</v>
      </c>
      <c r="B474" s="15" t="s">
        <v>63</v>
      </c>
      <c r="C474" s="15">
        <v>1994</v>
      </c>
      <c r="D474" s="15">
        <v>72</v>
      </c>
    </row>
    <row r="475" spans="1:4">
      <c r="A475" s="15" t="s">
        <v>14</v>
      </c>
      <c r="B475" s="15" t="s">
        <v>63</v>
      </c>
      <c r="C475" s="15">
        <v>1995</v>
      </c>
      <c r="D475" s="15">
        <v>73.900000000000006</v>
      </c>
    </row>
    <row r="476" spans="1:4">
      <c r="A476" s="15" t="s">
        <v>14</v>
      </c>
      <c r="B476" s="15" t="s">
        <v>63</v>
      </c>
      <c r="C476" s="15">
        <v>1996</v>
      </c>
      <c r="D476" s="15">
        <v>87.1</v>
      </c>
    </row>
    <row r="477" spans="1:4">
      <c r="A477" s="15" t="s">
        <v>14</v>
      </c>
      <c r="B477" s="15" t="s">
        <v>63</v>
      </c>
      <c r="C477" s="15">
        <v>1997</v>
      </c>
      <c r="D477" s="15">
        <v>97.2</v>
      </c>
    </row>
    <row r="478" spans="1:4">
      <c r="A478" s="15" t="s">
        <v>19</v>
      </c>
      <c r="B478" s="15" t="s">
        <v>56</v>
      </c>
      <c r="C478" s="15">
        <v>1987</v>
      </c>
      <c r="D478" s="15">
        <v>20.9</v>
      </c>
    </row>
    <row r="479" spans="1:4">
      <c r="A479" s="15" t="s">
        <v>19</v>
      </c>
      <c r="B479" s="15" t="s">
        <v>56</v>
      </c>
      <c r="C479" s="15">
        <v>1988</v>
      </c>
      <c r="D479" s="15">
        <v>21.1</v>
      </c>
    </row>
    <row r="480" spans="1:4">
      <c r="A480" s="15" t="s">
        <v>19</v>
      </c>
      <c r="B480" s="15" t="s">
        <v>56</v>
      </c>
      <c r="C480" s="15">
        <v>1989</v>
      </c>
      <c r="D480" s="15">
        <v>18.600000000000001</v>
      </c>
    </row>
    <row r="481" spans="1:4">
      <c r="A481" s="15" t="s">
        <v>19</v>
      </c>
      <c r="B481" s="15" t="s">
        <v>56</v>
      </c>
      <c r="C481" s="15">
        <v>1990</v>
      </c>
      <c r="D481" s="15">
        <v>18.600000000000001</v>
      </c>
    </row>
    <row r="482" spans="1:4">
      <c r="A482" s="15" t="s">
        <v>19</v>
      </c>
      <c r="B482" s="15" t="s">
        <v>56</v>
      </c>
      <c r="C482" s="15">
        <v>1991</v>
      </c>
      <c r="D482" s="15">
        <v>20.2</v>
      </c>
    </row>
    <row r="483" spans="1:4">
      <c r="A483" s="15" t="s">
        <v>19</v>
      </c>
      <c r="B483" s="15" t="s">
        <v>56</v>
      </c>
      <c r="C483" s="15">
        <v>1992</v>
      </c>
      <c r="D483" s="15">
        <v>20.100000000000001</v>
      </c>
    </row>
    <row r="484" spans="1:4">
      <c r="A484" s="15" t="s">
        <v>19</v>
      </c>
      <c r="B484" s="15" t="s">
        <v>56</v>
      </c>
      <c r="C484" s="15">
        <v>1993</v>
      </c>
      <c r="D484" s="15">
        <v>20.3</v>
      </c>
    </row>
    <row r="485" spans="1:4">
      <c r="A485" s="15" t="s">
        <v>19</v>
      </c>
      <c r="B485" s="15" t="s">
        <v>56</v>
      </c>
      <c r="C485" s="15">
        <v>1994</v>
      </c>
      <c r="D485" s="15">
        <v>21.3</v>
      </c>
    </row>
    <row r="486" spans="1:4">
      <c r="A486" s="15" t="s">
        <v>19</v>
      </c>
      <c r="B486" s="15" t="s">
        <v>56</v>
      </c>
      <c r="C486" s="15">
        <v>1995</v>
      </c>
      <c r="D486" s="15">
        <v>21.2</v>
      </c>
    </row>
    <row r="487" spans="1:4">
      <c r="A487" s="15" t="s">
        <v>19</v>
      </c>
      <c r="B487" s="15" t="s">
        <v>56</v>
      </c>
      <c r="C487" s="15">
        <v>1996</v>
      </c>
      <c r="D487" s="15">
        <v>21</v>
      </c>
    </row>
    <row r="488" spans="1:4">
      <c r="A488" s="15" t="s">
        <v>19</v>
      </c>
      <c r="B488" s="15" t="s">
        <v>56</v>
      </c>
      <c r="C488" s="15">
        <v>1997</v>
      </c>
      <c r="D488" s="15">
        <v>20</v>
      </c>
    </row>
    <row r="489" spans="1:4">
      <c r="A489" s="15" t="s">
        <v>11</v>
      </c>
      <c r="B489" s="15" t="s">
        <v>71</v>
      </c>
      <c r="C489" s="15">
        <v>1987</v>
      </c>
      <c r="D489" s="15">
        <v>513.20000000000005</v>
      </c>
    </row>
    <row r="490" spans="1:4">
      <c r="A490" s="15" t="s">
        <v>11</v>
      </c>
      <c r="B490" s="15" t="s">
        <v>71</v>
      </c>
      <c r="C490" s="15">
        <v>1988</v>
      </c>
      <c r="D490" s="15">
        <v>551.70000000000005</v>
      </c>
    </row>
    <row r="491" spans="1:4">
      <c r="A491" s="15" t="s">
        <v>11</v>
      </c>
      <c r="B491" s="15" t="s">
        <v>71</v>
      </c>
      <c r="C491" s="15">
        <v>1989</v>
      </c>
      <c r="D491" s="15">
        <v>591</v>
      </c>
    </row>
    <row r="492" spans="1:4">
      <c r="A492" s="15" t="s">
        <v>11</v>
      </c>
      <c r="B492" s="15" t="s">
        <v>71</v>
      </c>
      <c r="C492" s="15">
        <v>1990</v>
      </c>
      <c r="D492" s="15">
        <v>627.1</v>
      </c>
    </row>
    <row r="493" spans="1:4">
      <c r="A493" s="15" t="s">
        <v>11</v>
      </c>
      <c r="B493" s="15" t="s">
        <v>71</v>
      </c>
      <c r="C493" s="15">
        <v>1991</v>
      </c>
      <c r="D493" s="15">
        <v>653.1</v>
      </c>
    </row>
    <row r="494" spans="1:4">
      <c r="A494" s="15" t="s">
        <v>11</v>
      </c>
      <c r="B494" s="15" t="s">
        <v>71</v>
      </c>
      <c r="C494" s="15">
        <v>1992</v>
      </c>
      <c r="D494" s="15">
        <v>697.2</v>
      </c>
    </row>
    <row r="495" spans="1:4">
      <c r="A495" s="15" t="s">
        <v>11</v>
      </c>
      <c r="B495" s="15" t="s">
        <v>71</v>
      </c>
      <c r="C495" s="15">
        <v>1993</v>
      </c>
      <c r="D495" s="15">
        <v>736.7</v>
      </c>
    </row>
    <row r="496" spans="1:4">
      <c r="A496" s="15" t="s">
        <v>11</v>
      </c>
      <c r="B496" s="15" t="s">
        <v>71</v>
      </c>
      <c r="C496" s="15">
        <v>1994</v>
      </c>
      <c r="D496" s="15">
        <v>782.2</v>
      </c>
    </row>
    <row r="497" spans="1:4">
      <c r="A497" s="15" t="s">
        <v>11</v>
      </c>
      <c r="B497" s="15" t="s">
        <v>71</v>
      </c>
      <c r="C497" s="15">
        <v>1995</v>
      </c>
      <c r="D497" s="15">
        <v>832</v>
      </c>
    </row>
    <row r="498" spans="1:4">
      <c r="A498" s="15" t="s">
        <v>11</v>
      </c>
      <c r="B498" s="15" t="s">
        <v>71</v>
      </c>
      <c r="C498" s="15">
        <v>1996</v>
      </c>
      <c r="D498" s="15">
        <v>870.5</v>
      </c>
    </row>
    <row r="499" spans="1:4">
      <c r="A499" s="15" t="s">
        <v>11</v>
      </c>
      <c r="B499" s="15" t="s">
        <v>71</v>
      </c>
      <c r="C499" s="15">
        <v>1997</v>
      </c>
      <c r="D499" s="15">
        <v>929.2</v>
      </c>
    </row>
    <row r="500" spans="1:4">
      <c r="A500" s="15" t="s">
        <v>11</v>
      </c>
      <c r="B500" s="15" t="s">
        <v>72</v>
      </c>
      <c r="C500" s="15">
        <v>1987</v>
      </c>
      <c r="D500" s="15">
        <v>52.1</v>
      </c>
    </row>
    <row r="501" spans="1:4">
      <c r="A501" s="15" t="s">
        <v>11</v>
      </c>
      <c r="B501" s="15" t="s">
        <v>72</v>
      </c>
      <c r="C501" s="15">
        <v>1988</v>
      </c>
      <c r="D501" s="15">
        <v>59.6</v>
      </c>
    </row>
    <row r="502" spans="1:4">
      <c r="A502" s="15" t="s">
        <v>11</v>
      </c>
      <c r="B502" s="15" t="s">
        <v>72</v>
      </c>
      <c r="C502" s="15">
        <v>1989</v>
      </c>
      <c r="D502" s="15">
        <v>64.5</v>
      </c>
    </row>
    <row r="503" spans="1:4">
      <c r="A503" s="15" t="s">
        <v>11</v>
      </c>
      <c r="B503" s="15" t="s">
        <v>72</v>
      </c>
      <c r="C503" s="15">
        <v>1990</v>
      </c>
      <c r="D503" s="15">
        <v>70.2</v>
      </c>
    </row>
    <row r="504" spans="1:4">
      <c r="A504" s="15" t="s">
        <v>11</v>
      </c>
      <c r="B504" s="15" t="s">
        <v>72</v>
      </c>
      <c r="C504" s="15">
        <v>1991</v>
      </c>
      <c r="D504" s="15">
        <v>68.599999999999994</v>
      </c>
    </row>
    <row r="505" spans="1:4">
      <c r="A505" s="15" t="s">
        <v>11</v>
      </c>
      <c r="B505" s="15" t="s">
        <v>72</v>
      </c>
      <c r="C505" s="15">
        <v>1992</v>
      </c>
      <c r="D505" s="15">
        <v>72.8</v>
      </c>
    </row>
    <row r="506" spans="1:4">
      <c r="A506" s="15" t="s">
        <v>11</v>
      </c>
      <c r="B506" s="15" t="s">
        <v>72</v>
      </c>
      <c r="C506" s="15">
        <v>1993</v>
      </c>
      <c r="D506" s="15">
        <v>78.400000000000006</v>
      </c>
    </row>
    <row r="507" spans="1:4">
      <c r="A507" s="15" t="s">
        <v>11</v>
      </c>
      <c r="B507" s="15" t="s">
        <v>72</v>
      </c>
      <c r="C507" s="15">
        <v>1994</v>
      </c>
      <c r="D507" s="15">
        <v>84.4</v>
      </c>
    </row>
    <row r="508" spans="1:4">
      <c r="A508" s="15" t="s">
        <v>11</v>
      </c>
      <c r="B508" s="15" t="s">
        <v>72</v>
      </c>
      <c r="C508" s="15">
        <v>1995</v>
      </c>
      <c r="D508" s="15">
        <v>89.5</v>
      </c>
    </row>
    <row r="509" spans="1:4">
      <c r="A509" s="15" t="s">
        <v>11</v>
      </c>
      <c r="B509" s="15" t="s">
        <v>72</v>
      </c>
      <c r="C509" s="15">
        <v>1996</v>
      </c>
      <c r="D509" s="15">
        <v>98.7</v>
      </c>
    </row>
    <row r="510" spans="1:4">
      <c r="A510" s="15" t="s">
        <v>11</v>
      </c>
      <c r="B510" s="15" t="s">
        <v>72</v>
      </c>
      <c r="C510" s="15">
        <v>1997</v>
      </c>
      <c r="D510" s="15">
        <v>106</v>
      </c>
    </row>
    <row r="511" spans="1:4">
      <c r="A511" s="15" t="s">
        <v>18</v>
      </c>
      <c r="B511" s="15" t="s">
        <v>54</v>
      </c>
      <c r="C511" s="15">
        <v>1987</v>
      </c>
      <c r="D511" s="15">
        <v>346.1</v>
      </c>
    </row>
    <row r="512" spans="1:4">
      <c r="A512" s="15" t="s">
        <v>18</v>
      </c>
      <c r="B512" s="15" t="s">
        <v>54</v>
      </c>
      <c r="C512" s="15">
        <v>1988</v>
      </c>
      <c r="D512" s="15">
        <v>367.2</v>
      </c>
    </row>
    <row r="513" spans="1:4">
      <c r="A513" s="15" t="s">
        <v>18</v>
      </c>
      <c r="B513" s="15" t="s">
        <v>54</v>
      </c>
      <c r="C513" s="15">
        <v>1989</v>
      </c>
      <c r="D513" s="15">
        <v>391.2</v>
      </c>
    </row>
    <row r="514" spans="1:4">
      <c r="A514" s="15" t="s">
        <v>18</v>
      </c>
      <c r="B514" s="15" t="s">
        <v>54</v>
      </c>
      <c r="C514" s="15">
        <v>1990</v>
      </c>
      <c r="D514" s="15">
        <v>399.9</v>
      </c>
    </row>
    <row r="515" spans="1:4">
      <c r="A515" s="15" t="s">
        <v>18</v>
      </c>
      <c r="B515" s="15" t="s">
        <v>54</v>
      </c>
      <c r="C515" s="15">
        <v>1991</v>
      </c>
      <c r="D515" s="15">
        <v>407.2</v>
      </c>
    </row>
    <row r="516" spans="1:4">
      <c r="A516" s="15" t="s">
        <v>18</v>
      </c>
      <c r="B516" s="15" t="s">
        <v>54</v>
      </c>
      <c r="C516" s="15">
        <v>1992</v>
      </c>
      <c r="D516" s="15">
        <v>426.2</v>
      </c>
    </row>
    <row r="517" spans="1:4">
      <c r="A517" s="15" t="s">
        <v>18</v>
      </c>
      <c r="B517" s="15" t="s">
        <v>54</v>
      </c>
      <c r="C517" s="15">
        <v>1993</v>
      </c>
      <c r="D517" s="15">
        <v>461.9</v>
      </c>
    </row>
    <row r="518" spans="1:4">
      <c r="A518" s="15" t="s">
        <v>18</v>
      </c>
      <c r="B518" s="15" t="s">
        <v>54</v>
      </c>
      <c r="C518" s="15">
        <v>1994</v>
      </c>
      <c r="D518" s="15">
        <v>498.8</v>
      </c>
    </row>
    <row r="519" spans="1:4">
      <c r="A519" s="15" t="s">
        <v>18</v>
      </c>
      <c r="B519" s="15" t="s">
        <v>54</v>
      </c>
      <c r="C519" s="15">
        <v>1995</v>
      </c>
      <c r="D519" s="15">
        <v>522.29999999999995</v>
      </c>
    </row>
    <row r="520" spans="1:4">
      <c r="A520" s="15" t="s">
        <v>18</v>
      </c>
      <c r="B520" s="15" t="s">
        <v>54</v>
      </c>
      <c r="C520" s="15">
        <v>1996</v>
      </c>
      <c r="D520" s="15">
        <v>550.20000000000005</v>
      </c>
    </row>
    <row r="521" spans="1:4">
      <c r="A521" s="15" t="s">
        <v>18</v>
      </c>
      <c r="B521" s="15" t="s">
        <v>54</v>
      </c>
      <c r="C521" s="15">
        <v>1997</v>
      </c>
      <c r="D521" s="15">
        <v>579.9</v>
      </c>
    </row>
    <row r="522" spans="1:4">
      <c r="A522" s="15" t="s">
        <v>11</v>
      </c>
      <c r="B522" s="15" t="s">
        <v>68</v>
      </c>
      <c r="C522" s="15">
        <v>1987</v>
      </c>
      <c r="D522" s="15">
        <v>41.4</v>
      </c>
    </row>
    <row r="523" spans="1:4">
      <c r="A523" s="15" t="s">
        <v>11</v>
      </c>
      <c r="B523" s="15" t="s">
        <v>68</v>
      </c>
      <c r="C523" s="15">
        <v>1988</v>
      </c>
      <c r="D523" s="15">
        <v>43.4</v>
      </c>
    </row>
    <row r="524" spans="1:4">
      <c r="A524" s="15" t="s">
        <v>11</v>
      </c>
      <c r="B524" s="15" t="s">
        <v>68</v>
      </c>
      <c r="C524" s="15">
        <v>1989</v>
      </c>
      <c r="D524" s="15">
        <v>45.7</v>
      </c>
    </row>
    <row r="525" spans="1:4">
      <c r="A525" s="15" t="s">
        <v>11</v>
      </c>
      <c r="B525" s="15" t="s">
        <v>68</v>
      </c>
      <c r="C525" s="15">
        <v>1990</v>
      </c>
      <c r="D525" s="15">
        <v>43.2</v>
      </c>
    </row>
    <row r="526" spans="1:4">
      <c r="A526" s="15" t="s">
        <v>11</v>
      </c>
      <c r="B526" s="15" t="s">
        <v>68</v>
      </c>
      <c r="C526" s="15">
        <v>1991</v>
      </c>
      <c r="D526" s="15">
        <v>46.8</v>
      </c>
    </row>
    <row r="527" spans="1:4">
      <c r="A527" s="15" t="s">
        <v>11</v>
      </c>
      <c r="B527" s="15" t="s">
        <v>68</v>
      </c>
      <c r="C527" s="15">
        <v>1992</v>
      </c>
      <c r="D527" s="15">
        <v>53.6</v>
      </c>
    </row>
    <row r="528" spans="1:4">
      <c r="A528" s="15" t="s">
        <v>11</v>
      </c>
      <c r="B528" s="15" t="s">
        <v>68</v>
      </c>
      <c r="C528" s="15">
        <v>1993</v>
      </c>
      <c r="D528" s="15">
        <v>64.8</v>
      </c>
    </row>
    <row r="529" spans="1:4">
      <c r="A529" s="15" t="s">
        <v>11</v>
      </c>
      <c r="B529" s="15" t="s">
        <v>68</v>
      </c>
      <c r="C529" s="15">
        <v>1994</v>
      </c>
      <c r="D529" s="15">
        <v>61</v>
      </c>
    </row>
    <row r="530" spans="1:4">
      <c r="A530" s="15" t="s">
        <v>11</v>
      </c>
      <c r="B530" s="15" t="s">
        <v>68</v>
      </c>
      <c r="C530" s="15">
        <v>1995</v>
      </c>
      <c r="D530" s="15">
        <v>75.5</v>
      </c>
    </row>
    <row r="531" spans="1:4">
      <c r="A531" s="15" t="s">
        <v>11</v>
      </c>
      <c r="B531" s="15" t="s">
        <v>68</v>
      </c>
      <c r="C531" s="15">
        <v>1996</v>
      </c>
      <c r="D531" s="15">
        <v>97.6</v>
      </c>
    </row>
    <row r="532" spans="1:4">
      <c r="A532" s="15" t="s">
        <v>11</v>
      </c>
      <c r="B532" s="15" t="s">
        <v>68</v>
      </c>
      <c r="C532" s="15">
        <v>1997</v>
      </c>
      <c r="D532" s="15">
        <v>121.3</v>
      </c>
    </row>
    <row r="533" spans="1:4">
      <c r="A533" s="15" t="s">
        <v>12</v>
      </c>
      <c r="B533" s="15" t="s">
        <v>85</v>
      </c>
      <c r="C533" s="15">
        <v>1987</v>
      </c>
      <c r="D533" s="15">
        <v>403.2</v>
      </c>
    </row>
    <row r="534" spans="1:4">
      <c r="A534" s="15" t="s">
        <v>12</v>
      </c>
      <c r="B534" s="15" t="s">
        <v>85</v>
      </c>
      <c r="C534" s="15">
        <v>1988</v>
      </c>
      <c r="D534" s="15">
        <v>436.3</v>
      </c>
    </row>
    <row r="535" spans="1:4">
      <c r="A535" s="15" t="s">
        <v>12</v>
      </c>
      <c r="B535" s="15" t="s">
        <v>85</v>
      </c>
      <c r="C535" s="15">
        <v>1989</v>
      </c>
      <c r="D535" s="15">
        <v>477.5</v>
      </c>
    </row>
    <row r="536" spans="1:4">
      <c r="A536" s="15" t="s">
        <v>12</v>
      </c>
      <c r="B536" s="15" t="s">
        <v>85</v>
      </c>
      <c r="C536" s="15">
        <v>1990</v>
      </c>
      <c r="D536" s="15">
        <v>522.5</v>
      </c>
    </row>
    <row r="537" spans="1:4">
      <c r="A537" s="15" t="s">
        <v>12</v>
      </c>
      <c r="B537" s="15" t="s">
        <v>85</v>
      </c>
      <c r="C537" s="15">
        <v>1991</v>
      </c>
      <c r="D537" s="15">
        <v>558.6</v>
      </c>
    </row>
    <row r="538" spans="1:4">
      <c r="A538" s="15" t="s">
        <v>12</v>
      </c>
      <c r="B538" s="15" t="s">
        <v>85</v>
      </c>
      <c r="C538" s="15">
        <v>1992</v>
      </c>
      <c r="D538" s="15">
        <v>599.6</v>
      </c>
    </row>
    <row r="539" spans="1:4">
      <c r="A539" s="15" t="s">
        <v>12</v>
      </c>
      <c r="B539" s="15" t="s">
        <v>85</v>
      </c>
      <c r="C539" s="15">
        <v>1993</v>
      </c>
      <c r="D539" s="15">
        <v>629.70000000000005</v>
      </c>
    </row>
    <row r="540" spans="1:4">
      <c r="A540" s="15" t="s">
        <v>12</v>
      </c>
      <c r="B540" s="15" t="s">
        <v>85</v>
      </c>
      <c r="C540" s="15">
        <v>1994</v>
      </c>
      <c r="D540" s="15">
        <v>661.6</v>
      </c>
    </row>
    <row r="541" spans="1:4">
      <c r="A541" s="15" t="s">
        <v>12</v>
      </c>
      <c r="B541" s="15" t="s">
        <v>85</v>
      </c>
      <c r="C541" s="15">
        <v>1995</v>
      </c>
      <c r="D541" s="15">
        <v>692.4</v>
      </c>
    </row>
    <row r="542" spans="1:4">
      <c r="A542" s="15" t="s">
        <v>12</v>
      </c>
      <c r="B542" s="15" t="s">
        <v>85</v>
      </c>
      <c r="C542" s="15">
        <v>1996</v>
      </c>
      <c r="D542" s="15">
        <v>720.6</v>
      </c>
    </row>
    <row r="543" spans="1:4">
      <c r="A543" s="15" t="s">
        <v>12</v>
      </c>
      <c r="B543" s="15" t="s">
        <v>85</v>
      </c>
      <c r="C543" s="15">
        <v>1997</v>
      </c>
      <c r="D543" s="15">
        <v>754.8</v>
      </c>
    </row>
    <row r="544" spans="1:4">
      <c r="A544" s="15" t="s">
        <v>16</v>
      </c>
      <c r="B544" s="15" t="s">
        <v>33</v>
      </c>
      <c r="C544" s="15">
        <v>1987</v>
      </c>
      <c r="D544" s="15">
        <v>6.8</v>
      </c>
    </row>
    <row r="545" spans="1:4">
      <c r="A545" s="15" t="s">
        <v>16</v>
      </c>
      <c r="B545" s="15" t="s">
        <v>33</v>
      </c>
      <c r="C545" s="15">
        <v>1988</v>
      </c>
      <c r="D545" s="15">
        <v>8.5</v>
      </c>
    </row>
    <row r="546" spans="1:4">
      <c r="A546" s="15" t="s">
        <v>16</v>
      </c>
      <c r="B546" s="15" t="s">
        <v>33</v>
      </c>
      <c r="C546" s="15">
        <v>1989</v>
      </c>
      <c r="D546" s="15">
        <v>7.9</v>
      </c>
    </row>
    <row r="547" spans="1:4">
      <c r="A547" s="15" t="s">
        <v>16</v>
      </c>
      <c r="B547" s="15" t="s">
        <v>33</v>
      </c>
      <c r="C547" s="15">
        <v>1990</v>
      </c>
      <c r="D547" s="15">
        <v>9.1</v>
      </c>
    </row>
    <row r="548" spans="1:4">
      <c r="A548" s="15" t="s">
        <v>16</v>
      </c>
      <c r="B548" s="15" t="s">
        <v>33</v>
      </c>
      <c r="C548" s="15">
        <v>1991</v>
      </c>
      <c r="D548" s="15">
        <v>9.6999999999999993</v>
      </c>
    </row>
    <row r="549" spans="1:4">
      <c r="A549" s="15" t="s">
        <v>16</v>
      </c>
      <c r="B549" s="15" t="s">
        <v>33</v>
      </c>
      <c r="C549" s="15">
        <v>1992</v>
      </c>
      <c r="D549" s="15">
        <v>7.6</v>
      </c>
    </row>
    <row r="550" spans="1:4">
      <c r="A550" s="15" t="s">
        <v>16</v>
      </c>
      <c r="B550" s="15" t="s">
        <v>33</v>
      </c>
      <c r="C550" s="15">
        <v>1993</v>
      </c>
      <c r="D550" s="15">
        <v>9</v>
      </c>
    </row>
    <row r="551" spans="1:4">
      <c r="A551" s="15" t="s">
        <v>16</v>
      </c>
      <c r="B551" s="15" t="s">
        <v>33</v>
      </c>
      <c r="C551" s="15">
        <v>1994</v>
      </c>
      <c r="D551" s="15">
        <v>8.9</v>
      </c>
    </row>
    <row r="552" spans="1:4">
      <c r="A552" s="15" t="s">
        <v>16</v>
      </c>
      <c r="B552" s="15" t="s">
        <v>33</v>
      </c>
      <c r="C552" s="15">
        <v>1995</v>
      </c>
      <c r="D552" s="15">
        <v>9</v>
      </c>
    </row>
    <row r="553" spans="1:4">
      <c r="A553" s="15" t="s">
        <v>16</v>
      </c>
      <c r="B553" s="15" t="s">
        <v>33</v>
      </c>
      <c r="C553" s="15">
        <v>1996</v>
      </c>
      <c r="D553" s="15">
        <v>9.8000000000000007</v>
      </c>
    </row>
    <row r="554" spans="1:4">
      <c r="A554" s="15" t="s">
        <v>16</v>
      </c>
      <c r="B554" s="15" t="s">
        <v>33</v>
      </c>
      <c r="C554" s="15">
        <v>1997</v>
      </c>
      <c r="D554" s="15">
        <v>13.5</v>
      </c>
    </row>
    <row r="555" spans="1:4">
      <c r="A555" s="15" t="s">
        <v>15</v>
      </c>
      <c r="B555" s="15" t="s">
        <v>46</v>
      </c>
      <c r="C555" s="15">
        <v>1987</v>
      </c>
      <c r="D555" s="15">
        <v>21.1</v>
      </c>
    </row>
    <row r="556" spans="1:4">
      <c r="A556" s="15" t="s">
        <v>15</v>
      </c>
      <c r="B556" s="15" t="s">
        <v>46</v>
      </c>
      <c r="C556" s="15">
        <v>1988</v>
      </c>
      <c r="D556" s="15">
        <v>22</v>
      </c>
    </row>
    <row r="557" spans="1:4">
      <c r="A557" s="15" t="s">
        <v>15</v>
      </c>
      <c r="B557" s="15" t="s">
        <v>46</v>
      </c>
      <c r="C557" s="15">
        <v>1989</v>
      </c>
      <c r="D557" s="15">
        <v>23</v>
      </c>
    </row>
    <row r="558" spans="1:4">
      <c r="A558" s="15" t="s">
        <v>15</v>
      </c>
      <c r="B558" s="15" t="s">
        <v>46</v>
      </c>
      <c r="C558" s="15">
        <v>1990</v>
      </c>
      <c r="D558" s="15">
        <v>23.4</v>
      </c>
    </row>
    <row r="559" spans="1:4">
      <c r="A559" s="15" t="s">
        <v>15</v>
      </c>
      <c r="B559" s="15" t="s">
        <v>46</v>
      </c>
      <c r="C559" s="15">
        <v>1991</v>
      </c>
      <c r="D559" s="15">
        <v>23.9</v>
      </c>
    </row>
    <row r="560" spans="1:4">
      <c r="A560" s="15" t="s">
        <v>15</v>
      </c>
      <c r="B560" s="15" t="s">
        <v>46</v>
      </c>
      <c r="C560" s="15">
        <v>1992</v>
      </c>
      <c r="D560" s="15">
        <v>26.7</v>
      </c>
    </row>
    <row r="561" spans="1:4">
      <c r="A561" s="15" t="s">
        <v>15</v>
      </c>
      <c r="B561" s="15" t="s">
        <v>46</v>
      </c>
      <c r="C561" s="15">
        <v>1993</v>
      </c>
      <c r="D561" s="15">
        <v>27</v>
      </c>
    </row>
    <row r="562" spans="1:4">
      <c r="A562" s="15" t="s">
        <v>15</v>
      </c>
      <c r="B562" s="15" t="s">
        <v>46</v>
      </c>
      <c r="C562" s="15">
        <v>1994</v>
      </c>
      <c r="D562" s="15">
        <v>27.1</v>
      </c>
    </row>
    <row r="563" spans="1:4">
      <c r="A563" s="15" t="s">
        <v>15</v>
      </c>
      <c r="B563" s="15" t="s">
        <v>46</v>
      </c>
      <c r="C563" s="15">
        <v>1995</v>
      </c>
      <c r="D563" s="15">
        <v>26.2</v>
      </c>
    </row>
    <row r="564" spans="1:4">
      <c r="A564" s="15" t="s">
        <v>15</v>
      </c>
      <c r="B564" s="15" t="s">
        <v>46</v>
      </c>
      <c r="C564" s="15">
        <v>1996</v>
      </c>
      <c r="D564" s="15">
        <v>26.6</v>
      </c>
    </row>
    <row r="565" spans="1:4">
      <c r="A565" s="15" t="s">
        <v>15</v>
      </c>
      <c r="B565" s="15" t="s">
        <v>46</v>
      </c>
      <c r="C565" s="15">
        <v>1997</v>
      </c>
      <c r="D565" s="15">
        <v>27.4</v>
      </c>
    </row>
    <row r="566" spans="1:4">
      <c r="A566" s="15" t="s">
        <v>19</v>
      </c>
      <c r="B566" s="15" t="s">
        <v>59</v>
      </c>
      <c r="C566" s="15">
        <v>1987</v>
      </c>
      <c r="D566" s="15">
        <v>7.5</v>
      </c>
    </row>
    <row r="567" spans="1:4">
      <c r="A567" s="15" t="s">
        <v>19</v>
      </c>
      <c r="B567" s="15" t="s">
        <v>59</v>
      </c>
      <c r="C567" s="15">
        <v>1988</v>
      </c>
      <c r="D567" s="15">
        <v>8</v>
      </c>
    </row>
    <row r="568" spans="1:4">
      <c r="A568" s="15" t="s">
        <v>19</v>
      </c>
      <c r="B568" s="15" t="s">
        <v>59</v>
      </c>
      <c r="C568" s="15">
        <v>1989</v>
      </c>
      <c r="D568" s="15">
        <v>8.3000000000000007</v>
      </c>
    </row>
    <row r="569" spans="1:4">
      <c r="A569" s="15" t="s">
        <v>19</v>
      </c>
      <c r="B569" s="15" t="s">
        <v>59</v>
      </c>
      <c r="C569" s="15">
        <v>1990</v>
      </c>
      <c r="D569" s="15">
        <v>9</v>
      </c>
    </row>
    <row r="570" spans="1:4">
      <c r="A570" s="15" t="s">
        <v>19</v>
      </c>
      <c r="B570" s="15" t="s">
        <v>59</v>
      </c>
      <c r="C570" s="15">
        <v>1991</v>
      </c>
      <c r="D570" s="15">
        <v>9.6</v>
      </c>
    </row>
    <row r="571" spans="1:4">
      <c r="A571" s="15" t="s">
        <v>19</v>
      </c>
      <c r="B571" s="15" t="s">
        <v>59</v>
      </c>
      <c r="C571" s="15">
        <v>1992</v>
      </c>
      <c r="D571" s="15">
        <v>9.9</v>
      </c>
    </row>
    <row r="572" spans="1:4">
      <c r="A572" s="15" t="s">
        <v>19</v>
      </c>
      <c r="B572" s="15" t="s">
        <v>59</v>
      </c>
      <c r="C572" s="15">
        <v>1993</v>
      </c>
      <c r="D572" s="15">
        <v>10.6</v>
      </c>
    </row>
    <row r="573" spans="1:4">
      <c r="A573" s="15" t="s">
        <v>19</v>
      </c>
      <c r="B573" s="15" t="s">
        <v>59</v>
      </c>
      <c r="C573" s="15">
        <v>1994</v>
      </c>
      <c r="D573" s="15">
        <v>11.3</v>
      </c>
    </row>
    <row r="574" spans="1:4">
      <c r="A574" s="15" t="s">
        <v>19</v>
      </c>
      <c r="B574" s="15" t="s">
        <v>59</v>
      </c>
      <c r="C574" s="15">
        <v>1995</v>
      </c>
      <c r="D574" s="15">
        <v>12</v>
      </c>
    </row>
    <row r="575" spans="1:4">
      <c r="A575" s="15" t="s">
        <v>19</v>
      </c>
      <c r="B575" s="15" t="s">
        <v>59</v>
      </c>
      <c r="C575" s="15">
        <v>1996</v>
      </c>
      <c r="D575" s="15">
        <v>13.1</v>
      </c>
    </row>
    <row r="576" spans="1:4">
      <c r="A576" s="15" t="s">
        <v>19</v>
      </c>
      <c r="B576" s="15" t="s">
        <v>59</v>
      </c>
      <c r="C576" s="15">
        <v>1997</v>
      </c>
      <c r="D576" s="15">
        <v>15.1</v>
      </c>
    </row>
    <row r="577" spans="1:4">
      <c r="A577" s="15" t="s">
        <v>19</v>
      </c>
      <c r="B577" s="15" t="s">
        <v>58</v>
      </c>
      <c r="C577" s="15">
        <v>1987</v>
      </c>
      <c r="D577" s="15">
        <v>44.7</v>
      </c>
    </row>
    <row r="578" spans="1:4">
      <c r="A578" s="15" t="s">
        <v>19</v>
      </c>
      <c r="B578" s="15" t="s">
        <v>58</v>
      </c>
      <c r="C578" s="15">
        <v>1988</v>
      </c>
      <c r="D578" s="15">
        <v>45.4</v>
      </c>
    </row>
    <row r="579" spans="1:4">
      <c r="A579" s="15" t="s">
        <v>19</v>
      </c>
      <c r="B579" s="15" t="s">
        <v>58</v>
      </c>
      <c r="C579" s="15">
        <v>1989</v>
      </c>
      <c r="D579" s="15">
        <v>49.1</v>
      </c>
    </row>
    <row r="580" spans="1:4">
      <c r="A580" s="15" t="s">
        <v>19</v>
      </c>
      <c r="B580" s="15" t="s">
        <v>58</v>
      </c>
      <c r="C580" s="15">
        <v>1990</v>
      </c>
      <c r="D580" s="15">
        <v>50.6</v>
      </c>
    </row>
    <row r="581" spans="1:4">
      <c r="A581" s="15" t="s">
        <v>19</v>
      </c>
      <c r="B581" s="15" t="s">
        <v>58</v>
      </c>
      <c r="C581" s="15">
        <v>1991</v>
      </c>
      <c r="D581" s="15">
        <v>52.2</v>
      </c>
    </row>
    <row r="582" spans="1:4">
      <c r="A582" s="15" t="s">
        <v>19</v>
      </c>
      <c r="B582" s="15" t="s">
        <v>58</v>
      </c>
      <c r="C582" s="15">
        <v>1992</v>
      </c>
      <c r="D582" s="15">
        <v>55.9</v>
      </c>
    </row>
    <row r="583" spans="1:4">
      <c r="A583" s="15" t="s">
        <v>19</v>
      </c>
      <c r="B583" s="15" t="s">
        <v>58</v>
      </c>
      <c r="C583" s="15">
        <v>1993</v>
      </c>
      <c r="D583" s="15">
        <v>59.6</v>
      </c>
    </row>
    <row r="584" spans="1:4">
      <c r="A584" s="15" t="s">
        <v>19</v>
      </c>
      <c r="B584" s="15" t="s">
        <v>58</v>
      </c>
      <c r="C584" s="15">
        <v>1994</v>
      </c>
      <c r="D584" s="15">
        <v>65.900000000000006</v>
      </c>
    </row>
    <row r="585" spans="1:4">
      <c r="A585" s="15" t="s">
        <v>19</v>
      </c>
      <c r="B585" s="15" t="s">
        <v>58</v>
      </c>
      <c r="C585" s="15">
        <v>1995</v>
      </c>
      <c r="D585" s="15">
        <v>67.400000000000006</v>
      </c>
    </row>
    <row r="586" spans="1:4">
      <c r="A586" s="15" t="s">
        <v>19</v>
      </c>
      <c r="B586" s="15" t="s">
        <v>58</v>
      </c>
      <c r="C586" s="15">
        <v>1996</v>
      </c>
      <c r="D586" s="15">
        <v>70.7</v>
      </c>
    </row>
    <row r="587" spans="1:4">
      <c r="A587" s="15" t="s">
        <v>19</v>
      </c>
      <c r="B587" s="15" t="s">
        <v>58</v>
      </c>
      <c r="C587" s="15">
        <v>1997</v>
      </c>
      <c r="D587" s="15">
        <v>77.099999999999994</v>
      </c>
    </row>
    <row r="588" spans="1:4">
      <c r="A588" s="15" t="s">
        <v>20</v>
      </c>
      <c r="B588" s="15" t="s">
        <v>20</v>
      </c>
      <c r="C588" s="15">
        <v>1987</v>
      </c>
      <c r="D588" s="15">
        <v>125.8</v>
      </c>
    </row>
    <row r="589" spans="1:4">
      <c r="A589" s="15" t="s">
        <v>20</v>
      </c>
      <c r="B589" s="15" t="s">
        <v>20</v>
      </c>
      <c r="C589" s="15">
        <v>1988</v>
      </c>
      <c r="D589" s="15">
        <v>125.3</v>
      </c>
    </row>
    <row r="590" spans="1:4">
      <c r="A590" s="15" t="s">
        <v>20</v>
      </c>
      <c r="B590" s="15" t="s">
        <v>20</v>
      </c>
      <c r="C590" s="15">
        <v>1989</v>
      </c>
      <c r="D590" s="15">
        <v>138.5</v>
      </c>
    </row>
    <row r="591" spans="1:4">
      <c r="A591" s="15" t="s">
        <v>20</v>
      </c>
      <c r="B591" s="15" t="s">
        <v>20</v>
      </c>
      <c r="C591" s="15">
        <v>1990</v>
      </c>
      <c r="D591" s="15">
        <v>145.6</v>
      </c>
    </row>
    <row r="592" spans="1:4">
      <c r="A592" s="15" t="s">
        <v>20</v>
      </c>
      <c r="B592" s="15" t="s">
        <v>20</v>
      </c>
      <c r="C592" s="15">
        <v>1991</v>
      </c>
      <c r="D592" s="15">
        <v>153.80000000000001</v>
      </c>
    </row>
    <row r="593" spans="1:4">
      <c r="A593" s="15" t="s">
        <v>20</v>
      </c>
      <c r="B593" s="15" t="s">
        <v>20</v>
      </c>
      <c r="C593" s="15">
        <v>1992</v>
      </c>
      <c r="D593" s="15">
        <v>160.1</v>
      </c>
    </row>
    <row r="594" spans="1:4">
      <c r="A594" s="15" t="s">
        <v>20</v>
      </c>
      <c r="B594" s="15" t="s">
        <v>20</v>
      </c>
      <c r="C594" s="15">
        <v>1993</v>
      </c>
      <c r="D594" s="15">
        <v>164.7</v>
      </c>
    </row>
    <row r="595" spans="1:4">
      <c r="A595" s="15" t="s">
        <v>20</v>
      </c>
      <c r="B595" s="15" t="s">
        <v>20</v>
      </c>
      <c r="C595" s="15">
        <v>1994</v>
      </c>
      <c r="D595" s="15">
        <v>172.4</v>
      </c>
    </row>
    <row r="596" spans="1:4">
      <c r="A596" s="15" t="s">
        <v>20</v>
      </c>
      <c r="B596" s="15" t="s">
        <v>20</v>
      </c>
      <c r="C596" s="15">
        <v>1995</v>
      </c>
      <c r="D596" s="15">
        <v>176</v>
      </c>
    </row>
    <row r="597" spans="1:4">
      <c r="A597" s="15" t="s">
        <v>20</v>
      </c>
      <c r="B597" s="15" t="s">
        <v>20</v>
      </c>
      <c r="C597" s="15">
        <v>1996</v>
      </c>
      <c r="D597" s="15">
        <v>175</v>
      </c>
    </row>
    <row r="598" spans="1:4">
      <c r="A598" s="15" t="s">
        <v>20</v>
      </c>
      <c r="B598" s="15" t="s">
        <v>20</v>
      </c>
      <c r="C598" s="15">
        <v>1997</v>
      </c>
      <c r="D598" s="15">
        <v>171.5</v>
      </c>
    </row>
    <row r="599" spans="1:4">
      <c r="A599" s="15" t="s">
        <v>19</v>
      </c>
      <c r="B599" s="15" t="s">
        <v>62</v>
      </c>
      <c r="C599" s="15">
        <v>1987</v>
      </c>
      <c r="D599" s="15">
        <v>11.1</v>
      </c>
    </row>
    <row r="600" spans="1:4">
      <c r="A600" s="15" t="s">
        <v>19</v>
      </c>
      <c r="B600" s="15" t="s">
        <v>62</v>
      </c>
      <c r="C600" s="15">
        <v>1988</v>
      </c>
      <c r="D600" s="15">
        <v>11.9</v>
      </c>
    </row>
    <row r="601" spans="1:4">
      <c r="A601" s="15" t="s">
        <v>19</v>
      </c>
      <c r="B601" s="15" t="s">
        <v>62</v>
      </c>
      <c r="C601" s="15">
        <v>1989</v>
      </c>
      <c r="D601" s="15">
        <v>12.6</v>
      </c>
    </row>
    <row r="602" spans="1:4">
      <c r="A602" s="15" t="s">
        <v>19</v>
      </c>
      <c r="B602" s="15" t="s">
        <v>62</v>
      </c>
      <c r="C602" s="15">
        <v>1990</v>
      </c>
      <c r="D602" s="15">
        <v>13.2</v>
      </c>
    </row>
    <row r="603" spans="1:4">
      <c r="A603" s="15" t="s">
        <v>19</v>
      </c>
      <c r="B603" s="15" t="s">
        <v>62</v>
      </c>
      <c r="C603" s="15">
        <v>1991</v>
      </c>
      <c r="D603" s="15">
        <v>13.6</v>
      </c>
    </row>
    <row r="604" spans="1:4">
      <c r="A604" s="15" t="s">
        <v>19</v>
      </c>
      <c r="B604" s="15" t="s">
        <v>62</v>
      </c>
      <c r="C604" s="15">
        <v>1992</v>
      </c>
      <c r="D604" s="15">
        <v>14.8</v>
      </c>
    </row>
    <row r="605" spans="1:4">
      <c r="A605" s="15" t="s">
        <v>19</v>
      </c>
      <c r="B605" s="15" t="s">
        <v>62</v>
      </c>
      <c r="C605" s="15">
        <v>1993</v>
      </c>
      <c r="D605" s="15">
        <v>15.8</v>
      </c>
    </row>
    <row r="606" spans="1:4">
      <c r="A606" s="15" t="s">
        <v>19</v>
      </c>
      <c r="B606" s="15" t="s">
        <v>62</v>
      </c>
      <c r="C606" s="15">
        <v>1994</v>
      </c>
      <c r="D606" s="15">
        <v>17</v>
      </c>
    </row>
    <row r="607" spans="1:4">
      <c r="A607" s="15" t="s">
        <v>19</v>
      </c>
      <c r="B607" s="15" t="s">
        <v>62</v>
      </c>
      <c r="C607" s="15">
        <v>1995</v>
      </c>
      <c r="D607" s="15">
        <v>18.2</v>
      </c>
    </row>
    <row r="608" spans="1:4">
      <c r="A608" s="15" t="s">
        <v>19</v>
      </c>
      <c r="B608" s="15" t="s">
        <v>62</v>
      </c>
      <c r="C608" s="15">
        <v>1996</v>
      </c>
      <c r="D608" s="15">
        <v>18.899999999999999</v>
      </c>
    </row>
    <row r="609" spans="1:4">
      <c r="A609" s="15" t="s">
        <v>19</v>
      </c>
      <c r="B609" s="15" t="s">
        <v>62</v>
      </c>
      <c r="C609" s="15">
        <v>1997</v>
      </c>
      <c r="D609" s="15">
        <v>21</v>
      </c>
    </row>
    <row r="610" spans="1:4">
      <c r="A610" s="15" t="s">
        <v>17</v>
      </c>
      <c r="B610" s="15" t="s">
        <v>77</v>
      </c>
      <c r="C610" s="15">
        <v>1987</v>
      </c>
      <c r="D610" s="15">
        <v>11.1</v>
      </c>
    </row>
    <row r="611" spans="1:4">
      <c r="A611" s="15" t="s">
        <v>17</v>
      </c>
      <c r="B611" s="15" t="s">
        <v>77</v>
      </c>
      <c r="C611" s="15">
        <v>1988</v>
      </c>
      <c r="D611" s="15">
        <v>12.5</v>
      </c>
    </row>
    <row r="612" spans="1:4">
      <c r="A612" s="15" t="s">
        <v>17</v>
      </c>
      <c r="B612" s="15" t="s">
        <v>77</v>
      </c>
      <c r="C612" s="15">
        <v>1989</v>
      </c>
      <c r="D612" s="15">
        <v>13.9</v>
      </c>
    </row>
    <row r="613" spans="1:4">
      <c r="A613" s="15" t="s">
        <v>17</v>
      </c>
      <c r="B613" s="15" t="s">
        <v>77</v>
      </c>
      <c r="C613" s="15">
        <v>1990</v>
      </c>
      <c r="D613" s="15">
        <v>15</v>
      </c>
    </row>
    <row r="614" spans="1:4">
      <c r="A614" s="15" t="s">
        <v>17</v>
      </c>
      <c r="B614" s="15" t="s">
        <v>77</v>
      </c>
      <c r="C614" s="15">
        <v>1991</v>
      </c>
      <c r="D614" s="15">
        <v>15.2</v>
      </c>
    </row>
    <row r="615" spans="1:4">
      <c r="A615" s="15" t="s">
        <v>17</v>
      </c>
      <c r="B615" s="15" t="s">
        <v>77</v>
      </c>
      <c r="C615" s="15">
        <v>1992</v>
      </c>
      <c r="D615" s="15">
        <v>16.7</v>
      </c>
    </row>
    <row r="616" spans="1:4">
      <c r="A616" s="15" t="s">
        <v>17</v>
      </c>
      <c r="B616" s="15" t="s">
        <v>77</v>
      </c>
      <c r="C616" s="15">
        <v>1993</v>
      </c>
      <c r="D616" s="15">
        <v>18</v>
      </c>
    </row>
    <row r="617" spans="1:4">
      <c r="A617" s="15" t="s">
        <v>17</v>
      </c>
      <c r="B617" s="15" t="s">
        <v>77</v>
      </c>
      <c r="C617" s="15">
        <v>1994</v>
      </c>
      <c r="D617" s="15">
        <v>19.600000000000001</v>
      </c>
    </row>
    <row r="618" spans="1:4">
      <c r="A618" s="15" t="s">
        <v>17</v>
      </c>
      <c r="B618" s="15" t="s">
        <v>77</v>
      </c>
      <c r="C618" s="15">
        <v>1995</v>
      </c>
      <c r="D618" s="15">
        <v>20.399999999999999</v>
      </c>
    </row>
    <row r="619" spans="1:4">
      <c r="A619" s="15" t="s">
        <v>17</v>
      </c>
      <c r="B619" s="15" t="s">
        <v>77</v>
      </c>
      <c r="C619" s="15">
        <v>1996</v>
      </c>
      <c r="D619" s="15">
        <v>21</v>
      </c>
    </row>
    <row r="620" spans="1:4">
      <c r="A620" s="15" t="s">
        <v>17</v>
      </c>
      <c r="B620" s="15" t="s">
        <v>77</v>
      </c>
      <c r="C620" s="15">
        <v>1997</v>
      </c>
      <c r="D620" s="15">
        <v>21.9</v>
      </c>
    </row>
    <row r="621" spans="1:4">
      <c r="A621" s="15" t="s">
        <v>19</v>
      </c>
      <c r="B621" s="15" t="s">
        <v>57</v>
      </c>
      <c r="C621" s="15">
        <v>1987</v>
      </c>
      <c r="D621" s="15">
        <v>4.2</v>
      </c>
    </row>
    <row r="622" spans="1:4">
      <c r="A622" s="15" t="s">
        <v>19</v>
      </c>
      <c r="B622" s="15" t="s">
        <v>57</v>
      </c>
      <c r="C622" s="15">
        <v>1988</v>
      </c>
      <c r="D622" s="15">
        <v>4.5</v>
      </c>
    </row>
    <row r="623" spans="1:4">
      <c r="A623" s="15" t="s">
        <v>19</v>
      </c>
      <c r="B623" s="15" t="s">
        <v>57</v>
      </c>
      <c r="C623" s="15">
        <v>1989</v>
      </c>
      <c r="D623" s="15">
        <v>4.7</v>
      </c>
    </row>
    <row r="624" spans="1:4">
      <c r="A624" s="15" t="s">
        <v>19</v>
      </c>
      <c r="B624" s="15" t="s">
        <v>57</v>
      </c>
      <c r="C624" s="15">
        <v>1990</v>
      </c>
      <c r="D624" s="15">
        <v>5.0999999999999996</v>
      </c>
    </row>
    <row r="625" spans="1:4">
      <c r="A625" s="15" t="s">
        <v>19</v>
      </c>
      <c r="B625" s="15" t="s">
        <v>57</v>
      </c>
      <c r="C625" s="15">
        <v>1991</v>
      </c>
      <c r="D625" s="15">
        <v>5.8</v>
      </c>
    </row>
    <row r="626" spans="1:4">
      <c r="A626" s="15" t="s">
        <v>19</v>
      </c>
      <c r="B626" s="15" t="s">
        <v>57</v>
      </c>
      <c r="C626" s="15">
        <v>1992</v>
      </c>
      <c r="D626" s="15">
        <v>5.8</v>
      </c>
    </row>
    <row r="627" spans="1:4">
      <c r="A627" s="15" t="s">
        <v>19</v>
      </c>
      <c r="B627" s="15" t="s">
        <v>57</v>
      </c>
      <c r="C627" s="15">
        <v>1993</v>
      </c>
      <c r="D627" s="15">
        <v>5.9</v>
      </c>
    </row>
    <row r="628" spans="1:4">
      <c r="A628" s="15" t="s">
        <v>19</v>
      </c>
      <c r="B628" s="15" t="s">
        <v>57</v>
      </c>
      <c r="C628" s="15">
        <v>1994</v>
      </c>
      <c r="D628" s="15">
        <v>6.2</v>
      </c>
    </row>
    <row r="629" spans="1:4">
      <c r="A629" s="15" t="s">
        <v>19</v>
      </c>
      <c r="B629" s="15" t="s">
        <v>57</v>
      </c>
      <c r="C629" s="15">
        <v>1995</v>
      </c>
      <c r="D629" s="15">
        <v>6.1</v>
      </c>
    </row>
    <row r="630" spans="1:4">
      <c r="A630" s="15" t="s">
        <v>19</v>
      </c>
      <c r="B630" s="15" t="s">
        <v>57</v>
      </c>
      <c r="C630" s="15">
        <v>1996</v>
      </c>
      <c r="D630" s="15">
        <v>6.3</v>
      </c>
    </row>
    <row r="631" spans="1:4">
      <c r="A631" s="15" t="s">
        <v>19</v>
      </c>
      <c r="B631" s="15" t="s">
        <v>57</v>
      </c>
      <c r="C631" s="15">
        <v>1997</v>
      </c>
      <c r="D631" s="15">
        <v>6.6</v>
      </c>
    </row>
    <row r="632" spans="1:4">
      <c r="A632" s="15" t="s">
        <v>21</v>
      </c>
      <c r="B632" s="15" t="s">
        <v>53</v>
      </c>
      <c r="C632" s="15">
        <v>1987</v>
      </c>
      <c r="D632" s="15">
        <v>286.2</v>
      </c>
    </row>
    <row r="633" spans="1:4">
      <c r="A633" s="15" t="s">
        <v>21</v>
      </c>
      <c r="B633" s="15" t="s">
        <v>53</v>
      </c>
      <c r="C633" s="15">
        <v>1988</v>
      </c>
      <c r="D633" s="15">
        <v>314.89999999999998</v>
      </c>
    </row>
    <row r="634" spans="1:4">
      <c r="A634" s="15" t="s">
        <v>21</v>
      </c>
      <c r="B634" s="15" t="s">
        <v>53</v>
      </c>
      <c r="C634" s="15">
        <v>1989</v>
      </c>
      <c r="D634" s="15">
        <v>336.4</v>
      </c>
    </row>
    <row r="635" spans="1:4">
      <c r="A635" s="15" t="s">
        <v>21</v>
      </c>
      <c r="B635" s="15" t="s">
        <v>53</v>
      </c>
      <c r="C635" s="15">
        <v>1990</v>
      </c>
      <c r="D635" s="15">
        <v>347.8</v>
      </c>
    </row>
    <row r="636" spans="1:4">
      <c r="A636" s="15" t="s">
        <v>21</v>
      </c>
      <c r="B636" s="15" t="s">
        <v>53</v>
      </c>
      <c r="C636" s="15">
        <v>1991</v>
      </c>
      <c r="D636" s="15">
        <v>362.5</v>
      </c>
    </row>
    <row r="637" spans="1:4">
      <c r="A637" s="15" t="s">
        <v>21</v>
      </c>
      <c r="B637" s="15" t="s">
        <v>53</v>
      </c>
      <c r="C637" s="15">
        <v>1992</v>
      </c>
      <c r="D637" s="15">
        <v>380.4</v>
      </c>
    </row>
    <row r="638" spans="1:4">
      <c r="A638" s="15" t="s">
        <v>21</v>
      </c>
      <c r="B638" s="15" t="s">
        <v>53</v>
      </c>
      <c r="C638" s="15">
        <v>1993</v>
      </c>
      <c r="D638" s="15">
        <v>403.5</v>
      </c>
    </row>
    <row r="639" spans="1:4">
      <c r="A639" s="15" t="s">
        <v>21</v>
      </c>
      <c r="B639" s="15" t="s">
        <v>53</v>
      </c>
      <c r="C639" s="15">
        <v>1994</v>
      </c>
      <c r="D639" s="15">
        <v>444.6</v>
      </c>
    </row>
    <row r="640" spans="1:4">
      <c r="A640" s="15" t="s">
        <v>21</v>
      </c>
      <c r="B640" s="15" t="s">
        <v>53</v>
      </c>
      <c r="C640" s="15">
        <v>1995</v>
      </c>
      <c r="D640" s="15">
        <v>462.2</v>
      </c>
    </row>
    <row r="641" spans="1:4">
      <c r="A641" s="15" t="s">
        <v>21</v>
      </c>
      <c r="B641" s="15" t="s">
        <v>53</v>
      </c>
      <c r="C641" s="15">
        <v>1996</v>
      </c>
      <c r="D641" s="15">
        <v>495.1</v>
      </c>
    </row>
    <row r="642" spans="1:4">
      <c r="A642" s="15" t="s">
        <v>21</v>
      </c>
      <c r="B642" s="15" t="s">
        <v>53</v>
      </c>
      <c r="C642" s="15">
        <v>1997</v>
      </c>
      <c r="D642" s="15">
        <v>527.5</v>
      </c>
    </row>
    <row r="643" spans="1:4">
      <c r="A643" s="15" t="s">
        <v>15</v>
      </c>
      <c r="B643" s="15" t="s">
        <v>34</v>
      </c>
      <c r="C643" s="15">
        <v>1987</v>
      </c>
      <c r="D643" s="15">
        <v>19.7</v>
      </c>
    </row>
    <row r="644" spans="1:4">
      <c r="A644" s="15" t="s">
        <v>15</v>
      </c>
      <c r="B644" s="15" t="s">
        <v>34</v>
      </c>
      <c r="C644" s="15">
        <v>1988</v>
      </c>
      <c r="D644" s="15">
        <v>19.8</v>
      </c>
    </row>
    <row r="645" spans="1:4">
      <c r="A645" s="15" t="s">
        <v>15</v>
      </c>
      <c r="B645" s="15" t="s">
        <v>34</v>
      </c>
      <c r="C645" s="15">
        <v>1989</v>
      </c>
      <c r="D645" s="15">
        <v>20.6</v>
      </c>
    </row>
    <row r="646" spans="1:4">
      <c r="A646" s="15" t="s">
        <v>15</v>
      </c>
      <c r="B646" s="15" t="s">
        <v>34</v>
      </c>
      <c r="C646" s="15">
        <v>1990</v>
      </c>
      <c r="D646" s="15">
        <v>19.600000000000001</v>
      </c>
    </row>
    <row r="647" spans="1:4">
      <c r="A647" s="15" t="s">
        <v>15</v>
      </c>
      <c r="B647" s="15" t="s">
        <v>34</v>
      </c>
      <c r="C647" s="15">
        <v>1991</v>
      </c>
      <c r="D647" s="15">
        <v>18.7</v>
      </c>
    </row>
    <row r="648" spans="1:4">
      <c r="A648" s="15" t="s">
        <v>15</v>
      </c>
      <c r="B648" s="15" t="s">
        <v>34</v>
      </c>
      <c r="C648" s="15">
        <v>1992</v>
      </c>
      <c r="D648" s="15">
        <v>19.7</v>
      </c>
    </row>
    <row r="649" spans="1:4">
      <c r="A649" s="15" t="s">
        <v>15</v>
      </c>
      <c r="B649" s="15" t="s">
        <v>34</v>
      </c>
      <c r="C649" s="15">
        <v>1993</v>
      </c>
      <c r="D649" s="15">
        <v>22</v>
      </c>
    </row>
    <row r="650" spans="1:4">
      <c r="A650" s="15" t="s">
        <v>15</v>
      </c>
      <c r="B650" s="15" t="s">
        <v>34</v>
      </c>
      <c r="C650" s="15">
        <v>1994</v>
      </c>
      <c r="D650" s="15">
        <v>24.6</v>
      </c>
    </row>
    <row r="651" spans="1:4">
      <c r="A651" s="15" t="s">
        <v>15</v>
      </c>
      <c r="B651" s="15" t="s">
        <v>34</v>
      </c>
      <c r="C651" s="15">
        <v>1995</v>
      </c>
      <c r="D651" s="15">
        <v>25.6</v>
      </c>
    </row>
    <row r="652" spans="1:4">
      <c r="A652" s="15" t="s">
        <v>15</v>
      </c>
      <c r="B652" s="15" t="s">
        <v>34</v>
      </c>
      <c r="C652" s="15">
        <v>1996</v>
      </c>
      <c r="D652" s="15">
        <v>25.3</v>
      </c>
    </row>
    <row r="653" spans="1:4">
      <c r="A653" s="15" t="s">
        <v>15</v>
      </c>
      <c r="B653" s="15" t="s">
        <v>34</v>
      </c>
      <c r="C653" s="15">
        <v>1997</v>
      </c>
      <c r="D653" s="15">
        <v>26.8</v>
      </c>
    </row>
  </sheetData>
  <mergeCells count="2">
    <mergeCell ref="A2:D2"/>
    <mergeCell ref="G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sheetPr filterMode="1"/>
  <dimension ref="B1:K185"/>
  <sheetViews>
    <sheetView workbookViewId="0">
      <selection activeCell="H41" sqref="H41"/>
    </sheetView>
  </sheetViews>
  <sheetFormatPr defaultColWidth="10.875" defaultRowHeight="23.25"/>
  <cols>
    <col min="1" max="1" width="10.875" style="2"/>
    <col min="2" max="2" width="59" style="2" customWidth="1"/>
    <col min="3" max="3" width="18" style="2" customWidth="1"/>
    <col min="4" max="4" width="22" style="2" bestFit="1" customWidth="1"/>
    <col min="5" max="5" width="10.875" style="2"/>
    <col min="6" max="6" width="17.5" style="2" customWidth="1"/>
    <col min="7" max="7" width="10.875" style="2"/>
    <col min="8" max="8" width="17.375" style="2" customWidth="1"/>
    <col min="9" max="9" width="10.875" style="2"/>
    <col min="10" max="10" width="15.125" style="2" customWidth="1"/>
    <col min="11" max="16384" width="10.875" style="2"/>
  </cols>
  <sheetData>
    <row r="1" spans="2:11" s="1" customFormat="1" ht="15"/>
    <row r="2" spans="2:11" s="1" customFormat="1" ht="30">
      <c r="B2" s="3" t="s">
        <v>0</v>
      </c>
      <c r="F2" s="26" t="s">
        <v>22</v>
      </c>
      <c r="G2" s="26"/>
      <c r="H2" s="26"/>
      <c r="I2" s="26"/>
      <c r="J2" s="26"/>
      <c r="K2" s="2"/>
    </row>
    <row r="3" spans="2:11" s="1" customFormat="1" ht="25.5">
      <c r="B3" s="4" t="s">
        <v>1</v>
      </c>
      <c r="F3" s="10"/>
      <c r="G3" s="7" t="s">
        <v>23</v>
      </c>
      <c r="H3" s="10"/>
      <c r="I3" s="7" t="s">
        <v>24</v>
      </c>
      <c r="J3" s="10"/>
    </row>
    <row r="4" spans="2:11" s="1" customFormat="1">
      <c r="F4" s="7">
        <v>1987</v>
      </c>
      <c r="G4" s="7" t="s">
        <v>15</v>
      </c>
      <c r="H4" s="10"/>
      <c r="I4" s="7" t="s">
        <v>9</v>
      </c>
      <c r="J4" s="10"/>
    </row>
    <row r="5" spans="2:11">
      <c r="B5" s="2" t="s">
        <v>2</v>
      </c>
      <c r="F5" s="7">
        <v>1992</v>
      </c>
      <c r="G5" s="7" t="s">
        <v>11</v>
      </c>
      <c r="H5" s="7"/>
      <c r="I5" s="7" t="s">
        <v>9</v>
      </c>
      <c r="J5" s="7"/>
    </row>
    <row r="6" spans="2:11">
      <c r="B6" s="2" t="s">
        <v>88</v>
      </c>
      <c r="F6" s="7">
        <v>1997</v>
      </c>
      <c r="G6" s="7" t="s">
        <v>11</v>
      </c>
      <c r="H6" s="7"/>
      <c r="I6" s="7" t="s">
        <v>9</v>
      </c>
      <c r="J6" s="7"/>
    </row>
    <row r="7" spans="2:11">
      <c r="F7" s="5"/>
    </row>
    <row r="8" spans="2:11">
      <c r="F8" s="26" t="s">
        <v>86</v>
      </c>
      <c r="G8" s="26"/>
      <c r="H8" s="26"/>
      <c r="I8" s="26"/>
      <c r="J8" s="26"/>
    </row>
    <row r="9" spans="2:11" ht="25.5">
      <c r="B9" s="6" t="s">
        <v>3</v>
      </c>
      <c r="C9" s="7" t="s">
        <v>4</v>
      </c>
      <c r="D9" s="7" t="s">
        <v>5</v>
      </c>
      <c r="F9" s="27" t="s">
        <v>99</v>
      </c>
      <c r="G9" s="27"/>
      <c r="H9" s="27"/>
      <c r="I9" s="27"/>
      <c r="J9" s="27"/>
    </row>
    <row r="10" spans="2:11" hidden="1">
      <c r="B10" s="7" t="s">
        <v>6</v>
      </c>
      <c r="C10" s="7">
        <v>1991</v>
      </c>
      <c r="D10" s="7">
        <v>88</v>
      </c>
      <c r="F10" s="27"/>
      <c r="G10" s="27"/>
      <c r="H10" s="27"/>
      <c r="I10" s="27"/>
      <c r="J10" s="27"/>
    </row>
    <row r="11" spans="2:11">
      <c r="B11" s="7" t="s">
        <v>11</v>
      </c>
      <c r="C11" s="7">
        <v>1997</v>
      </c>
      <c r="D11" s="7">
        <v>1612.4</v>
      </c>
      <c r="F11" s="27"/>
      <c r="G11" s="27"/>
      <c r="H11" s="27"/>
      <c r="I11" s="27"/>
      <c r="J11" s="27"/>
    </row>
    <row r="12" spans="2:11" hidden="1">
      <c r="B12" s="7" t="s">
        <v>6</v>
      </c>
      <c r="C12" s="7">
        <v>1993</v>
      </c>
      <c r="D12" s="7">
        <v>90.5</v>
      </c>
      <c r="F12" s="27"/>
      <c r="G12" s="27"/>
      <c r="H12" s="27"/>
      <c r="I12" s="27"/>
      <c r="J12" s="27"/>
    </row>
    <row r="13" spans="2:11" hidden="1">
      <c r="B13" s="7" t="s">
        <v>6</v>
      </c>
      <c r="C13" s="7">
        <v>1988</v>
      </c>
      <c r="D13" s="7">
        <v>78.7</v>
      </c>
      <c r="F13" s="27"/>
      <c r="G13" s="27"/>
      <c r="H13" s="27"/>
      <c r="I13" s="27"/>
      <c r="J13" s="27"/>
    </row>
    <row r="14" spans="2:11" hidden="1">
      <c r="B14" s="7" t="s">
        <v>6</v>
      </c>
      <c r="C14" s="7">
        <v>1990</v>
      </c>
      <c r="D14" s="7">
        <v>96.1</v>
      </c>
    </row>
    <row r="15" spans="2:11">
      <c r="B15" s="7" t="s">
        <v>15</v>
      </c>
      <c r="C15" s="7">
        <v>1997</v>
      </c>
      <c r="D15" s="7">
        <v>1382.9</v>
      </c>
    </row>
    <row r="16" spans="2:11" hidden="1">
      <c r="B16" s="7" t="s">
        <v>6</v>
      </c>
      <c r="C16" s="7">
        <v>1994</v>
      </c>
      <c r="D16" s="7">
        <v>105.3</v>
      </c>
    </row>
    <row r="17" spans="2:4" hidden="1">
      <c r="B17" s="7" t="s">
        <v>6</v>
      </c>
      <c r="C17" s="7">
        <v>1989</v>
      </c>
      <c r="D17" s="7">
        <v>91.7</v>
      </c>
    </row>
    <row r="18" spans="2:4" hidden="1">
      <c r="B18" s="7" t="s">
        <v>6</v>
      </c>
      <c r="C18" s="7">
        <v>1996</v>
      </c>
      <c r="D18" s="7">
        <v>113.6</v>
      </c>
    </row>
    <row r="19" spans="2:4" hidden="1">
      <c r="B19" s="7" t="s">
        <v>6</v>
      </c>
      <c r="C19" s="7">
        <v>1995</v>
      </c>
      <c r="D19" s="7">
        <v>90.7</v>
      </c>
    </row>
    <row r="20" spans="2:4">
      <c r="B20" s="7" t="s">
        <v>11</v>
      </c>
      <c r="C20" s="7">
        <v>1992</v>
      </c>
      <c r="D20" s="7">
        <v>1181.3</v>
      </c>
    </row>
    <row r="21" spans="2:4">
      <c r="B21" s="7" t="s">
        <v>12</v>
      </c>
      <c r="C21" s="7">
        <v>1997</v>
      </c>
      <c r="D21" s="7">
        <v>1145.5</v>
      </c>
    </row>
    <row r="22" spans="2:4" hidden="1">
      <c r="B22" s="7" t="s">
        <v>7</v>
      </c>
      <c r="C22" s="7">
        <v>1994</v>
      </c>
      <c r="D22" s="7">
        <v>61.8</v>
      </c>
    </row>
    <row r="23" spans="2:4" hidden="1">
      <c r="B23" s="7" t="s">
        <v>7</v>
      </c>
      <c r="C23" s="7">
        <v>1991</v>
      </c>
      <c r="D23" s="7">
        <v>50.4</v>
      </c>
    </row>
    <row r="24" spans="2:4" hidden="1">
      <c r="B24" s="7" t="s">
        <v>7</v>
      </c>
      <c r="C24" s="7">
        <v>1990</v>
      </c>
      <c r="D24" s="7">
        <v>48.9</v>
      </c>
    </row>
    <row r="25" spans="2:4">
      <c r="B25" s="7" t="s">
        <v>15</v>
      </c>
      <c r="C25" s="7">
        <v>1992</v>
      </c>
      <c r="D25" s="7">
        <v>1085.5</v>
      </c>
    </row>
    <row r="26" spans="2:4" hidden="1">
      <c r="B26" s="7" t="s">
        <v>7</v>
      </c>
      <c r="C26" s="7">
        <v>1993</v>
      </c>
      <c r="D26" s="7">
        <v>59.1</v>
      </c>
    </row>
    <row r="27" spans="2:4" hidden="1">
      <c r="B27" s="7" t="s">
        <v>7</v>
      </c>
      <c r="C27" s="7">
        <v>1989</v>
      </c>
      <c r="D27" s="7">
        <v>42.1</v>
      </c>
    </row>
    <row r="28" spans="2:4">
      <c r="B28" s="7" t="s">
        <v>12</v>
      </c>
      <c r="C28" s="7">
        <v>1992</v>
      </c>
      <c r="D28" s="7">
        <v>975.5</v>
      </c>
    </row>
    <row r="29" spans="2:4" hidden="1">
      <c r="B29" s="7" t="s">
        <v>7</v>
      </c>
      <c r="C29" s="7">
        <v>1995</v>
      </c>
      <c r="D29" s="7">
        <v>66.599999999999994</v>
      </c>
    </row>
    <row r="30" spans="2:4" hidden="1">
      <c r="B30" s="7" t="s">
        <v>7</v>
      </c>
      <c r="C30" s="7">
        <v>1988</v>
      </c>
      <c r="D30" s="7">
        <v>36.299999999999997</v>
      </c>
    </row>
    <row r="31" spans="2:4" hidden="1">
      <c r="B31" s="7" t="s">
        <v>7</v>
      </c>
      <c r="C31" s="7">
        <v>1996</v>
      </c>
      <c r="D31" s="7">
        <v>71.8</v>
      </c>
    </row>
    <row r="32" spans="2:4">
      <c r="B32" s="7" t="s">
        <v>15</v>
      </c>
      <c r="C32" s="7">
        <v>1987</v>
      </c>
      <c r="D32" s="7">
        <v>878.8</v>
      </c>
    </row>
    <row r="33" spans="2:4" hidden="1">
      <c r="B33" s="7" t="s">
        <v>8</v>
      </c>
      <c r="C33" s="7">
        <v>1995</v>
      </c>
      <c r="D33" s="7">
        <v>292.89999999999998</v>
      </c>
    </row>
    <row r="34" spans="2:4" hidden="1">
      <c r="B34" s="7" t="s">
        <v>8</v>
      </c>
      <c r="C34" s="7">
        <v>1989</v>
      </c>
      <c r="D34" s="7">
        <v>241</v>
      </c>
    </row>
    <row r="35" spans="2:4" hidden="1">
      <c r="B35" s="7" t="s">
        <v>8</v>
      </c>
      <c r="C35" s="7">
        <v>1991</v>
      </c>
      <c r="D35" s="7">
        <v>230</v>
      </c>
    </row>
    <row r="36" spans="2:4" hidden="1">
      <c r="B36" s="7" t="s">
        <v>8</v>
      </c>
      <c r="C36" s="7">
        <v>1990</v>
      </c>
      <c r="D36" s="7">
        <v>245.9</v>
      </c>
    </row>
    <row r="37" spans="2:4" hidden="1">
      <c r="B37" s="7" t="s">
        <v>8</v>
      </c>
      <c r="C37" s="7">
        <v>1996</v>
      </c>
      <c r="D37" s="7">
        <v>316.3</v>
      </c>
    </row>
    <row r="38" spans="2:4" hidden="1">
      <c r="B38" s="7" t="s">
        <v>8</v>
      </c>
      <c r="C38" s="7">
        <v>1988</v>
      </c>
      <c r="D38" s="7">
        <v>227.8</v>
      </c>
    </row>
    <row r="39" spans="2:4" hidden="1">
      <c r="B39" s="7" t="s">
        <v>8</v>
      </c>
      <c r="C39" s="7">
        <v>1993</v>
      </c>
      <c r="D39" s="7">
        <v>251.4</v>
      </c>
    </row>
    <row r="40" spans="2:4">
      <c r="B40" s="7" t="s">
        <v>11</v>
      </c>
      <c r="C40" s="7">
        <v>1987</v>
      </c>
      <c r="D40" s="7">
        <v>842.1</v>
      </c>
    </row>
    <row r="41" spans="2:4">
      <c r="B41" s="7" t="s">
        <v>17</v>
      </c>
      <c r="C41" s="7">
        <v>1997</v>
      </c>
      <c r="D41" s="7">
        <v>715.1</v>
      </c>
    </row>
    <row r="42" spans="2:4" hidden="1">
      <c r="B42" s="7" t="s">
        <v>8</v>
      </c>
      <c r="C42" s="7">
        <v>1994</v>
      </c>
      <c r="D42" s="7">
        <v>277.7</v>
      </c>
    </row>
    <row r="43" spans="2:4" hidden="1">
      <c r="B43" s="7" t="s">
        <v>9</v>
      </c>
      <c r="C43" s="7">
        <v>1988</v>
      </c>
      <c r="D43" s="7">
        <v>35.9</v>
      </c>
    </row>
    <row r="44" spans="2:4">
      <c r="B44" s="7" t="s">
        <v>12</v>
      </c>
      <c r="C44" s="7">
        <v>1987</v>
      </c>
      <c r="D44" s="7">
        <v>695.1</v>
      </c>
    </row>
    <row r="45" spans="2:4">
      <c r="B45" s="7" t="s">
        <v>18</v>
      </c>
      <c r="C45" s="7">
        <v>1997</v>
      </c>
      <c r="D45" s="7">
        <v>579.9</v>
      </c>
    </row>
    <row r="46" spans="2:4" hidden="1">
      <c r="B46" s="7" t="s">
        <v>9</v>
      </c>
      <c r="C46" s="7">
        <v>1989</v>
      </c>
      <c r="D46" s="7">
        <v>39</v>
      </c>
    </row>
    <row r="47" spans="2:4" hidden="1">
      <c r="B47" s="7" t="s">
        <v>9</v>
      </c>
      <c r="C47" s="7">
        <v>1995</v>
      </c>
      <c r="D47" s="7">
        <v>65.2</v>
      </c>
    </row>
    <row r="48" spans="2:4" hidden="1">
      <c r="B48" s="7" t="s">
        <v>9</v>
      </c>
      <c r="C48" s="7">
        <v>1991</v>
      </c>
      <c r="D48" s="7">
        <v>45.6</v>
      </c>
    </row>
    <row r="49" spans="2:4" hidden="1">
      <c r="B49" s="7" t="s">
        <v>9</v>
      </c>
      <c r="C49" s="7">
        <v>1990</v>
      </c>
      <c r="D49" s="7">
        <v>41.4</v>
      </c>
    </row>
    <row r="50" spans="2:4" hidden="1">
      <c r="B50" s="7" t="s">
        <v>9</v>
      </c>
      <c r="C50" s="7">
        <v>1994</v>
      </c>
      <c r="D50" s="7">
        <v>59.7</v>
      </c>
    </row>
    <row r="51" spans="2:4">
      <c r="B51" s="7" t="s">
        <v>21</v>
      </c>
      <c r="C51" s="7">
        <v>1997</v>
      </c>
      <c r="D51" s="7">
        <v>527.5</v>
      </c>
    </row>
    <row r="52" spans="2:4" hidden="1">
      <c r="B52" s="7" t="s">
        <v>9</v>
      </c>
      <c r="C52" s="7">
        <v>1996</v>
      </c>
      <c r="D52" s="7">
        <v>70.599999999999994</v>
      </c>
    </row>
    <row r="53" spans="2:4" hidden="1">
      <c r="B53" s="7" t="s">
        <v>9</v>
      </c>
      <c r="C53" s="7">
        <v>1993</v>
      </c>
      <c r="D53" s="7">
        <v>53.7</v>
      </c>
    </row>
    <row r="54" spans="2:4">
      <c r="B54" s="7" t="s">
        <v>13</v>
      </c>
      <c r="C54" s="7">
        <v>1997</v>
      </c>
      <c r="D54" s="7">
        <v>513.5</v>
      </c>
    </row>
    <row r="55" spans="2:4" hidden="1">
      <c r="B55" s="7" t="s">
        <v>10</v>
      </c>
      <c r="C55" s="7">
        <v>1989</v>
      </c>
      <c r="D55" s="7">
        <v>143.1</v>
      </c>
    </row>
    <row r="56" spans="2:4">
      <c r="B56" s="7" t="s">
        <v>17</v>
      </c>
      <c r="C56" s="7">
        <v>1992</v>
      </c>
      <c r="D56" s="7">
        <v>490.2</v>
      </c>
    </row>
    <row r="57" spans="2:4">
      <c r="B57" s="7" t="s">
        <v>18</v>
      </c>
      <c r="C57" s="7">
        <v>1992</v>
      </c>
      <c r="D57" s="7">
        <v>426.2</v>
      </c>
    </row>
    <row r="58" spans="2:4" hidden="1">
      <c r="B58" s="7" t="s">
        <v>10</v>
      </c>
      <c r="C58" s="7">
        <v>1996</v>
      </c>
      <c r="D58" s="7">
        <v>203.2</v>
      </c>
    </row>
    <row r="59" spans="2:4" hidden="1">
      <c r="B59" s="7" t="s">
        <v>10</v>
      </c>
      <c r="C59" s="7">
        <v>1990</v>
      </c>
      <c r="D59" s="7">
        <v>151.69999999999999</v>
      </c>
    </row>
    <row r="60" spans="2:4" hidden="1">
      <c r="B60" s="7" t="s">
        <v>10</v>
      </c>
      <c r="C60" s="7">
        <v>1988</v>
      </c>
      <c r="D60" s="7">
        <v>133.69999999999999</v>
      </c>
    </row>
    <row r="61" spans="2:4" hidden="1">
      <c r="B61" s="7" t="s">
        <v>10</v>
      </c>
      <c r="C61" s="7">
        <v>1991</v>
      </c>
      <c r="D61" s="7">
        <v>156.19999999999999</v>
      </c>
    </row>
    <row r="62" spans="2:4" hidden="1">
      <c r="B62" s="7" t="s">
        <v>10</v>
      </c>
      <c r="C62" s="7">
        <v>1993</v>
      </c>
      <c r="D62" s="7">
        <v>173.2</v>
      </c>
    </row>
    <row r="63" spans="2:4" hidden="1">
      <c r="B63" s="7" t="s">
        <v>10</v>
      </c>
      <c r="C63" s="7">
        <v>1994</v>
      </c>
      <c r="D63" s="7">
        <v>182.4</v>
      </c>
    </row>
    <row r="64" spans="2:4" hidden="1">
      <c r="B64" s="7" t="s">
        <v>10</v>
      </c>
      <c r="C64" s="7">
        <v>1995</v>
      </c>
      <c r="D64" s="7">
        <v>190.6</v>
      </c>
    </row>
    <row r="65" spans="2:4" hidden="1">
      <c r="B65" s="7" t="s">
        <v>11</v>
      </c>
      <c r="C65" s="7">
        <v>1989</v>
      </c>
      <c r="D65" s="7">
        <v>972.8</v>
      </c>
    </row>
    <row r="66" spans="2:4" hidden="1">
      <c r="B66" s="7" t="s">
        <v>11</v>
      </c>
      <c r="C66" s="7">
        <v>1988</v>
      </c>
      <c r="D66" s="7">
        <v>907</v>
      </c>
    </row>
    <row r="67" spans="2:4" hidden="1">
      <c r="B67" s="7" t="s">
        <v>11</v>
      </c>
      <c r="C67" s="7">
        <v>1993</v>
      </c>
      <c r="D67" s="7">
        <v>1248.5</v>
      </c>
    </row>
    <row r="68" spans="2:4">
      <c r="B68" s="7" t="s">
        <v>13</v>
      </c>
      <c r="C68" s="7">
        <v>1992</v>
      </c>
      <c r="D68" s="7">
        <v>400.4</v>
      </c>
    </row>
    <row r="69" spans="2:4" hidden="1">
      <c r="B69" s="8" t="s">
        <v>11</v>
      </c>
      <c r="C69" s="9">
        <v>1995</v>
      </c>
      <c r="D69" s="7">
        <v>1406.5</v>
      </c>
    </row>
    <row r="70" spans="2:4" hidden="1">
      <c r="B70" s="7" t="s">
        <v>11</v>
      </c>
      <c r="C70" s="7">
        <v>1991</v>
      </c>
      <c r="D70" s="7">
        <v>1097.3</v>
      </c>
    </row>
    <row r="71" spans="2:4">
      <c r="B71" s="7" t="s">
        <v>14</v>
      </c>
      <c r="C71" s="7">
        <v>1997</v>
      </c>
      <c r="D71" s="7">
        <v>394.1</v>
      </c>
    </row>
    <row r="72" spans="2:4" hidden="1">
      <c r="B72" s="7" t="s">
        <v>11</v>
      </c>
      <c r="C72" s="7">
        <v>1990</v>
      </c>
      <c r="D72" s="7">
        <v>1038</v>
      </c>
    </row>
    <row r="73" spans="2:4">
      <c r="B73" s="7" t="s">
        <v>21</v>
      </c>
      <c r="C73" s="7">
        <v>1992</v>
      </c>
      <c r="D73" s="7">
        <v>380.4</v>
      </c>
    </row>
    <row r="74" spans="2:4" hidden="1">
      <c r="B74" s="7" t="s">
        <v>11</v>
      </c>
      <c r="C74" s="7">
        <v>1996</v>
      </c>
      <c r="D74" s="7">
        <v>1493.3</v>
      </c>
    </row>
    <row r="75" spans="2:4" hidden="1">
      <c r="B75" s="7" t="s">
        <v>11</v>
      </c>
      <c r="C75" s="7">
        <v>1994</v>
      </c>
      <c r="D75" s="7">
        <v>1314.3</v>
      </c>
    </row>
    <row r="76" spans="2:4">
      <c r="B76" s="7" t="s">
        <v>18</v>
      </c>
      <c r="C76" s="7">
        <v>1987</v>
      </c>
      <c r="D76" s="7">
        <v>346.1</v>
      </c>
    </row>
    <row r="77" spans="2:4" hidden="1">
      <c r="B77" s="7" t="s">
        <v>12</v>
      </c>
      <c r="C77" s="7">
        <v>1990</v>
      </c>
      <c r="D77" s="7">
        <v>866.2</v>
      </c>
    </row>
    <row r="78" spans="2:4" hidden="1">
      <c r="B78" s="7" t="s">
        <v>12</v>
      </c>
      <c r="C78" s="7">
        <v>1991</v>
      </c>
      <c r="D78" s="7">
        <v>924.1</v>
      </c>
    </row>
    <row r="79" spans="2:4">
      <c r="B79" s="7" t="s">
        <v>8</v>
      </c>
      <c r="C79" s="7">
        <v>1997</v>
      </c>
      <c r="D79" s="7">
        <v>339.6</v>
      </c>
    </row>
    <row r="80" spans="2:4" hidden="1">
      <c r="B80" s="7" t="s">
        <v>12</v>
      </c>
      <c r="C80" s="7">
        <v>1988</v>
      </c>
      <c r="D80" s="7">
        <v>749.2</v>
      </c>
    </row>
    <row r="81" spans="2:4" hidden="1">
      <c r="B81" s="7" t="s">
        <v>12</v>
      </c>
      <c r="C81" s="7">
        <v>1989</v>
      </c>
      <c r="D81" s="7">
        <v>806.8</v>
      </c>
    </row>
    <row r="82" spans="2:4">
      <c r="B82" s="7" t="s">
        <v>17</v>
      </c>
      <c r="C82" s="7">
        <v>1987</v>
      </c>
      <c r="D82" s="7">
        <v>311.5</v>
      </c>
    </row>
    <row r="83" spans="2:4" hidden="1">
      <c r="B83" s="7" t="s">
        <v>12</v>
      </c>
      <c r="C83" s="7">
        <v>1993</v>
      </c>
      <c r="D83" s="7">
        <v>1006.4</v>
      </c>
    </row>
    <row r="84" spans="2:4" hidden="1">
      <c r="B84" s="7" t="s">
        <v>12</v>
      </c>
      <c r="C84" s="7">
        <v>1996</v>
      </c>
      <c r="D84" s="7">
        <v>1104</v>
      </c>
    </row>
    <row r="85" spans="2:4" hidden="1">
      <c r="B85" s="7" t="s">
        <v>12</v>
      </c>
      <c r="C85" s="7">
        <v>1995</v>
      </c>
      <c r="D85" s="7">
        <v>1076.8</v>
      </c>
    </row>
    <row r="86" spans="2:4" hidden="1">
      <c r="B86" s="7" t="s">
        <v>12</v>
      </c>
      <c r="C86" s="7">
        <v>1994</v>
      </c>
      <c r="D86" s="7">
        <v>1042.9000000000001</v>
      </c>
    </row>
    <row r="87" spans="2:4">
      <c r="B87" s="7" t="s">
        <v>14</v>
      </c>
      <c r="C87" s="7">
        <v>1992</v>
      </c>
      <c r="D87" s="7">
        <v>299.3</v>
      </c>
    </row>
    <row r="88" spans="2:4" hidden="1">
      <c r="B88" s="7" t="s">
        <v>13</v>
      </c>
      <c r="C88" s="7">
        <v>1996</v>
      </c>
      <c r="D88" s="7">
        <v>491.3</v>
      </c>
    </row>
    <row r="89" spans="2:4" hidden="1">
      <c r="B89" s="7" t="s">
        <v>13</v>
      </c>
      <c r="C89" s="7">
        <v>1994</v>
      </c>
      <c r="D89" s="7">
        <v>456.3</v>
      </c>
    </row>
    <row r="90" spans="2:4" hidden="1">
      <c r="B90" s="7" t="s">
        <v>13</v>
      </c>
      <c r="C90" s="7">
        <v>1993</v>
      </c>
      <c r="D90" s="7">
        <v>430.9</v>
      </c>
    </row>
    <row r="91" spans="2:4" hidden="1">
      <c r="B91" s="7" t="s">
        <v>13</v>
      </c>
      <c r="C91" s="7">
        <v>1989</v>
      </c>
      <c r="D91" s="7">
        <v>300.2</v>
      </c>
    </row>
    <row r="92" spans="2:4" hidden="1">
      <c r="B92" s="7" t="s">
        <v>13</v>
      </c>
      <c r="C92" s="7">
        <v>1990</v>
      </c>
      <c r="D92" s="7">
        <v>336.4</v>
      </c>
    </row>
    <row r="93" spans="2:4" hidden="1">
      <c r="B93" s="7" t="s">
        <v>13</v>
      </c>
      <c r="C93" s="7">
        <v>1991</v>
      </c>
      <c r="D93" s="7">
        <v>368.6</v>
      </c>
    </row>
    <row r="94" spans="2:4" hidden="1">
      <c r="B94" s="7" t="s">
        <v>13</v>
      </c>
      <c r="C94" s="7">
        <v>1995</v>
      </c>
      <c r="D94" s="7">
        <v>473.3</v>
      </c>
    </row>
    <row r="95" spans="2:4">
      <c r="B95" s="7" t="s">
        <v>21</v>
      </c>
      <c r="C95" s="7">
        <v>1987</v>
      </c>
      <c r="D95" s="7">
        <v>286.2</v>
      </c>
    </row>
    <row r="96" spans="2:4">
      <c r="B96" s="7" t="s">
        <v>19</v>
      </c>
      <c r="C96" s="7">
        <v>1997</v>
      </c>
      <c r="D96" s="7">
        <v>257.39999999999998</v>
      </c>
    </row>
    <row r="97" spans="2:4" hidden="1">
      <c r="B97" s="7" t="s">
        <v>13</v>
      </c>
      <c r="C97" s="7">
        <v>1988</v>
      </c>
      <c r="D97" s="7">
        <v>267.10000000000002</v>
      </c>
    </row>
    <row r="98" spans="2:4" hidden="1">
      <c r="B98" s="7" t="s">
        <v>14</v>
      </c>
      <c r="C98" s="7">
        <v>1991</v>
      </c>
      <c r="D98" s="7">
        <v>281</v>
      </c>
    </row>
    <row r="99" spans="2:4">
      <c r="B99" s="7" t="s">
        <v>13</v>
      </c>
      <c r="C99" s="7">
        <v>1987</v>
      </c>
      <c r="D99" s="7">
        <v>245.3</v>
      </c>
    </row>
    <row r="100" spans="2:4" hidden="1">
      <c r="B100" s="7" t="s">
        <v>14</v>
      </c>
      <c r="C100" s="7">
        <v>1988</v>
      </c>
      <c r="D100" s="7">
        <v>233</v>
      </c>
    </row>
    <row r="101" spans="2:4" hidden="1">
      <c r="B101" s="7" t="s">
        <v>14</v>
      </c>
      <c r="C101" s="7">
        <v>1989</v>
      </c>
      <c r="D101" s="7">
        <v>254</v>
      </c>
    </row>
    <row r="102" spans="2:4" hidden="1">
      <c r="B102" s="7" t="s">
        <v>14</v>
      </c>
      <c r="C102" s="7">
        <v>1995</v>
      </c>
      <c r="D102" s="7">
        <v>356.3</v>
      </c>
    </row>
    <row r="103" spans="2:4" hidden="1">
      <c r="B103" s="7" t="s">
        <v>14</v>
      </c>
      <c r="C103" s="7">
        <v>1994</v>
      </c>
      <c r="D103" s="7">
        <v>340.9</v>
      </c>
    </row>
    <row r="104" spans="2:4">
      <c r="B104" s="7" t="s">
        <v>8</v>
      </c>
      <c r="C104" s="7">
        <v>1992</v>
      </c>
      <c r="D104" s="7">
        <v>235</v>
      </c>
    </row>
    <row r="105" spans="2:4" hidden="1">
      <c r="B105" s="7" t="s">
        <v>14</v>
      </c>
      <c r="C105" s="7">
        <v>1996</v>
      </c>
      <c r="D105" s="7">
        <v>386.8</v>
      </c>
    </row>
    <row r="106" spans="2:4" hidden="1">
      <c r="B106" s="7" t="s">
        <v>14</v>
      </c>
      <c r="C106" s="7">
        <v>1993</v>
      </c>
      <c r="D106" s="7">
        <v>321.5</v>
      </c>
    </row>
    <row r="107" spans="2:4">
      <c r="B107" s="7" t="s">
        <v>14</v>
      </c>
      <c r="C107" s="7">
        <v>1987</v>
      </c>
      <c r="D107" s="7">
        <v>222.6</v>
      </c>
    </row>
    <row r="108" spans="2:4" hidden="1">
      <c r="B108" s="7" t="s">
        <v>14</v>
      </c>
      <c r="C108" s="7">
        <v>1990</v>
      </c>
      <c r="D108" s="7">
        <v>269.2</v>
      </c>
    </row>
    <row r="109" spans="2:4" hidden="1">
      <c r="B109" s="7" t="s">
        <v>15</v>
      </c>
      <c r="C109" s="7">
        <v>1991</v>
      </c>
      <c r="D109" s="7">
        <v>1043.2</v>
      </c>
    </row>
    <row r="110" spans="2:4">
      <c r="B110" s="7" t="s">
        <v>10</v>
      </c>
      <c r="C110" s="7">
        <v>1997</v>
      </c>
      <c r="D110" s="7">
        <v>221.6</v>
      </c>
    </row>
    <row r="111" spans="2:4" hidden="1">
      <c r="B111" s="7" t="s">
        <v>15</v>
      </c>
      <c r="C111" s="7">
        <v>1989</v>
      </c>
      <c r="D111" s="7">
        <v>1015.9</v>
      </c>
    </row>
    <row r="112" spans="2:4" hidden="1">
      <c r="B112" s="7" t="s">
        <v>15</v>
      </c>
      <c r="C112" s="7">
        <v>1996</v>
      </c>
      <c r="D112" s="7">
        <v>1301.5</v>
      </c>
    </row>
    <row r="113" spans="2:4">
      <c r="B113" s="7" t="s">
        <v>8</v>
      </c>
      <c r="C113" s="7">
        <v>1987</v>
      </c>
      <c r="D113" s="7">
        <v>211</v>
      </c>
    </row>
    <row r="114" spans="2:4" hidden="1">
      <c r="B114" s="7" t="s">
        <v>15</v>
      </c>
      <c r="C114" s="7">
        <v>1994</v>
      </c>
      <c r="D114" s="7">
        <v>1193.4000000000001</v>
      </c>
    </row>
    <row r="115" spans="2:4">
      <c r="B115" s="7" t="s">
        <v>19</v>
      </c>
      <c r="C115" s="7">
        <v>1992</v>
      </c>
      <c r="D115" s="7">
        <v>194.7</v>
      </c>
    </row>
    <row r="116" spans="2:4" hidden="1">
      <c r="B116" s="7" t="s">
        <v>15</v>
      </c>
      <c r="C116" s="7">
        <v>1993</v>
      </c>
      <c r="D116" s="7">
        <v>1124.5</v>
      </c>
    </row>
    <row r="117" spans="2:4" hidden="1">
      <c r="B117" s="7" t="s">
        <v>15</v>
      </c>
      <c r="C117" s="7">
        <v>1995</v>
      </c>
      <c r="D117" s="7">
        <v>1259.5999999999999</v>
      </c>
    </row>
    <row r="118" spans="2:4" hidden="1">
      <c r="B118" s="7" t="s">
        <v>15</v>
      </c>
      <c r="C118" s="7">
        <v>1990</v>
      </c>
      <c r="D118" s="7">
        <v>1035.3</v>
      </c>
    </row>
    <row r="119" spans="2:4" hidden="1">
      <c r="B119" s="7" t="s">
        <v>15</v>
      </c>
      <c r="C119" s="7">
        <v>1988</v>
      </c>
      <c r="D119" s="7">
        <v>960.6</v>
      </c>
    </row>
    <row r="120" spans="2:4">
      <c r="B120" s="7" t="s">
        <v>20</v>
      </c>
      <c r="C120" s="7">
        <v>1997</v>
      </c>
      <c r="D120" s="7">
        <v>171.5</v>
      </c>
    </row>
    <row r="121" spans="2:4" hidden="1">
      <c r="B121" s="7" t="s">
        <v>16</v>
      </c>
      <c r="C121" s="7">
        <v>1988</v>
      </c>
      <c r="D121" s="7">
        <v>74</v>
      </c>
    </row>
    <row r="122" spans="2:4" hidden="1">
      <c r="B122" s="7" t="s">
        <v>16</v>
      </c>
      <c r="C122" s="7">
        <v>1991</v>
      </c>
      <c r="D122" s="7">
        <v>79.3</v>
      </c>
    </row>
    <row r="123" spans="2:4">
      <c r="B123" s="7" t="s">
        <v>10</v>
      </c>
      <c r="C123" s="7">
        <v>1992</v>
      </c>
      <c r="D123" s="7">
        <v>161.5</v>
      </c>
    </row>
    <row r="124" spans="2:4">
      <c r="B124" s="8" t="s">
        <v>20</v>
      </c>
      <c r="C124" s="9">
        <v>1992</v>
      </c>
      <c r="D124" s="7">
        <v>160.1</v>
      </c>
    </row>
    <row r="125" spans="2:4" hidden="1">
      <c r="B125" s="7" t="s">
        <v>16</v>
      </c>
      <c r="C125" s="7">
        <v>1989</v>
      </c>
      <c r="D125" s="7">
        <v>78.5</v>
      </c>
    </row>
    <row r="126" spans="2:4" hidden="1">
      <c r="B126" s="7" t="s">
        <v>16</v>
      </c>
      <c r="C126" s="7">
        <v>1996</v>
      </c>
      <c r="D126" s="7">
        <v>90.1</v>
      </c>
    </row>
    <row r="127" spans="2:4" hidden="1">
      <c r="B127" s="7" t="s">
        <v>16</v>
      </c>
      <c r="C127" s="7">
        <v>1995</v>
      </c>
      <c r="D127" s="7">
        <v>76.599999999999994</v>
      </c>
    </row>
    <row r="128" spans="2:4" hidden="1">
      <c r="B128" s="7" t="s">
        <v>16</v>
      </c>
      <c r="C128" s="7">
        <v>1994</v>
      </c>
      <c r="D128" s="7">
        <v>76</v>
      </c>
    </row>
    <row r="129" spans="2:4" hidden="1">
      <c r="B129" s="7" t="s">
        <v>16</v>
      </c>
      <c r="C129" s="7">
        <v>1990</v>
      </c>
      <c r="D129" s="7">
        <v>88.2</v>
      </c>
    </row>
    <row r="130" spans="2:4" hidden="1">
      <c r="B130" s="7" t="s">
        <v>16</v>
      </c>
      <c r="C130" s="7">
        <v>1993</v>
      </c>
      <c r="D130" s="7">
        <v>74.3</v>
      </c>
    </row>
    <row r="131" spans="2:4" hidden="1">
      <c r="B131" s="7" t="s">
        <v>17</v>
      </c>
      <c r="C131" s="7">
        <v>1988</v>
      </c>
      <c r="D131" s="7">
        <v>355.8</v>
      </c>
    </row>
    <row r="132" spans="2:4" hidden="1">
      <c r="B132" s="7" t="s">
        <v>17</v>
      </c>
      <c r="C132" s="7">
        <v>1990</v>
      </c>
      <c r="D132" s="7">
        <v>442.4</v>
      </c>
    </row>
    <row r="133" spans="2:4" hidden="1">
      <c r="B133" s="7" t="s">
        <v>17</v>
      </c>
      <c r="C133" s="7">
        <v>1996</v>
      </c>
      <c r="D133" s="7">
        <v>644</v>
      </c>
    </row>
    <row r="134" spans="2:4" hidden="1">
      <c r="B134" s="7" t="s">
        <v>17</v>
      </c>
      <c r="C134" s="7">
        <v>1995</v>
      </c>
      <c r="D134" s="7">
        <v>586.20000000000005</v>
      </c>
    </row>
    <row r="135" spans="2:4">
      <c r="B135" s="7" t="s">
        <v>19</v>
      </c>
      <c r="C135" s="7">
        <v>1987</v>
      </c>
      <c r="D135" s="7">
        <v>153.1</v>
      </c>
    </row>
    <row r="136" spans="2:4" hidden="1">
      <c r="B136" s="7" t="s">
        <v>17</v>
      </c>
      <c r="C136" s="7">
        <v>1989</v>
      </c>
      <c r="D136" s="7">
        <v>398.7</v>
      </c>
    </row>
    <row r="137" spans="2:4" hidden="1">
      <c r="B137" s="7" t="s">
        <v>17</v>
      </c>
      <c r="C137" s="7">
        <v>1991</v>
      </c>
      <c r="D137" s="7">
        <v>449.7</v>
      </c>
    </row>
    <row r="138" spans="2:4">
      <c r="B138" s="7" t="s">
        <v>20</v>
      </c>
      <c r="C138" s="7">
        <v>1987</v>
      </c>
      <c r="D138" s="7">
        <v>125.8</v>
      </c>
    </row>
    <row r="139" spans="2:4">
      <c r="B139" s="7" t="s">
        <v>10</v>
      </c>
      <c r="C139" s="7">
        <v>1987</v>
      </c>
      <c r="D139" s="7">
        <v>119.8</v>
      </c>
    </row>
    <row r="140" spans="2:4" hidden="1">
      <c r="B140" s="7" t="s">
        <v>17</v>
      </c>
      <c r="C140" s="7">
        <v>1993</v>
      </c>
      <c r="D140" s="7">
        <v>514.9</v>
      </c>
    </row>
    <row r="141" spans="2:4" hidden="1">
      <c r="B141" s="7" t="s">
        <v>17</v>
      </c>
      <c r="C141" s="7">
        <v>1994</v>
      </c>
      <c r="D141" s="7">
        <v>546.4</v>
      </c>
    </row>
    <row r="142" spans="2:4">
      <c r="B142" s="8" t="s">
        <v>6</v>
      </c>
      <c r="C142" s="9">
        <v>1997</v>
      </c>
      <c r="D142" s="7">
        <v>108.6</v>
      </c>
    </row>
    <row r="143" spans="2:4" hidden="1">
      <c r="B143" s="7" t="s">
        <v>18</v>
      </c>
      <c r="C143" s="7">
        <v>1994</v>
      </c>
      <c r="D143" s="7">
        <v>498.8</v>
      </c>
    </row>
    <row r="144" spans="2:4" hidden="1">
      <c r="B144" s="7" t="s">
        <v>18</v>
      </c>
      <c r="C144" s="7">
        <v>1996</v>
      </c>
      <c r="D144" s="7">
        <v>550.20000000000005</v>
      </c>
    </row>
    <row r="145" spans="2:4">
      <c r="B145" s="8" t="s">
        <v>6</v>
      </c>
      <c r="C145" s="9">
        <v>1992</v>
      </c>
      <c r="D145" s="7">
        <v>98.7</v>
      </c>
    </row>
    <row r="146" spans="2:4" hidden="1">
      <c r="B146" s="7" t="s">
        <v>18</v>
      </c>
      <c r="C146" s="7">
        <v>1995</v>
      </c>
      <c r="D146" s="7">
        <v>522.29999999999995</v>
      </c>
    </row>
    <row r="147" spans="2:4" hidden="1">
      <c r="B147" s="7" t="s">
        <v>18</v>
      </c>
      <c r="C147" s="7">
        <v>1991</v>
      </c>
      <c r="D147" s="7">
        <v>407.2</v>
      </c>
    </row>
    <row r="148" spans="2:4" hidden="1">
      <c r="B148" s="7" t="s">
        <v>18</v>
      </c>
      <c r="C148" s="7">
        <v>1988</v>
      </c>
      <c r="D148" s="7">
        <v>367.2</v>
      </c>
    </row>
    <row r="149" spans="2:4">
      <c r="B149" s="7" t="s">
        <v>16</v>
      </c>
      <c r="C149" s="7">
        <v>1997</v>
      </c>
      <c r="D149" s="7">
        <v>95.1</v>
      </c>
    </row>
    <row r="150" spans="2:4" hidden="1">
      <c r="B150" s="7" t="s">
        <v>18</v>
      </c>
      <c r="C150" s="7">
        <v>1989</v>
      </c>
      <c r="D150" s="7">
        <v>391.2</v>
      </c>
    </row>
    <row r="151" spans="2:4" hidden="1">
      <c r="B151" s="7" t="s">
        <v>18</v>
      </c>
      <c r="C151" s="7">
        <v>1993</v>
      </c>
      <c r="D151" s="7">
        <v>461.9</v>
      </c>
    </row>
    <row r="152" spans="2:4" hidden="1">
      <c r="B152" s="7" t="s">
        <v>18</v>
      </c>
      <c r="C152" s="7">
        <v>1990</v>
      </c>
      <c r="D152" s="7">
        <v>399.9</v>
      </c>
    </row>
    <row r="153" spans="2:4">
      <c r="B153" s="7" t="s">
        <v>7</v>
      </c>
      <c r="C153" s="7">
        <v>1997</v>
      </c>
      <c r="D153" s="7">
        <v>80.2</v>
      </c>
    </row>
    <row r="154" spans="2:4">
      <c r="B154" s="7" t="s">
        <v>6</v>
      </c>
      <c r="C154" s="7">
        <v>1987</v>
      </c>
      <c r="D154" s="7">
        <v>79.2</v>
      </c>
    </row>
    <row r="155" spans="2:4" hidden="1">
      <c r="B155" s="7" t="s">
        <v>19</v>
      </c>
      <c r="C155" s="7">
        <v>1995</v>
      </c>
      <c r="D155" s="7">
        <v>229.3</v>
      </c>
    </row>
    <row r="156" spans="2:4" hidden="1">
      <c r="B156" s="7" t="s">
        <v>19</v>
      </c>
      <c r="C156" s="7">
        <v>1991</v>
      </c>
      <c r="D156" s="7">
        <v>184</v>
      </c>
    </row>
    <row r="157" spans="2:4">
      <c r="B157" s="7" t="s">
        <v>9</v>
      </c>
      <c r="C157" s="7">
        <v>1997</v>
      </c>
      <c r="D157" s="7">
        <v>77.099999999999994</v>
      </c>
    </row>
    <row r="158" spans="2:4" hidden="1">
      <c r="B158" s="7" t="s">
        <v>19</v>
      </c>
      <c r="C158" s="7">
        <v>1994</v>
      </c>
      <c r="D158" s="7">
        <v>223.8</v>
      </c>
    </row>
    <row r="159" spans="2:4" hidden="1">
      <c r="B159" s="7" t="s">
        <v>19</v>
      </c>
      <c r="C159" s="7">
        <v>1990</v>
      </c>
      <c r="D159" s="7">
        <v>174.9</v>
      </c>
    </row>
    <row r="160" spans="2:4" hidden="1">
      <c r="B160" s="7" t="s">
        <v>19</v>
      </c>
      <c r="C160" s="7">
        <v>1988</v>
      </c>
      <c r="D160" s="7">
        <v>162.9</v>
      </c>
    </row>
    <row r="161" spans="2:4" hidden="1">
      <c r="B161" s="7" t="s">
        <v>19</v>
      </c>
      <c r="C161" s="7">
        <v>1993</v>
      </c>
      <c r="D161" s="7">
        <v>207.3</v>
      </c>
    </row>
    <row r="162" spans="2:4" hidden="1">
      <c r="B162" s="7" t="s">
        <v>19</v>
      </c>
      <c r="C162" s="7">
        <v>1996</v>
      </c>
      <c r="D162" s="7">
        <v>237.4</v>
      </c>
    </row>
    <row r="163" spans="2:4" hidden="1">
      <c r="B163" s="7" t="s">
        <v>19</v>
      </c>
      <c r="C163" s="7">
        <v>1989</v>
      </c>
      <c r="D163" s="7">
        <v>168.6</v>
      </c>
    </row>
    <row r="164" spans="2:4">
      <c r="B164" s="7" t="s">
        <v>16</v>
      </c>
      <c r="C164" s="7">
        <v>1992</v>
      </c>
      <c r="D164" s="7">
        <v>73.400000000000006</v>
      </c>
    </row>
    <row r="165" spans="2:4" hidden="1">
      <c r="B165" s="7" t="s">
        <v>20</v>
      </c>
      <c r="C165" s="7">
        <v>1988</v>
      </c>
      <c r="D165" s="7">
        <v>125.3</v>
      </c>
    </row>
    <row r="166" spans="2:4" hidden="1">
      <c r="B166" s="7" t="s">
        <v>20</v>
      </c>
      <c r="C166" s="7">
        <v>1996</v>
      </c>
      <c r="D166" s="7">
        <v>175</v>
      </c>
    </row>
    <row r="167" spans="2:4" hidden="1">
      <c r="B167" s="7" t="s">
        <v>20</v>
      </c>
      <c r="C167" s="7">
        <v>1990</v>
      </c>
      <c r="D167" s="7">
        <v>145.6</v>
      </c>
    </row>
    <row r="168" spans="2:4" hidden="1">
      <c r="B168" s="7" t="s">
        <v>20</v>
      </c>
      <c r="C168" s="7">
        <v>1989</v>
      </c>
      <c r="D168" s="7">
        <v>138.5</v>
      </c>
    </row>
    <row r="169" spans="2:4" hidden="1">
      <c r="B169" s="7" t="s">
        <v>20</v>
      </c>
      <c r="C169" s="7">
        <v>1995</v>
      </c>
      <c r="D169" s="7">
        <v>176</v>
      </c>
    </row>
    <row r="170" spans="2:4">
      <c r="B170" s="7" t="s">
        <v>16</v>
      </c>
      <c r="C170" s="7">
        <v>1987</v>
      </c>
      <c r="D170" s="7">
        <v>73</v>
      </c>
    </row>
    <row r="171" spans="2:4">
      <c r="B171" s="7" t="s">
        <v>7</v>
      </c>
      <c r="C171" s="7">
        <v>1992</v>
      </c>
      <c r="D171" s="7">
        <v>57.6</v>
      </c>
    </row>
    <row r="172" spans="2:4" hidden="1">
      <c r="B172" s="7" t="s">
        <v>20</v>
      </c>
      <c r="C172" s="7">
        <v>1994</v>
      </c>
      <c r="D172" s="7">
        <v>172.4</v>
      </c>
    </row>
    <row r="173" spans="2:4" hidden="1">
      <c r="B173" s="7" t="s">
        <v>20</v>
      </c>
      <c r="C173" s="7">
        <v>1991</v>
      </c>
      <c r="D173" s="7">
        <v>153.80000000000001</v>
      </c>
    </row>
    <row r="174" spans="2:4" hidden="1">
      <c r="B174" s="7" t="s">
        <v>20</v>
      </c>
      <c r="C174" s="7">
        <v>1993</v>
      </c>
      <c r="D174" s="7">
        <v>164.7</v>
      </c>
    </row>
    <row r="175" spans="2:4" hidden="1">
      <c r="B175" s="7" t="s">
        <v>21</v>
      </c>
      <c r="C175" s="7">
        <v>1991</v>
      </c>
      <c r="D175" s="7">
        <v>362.5</v>
      </c>
    </row>
    <row r="176" spans="2:4" hidden="1">
      <c r="B176" s="7" t="s">
        <v>21</v>
      </c>
      <c r="C176" s="7">
        <v>1989</v>
      </c>
      <c r="D176" s="7">
        <v>336.4</v>
      </c>
    </row>
    <row r="177" spans="2:4" hidden="1">
      <c r="B177" s="7" t="s">
        <v>21</v>
      </c>
      <c r="C177" s="7">
        <v>1990</v>
      </c>
      <c r="D177" s="7">
        <v>347.8</v>
      </c>
    </row>
    <row r="178" spans="2:4">
      <c r="B178" s="7" t="s">
        <v>9</v>
      </c>
      <c r="C178" s="7">
        <v>1992</v>
      </c>
      <c r="D178" s="7">
        <v>49</v>
      </c>
    </row>
    <row r="179" spans="2:4" hidden="1">
      <c r="B179" s="7" t="s">
        <v>21</v>
      </c>
      <c r="C179" s="7">
        <v>1995</v>
      </c>
      <c r="D179" s="7">
        <v>462.2</v>
      </c>
    </row>
    <row r="180" spans="2:4" hidden="1">
      <c r="B180" s="8" t="s">
        <v>21</v>
      </c>
      <c r="C180" s="9">
        <v>1994</v>
      </c>
      <c r="D180" s="7">
        <v>444.6</v>
      </c>
    </row>
    <row r="181" spans="2:4">
      <c r="B181" s="7" t="s">
        <v>7</v>
      </c>
      <c r="C181" s="7">
        <v>1987</v>
      </c>
      <c r="D181" s="7">
        <v>33.6</v>
      </c>
    </row>
    <row r="182" spans="2:4" hidden="1">
      <c r="B182" s="7" t="s">
        <v>21</v>
      </c>
      <c r="C182" s="7">
        <v>1993</v>
      </c>
      <c r="D182" s="7">
        <v>403.5</v>
      </c>
    </row>
    <row r="183" spans="2:4">
      <c r="B183" s="7" t="s">
        <v>9</v>
      </c>
      <c r="C183" s="7">
        <v>1987</v>
      </c>
      <c r="D183" s="7">
        <v>33.6</v>
      </c>
    </row>
    <row r="184" spans="2:4" hidden="1">
      <c r="B184" s="7" t="s">
        <v>21</v>
      </c>
      <c r="C184" s="7">
        <v>1996</v>
      </c>
      <c r="D184" s="7">
        <v>495.1</v>
      </c>
    </row>
    <row r="185" spans="2:4" hidden="1">
      <c r="B185" s="7" t="s">
        <v>21</v>
      </c>
      <c r="C185" s="7">
        <v>1988</v>
      </c>
      <c r="D185" s="7">
        <v>314.89999999999998</v>
      </c>
    </row>
  </sheetData>
  <autoFilter ref="B9:D185" xr:uid="{882B121D-80D9-D149-9ED0-C1047964B705}">
    <filterColumn colId="1">
      <filters>
        <filter val="1987"/>
        <filter val="1992"/>
        <filter val="1997"/>
      </filters>
    </filterColumn>
    <sortState xmlns:xlrd2="http://schemas.microsoft.com/office/spreadsheetml/2017/richdata2" ref="B11:D183">
      <sortCondition descending="1" ref="D9:D185"/>
    </sortState>
  </autoFilter>
  <sortState xmlns:xlrd2="http://schemas.microsoft.com/office/spreadsheetml/2017/richdata2" ref="B10:D185">
    <sortCondition ref="B10:B185"/>
  </sortState>
  <mergeCells count="3">
    <mergeCell ref="F2:J2"/>
    <mergeCell ref="F9:J13"/>
    <mergeCell ref="F8:J8"/>
  </mergeCells>
  <conditionalFormatting sqref="C11 C14 C17">
    <cfRule type="containsText" dxfId="5" priority="16" operator="containsText" text="Not quite">
      <formula>NOT(ISERROR(SEARCH("Not quite",C11)))</formula>
    </cfRule>
  </conditionalFormatting>
  <conditionalFormatting sqref="C11 C14 C17">
    <cfRule type="containsText" dxfId="4" priority="15" operator="containsText" text="Correct">
      <formula>NOT(ISERROR(SEARCH("Correct",C11)))</formula>
    </cfRule>
  </conditionalFormatting>
  <conditionalFormatting sqref="C20">
    <cfRule type="containsText" dxfId="3" priority="4" operator="containsText" text="Not quite">
      <formula>NOT(ISERROR(SEARCH("Not quite",C20)))</formula>
    </cfRule>
  </conditionalFormatting>
  <conditionalFormatting sqref="C20">
    <cfRule type="containsText" dxfId="2" priority="3" operator="containsText" text="Correct">
      <formula>NOT(ISERROR(SEARCH("Correct",C20)))</formula>
    </cfRule>
  </conditionalFormatting>
  <conditionalFormatting sqref="C23">
    <cfRule type="containsText" dxfId="1" priority="2" operator="containsText" text="Not quite">
      <formula>NOT(ISERROR(SEARCH("Not quite",C23)))</formula>
    </cfRule>
  </conditionalFormatting>
  <conditionalFormatting sqref="C23">
    <cfRule type="containsText" dxfId="0" priority="1" operator="containsText" text="Correct">
      <formula>NOT(ISERROR(SEARCH("Correct",C23)))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C3E67-5F3F-DE4E-A67C-9A667312FA5C}">
  <sheetPr filterMode="1"/>
  <dimension ref="B2:R43"/>
  <sheetViews>
    <sheetView showGridLines="0" workbookViewId="0">
      <selection activeCell="O3" sqref="O3:R10"/>
    </sheetView>
  </sheetViews>
  <sheetFormatPr defaultColWidth="10.875" defaultRowHeight="15.75"/>
  <cols>
    <col min="1" max="1" width="10.875" style="11"/>
    <col min="2" max="2" width="38.5" style="11" customWidth="1"/>
    <col min="3" max="7" width="10.875" style="11"/>
    <col min="8" max="8" width="12.125" style="11" customWidth="1"/>
    <col min="9" max="12" width="10.875" style="11"/>
    <col min="13" max="13" width="15.375" style="11" customWidth="1"/>
    <col min="14" max="17" width="10.875" style="11"/>
    <col min="18" max="18" width="35.625" style="11" customWidth="1"/>
    <col min="19" max="16384" width="10.875" style="11"/>
  </cols>
  <sheetData>
    <row r="2" spans="2:18" ht="30">
      <c r="B2" s="3" t="s">
        <v>0</v>
      </c>
      <c r="H2" s="31"/>
      <c r="I2" s="31"/>
      <c r="J2" s="31"/>
      <c r="K2" s="31"/>
      <c r="L2" s="31"/>
      <c r="M2" s="31"/>
      <c r="O2" s="26" t="s">
        <v>87</v>
      </c>
      <c r="P2" s="26"/>
      <c r="Q2" s="26"/>
      <c r="R2" s="26"/>
    </row>
    <row r="3" spans="2:18" ht="24.95" customHeight="1">
      <c r="B3" s="4" t="s">
        <v>1</v>
      </c>
      <c r="H3" s="32"/>
      <c r="I3" s="32"/>
      <c r="J3" s="32"/>
      <c r="K3" s="32"/>
      <c r="L3" s="32"/>
      <c r="M3" s="2"/>
      <c r="O3" s="33" t="s">
        <v>100</v>
      </c>
      <c r="P3" s="33"/>
      <c r="Q3" s="33"/>
      <c r="R3" s="33"/>
    </row>
    <row r="4" spans="2:18" ht="23.25">
      <c r="H4" s="32"/>
      <c r="I4" s="32"/>
      <c r="J4" s="32"/>
      <c r="K4" s="32"/>
      <c r="L4" s="32"/>
      <c r="M4" s="2"/>
      <c r="O4" s="34"/>
      <c r="P4" s="34"/>
      <c r="Q4" s="34"/>
      <c r="R4" s="34"/>
    </row>
    <row r="5" spans="2:18" ht="23.25">
      <c r="B5" s="2" t="s">
        <v>91</v>
      </c>
      <c r="H5" s="32"/>
      <c r="I5" s="32"/>
      <c r="J5" s="32"/>
      <c r="K5" s="32"/>
      <c r="L5" s="32"/>
      <c r="M5" s="2"/>
      <c r="O5" s="34"/>
      <c r="P5" s="34"/>
      <c r="Q5" s="34"/>
      <c r="R5" s="34"/>
    </row>
    <row r="6" spans="2:18" ht="23.25">
      <c r="B6" s="2" t="s">
        <v>89</v>
      </c>
      <c r="H6" s="2"/>
      <c r="I6" s="2"/>
      <c r="J6" s="2"/>
      <c r="K6" s="2"/>
      <c r="L6" s="2"/>
      <c r="M6" s="2"/>
      <c r="O6" s="34"/>
      <c r="P6" s="34"/>
      <c r="Q6" s="34"/>
      <c r="R6" s="34"/>
    </row>
    <row r="7" spans="2:18" ht="15.75" customHeight="1">
      <c r="O7" s="34"/>
      <c r="P7" s="34"/>
      <c r="Q7" s="34"/>
      <c r="R7" s="34"/>
    </row>
    <row r="8" spans="2:18" ht="15.75" customHeight="1">
      <c r="B8" s="13" t="s">
        <v>25</v>
      </c>
      <c r="C8" s="13">
        <v>1987</v>
      </c>
      <c r="D8" s="13">
        <v>1988</v>
      </c>
      <c r="E8" s="13">
        <v>1989</v>
      </c>
      <c r="F8" s="13">
        <v>1990</v>
      </c>
      <c r="G8" s="13">
        <v>1991</v>
      </c>
      <c r="H8" s="13">
        <v>1992</v>
      </c>
      <c r="I8" s="13">
        <v>1993</v>
      </c>
      <c r="J8" s="13">
        <v>1994</v>
      </c>
      <c r="K8" s="13">
        <v>1995</v>
      </c>
      <c r="L8" s="13">
        <v>1996</v>
      </c>
      <c r="M8" s="13">
        <v>1997</v>
      </c>
      <c r="O8" s="34"/>
      <c r="P8" s="34"/>
      <c r="Q8" s="34"/>
      <c r="R8" s="34"/>
    </row>
    <row r="9" spans="2:18" ht="15.75" customHeight="1">
      <c r="B9" t="s">
        <v>6</v>
      </c>
      <c r="C9">
        <v>79.2</v>
      </c>
      <c r="D9">
        <v>78.7</v>
      </c>
      <c r="E9">
        <v>91.7</v>
      </c>
      <c r="F9">
        <v>96.1</v>
      </c>
      <c r="G9">
        <v>88</v>
      </c>
      <c r="H9">
        <v>98.7</v>
      </c>
      <c r="I9">
        <v>90.5</v>
      </c>
      <c r="J9">
        <v>105.3</v>
      </c>
      <c r="K9">
        <v>90.7</v>
      </c>
      <c r="L9">
        <v>113.6</v>
      </c>
      <c r="M9">
        <v>108.6</v>
      </c>
      <c r="O9" s="34"/>
      <c r="P9" s="34"/>
      <c r="Q9" s="34"/>
      <c r="R9" s="34"/>
    </row>
    <row r="10" spans="2:18" ht="21" customHeight="1">
      <c r="B10" t="s">
        <v>7</v>
      </c>
      <c r="C10">
        <v>33.6</v>
      </c>
      <c r="D10">
        <v>36.299999999999997</v>
      </c>
      <c r="E10">
        <v>42.1</v>
      </c>
      <c r="F10">
        <v>48.9</v>
      </c>
      <c r="G10">
        <v>50.4</v>
      </c>
      <c r="H10">
        <v>57.599999999999994</v>
      </c>
      <c r="I10">
        <v>59.1</v>
      </c>
      <c r="J10">
        <v>61.8</v>
      </c>
      <c r="K10">
        <v>66.599999999999994</v>
      </c>
      <c r="L10">
        <v>71.8</v>
      </c>
      <c r="M10">
        <v>80.2</v>
      </c>
      <c r="O10" s="34"/>
      <c r="P10" s="34"/>
      <c r="Q10" s="34"/>
      <c r="R10" s="34"/>
    </row>
    <row r="11" spans="2:18">
      <c r="B11" t="s">
        <v>8</v>
      </c>
      <c r="C11">
        <v>211</v>
      </c>
      <c r="D11">
        <v>227.8</v>
      </c>
      <c r="E11">
        <v>241</v>
      </c>
      <c r="F11">
        <v>245.9</v>
      </c>
      <c r="G11">
        <v>230</v>
      </c>
      <c r="H11">
        <v>235</v>
      </c>
      <c r="I11">
        <v>251.4</v>
      </c>
      <c r="J11">
        <v>277.7</v>
      </c>
      <c r="K11">
        <v>292.89999999999998</v>
      </c>
      <c r="L11">
        <v>316.3</v>
      </c>
      <c r="M11">
        <v>339.6</v>
      </c>
    </row>
    <row r="12" spans="2:18">
      <c r="B12" t="s">
        <v>9</v>
      </c>
      <c r="C12">
        <v>33.6</v>
      </c>
      <c r="D12">
        <v>35.9</v>
      </c>
      <c r="E12">
        <v>39</v>
      </c>
      <c r="F12">
        <v>41.4</v>
      </c>
      <c r="G12">
        <v>45.6</v>
      </c>
      <c r="H12">
        <v>49</v>
      </c>
      <c r="I12">
        <v>53.7</v>
      </c>
      <c r="J12">
        <v>59.7</v>
      </c>
      <c r="K12">
        <v>65.2</v>
      </c>
      <c r="L12">
        <v>70.599999999999994</v>
      </c>
      <c r="M12">
        <v>77.099999999999994</v>
      </c>
    </row>
    <row r="13" spans="2:18">
      <c r="B13" t="s">
        <v>10</v>
      </c>
      <c r="C13">
        <v>119.8</v>
      </c>
      <c r="D13">
        <v>133.69999999999999</v>
      </c>
      <c r="E13">
        <v>143.1</v>
      </c>
      <c r="F13">
        <v>151.69999999999999</v>
      </c>
      <c r="G13">
        <v>156.19999999999999</v>
      </c>
      <c r="H13">
        <v>161.5</v>
      </c>
      <c r="I13">
        <v>173.2</v>
      </c>
      <c r="J13">
        <v>182.4</v>
      </c>
      <c r="K13">
        <v>190.6</v>
      </c>
      <c r="L13">
        <v>203.2</v>
      </c>
      <c r="M13">
        <v>221.60000000000002</v>
      </c>
    </row>
    <row r="14" spans="2:18">
      <c r="B14" t="s">
        <v>11</v>
      </c>
      <c r="C14">
        <v>842.1</v>
      </c>
      <c r="D14">
        <v>907.00000000000011</v>
      </c>
      <c r="E14">
        <v>972.8</v>
      </c>
      <c r="F14">
        <v>1038</v>
      </c>
      <c r="G14">
        <v>1097.3</v>
      </c>
      <c r="H14">
        <v>1181.3</v>
      </c>
      <c r="I14">
        <v>1248.5</v>
      </c>
      <c r="J14">
        <v>1314.3000000000002</v>
      </c>
      <c r="K14">
        <v>1406.5</v>
      </c>
      <c r="L14">
        <v>1493.3</v>
      </c>
      <c r="M14">
        <v>1612.4</v>
      </c>
    </row>
    <row r="15" spans="2:18">
      <c r="B15" t="s">
        <v>12</v>
      </c>
      <c r="C15">
        <v>695.09999999999991</v>
      </c>
      <c r="D15">
        <v>749.2</v>
      </c>
      <c r="E15">
        <v>806.8</v>
      </c>
      <c r="F15">
        <v>866.2</v>
      </c>
      <c r="G15">
        <v>924.1</v>
      </c>
      <c r="H15">
        <v>975.5</v>
      </c>
      <c r="I15">
        <v>1006.4000000000001</v>
      </c>
      <c r="J15">
        <v>1042.9000000000001</v>
      </c>
      <c r="K15">
        <v>1076.8</v>
      </c>
      <c r="L15">
        <v>1104</v>
      </c>
      <c r="M15">
        <v>1145.5</v>
      </c>
    </row>
    <row r="16" spans="2:18">
      <c r="B16" t="s">
        <v>13</v>
      </c>
      <c r="C16">
        <v>245.3</v>
      </c>
      <c r="D16">
        <v>267.10000000000002</v>
      </c>
      <c r="E16">
        <v>300.2</v>
      </c>
      <c r="F16">
        <v>336.4</v>
      </c>
      <c r="G16">
        <v>368.6</v>
      </c>
      <c r="H16">
        <v>400.4</v>
      </c>
      <c r="I16">
        <v>430.9</v>
      </c>
      <c r="J16">
        <v>456.3</v>
      </c>
      <c r="K16">
        <v>473.3</v>
      </c>
      <c r="L16">
        <v>491.3</v>
      </c>
      <c r="M16">
        <v>513.5</v>
      </c>
    </row>
    <row r="17" spans="2:13">
      <c r="B17" t="s">
        <v>14</v>
      </c>
      <c r="C17">
        <v>222.6</v>
      </c>
      <c r="D17">
        <v>233</v>
      </c>
      <c r="E17">
        <v>254</v>
      </c>
      <c r="F17">
        <v>269.20000000000005</v>
      </c>
      <c r="G17">
        <v>281</v>
      </c>
      <c r="H17">
        <v>299.3</v>
      </c>
      <c r="I17">
        <v>321.5</v>
      </c>
      <c r="J17">
        <v>340.9</v>
      </c>
      <c r="K17">
        <v>356.30000000000007</v>
      </c>
      <c r="L17">
        <v>386.79999999999995</v>
      </c>
      <c r="M17">
        <v>394.1</v>
      </c>
    </row>
    <row r="18" spans="2:13">
      <c r="B18" t="s">
        <v>15</v>
      </c>
      <c r="C18">
        <v>878.8</v>
      </c>
      <c r="D18">
        <v>960.6</v>
      </c>
      <c r="E18">
        <v>1015.9000000000001</v>
      </c>
      <c r="F18">
        <v>1035.3</v>
      </c>
      <c r="G18">
        <v>1043.1999999999998</v>
      </c>
      <c r="H18">
        <v>1085.5</v>
      </c>
      <c r="I18">
        <v>1124.5</v>
      </c>
      <c r="J18">
        <v>1193.4000000000001</v>
      </c>
      <c r="K18">
        <v>1259.6000000000001</v>
      </c>
      <c r="L18">
        <v>1301.4999999999998</v>
      </c>
      <c r="M18">
        <v>1382.9</v>
      </c>
    </row>
    <row r="19" spans="2:13">
      <c r="B19" t="s">
        <v>16</v>
      </c>
      <c r="C19">
        <v>73</v>
      </c>
      <c r="D19">
        <v>74</v>
      </c>
      <c r="E19">
        <v>78.5</v>
      </c>
      <c r="F19">
        <v>88.199999999999989</v>
      </c>
      <c r="G19">
        <v>79.3</v>
      </c>
      <c r="H19">
        <v>73.400000000000006</v>
      </c>
      <c r="I19">
        <v>74.3</v>
      </c>
      <c r="J19">
        <v>76</v>
      </c>
      <c r="K19">
        <v>76.599999999999994</v>
      </c>
      <c r="L19">
        <v>90.1</v>
      </c>
      <c r="M19">
        <v>95.1</v>
      </c>
    </row>
    <row r="20" spans="2:13">
      <c r="B20" t="s">
        <v>17</v>
      </c>
      <c r="C20">
        <v>311.5</v>
      </c>
      <c r="D20">
        <v>355.79999999999995</v>
      </c>
      <c r="E20">
        <v>398.7</v>
      </c>
      <c r="F20">
        <v>442.4</v>
      </c>
      <c r="G20">
        <v>449.7</v>
      </c>
      <c r="H20">
        <v>490.2</v>
      </c>
      <c r="I20">
        <v>514.9</v>
      </c>
      <c r="J20">
        <v>546.4</v>
      </c>
      <c r="K20">
        <v>586.19999999999993</v>
      </c>
      <c r="L20">
        <v>644</v>
      </c>
      <c r="M20">
        <v>715.1</v>
      </c>
    </row>
    <row r="21" spans="2:13">
      <c r="B21" t="s">
        <v>18</v>
      </c>
      <c r="C21">
        <v>346.1</v>
      </c>
      <c r="D21">
        <v>367.2</v>
      </c>
      <c r="E21">
        <v>391.2</v>
      </c>
      <c r="F21">
        <v>399.9</v>
      </c>
      <c r="G21">
        <v>407.2</v>
      </c>
      <c r="H21">
        <v>426.2</v>
      </c>
      <c r="I21">
        <v>461.9</v>
      </c>
      <c r="J21">
        <v>498.8</v>
      </c>
      <c r="K21">
        <v>522.29999999999995</v>
      </c>
      <c r="L21">
        <v>550.20000000000005</v>
      </c>
      <c r="M21">
        <v>579.9</v>
      </c>
    </row>
    <row r="22" spans="2:13">
      <c r="B22" t="s">
        <v>19</v>
      </c>
      <c r="C22">
        <v>153.1</v>
      </c>
      <c r="D22">
        <v>162.9</v>
      </c>
      <c r="E22">
        <v>168.6</v>
      </c>
      <c r="F22">
        <v>174.89999999999998</v>
      </c>
      <c r="G22">
        <v>183.99999999999997</v>
      </c>
      <c r="H22">
        <v>194.70000000000002</v>
      </c>
      <c r="I22">
        <v>207.3</v>
      </c>
      <c r="J22">
        <v>223.8</v>
      </c>
      <c r="K22">
        <v>229.3</v>
      </c>
      <c r="L22">
        <v>237.4</v>
      </c>
      <c r="M22">
        <v>257.39999999999998</v>
      </c>
    </row>
    <row r="23" spans="2:13">
      <c r="B23" t="s">
        <v>20</v>
      </c>
      <c r="C23">
        <v>125.8</v>
      </c>
      <c r="D23">
        <v>125.3</v>
      </c>
      <c r="E23">
        <v>138.5</v>
      </c>
      <c r="F23">
        <v>145.6</v>
      </c>
      <c r="G23">
        <v>153.80000000000001</v>
      </c>
      <c r="H23">
        <v>160.1</v>
      </c>
      <c r="I23">
        <v>164.7</v>
      </c>
      <c r="J23">
        <v>172.4</v>
      </c>
      <c r="K23">
        <v>176</v>
      </c>
      <c r="L23">
        <v>175</v>
      </c>
      <c r="M23">
        <v>171.5</v>
      </c>
    </row>
    <row r="24" spans="2:13">
      <c r="B24" t="s">
        <v>21</v>
      </c>
      <c r="C24">
        <v>286.2</v>
      </c>
      <c r="D24">
        <v>314.89999999999998</v>
      </c>
      <c r="E24">
        <v>336.4</v>
      </c>
      <c r="F24">
        <v>347.8</v>
      </c>
      <c r="G24">
        <v>362.5</v>
      </c>
      <c r="H24">
        <v>380.4</v>
      </c>
      <c r="I24">
        <v>403.5</v>
      </c>
      <c r="J24">
        <v>444.6</v>
      </c>
      <c r="K24">
        <v>462.2</v>
      </c>
      <c r="L24">
        <v>495.1</v>
      </c>
      <c r="M24">
        <v>527.5</v>
      </c>
    </row>
    <row r="25" spans="2:13">
      <c r="B25" s="12" t="s">
        <v>26</v>
      </c>
      <c r="C25" s="12">
        <f>SUM(C9:C24)</f>
        <v>4656.8</v>
      </c>
      <c r="D25" s="12">
        <f>SUM(D9:D24)</f>
        <v>5029.3999999999996</v>
      </c>
      <c r="E25" s="12">
        <f t="shared" ref="E25:M25" si="0">SUM(E9:E24)</f>
        <v>5418.5</v>
      </c>
      <c r="F25" s="12">
        <f t="shared" si="0"/>
        <v>5727.9</v>
      </c>
      <c r="G25" s="12">
        <f t="shared" si="0"/>
        <v>5920.9</v>
      </c>
      <c r="H25" s="12">
        <f t="shared" si="0"/>
        <v>6268.7999999999993</v>
      </c>
      <c r="I25" s="12">
        <f t="shared" si="0"/>
        <v>6586.3</v>
      </c>
      <c r="J25" s="12">
        <f t="shared" si="0"/>
        <v>6996.7000000000007</v>
      </c>
      <c r="K25" s="12">
        <f t="shared" si="0"/>
        <v>7331.1000000000013</v>
      </c>
      <c r="L25" s="12">
        <f t="shared" si="0"/>
        <v>7744.2000000000007</v>
      </c>
      <c r="M25" s="12">
        <f t="shared" si="0"/>
        <v>8222</v>
      </c>
    </row>
    <row r="27" spans="2:13">
      <c r="B27" t="s">
        <v>25</v>
      </c>
      <c r="C27">
        <v>1987</v>
      </c>
      <c r="D27">
        <v>1988</v>
      </c>
      <c r="E27">
        <v>1989</v>
      </c>
      <c r="F27">
        <v>1990</v>
      </c>
      <c r="G27">
        <v>1991</v>
      </c>
      <c r="H27">
        <v>1992</v>
      </c>
      <c r="I27">
        <v>1993</v>
      </c>
      <c r="J27">
        <v>1994</v>
      </c>
      <c r="K27">
        <v>1995</v>
      </c>
      <c r="L27">
        <v>1996</v>
      </c>
      <c r="M27">
        <v>1997</v>
      </c>
    </row>
    <row r="28" spans="2:13" hidden="1">
      <c r="B28" t="s">
        <v>6</v>
      </c>
      <c r="C28">
        <f>C9/C$25</f>
        <v>1.7007387046899157E-2</v>
      </c>
      <c r="D28">
        <f>D9/D$25</f>
        <v>1.564798981985923E-2</v>
      </c>
      <c r="E28">
        <f>E9/E$25</f>
        <v>1.6923502814432039E-2</v>
      </c>
      <c r="F28">
        <f>F9/F$25</f>
        <v>1.6777527540634437E-2</v>
      </c>
      <c r="G28">
        <f t="shared" ref="D28:M28" si="1">G9/G$25</f>
        <v>1.486260534716006E-2</v>
      </c>
      <c r="H28">
        <f t="shared" si="1"/>
        <v>1.5744640122511488E-2</v>
      </c>
      <c r="I28">
        <f t="shared" si="1"/>
        <v>1.3740643456872599E-2</v>
      </c>
      <c r="J28">
        <f t="shared" si="1"/>
        <v>1.5049952120285275E-2</v>
      </c>
      <c r="K28">
        <f t="shared" si="1"/>
        <v>1.2371949639208303E-2</v>
      </c>
      <c r="L28">
        <f t="shared" si="1"/>
        <v>1.466904263836161E-2</v>
      </c>
      <c r="M28">
        <f t="shared" si="1"/>
        <v>1.320846509365118E-2</v>
      </c>
    </row>
    <row r="29" spans="2:13" hidden="1">
      <c r="B29" t="s">
        <v>7</v>
      </c>
      <c r="C29">
        <f>C10/C$25</f>
        <v>7.2152551108057034E-3</v>
      </c>
      <c r="D29">
        <f t="shared" ref="D29:M29" si="2">D10/D$25</f>
        <v>7.217560742832147E-3</v>
      </c>
      <c r="E29">
        <f t="shared" si="2"/>
        <v>7.7696779551536402E-3</v>
      </c>
      <c r="F29">
        <f t="shared" si="2"/>
        <v>8.5371602157858911E-3</v>
      </c>
      <c r="G29">
        <f t="shared" si="2"/>
        <v>8.512219426100762E-3</v>
      </c>
      <c r="H29">
        <f t="shared" si="2"/>
        <v>9.1883614088820835E-3</v>
      </c>
      <c r="I29">
        <f t="shared" si="2"/>
        <v>8.97317158343835E-3</v>
      </c>
      <c r="J29">
        <f t="shared" si="2"/>
        <v>8.832735432418139E-3</v>
      </c>
      <c r="K29">
        <f>K10/K$25</f>
        <v>9.0845848508409356E-3</v>
      </c>
      <c r="L29">
        <f t="shared" si="2"/>
        <v>9.2714547661475674E-3</v>
      </c>
      <c r="M29">
        <f t="shared" si="2"/>
        <v>9.7543176842617377E-3</v>
      </c>
    </row>
    <row r="30" spans="2:13" hidden="1">
      <c r="B30" t="s">
        <v>8</v>
      </c>
      <c r="C30">
        <f t="shared" ref="C30:M30" si="3">C11/C$25</f>
        <v>4.5310084177976294E-2</v>
      </c>
      <c r="D30">
        <f t="shared" si="3"/>
        <v>4.529367320157475E-2</v>
      </c>
      <c r="E30">
        <f t="shared" si="3"/>
        <v>4.4477253852542219E-2</v>
      </c>
      <c r="F30">
        <f t="shared" si="3"/>
        <v>4.2930218753819027E-2</v>
      </c>
      <c r="G30">
        <f t="shared" si="3"/>
        <v>3.8845445793713795E-2</v>
      </c>
      <c r="H30">
        <f t="shared" si="3"/>
        <v>3.748723838693211E-2</v>
      </c>
      <c r="I30">
        <f t="shared" si="3"/>
        <v>3.8170141050362115E-2</v>
      </c>
      <c r="J30">
        <f t="shared" si="3"/>
        <v>3.9690139637257559E-2</v>
      </c>
      <c r="K30">
        <f t="shared" si="3"/>
        <v>3.9953076618788441E-2</v>
      </c>
      <c r="L30">
        <f t="shared" si="3"/>
        <v>4.0843469951705791E-2</v>
      </c>
      <c r="M30">
        <f t="shared" si="3"/>
        <v>4.1303819022135736E-2</v>
      </c>
    </row>
    <row r="31" spans="2:13">
      <c r="B31" t="s">
        <v>9</v>
      </c>
      <c r="C31">
        <f t="shared" ref="C31:M31" si="4">C12/C$25</f>
        <v>7.2152551108057034E-3</v>
      </c>
      <c r="D31">
        <f t="shared" si="4"/>
        <v>7.1380283930488732E-3</v>
      </c>
      <c r="E31">
        <f t="shared" si="4"/>
        <v>7.19756390144874E-3</v>
      </c>
      <c r="F31">
        <f t="shared" si="4"/>
        <v>7.2277798145917354E-3</v>
      </c>
      <c r="G31">
        <f t="shared" si="4"/>
        <v>7.7015318617102138E-3</v>
      </c>
      <c r="H31">
        <f t="shared" si="4"/>
        <v>7.8164880040837176E-3</v>
      </c>
      <c r="I31">
        <f t="shared" si="4"/>
        <v>8.1532878854592115E-3</v>
      </c>
      <c r="J31">
        <f t="shared" si="4"/>
        <v>8.5325939371417945E-3</v>
      </c>
      <c r="K31">
        <f t="shared" si="4"/>
        <v>8.8936176017241596E-3</v>
      </c>
      <c r="L31">
        <f t="shared" si="4"/>
        <v>9.1165000903902262E-3</v>
      </c>
      <c r="M31">
        <f t="shared" si="4"/>
        <v>9.3772804670396483E-3</v>
      </c>
    </row>
    <row r="32" spans="2:13" hidden="1">
      <c r="B32" t="s">
        <v>10</v>
      </c>
      <c r="C32">
        <f t="shared" ref="C32:M32" si="5">C13/C$25</f>
        <v>2.5725820305789383E-2</v>
      </c>
      <c r="D32">
        <f t="shared" si="5"/>
        <v>2.658368791505945E-2</v>
      </c>
      <c r="E32">
        <f t="shared" si="5"/>
        <v>2.6409522930700376E-2</v>
      </c>
      <c r="F32">
        <f t="shared" si="5"/>
        <v>2.648440091482044E-2</v>
      </c>
      <c r="G32">
        <f t="shared" si="5"/>
        <v>2.6381124491209107E-2</v>
      </c>
      <c r="H32">
        <f t="shared" si="5"/>
        <v>2.5762506380806537E-2</v>
      </c>
      <c r="I32">
        <f t="shared" si="5"/>
        <v>2.6297010461108661E-2</v>
      </c>
      <c r="J32">
        <f t="shared" si="5"/>
        <v>2.6069432732573925E-2</v>
      </c>
      <c r="K32">
        <f t="shared" si="5"/>
        <v>2.5998826915469706E-2</v>
      </c>
      <c r="L32">
        <f t="shared" si="5"/>
        <v>2.6238991761576402E-2</v>
      </c>
      <c r="M32">
        <f t="shared" si="5"/>
        <v>2.6952079785940164E-2</v>
      </c>
    </row>
    <row r="33" spans="2:13">
      <c r="B33" t="s">
        <v>11</v>
      </c>
      <c r="C33">
        <f t="shared" ref="C33:M33" si="6">C14/C$25</f>
        <v>0.18083233121456793</v>
      </c>
      <c r="D33">
        <f t="shared" si="6"/>
        <v>0.18033960313357461</v>
      </c>
      <c r="E33">
        <f t="shared" si="6"/>
        <v>0.17953308111100857</v>
      </c>
      <c r="F33">
        <f t="shared" si="6"/>
        <v>0.18121824752527105</v>
      </c>
      <c r="G33">
        <f t="shared" si="6"/>
        <v>0.18532655508453108</v>
      </c>
      <c r="H33">
        <f t="shared" si="6"/>
        <v>0.18844116896375704</v>
      </c>
      <c r="I33">
        <f t="shared" si="6"/>
        <v>0.18956014757906564</v>
      </c>
      <c r="J33">
        <f t="shared" si="6"/>
        <v>0.18784569868652365</v>
      </c>
      <c r="K33">
        <f t="shared" si="6"/>
        <v>0.19185388277339005</v>
      </c>
      <c r="L33">
        <f t="shared" si="6"/>
        <v>0.19282818109036437</v>
      </c>
      <c r="M33">
        <f t="shared" si="6"/>
        <v>0.19610800291899783</v>
      </c>
    </row>
    <row r="34" spans="2:13" hidden="1">
      <c r="B34" t="s">
        <v>12</v>
      </c>
      <c r="C34">
        <f t="shared" ref="C34:M34" si="7">C15/C$25</f>
        <v>0.14926559010479296</v>
      </c>
      <c r="D34">
        <f t="shared" si="7"/>
        <v>0.14896409114407286</v>
      </c>
      <c r="E34">
        <f t="shared" si="7"/>
        <v>0.14889729629971393</v>
      </c>
      <c r="F34">
        <f t="shared" si="7"/>
        <v>0.1512247071352503</v>
      </c>
      <c r="G34">
        <f t="shared" si="7"/>
        <v>0.15607424546943879</v>
      </c>
      <c r="H34">
        <f t="shared" si="7"/>
        <v>0.15561191934660543</v>
      </c>
      <c r="I34">
        <f t="shared" si="7"/>
        <v>0.15280202845300095</v>
      </c>
      <c r="J34">
        <f t="shared" si="7"/>
        <v>0.14905598353509511</v>
      </c>
      <c r="K34">
        <f t="shared" si="7"/>
        <v>0.14688109560638918</v>
      </c>
      <c r="L34">
        <f t="shared" si="7"/>
        <v>0.14255830169675368</v>
      </c>
      <c r="M34">
        <f t="shared" si="7"/>
        <v>0.13932133300900024</v>
      </c>
    </row>
    <row r="35" spans="2:13" hidden="1">
      <c r="B35" t="s">
        <v>13</v>
      </c>
      <c r="C35">
        <f t="shared" ref="C35:M35" si="8">C16/C$25</f>
        <v>5.2675657103590449E-2</v>
      </c>
      <c r="D35">
        <f t="shared" si="8"/>
        <v>5.3107726567781455E-2</v>
      </c>
      <c r="E35">
        <f t="shared" si="8"/>
        <v>5.5402786749100305E-2</v>
      </c>
      <c r="F35">
        <f t="shared" si="8"/>
        <v>5.8730075594895161E-2</v>
      </c>
      <c r="G35">
        <f t="shared" si="8"/>
        <v>6.2254049215490895E-2</v>
      </c>
      <c r="H35">
        <f t="shared" si="8"/>
        <v>6.3871873404798371E-2</v>
      </c>
      <c r="I35">
        <f t="shared" si="8"/>
        <v>6.5423682492446442E-2</v>
      </c>
      <c r="J35">
        <f t="shared" si="8"/>
        <v>6.5216459187902864E-2</v>
      </c>
      <c r="K35">
        <f t="shared" si="8"/>
        <v>6.4560570719264493E-2</v>
      </c>
      <c r="L35">
        <f t="shared" si="8"/>
        <v>6.3441026832984679E-2</v>
      </c>
      <c r="M35">
        <f t="shared" si="8"/>
        <v>6.2454390659207007E-2</v>
      </c>
    </row>
    <row r="36" spans="2:13" hidden="1">
      <c r="B36" t="s">
        <v>14</v>
      </c>
      <c r="C36">
        <f t="shared" ref="C36:M36" si="9">C17/C$25</f>
        <v>4.7801065109087784E-2</v>
      </c>
      <c r="D36">
        <f t="shared" si="9"/>
        <v>4.6327593748757313E-2</v>
      </c>
      <c r="E36">
        <f t="shared" si="9"/>
        <v>4.6876441819691798E-2</v>
      </c>
      <c r="F36">
        <f t="shared" si="9"/>
        <v>4.6998027200195545E-2</v>
      </c>
      <c r="G36">
        <f t="shared" si="9"/>
        <v>4.7459001165363376E-2</v>
      </c>
      <c r="H36">
        <f t="shared" si="9"/>
        <v>4.7744384890250138E-2</v>
      </c>
      <c r="I36">
        <f t="shared" si="9"/>
        <v>4.8813446092646859E-2</v>
      </c>
      <c r="J36">
        <f t="shared" si="9"/>
        <v>4.8722969399859928E-2</v>
      </c>
      <c r="K36">
        <f t="shared" si="9"/>
        <v>4.8601164900219616E-2</v>
      </c>
      <c r="L36">
        <f t="shared" si="9"/>
        <v>4.9947057152449563E-2</v>
      </c>
      <c r="M36">
        <f t="shared" si="9"/>
        <v>4.7932376550717588E-2</v>
      </c>
    </row>
    <row r="37" spans="2:13">
      <c r="B37" t="s">
        <v>15</v>
      </c>
      <c r="C37">
        <f t="shared" ref="C37:M37" si="10">C18/C$25</f>
        <v>0.18871327950523964</v>
      </c>
      <c r="D37">
        <f t="shared" si="10"/>
        <v>0.19099693800453335</v>
      </c>
      <c r="E37">
        <f t="shared" si="10"/>
        <v>0.1874873119867122</v>
      </c>
      <c r="F37">
        <f t="shared" si="10"/>
        <v>0.18074687058084116</v>
      </c>
      <c r="G37">
        <f t="shared" si="10"/>
        <v>0.17618943066087925</v>
      </c>
      <c r="H37">
        <f t="shared" si="10"/>
        <v>0.17315913731495663</v>
      </c>
      <c r="I37">
        <f t="shared" si="10"/>
        <v>0.17073318858843356</v>
      </c>
      <c r="J37">
        <f t="shared" si="10"/>
        <v>0.17056612402989982</v>
      </c>
      <c r="K37">
        <f t="shared" si="10"/>
        <v>0.17181596213392258</v>
      </c>
      <c r="L37">
        <f t="shared" si="10"/>
        <v>0.16806125874848268</v>
      </c>
      <c r="M37">
        <f t="shared" si="10"/>
        <v>0.16819508635368524</v>
      </c>
    </row>
    <row r="38" spans="2:13" hidden="1">
      <c r="B38" t="s">
        <v>16</v>
      </c>
      <c r="C38">
        <f t="shared" ref="C38:M38" si="11">C19/C$25</f>
        <v>1.5676000687167152E-2</v>
      </c>
      <c r="D38">
        <f t="shared" si="11"/>
        <v>1.4713484709905755E-2</v>
      </c>
      <c r="E38">
        <f t="shared" si="11"/>
        <v>1.4487404263172465E-2</v>
      </c>
      <c r="F38">
        <f t="shared" si="11"/>
        <v>1.5398313518043261E-2</v>
      </c>
      <c r="G38">
        <f t="shared" si="11"/>
        <v>1.3393234136702192E-2</v>
      </c>
      <c r="H38">
        <f t="shared" si="11"/>
        <v>1.1708779989790712E-2</v>
      </c>
      <c r="I38">
        <f t="shared" si="11"/>
        <v>1.1280992362935184E-2</v>
      </c>
      <c r="J38">
        <f t="shared" si="11"/>
        <v>1.0862263638572468E-2</v>
      </c>
      <c r="K38">
        <f t="shared" si="11"/>
        <v>1.0448636630246481E-2</v>
      </c>
      <c r="L38">
        <f t="shared" si="11"/>
        <v>1.1634513571447017E-2</v>
      </c>
      <c r="M38">
        <f t="shared" si="11"/>
        <v>1.1566528825103381E-2</v>
      </c>
    </row>
    <row r="39" spans="2:13" hidden="1">
      <c r="B39" t="s">
        <v>17</v>
      </c>
      <c r="C39">
        <f t="shared" ref="C39:M39" si="12">C20/C$25</f>
        <v>6.6891427589761202E-2</v>
      </c>
      <c r="D39">
        <f t="shared" si="12"/>
        <v>7.0744025132222527E-2</v>
      </c>
      <c r="E39">
        <f t="shared" si="12"/>
        <v>7.3581249423272127E-2</v>
      </c>
      <c r="F39">
        <f t="shared" si="12"/>
        <v>7.7235985265105889E-2</v>
      </c>
      <c r="G39">
        <f t="shared" si="12"/>
        <v>7.5951291188839531E-2</v>
      </c>
      <c r="H39">
        <f t="shared" si="12"/>
        <v>7.81967840735069E-2</v>
      </c>
      <c r="I39">
        <f t="shared" si="12"/>
        <v>7.817742890545526E-2</v>
      </c>
      <c r="J39">
        <f t="shared" si="12"/>
        <v>7.8093958580473646E-2</v>
      </c>
      <c r="K39">
        <f t="shared" si="12"/>
        <v>7.9960715308753094E-2</v>
      </c>
      <c r="L39">
        <f t="shared" si="12"/>
        <v>8.3159009323106312E-2</v>
      </c>
      <c r="M39">
        <f t="shared" si="12"/>
        <v>8.6973972269520805E-2</v>
      </c>
    </row>
    <row r="40" spans="2:13" hidden="1">
      <c r="B40" t="s">
        <v>18</v>
      </c>
      <c r="C40">
        <f t="shared" ref="C40:M40" si="13">C21/C$25</f>
        <v>7.4321422436007561E-2</v>
      </c>
      <c r="D40">
        <f t="shared" si="13"/>
        <v>7.3010697101045852E-2</v>
      </c>
      <c r="E40">
        <f t="shared" si="13"/>
        <v>7.2197102519147363E-2</v>
      </c>
      <c r="F40">
        <f t="shared" si="13"/>
        <v>6.9816162991672343E-2</v>
      </c>
      <c r="G40">
        <f t="shared" si="13"/>
        <v>6.8773328379131554E-2</v>
      </c>
      <c r="H40">
        <f t="shared" si="13"/>
        <v>6.798749361919347E-2</v>
      </c>
      <c r="I40">
        <f t="shared" si="13"/>
        <v>7.0130422240104448E-2</v>
      </c>
      <c r="J40">
        <f t="shared" si="13"/>
        <v>7.1290751354209841E-2</v>
      </c>
      <c r="K40">
        <f t="shared" si="13"/>
        <v>7.1244424438351661E-2</v>
      </c>
      <c r="L40">
        <f t="shared" si="13"/>
        <v>7.1046718834740841E-2</v>
      </c>
      <c r="M40">
        <f t="shared" si="13"/>
        <v>7.0530284602286539E-2</v>
      </c>
    </row>
    <row r="41" spans="2:13" hidden="1">
      <c r="B41" t="s">
        <v>19</v>
      </c>
      <c r="C41">
        <f t="shared" ref="C41:M41" si="14">C22/C$25</f>
        <v>3.2876653495962888E-2</v>
      </c>
      <c r="D41">
        <f t="shared" si="14"/>
        <v>3.2389549449238483E-2</v>
      </c>
      <c r="E41">
        <f t="shared" si="14"/>
        <v>3.1115622404724555E-2</v>
      </c>
      <c r="F41">
        <f t="shared" si="14"/>
        <v>3.0534750955847692E-2</v>
      </c>
      <c r="G41">
        <f t="shared" si="14"/>
        <v>3.1076356634971034E-2</v>
      </c>
      <c r="H41">
        <f t="shared" si="14"/>
        <v>3.1058575803981629E-2</v>
      </c>
      <c r="I41">
        <f t="shared" si="14"/>
        <v>3.1474424183532482E-2</v>
      </c>
      <c r="J41">
        <f t="shared" si="14"/>
        <v>3.198650792516472E-2</v>
      </c>
      <c r="K41">
        <f t="shared" si="14"/>
        <v>3.1277707301769174E-2</v>
      </c>
      <c r="L41">
        <f t="shared" si="14"/>
        <v>3.065520002066062E-2</v>
      </c>
      <c r="M41">
        <f t="shared" si="14"/>
        <v>3.1306251520311357E-2</v>
      </c>
    </row>
    <row r="42" spans="2:13" hidden="1">
      <c r="B42" t="s">
        <v>20</v>
      </c>
      <c r="C42">
        <f t="shared" ref="C42:M42" si="15">C23/C$25</f>
        <v>2.7014258718433257E-2</v>
      </c>
      <c r="D42">
        <f t="shared" si="15"/>
        <v>2.4913508569610689E-2</v>
      </c>
      <c r="E42">
        <f t="shared" si="15"/>
        <v>2.5560579496170528E-2</v>
      </c>
      <c r="F42">
        <f t="shared" si="15"/>
        <v>2.5419438188515862E-2</v>
      </c>
      <c r="G42">
        <f t="shared" si="15"/>
        <v>2.5975780709013834E-2</v>
      </c>
      <c r="H42">
        <f t="shared" si="15"/>
        <v>2.5539178152118428E-2</v>
      </c>
      <c r="I42">
        <f t="shared" si="15"/>
        <v>2.5006452788363723E-2</v>
      </c>
      <c r="J42">
        <f t="shared" si="15"/>
        <v>2.4640187516972285E-2</v>
      </c>
      <c r="K42">
        <f t="shared" si="15"/>
        <v>2.4007311317537611E-2</v>
      </c>
      <c r="L42">
        <f t="shared" si="15"/>
        <v>2.2597556881278891E-2</v>
      </c>
      <c r="M42">
        <f t="shared" si="15"/>
        <v>2.085867185599611E-2</v>
      </c>
    </row>
    <row r="43" spans="2:13" hidden="1">
      <c r="B43" t="s">
        <v>21</v>
      </c>
      <c r="C43">
        <f t="shared" ref="C43:M43" si="16">C24/C$25</f>
        <v>6.1458512283112859E-2</v>
      </c>
      <c r="D43">
        <f t="shared" si="16"/>
        <v>6.2611842366882733E-2</v>
      </c>
      <c r="E43">
        <f t="shared" si="16"/>
        <v>6.2083602473009133E-2</v>
      </c>
      <c r="F43">
        <f t="shared" si="16"/>
        <v>6.0720333804710286E-2</v>
      </c>
      <c r="G43">
        <f t="shared" si="16"/>
        <v>6.1223800435744567E-2</v>
      </c>
      <c r="H43">
        <f t="shared" si="16"/>
        <v>6.0681470137825426E-2</v>
      </c>
      <c r="I43">
        <f t="shared" si="16"/>
        <v>6.1263531876774517E-2</v>
      </c>
      <c r="J43">
        <f t="shared" si="16"/>
        <v>6.354424228564895E-2</v>
      </c>
      <c r="K43">
        <f t="shared" si="16"/>
        <v>6.3046473244124338E-2</v>
      </c>
      <c r="L43">
        <f t="shared" si="16"/>
        <v>6.3931716639549593E-2</v>
      </c>
      <c r="M43">
        <f t="shared" si="16"/>
        <v>6.415713938214547E-2</v>
      </c>
    </row>
  </sheetData>
  <autoFilter ref="B27:M43" xr:uid="{FD1C3E67-5F3F-DE4E-A67C-9A667312FA5C}">
    <filterColumn colId="0">
      <filters>
        <filter val="Education"/>
        <filter val="Finance"/>
        <filter val="Manufacturing"/>
      </filters>
    </filterColumn>
  </autoFilter>
  <mergeCells count="6">
    <mergeCell ref="H2:M2"/>
    <mergeCell ref="O2:R2"/>
    <mergeCell ref="H3:L3"/>
    <mergeCell ref="H4:L4"/>
    <mergeCell ref="H5:L5"/>
    <mergeCell ref="O3:R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0E704-1731-594A-AA08-C930B18E874D}">
  <dimension ref="B2:S658"/>
  <sheetViews>
    <sheetView topLeftCell="D1" workbookViewId="0">
      <selection activeCell="K3" sqref="K3:S4"/>
    </sheetView>
  </sheetViews>
  <sheetFormatPr defaultColWidth="10.875" defaultRowHeight="15.75"/>
  <cols>
    <col min="1" max="1" width="10.875" style="11"/>
    <col min="2" max="2" width="35.875" style="11" customWidth="1"/>
    <col min="3" max="3" width="53.5" style="11" bestFit="1" customWidth="1"/>
    <col min="4" max="5" width="10.875" style="11"/>
    <col min="6" max="6" width="13.625" style="11" customWidth="1"/>
    <col min="7" max="7" width="35.75" style="11" bestFit="1" customWidth="1"/>
    <col min="8" max="8" width="15.25" style="11" bestFit="1" customWidth="1"/>
    <col min="9" max="18" width="6.875" style="11" bestFit="1" customWidth="1"/>
    <col min="19" max="19" width="11" style="11" bestFit="1" customWidth="1"/>
    <col min="20" max="16384" width="10.875" style="11"/>
  </cols>
  <sheetData>
    <row r="2" spans="2:19" ht="30">
      <c r="B2" s="3" t="s">
        <v>0</v>
      </c>
      <c r="G2" s="20" t="s">
        <v>93</v>
      </c>
      <c r="H2" s="14" t="s">
        <v>106</v>
      </c>
      <c r="K2" s="29" t="s">
        <v>92</v>
      </c>
      <c r="L2" s="35"/>
      <c r="M2" s="35"/>
      <c r="N2" s="35"/>
      <c r="O2" s="35"/>
      <c r="P2" s="35"/>
      <c r="Q2" s="35"/>
      <c r="R2" s="35"/>
      <c r="S2" s="30"/>
    </row>
    <row r="3" spans="2:19" ht="24.95" customHeight="1">
      <c r="B3" s="4" t="s">
        <v>1</v>
      </c>
      <c r="G3" s="20" t="s">
        <v>94</v>
      </c>
      <c r="H3" s="14" t="s">
        <v>107</v>
      </c>
      <c r="K3" s="27" t="s">
        <v>108</v>
      </c>
      <c r="L3" s="27"/>
      <c r="M3" s="27"/>
      <c r="N3" s="27"/>
      <c r="O3" s="27"/>
      <c r="P3" s="27"/>
      <c r="Q3" s="27"/>
      <c r="R3" s="27"/>
      <c r="S3" s="27"/>
    </row>
    <row r="4" spans="2:19" ht="90.95" customHeight="1">
      <c r="B4" s="1"/>
      <c r="K4" s="27"/>
      <c r="L4" s="27"/>
      <c r="M4" s="27"/>
      <c r="N4" s="27"/>
      <c r="O4" s="27"/>
      <c r="P4" s="27"/>
      <c r="Q4" s="27"/>
      <c r="R4" s="27"/>
      <c r="S4" s="27"/>
    </row>
    <row r="5" spans="2:19" ht="23.25">
      <c r="B5" s="2" t="s">
        <v>95</v>
      </c>
      <c r="K5" s="18"/>
      <c r="L5" s="18"/>
      <c r="M5" s="18"/>
      <c r="N5" s="18"/>
      <c r="O5" s="18"/>
      <c r="P5" s="18"/>
      <c r="Q5" s="18"/>
      <c r="R5" s="18"/>
      <c r="S5" s="18"/>
    </row>
    <row r="6" spans="2:19" ht="23.25">
      <c r="B6" s="2" t="s">
        <v>90</v>
      </c>
    </row>
    <row r="9" spans="2:19">
      <c r="B9" s="16" t="s">
        <v>3</v>
      </c>
      <c r="C9" s="17" t="s">
        <v>27</v>
      </c>
      <c r="D9" s="17" t="s">
        <v>4</v>
      </c>
      <c r="E9" s="17" t="s">
        <v>28</v>
      </c>
      <c r="G9" s="36" t="s">
        <v>103</v>
      </c>
      <c r="H9" s="36" t="s">
        <v>104</v>
      </c>
      <c r="I9"/>
      <c r="J9"/>
      <c r="K9"/>
      <c r="L9"/>
      <c r="M9"/>
      <c r="N9"/>
      <c r="O9"/>
      <c r="P9"/>
      <c r="Q9"/>
      <c r="R9"/>
      <c r="S9"/>
    </row>
    <row r="10" spans="2:19">
      <c r="B10" s="15" t="s">
        <v>6</v>
      </c>
      <c r="C10" s="15" t="s">
        <v>29</v>
      </c>
      <c r="D10" s="15">
        <v>1987</v>
      </c>
      <c r="E10" s="15">
        <v>62</v>
      </c>
      <c r="G10" s="36" t="s">
        <v>101</v>
      </c>
      <c r="H10">
        <v>1997</v>
      </c>
      <c r="I10">
        <v>1996</v>
      </c>
      <c r="J10">
        <v>1995</v>
      </c>
      <c r="K10">
        <v>1994</v>
      </c>
      <c r="L10">
        <v>1993</v>
      </c>
      <c r="M10">
        <v>1992</v>
      </c>
      <c r="N10">
        <v>1991</v>
      </c>
      <c r="O10">
        <v>1990</v>
      </c>
      <c r="P10">
        <v>1989</v>
      </c>
      <c r="Q10">
        <v>1988</v>
      </c>
      <c r="R10">
        <v>1987</v>
      </c>
      <c r="S10" t="s">
        <v>102</v>
      </c>
    </row>
    <row r="11" spans="2:19">
      <c r="B11" s="15" t="s">
        <v>6</v>
      </c>
      <c r="C11" s="15" t="s">
        <v>29</v>
      </c>
      <c r="D11" s="15">
        <v>1988</v>
      </c>
      <c r="E11" s="15">
        <v>61.4</v>
      </c>
      <c r="G11" s="37" t="s">
        <v>11</v>
      </c>
      <c r="H11" s="38">
        <v>1612.3999999999999</v>
      </c>
      <c r="I11" s="38">
        <v>1493.3</v>
      </c>
      <c r="J11" s="38">
        <v>1406.5</v>
      </c>
      <c r="K11" s="38">
        <v>1314.3000000000002</v>
      </c>
      <c r="L11" s="38">
        <v>1248.5000000000002</v>
      </c>
      <c r="M11" s="38">
        <v>1181.3</v>
      </c>
      <c r="N11" s="38">
        <v>1097.3</v>
      </c>
      <c r="O11" s="38">
        <v>1038</v>
      </c>
      <c r="P11" s="38">
        <v>972.80000000000007</v>
      </c>
      <c r="Q11" s="38">
        <v>907</v>
      </c>
      <c r="R11" s="38">
        <v>842.1</v>
      </c>
      <c r="S11" s="38">
        <v>13113.499999999998</v>
      </c>
    </row>
    <row r="12" spans="2:19">
      <c r="B12" s="15" t="s">
        <v>6</v>
      </c>
      <c r="C12" s="15" t="s">
        <v>29</v>
      </c>
      <c r="D12" s="15">
        <v>1989</v>
      </c>
      <c r="E12" s="15">
        <v>73.900000000000006</v>
      </c>
      <c r="G12" s="37" t="s">
        <v>15</v>
      </c>
      <c r="H12" s="38">
        <v>1187.5999999999999</v>
      </c>
      <c r="I12" s="38">
        <v>1129.5999999999995</v>
      </c>
      <c r="J12" s="38">
        <v>1099.8999999999999</v>
      </c>
      <c r="K12" s="38">
        <v>1052.7</v>
      </c>
      <c r="L12" s="38">
        <v>999.6</v>
      </c>
      <c r="M12" s="38">
        <v>964.2</v>
      </c>
      <c r="N12" s="38">
        <v>926.39999999999975</v>
      </c>
      <c r="O12" s="38">
        <v>920.5</v>
      </c>
      <c r="P12" s="38">
        <v>904.1</v>
      </c>
      <c r="Q12" s="38">
        <v>852.7</v>
      </c>
      <c r="R12" s="38">
        <v>780.29999999999984</v>
      </c>
      <c r="S12" s="38">
        <v>10817.6</v>
      </c>
    </row>
    <row r="13" spans="2:19">
      <c r="B13" s="15" t="s">
        <v>6</v>
      </c>
      <c r="C13" s="15" t="s">
        <v>29</v>
      </c>
      <c r="D13" s="15">
        <v>1990</v>
      </c>
      <c r="E13" s="15">
        <v>77.8</v>
      </c>
      <c r="G13" s="37" t="s">
        <v>12</v>
      </c>
      <c r="H13" s="38">
        <v>1145.5</v>
      </c>
      <c r="I13" s="38">
        <v>1104</v>
      </c>
      <c r="J13" s="38">
        <v>1076.8</v>
      </c>
      <c r="K13" s="38">
        <v>1042.9000000000001</v>
      </c>
      <c r="L13" s="38">
        <v>1006.4000000000001</v>
      </c>
      <c r="M13" s="38">
        <v>975.5</v>
      </c>
      <c r="N13" s="38">
        <v>924.1</v>
      </c>
      <c r="O13" s="38">
        <v>866.2</v>
      </c>
      <c r="P13" s="38">
        <v>806.8</v>
      </c>
      <c r="Q13" s="38">
        <v>749.2</v>
      </c>
      <c r="R13" s="38">
        <v>695.09999999999991</v>
      </c>
      <c r="S13" s="38">
        <v>10392.500000000002</v>
      </c>
    </row>
    <row r="14" spans="2:19">
      <c r="B14" s="15" t="s">
        <v>6</v>
      </c>
      <c r="C14" s="15" t="s">
        <v>29</v>
      </c>
      <c r="D14" s="15">
        <v>1991</v>
      </c>
      <c r="E14" s="15">
        <v>70.400000000000006</v>
      </c>
      <c r="G14" s="37" t="s">
        <v>17</v>
      </c>
      <c r="H14" s="38">
        <v>639.6</v>
      </c>
      <c r="I14" s="38">
        <v>583.59999999999991</v>
      </c>
      <c r="J14" s="38">
        <v>535.19999999999993</v>
      </c>
      <c r="K14" s="38">
        <v>500.6</v>
      </c>
      <c r="L14" s="38">
        <v>473.79999999999995</v>
      </c>
      <c r="M14" s="38">
        <v>453.09999999999997</v>
      </c>
      <c r="N14" s="38">
        <v>416.40000000000003</v>
      </c>
      <c r="O14" s="38">
        <v>411.4</v>
      </c>
      <c r="P14" s="38">
        <v>370.9</v>
      </c>
      <c r="Q14" s="38">
        <v>331.29999999999995</v>
      </c>
      <c r="R14" s="38">
        <v>289.8</v>
      </c>
      <c r="S14" s="38">
        <v>5005.7</v>
      </c>
    </row>
    <row r="15" spans="2:19">
      <c r="B15" s="15" t="s">
        <v>6</v>
      </c>
      <c r="C15" s="15" t="s">
        <v>29</v>
      </c>
      <c r="D15" s="15">
        <v>1992</v>
      </c>
      <c r="E15" s="15">
        <v>79.900000000000006</v>
      </c>
      <c r="G15" s="37" t="s">
        <v>18</v>
      </c>
      <c r="H15" s="38">
        <v>579.9</v>
      </c>
      <c r="I15" s="38">
        <v>550.20000000000005</v>
      </c>
      <c r="J15" s="38">
        <v>522.29999999999995</v>
      </c>
      <c r="K15" s="38">
        <v>498.8</v>
      </c>
      <c r="L15" s="38">
        <v>461.9</v>
      </c>
      <c r="M15" s="38">
        <v>426.2</v>
      </c>
      <c r="N15" s="38">
        <v>407.2</v>
      </c>
      <c r="O15" s="38">
        <v>399.9</v>
      </c>
      <c r="P15" s="38">
        <v>391.2</v>
      </c>
      <c r="Q15" s="38">
        <v>367.2</v>
      </c>
      <c r="R15" s="38">
        <v>346.1</v>
      </c>
      <c r="S15" s="38">
        <v>4950.8999999999996</v>
      </c>
    </row>
    <row r="16" spans="2:19">
      <c r="B16" s="15" t="s">
        <v>6</v>
      </c>
      <c r="C16" s="15" t="s">
        <v>29</v>
      </c>
      <c r="D16" s="15">
        <v>1993</v>
      </c>
      <c r="E16" s="15">
        <v>71.3</v>
      </c>
      <c r="G16" s="37" t="s">
        <v>21</v>
      </c>
      <c r="H16" s="38">
        <v>527.5</v>
      </c>
      <c r="I16" s="38">
        <v>495.1</v>
      </c>
      <c r="J16" s="38">
        <v>462.2</v>
      </c>
      <c r="K16" s="38">
        <v>444.6</v>
      </c>
      <c r="L16" s="38">
        <v>403.5</v>
      </c>
      <c r="M16" s="38">
        <v>380.4</v>
      </c>
      <c r="N16" s="38">
        <v>362.5</v>
      </c>
      <c r="O16" s="38">
        <v>347.8</v>
      </c>
      <c r="P16" s="38">
        <v>336.4</v>
      </c>
      <c r="Q16" s="38">
        <v>314.89999999999998</v>
      </c>
      <c r="R16" s="38">
        <v>286.2</v>
      </c>
      <c r="S16" s="38">
        <v>4361.1000000000004</v>
      </c>
    </row>
    <row r="17" spans="2:19">
      <c r="B17" s="15" t="s">
        <v>6</v>
      </c>
      <c r="C17" s="15" t="s">
        <v>29</v>
      </c>
      <c r="D17" s="15">
        <v>1994</v>
      </c>
      <c r="E17" s="15">
        <v>83.6</v>
      </c>
      <c r="G17" s="37" t="s">
        <v>13</v>
      </c>
      <c r="H17" s="38">
        <v>513.5</v>
      </c>
      <c r="I17" s="38">
        <v>491.3</v>
      </c>
      <c r="J17" s="38">
        <v>473.3</v>
      </c>
      <c r="K17" s="38">
        <v>456.3</v>
      </c>
      <c r="L17" s="38">
        <v>430.9</v>
      </c>
      <c r="M17" s="38">
        <v>400.4</v>
      </c>
      <c r="N17" s="38">
        <v>368.6</v>
      </c>
      <c r="O17" s="38">
        <v>336.4</v>
      </c>
      <c r="P17" s="38">
        <v>300.2</v>
      </c>
      <c r="Q17" s="38">
        <v>267.10000000000002</v>
      </c>
      <c r="R17" s="38">
        <v>245.3</v>
      </c>
      <c r="S17" s="38">
        <v>4283.2999999999993</v>
      </c>
    </row>
    <row r="18" spans="2:19">
      <c r="B18" s="15" t="s">
        <v>6</v>
      </c>
      <c r="C18" s="15" t="s">
        <v>29</v>
      </c>
      <c r="D18" s="15">
        <v>1995</v>
      </c>
      <c r="E18" s="15">
        <v>68.400000000000006</v>
      </c>
      <c r="G18" s="37" t="s">
        <v>14</v>
      </c>
      <c r="H18" s="38">
        <v>394.1</v>
      </c>
      <c r="I18" s="38">
        <v>386.79999999999995</v>
      </c>
      <c r="J18" s="38">
        <v>356.29999999999995</v>
      </c>
      <c r="K18" s="38">
        <v>340.9</v>
      </c>
      <c r="L18" s="38">
        <v>321.5</v>
      </c>
      <c r="M18" s="38">
        <v>299.3</v>
      </c>
      <c r="N18" s="38">
        <v>281</v>
      </c>
      <c r="O18" s="38">
        <v>269.2</v>
      </c>
      <c r="P18" s="38">
        <v>254</v>
      </c>
      <c r="Q18" s="38">
        <v>233</v>
      </c>
      <c r="R18" s="38">
        <v>222.6</v>
      </c>
      <c r="S18" s="38">
        <v>3358.7</v>
      </c>
    </row>
    <row r="19" spans="2:19">
      <c r="B19" s="15" t="s">
        <v>6</v>
      </c>
      <c r="C19" s="15" t="s">
        <v>29</v>
      </c>
      <c r="D19" s="15">
        <v>1996</v>
      </c>
      <c r="E19" s="15">
        <v>92.6</v>
      </c>
      <c r="G19" s="37" t="s">
        <v>8</v>
      </c>
      <c r="H19" s="38">
        <v>339.6</v>
      </c>
      <c r="I19" s="38">
        <v>316.3</v>
      </c>
      <c r="J19" s="38">
        <v>292.89999999999998</v>
      </c>
      <c r="K19" s="38">
        <v>277.7</v>
      </c>
      <c r="L19" s="38">
        <v>251.4</v>
      </c>
      <c r="M19" s="38">
        <v>235</v>
      </c>
      <c r="N19" s="38">
        <v>230</v>
      </c>
      <c r="O19" s="38">
        <v>245.9</v>
      </c>
      <c r="P19" s="38">
        <v>241</v>
      </c>
      <c r="Q19" s="38">
        <v>227.8</v>
      </c>
      <c r="R19" s="38">
        <v>211</v>
      </c>
      <c r="S19" s="38">
        <v>2868.6000000000004</v>
      </c>
    </row>
    <row r="20" spans="2:19">
      <c r="B20" s="15" t="s">
        <v>6</v>
      </c>
      <c r="C20" s="15" t="s">
        <v>29</v>
      </c>
      <c r="D20" s="15">
        <v>1997</v>
      </c>
      <c r="E20" s="15">
        <v>88.1</v>
      </c>
      <c r="G20" s="37" t="s">
        <v>105</v>
      </c>
      <c r="H20" s="38">
        <v>270.8</v>
      </c>
      <c r="I20" s="38">
        <v>232.3</v>
      </c>
      <c r="J20" s="38">
        <v>210.7</v>
      </c>
      <c r="K20" s="38">
        <v>186.5</v>
      </c>
      <c r="L20" s="38">
        <v>166</v>
      </c>
      <c r="M20" s="38">
        <v>158.4</v>
      </c>
      <c r="N20" s="38">
        <v>150.1</v>
      </c>
      <c r="O20" s="38">
        <v>145.80000000000001</v>
      </c>
      <c r="P20" s="38">
        <v>139.6</v>
      </c>
      <c r="Q20" s="38">
        <v>132.4</v>
      </c>
      <c r="R20" s="38">
        <v>120.2</v>
      </c>
      <c r="S20" s="38">
        <v>1912.8</v>
      </c>
    </row>
    <row r="21" spans="2:19">
      <c r="B21" s="15" t="s">
        <v>6</v>
      </c>
      <c r="C21" s="15" t="s">
        <v>30</v>
      </c>
      <c r="D21" s="15">
        <v>1987</v>
      </c>
      <c r="E21" s="15">
        <v>17.2</v>
      </c>
      <c r="G21" s="37" t="s">
        <v>19</v>
      </c>
      <c r="H21" s="38">
        <v>257.39999999999998</v>
      </c>
      <c r="I21" s="38">
        <v>237.4</v>
      </c>
      <c r="J21" s="38">
        <v>229.3</v>
      </c>
      <c r="K21" s="38">
        <v>223.8</v>
      </c>
      <c r="L21" s="38">
        <v>207.3</v>
      </c>
      <c r="M21" s="38">
        <v>194.70000000000005</v>
      </c>
      <c r="N21" s="38">
        <v>184</v>
      </c>
      <c r="O21" s="38">
        <v>174.89999999999998</v>
      </c>
      <c r="P21" s="38">
        <v>168.6</v>
      </c>
      <c r="Q21" s="38">
        <v>162.90000000000003</v>
      </c>
      <c r="R21" s="38">
        <v>153.1</v>
      </c>
      <c r="S21" s="38">
        <v>2193.3999999999996</v>
      </c>
    </row>
    <row r="22" spans="2:19">
      <c r="B22" s="15" t="s">
        <v>6</v>
      </c>
      <c r="C22" s="15" t="s">
        <v>30</v>
      </c>
      <c r="D22" s="15">
        <v>1988</v>
      </c>
      <c r="E22" s="15">
        <v>17.3</v>
      </c>
      <c r="G22" s="37" t="s">
        <v>10</v>
      </c>
      <c r="H22" s="38">
        <v>221.60000000000002</v>
      </c>
      <c r="I22" s="38">
        <v>203.2</v>
      </c>
      <c r="J22" s="38">
        <v>190.6</v>
      </c>
      <c r="K22" s="38">
        <v>182.4</v>
      </c>
      <c r="L22" s="38">
        <v>173.2</v>
      </c>
      <c r="M22" s="38">
        <v>161.5</v>
      </c>
      <c r="N22" s="38">
        <v>156.19999999999999</v>
      </c>
      <c r="O22" s="38">
        <v>151.69999999999999</v>
      </c>
      <c r="P22" s="38">
        <v>143.1</v>
      </c>
      <c r="Q22" s="38">
        <v>133.69999999999999</v>
      </c>
      <c r="R22" s="38">
        <v>119.8</v>
      </c>
      <c r="S22" s="38">
        <v>1837</v>
      </c>
    </row>
    <row r="23" spans="2:19">
      <c r="B23" s="15" t="s">
        <v>6</v>
      </c>
      <c r="C23" s="15" t="s">
        <v>30</v>
      </c>
      <c r="D23" s="15">
        <v>1989</v>
      </c>
      <c r="E23" s="15">
        <v>17.8</v>
      </c>
      <c r="G23" s="37" t="s">
        <v>20</v>
      </c>
      <c r="H23" s="38">
        <v>171.5</v>
      </c>
      <c r="I23" s="38">
        <v>175</v>
      </c>
      <c r="J23" s="38">
        <v>176</v>
      </c>
      <c r="K23" s="38">
        <v>172.4</v>
      </c>
      <c r="L23" s="38">
        <v>164.7</v>
      </c>
      <c r="M23" s="38">
        <v>160.1</v>
      </c>
      <c r="N23" s="38">
        <v>153.80000000000001</v>
      </c>
      <c r="O23" s="38">
        <v>145.6</v>
      </c>
      <c r="P23" s="38">
        <v>138.5</v>
      </c>
      <c r="Q23" s="38">
        <v>125.3</v>
      </c>
      <c r="R23" s="38">
        <v>125.8</v>
      </c>
      <c r="S23" s="38">
        <v>1708.6999999999998</v>
      </c>
    </row>
    <row r="24" spans="2:19">
      <c r="B24" s="15" t="s">
        <v>6</v>
      </c>
      <c r="C24" s="15" t="s">
        <v>30</v>
      </c>
      <c r="D24" s="15">
        <v>1990</v>
      </c>
      <c r="E24" s="15">
        <v>18.3</v>
      </c>
      <c r="G24" s="37" t="s">
        <v>6</v>
      </c>
      <c r="H24" s="38">
        <v>108.6</v>
      </c>
      <c r="I24" s="38">
        <v>113.6</v>
      </c>
      <c r="J24" s="38">
        <v>90.7</v>
      </c>
      <c r="K24" s="38">
        <v>105.3</v>
      </c>
      <c r="L24" s="38">
        <v>90.5</v>
      </c>
      <c r="M24" s="38">
        <v>98.7</v>
      </c>
      <c r="N24" s="38">
        <v>88</v>
      </c>
      <c r="O24" s="38">
        <v>96.1</v>
      </c>
      <c r="P24" s="38">
        <v>91.7</v>
      </c>
      <c r="Q24" s="38">
        <v>78.7</v>
      </c>
      <c r="R24" s="38">
        <v>79.2</v>
      </c>
      <c r="S24" s="38">
        <v>1041.1000000000001</v>
      </c>
    </row>
    <row r="25" spans="2:19">
      <c r="B25" s="15" t="s">
        <v>6</v>
      </c>
      <c r="C25" s="15" t="s">
        <v>30</v>
      </c>
      <c r="D25" s="15">
        <v>1991</v>
      </c>
      <c r="E25" s="15">
        <v>17.600000000000001</v>
      </c>
      <c r="G25" s="37" t="s">
        <v>16</v>
      </c>
      <c r="H25" s="38">
        <v>95.1</v>
      </c>
      <c r="I25" s="38">
        <v>90.1</v>
      </c>
      <c r="J25" s="38">
        <v>76.599999999999994</v>
      </c>
      <c r="K25" s="38">
        <v>76</v>
      </c>
      <c r="L25" s="38">
        <v>74.3</v>
      </c>
      <c r="M25" s="38">
        <v>73.400000000000006</v>
      </c>
      <c r="N25" s="38">
        <v>79.3</v>
      </c>
      <c r="O25" s="38">
        <v>88.199999999999989</v>
      </c>
      <c r="P25" s="38">
        <v>78.5</v>
      </c>
      <c r="Q25" s="38">
        <v>74</v>
      </c>
      <c r="R25" s="38">
        <v>73</v>
      </c>
      <c r="S25" s="38">
        <v>878.5</v>
      </c>
    </row>
    <row r="26" spans="2:19">
      <c r="B26" s="15" t="s">
        <v>6</v>
      </c>
      <c r="C26" s="15" t="s">
        <v>30</v>
      </c>
      <c r="D26" s="15">
        <v>1992</v>
      </c>
      <c r="E26" s="15">
        <v>18.8</v>
      </c>
      <c r="G26" s="37" t="s">
        <v>7</v>
      </c>
      <c r="H26" s="38">
        <v>80.2</v>
      </c>
      <c r="I26" s="38">
        <v>71.8</v>
      </c>
      <c r="J26" s="38">
        <v>66.599999999999994</v>
      </c>
      <c r="K26" s="38">
        <v>61.8</v>
      </c>
      <c r="L26" s="38">
        <v>59.1</v>
      </c>
      <c r="M26" s="38">
        <v>57.599999999999994</v>
      </c>
      <c r="N26" s="38">
        <v>50.4</v>
      </c>
      <c r="O26" s="38">
        <v>48.9</v>
      </c>
      <c r="P26" s="38">
        <v>42.1</v>
      </c>
      <c r="Q26" s="38">
        <v>36.299999999999997</v>
      </c>
      <c r="R26" s="38">
        <v>33.6</v>
      </c>
      <c r="S26" s="38">
        <v>608.4</v>
      </c>
    </row>
    <row r="27" spans="2:19">
      <c r="B27" s="15" t="s">
        <v>6</v>
      </c>
      <c r="C27" s="15" t="s">
        <v>30</v>
      </c>
      <c r="D27" s="15">
        <v>1993</v>
      </c>
      <c r="E27" s="15">
        <v>19.2</v>
      </c>
      <c r="G27" s="37" t="s">
        <v>9</v>
      </c>
      <c r="H27" s="38">
        <v>77.099999999999994</v>
      </c>
      <c r="I27" s="38">
        <v>70.599999999999994</v>
      </c>
      <c r="J27" s="38">
        <v>65.2</v>
      </c>
      <c r="K27" s="38">
        <v>59.7</v>
      </c>
      <c r="L27" s="38">
        <v>53.7</v>
      </c>
      <c r="M27" s="38">
        <v>49</v>
      </c>
      <c r="N27" s="38">
        <v>45.6</v>
      </c>
      <c r="O27" s="38">
        <v>41.4</v>
      </c>
      <c r="P27" s="38">
        <v>39</v>
      </c>
      <c r="Q27" s="38">
        <v>35.9</v>
      </c>
      <c r="R27" s="38">
        <v>33.6</v>
      </c>
      <c r="S27" s="38">
        <v>570.79999999999995</v>
      </c>
    </row>
    <row r="28" spans="2:19">
      <c r="B28" s="15" t="s">
        <v>6</v>
      </c>
      <c r="C28" s="15" t="s">
        <v>30</v>
      </c>
      <c r="D28" s="15">
        <v>1994</v>
      </c>
      <c r="E28" s="15">
        <v>21.7</v>
      </c>
      <c r="G28" s="37" t="s">
        <v>102</v>
      </c>
      <c r="H28" s="38">
        <v>8222</v>
      </c>
      <c r="I28" s="38">
        <v>7744.2</v>
      </c>
      <c r="J28" s="38">
        <v>7331.1</v>
      </c>
      <c r="K28" s="38">
        <v>6996.7000000000016</v>
      </c>
      <c r="L28" s="38">
        <v>6586.3</v>
      </c>
      <c r="M28" s="38">
        <v>6268.8</v>
      </c>
      <c r="N28" s="38">
        <v>5920.9</v>
      </c>
      <c r="O28" s="38">
        <v>5727.9</v>
      </c>
      <c r="P28" s="38">
        <v>5418.5</v>
      </c>
      <c r="Q28" s="38">
        <v>5029.3999999999996</v>
      </c>
      <c r="R28" s="38">
        <v>4656.8</v>
      </c>
      <c r="S28" s="38">
        <v>69902.600000000006</v>
      </c>
    </row>
    <row r="29" spans="2:19">
      <c r="B29" s="15" t="s">
        <v>6</v>
      </c>
      <c r="C29" s="15" t="s">
        <v>30</v>
      </c>
      <c r="D29" s="15">
        <v>1995</v>
      </c>
      <c r="E29" s="15">
        <v>22.3</v>
      </c>
      <c r="G29" s="19"/>
      <c r="H29" s="19"/>
      <c r="I29" s="19"/>
      <c r="J29" s="19"/>
      <c r="K29" s="19"/>
      <c r="L29" s="19"/>
      <c r="M29" s="19"/>
      <c r="N29" s="19"/>
      <c r="O29" s="19"/>
      <c r="P29" s="19"/>
      <c r="Q29" s="19"/>
      <c r="R29" s="19"/>
      <c r="S29" s="19"/>
    </row>
    <row r="30" spans="2:19">
      <c r="B30" s="15" t="s">
        <v>6</v>
      </c>
      <c r="C30" s="15" t="s">
        <v>30</v>
      </c>
      <c r="D30" s="15">
        <v>1996</v>
      </c>
      <c r="E30" s="15">
        <v>21</v>
      </c>
      <c r="G30" s="19"/>
      <c r="H30" s="19"/>
      <c r="I30" s="19"/>
      <c r="J30" s="19"/>
      <c r="K30" s="19"/>
      <c r="L30" s="19"/>
      <c r="M30" s="19"/>
      <c r="N30" s="19"/>
      <c r="O30" s="19"/>
      <c r="P30" s="19"/>
      <c r="Q30" s="19"/>
      <c r="R30" s="19"/>
      <c r="S30" s="19"/>
    </row>
    <row r="31" spans="2:19">
      <c r="B31" s="15" t="s">
        <v>6</v>
      </c>
      <c r="C31" s="15" t="s">
        <v>30</v>
      </c>
      <c r="D31" s="15">
        <v>1997</v>
      </c>
      <c r="E31" s="15">
        <v>20.5</v>
      </c>
      <c r="G31" s="19"/>
      <c r="H31" s="19"/>
      <c r="I31" s="19"/>
      <c r="J31" s="19"/>
      <c r="K31" s="19"/>
      <c r="L31" s="19"/>
      <c r="M31" s="19"/>
      <c r="N31" s="19"/>
      <c r="O31" s="19"/>
      <c r="P31" s="19"/>
      <c r="Q31" s="19"/>
      <c r="R31" s="19"/>
      <c r="S31" s="19"/>
    </row>
    <row r="32" spans="2:19">
      <c r="B32" s="15" t="s">
        <v>7</v>
      </c>
      <c r="C32" s="15" t="s">
        <v>81</v>
      </c>
      <c r="D32" s="15">
        <v>1987</v>
      </c>
      <c r="E32" s="15">
        <v>17.5</v>
      </c>
      <c r="G32" s="19"/>
      <c r="H32" s="19"/>
      <c r="I32" s="19"/>
      <c r="J32" s="19"/>
      <c r="K32" s="19"/>
      <c r="L32" s="19"/>
      <c r="M32" s="19"/>
      <c r="N32" s="19"/>
      <c r="O32" s="19"/>
      <c r="P32" s="19"/>
      <c r="Q32" s="19"/>
      <c r="R32" s="19"/>
      <c r="S32" s="19"/>
    </row>
    <row r="33" spans="2:19">
      <c r="B33" s="15" t="s">
        <v>7</v>
      </c>
      <c r="C33" s="15" t="s">
        <v>81</v>
      </c>
      <c r="D33" s="15">
        <v>1988</v>
      </c>
      <c r="E33" s="15">
        <v>19</v>
      </c>
      <c r="G33" s="19"/>
      <c r="H33" s="19"/>
      <c r="I33" s="19"/>
      <c r="J33" s="19"/>
      <c r="K33" s="19"/>
      <c r="L33" s="19"/>
      <c r="M33" s="19"/>
      <c r="N33" s="19"/>
      <c r="O33" s="19"/>
      <c r="P33" s="19"/>
      <c r="Q33" s="19"/>
      <c r="R33" s="19"/>
      <c r="S33" s="19"/>
    </row>
    <row r="34" spans="2:19">
      <c r="B34" s="15" t="s">
        <v>7</v>
      </c>
      <c r="C34" s="15" t="s">
        <v>81</v>
      </c>
      <c r="D34" s="15">
        <v>1989</v>
      </c>
      <c r="E34" s="15">
        <v>22.8</v>
      </c>
      <c r="G34" s="19"/>
      <c r="H34" s="19"/>
      <c r="I34" s="19"/>
      <c r="J34" s="19"/>
      <c r="K34" s="19"/>
      <c r="L34" s="19"/>
      <c r="M34" s="19"/>
      <c r="N34" s="19"/>
      <c r="O34" s="19"/>
      <c r="P34" s="19"/>
      <c r="Q34" s="19"/>
      <c r="R34" s="19"/>
      <c r="S34" s="19"/>
    </row>
    <row r="35" spans="2:19">
      <c r="B35" s="15" t="s">
        <v>7</v>
      </c>
      <c r="C35" s="15" t="s">
        <v>81</v>
      </c>
      <c r="D35" s="15">
        <v>1990</v>
      </c>
      <c r="E35" s="15">
        <v>25.7</v>
      </c>
      <c r="G35" s="19"/>
      <c r="H35" s="19"/>
      <c r="I35" s="19"/>
      <c r="J35" s="19"/>
      <c r="K35" s="19"/>
      <c r="L35" s="19"/>
      <c r="M35" s="19"/>
      <c r="N35" s="19"/>
      <c r="O35" s="19"/>
      <c r="P35" s="19"/>
      <c r="Q35" s="19"/>
      <c r="R35" s="19"/>
      <c r="S35" s="19"/>
    </row>
    <row r="36" spans="2:19">
      <c r="B36" s="15" t="s">
        <v>7</v>
      </c>
      <c r="C36" s="15" t="s">
        <v>81</v>
      </c>
      <c r="D36" s="15">
        <v>1991</v>
      </c>
      <c r="E36" s="15">
        <v>26.4</v>
      </c>
      <c r="G36" s="19"/>
      <c r="H36" s="19"/>
      <c r="I36" s="19"/>
      <c r="J36" s="19"/>
      <c r="K36" s="19"/>
      <c r="L36" s="19"/>
      <c r="M36" s="19"/>
      <c r="N36" s="19"/>
      <c r="O36" s="19"/>
      <c r="P36" s="19"/>
      <c r="Q36" s="19"/>
      <c r="R36" s="19"/>
      <c r="S36" s="19"/>
    </row>
    <row r="37" spans="2:19">
      <c r="B37" s="15" t="s">
        <v>7</v>
      </c>
      <c r="C37" s="15" t="s">
        <v>81</v>
      </c>
      <c r="D37" s="15">
        <v>1992</v>
      </c>
      <c r="E37" s="15">
        <v>30.9</v>
      </c>
      <c r="G37" s="19"/>
      <c r="H37" s="19"/>
      <c r="I37" s="19"/>
      <c r="J37" s="19"/>
      <c r="K37" s="19"/>
      <c r="L37" s="19"/>
      <c r="M37" s="19"/>
      <c r="N37" s="19"/>
      <c r="O37" s="19"/>
      <c r="P37" s="19"/>
      <c r="Q37" s="19"/>
      <c r="R37" s="19"/>
      <c r="S37" s="19"/>
    </row>
    <row r="38" spans="2:19">
      <c r="B38" s="15" t="s">
        <v>7</v>
      </c>
      <c r="C38" s="15" t="s">
        <v>81</v>
      </c>
      <c r="D38" s="15">
        <v>1993</v>
      </c>
      <c r="E38" s="15">
        <v>30.6</v>
      </c>
      <c r="G38" s="19"/>
      <c r="H38" s="19"/>
      <c r="I38" s="19"/>
      <c r="J38" s="19"/>
      <c r="K38" s="19"/>
      <c r="L38" s="19"/>
      <c r="M38" s="19"/>
      <c r="N38" s="19"/>
      <c r="O38" s="19"/>
      <c r="P38" s="19"/>
      <c r="Q38" s="19"/>
      <c r="R38" s="19"/>
      <c r="S38" s="19"/>
    </row>
    <row r="39" spans="2:19">
      <c r="B39" s="15" t="s">
        <v>7</v>
      </c>
      <c r="C39" s="15" t="s">
        <v>81</v>
      </c>
      <c r="D39" s="15">
        <v>1994</v>
      </c>
      <c r="E39" s="15">
        <v>31.9</v>
      </c>
      <c r="G39" s="19"/>
      <c r="H39" s="19"/>
      <c r="I39" s="19"/>
      <c r="J39" s="19"/>
      <c r="K39" s="19"/>
      <c r="L39" s="19"/>
      <c r="M39" s="19"/>
      <c r="N39" s="19"/>
      <c r="O39" s="19"/>
      <c r="P39" s="19"/>
      <c r="Q39" s="19"/>
      <c r="R39" s="19"/>
      <c r="S39" s="19"/>
    </row>
    <row r="40" spans="2:19">
      <c r="B40" s="15" t="s">
        <v>7</v>
      </c>
      <c r="C40" s="15" t="s">
        <v>81</v>
      </c>
      <c r="D40" s="15">
        <v>1995</v>
      </c>
      <c r="E40" s="15">
        <v>34.9</v>
      </c>
      <c r="G40" s="19"/>
      <c r="H40" s="19"/>
      <c r="I40" s="19"/>
      <c r="J40" s="19"/>
      <c r="K40" s="19"/>
      <c r="L40" s="19"/>
      <c r="M40" s="19"/>
      <c r="N40" s="19"/>
      <c r="O40" s="19"/>
      <c r="P40" s="19"/>
      <c r="Q40" s="19"/>
      <c r="R40" s="19"/>
      <c r="S40" s="19"/>
    </row>
    <row r="41" spans="2:19">
      <c r="B41" s="15" t="s">
        <v>7</v>
      </c>
      <c r="C41" s="15" t="s">
        <v>81</v>
      </c>
      <c r="D41" s="15">
        <v>1996</v>
      </c>
      <c r="E41" s="15">
        <v>37.4</v>
      </c>
      <c r="G41" s="19"/>
      <c r="H41" s="19"/>
      <c r="I41" s="19"/>
      <c r="J41" s="19"/>
      <c r="K41" s="19"/>
      <c r="L41" s="19"/>
      <c r="M41" s="19"/>
      <c r="N41" s="19"/>
      <c r="O41" s="19"/>
      <c r="P41" s="19"/>
      <c r="Q41" s="19"/>
      <c r="R41" s="19"/>
      <c r="S41" s="19"/>
    </row>
    <row r="42" spans="2:19">
      <c r="B42" s="15" t="s">
        <v>7</v>
      </c>
      <c r="C42" s="15" t="s">
        <v>81</v>
      </c>
      <c r="D42" s="15">
        <v>1997</v>
      </c>
      <c r="E42" s="15">
        <v>43</v>
      </c>
      <c r="G42" s="19"/>
      <c r="H42" s="19"/>
      <c r="I42" s="19"/>
      <c r="J42" s="19"/>
      <c r="K42" s="19"/>
      <c r="L42" s="19"/>
      <c r="M42" s="19"/>
      <c r="N42" s="19"/>
      <c r="O42" s="19"/>
      <c r="P42" s="19"/>
      <c r="Q42" s="19"/>
      <c r="R42" s="19"/>
      <c r="S42" s="19"/>
    </row>
    <row r="43" spans="2:19">
      <c r="B43" s="15" t="s">
        <v>7</v>
      </c>
      <c r="C43" s="15" t="s">
        <v>80</v>
      </c>
      <c r="D43" s="15">
        <v>1987</v>
      </c>
      <c r="E43" s="15">
        <v>16.100000000000001</v>
      </c>
      <c r="G43" s="19"/>
      <c r="H43" s="19"/>
      <c r="I43" s="19"/>
      <c r="J43" s="19"/>
      <c r="K43" s="19"/>
      <c r="L43" s="19"/>
      <c r="M43" s="19"/>
      <c r="N43" s="19"/>
      <c r="O43" s="19"/>
      <c r="P43" s="19"/>
      <c r="Q43" s="19"/>
      <c r="R43" s="19"/>
      <c r="S43" s="19"/>
    </row>
    <row r="44" spans="2:19">
      <c r="B44" s="15" t="s">
        <v>7</v>
      </c>
      <c r="C44" s="15" t="s">
        <v>80</v>
      </c>
      <c r="D44" s="15">
        <v>1988</v>
      </c>
      <c r="E44" s="15">
        <v>17.3</v>
      </c>
      <c r="G44" s="19"/>
      <c r="H44" s="19"/>
      <c r="I44" s="19"/>
      <c r="J44" s="19"/>
      <c r="K44" s="19"/>
      <c r="L44" s="19"/>
      <c r="M44" s="19"/>
      <c r="N44" s="19"/>
      <c r="O44" s="19"/>
      <c r="P44" s="19"/>
      <c r="Q44" s="19"/>
      <c r="R44" s="19"/>
      <c r="S44" s="19"/>
    </row>
    <row r="45" spans="2:19">
      <c r="B45" s="15" t="s">
        <v>7</v>
      </c>
      <c r="C45" s="15" t="s">
        <v>80</v>
      </c>
      <c r="D45" s="15">
        <v>1989</v>
      </c>
      <c r="E45" s="15">
        <v>19.3</v>
      </c>
      <c r="G45" s="19"/>
      <c r="H45" s="19"/>
      <c r="I45" s="19"/>
      <c r="J45" s="19"/>
      <c r="K45" s="19"/>
      <c r="L45" s="19"/>
      <c r="M45" s="19"/>
      <c r="N45" s="19"/>
      <c r="O45" s="19"/>
      <c r="P45" s="19"/>
      <c r="Q45" s="19"/>
      <c r="R45" s="19"/>
      <c r="S45" s="19"/>
    </row>
    <row r="46" spans="2:19">
      <c r="B46" s="15" t="s">
        <v>7</v>
      </c>
      <c r="C46" s="15" t="s">
        <v>80</v>
      </c>
      <c r="D46" s="15">
        <v>1990</v>
      </c>
      <c r="E46" s="15">
        <v>23.2</v>
      </c>
      <c r="G46" s="19"/>
      <c r="H46" s="19"/>
      <c r="I46" s="19"/>
      <c r="J46" s="19"/>
      <c r="K46" s="19"/>
      <c r="L46" s="19"/>
      <c r="M46" s="19"/>
      <c r="N46" s="19"/>
      <c r="O46" s="19"/>
      <c r="P46" s="19"/>
      <c r="Q46" s="19"/>
      <c r="R46" s="19"/>
      <c r="S46" s="19"/>
    </row>
    <row r="47" spans="2:19">
      <c r="B47" s="15" t="s">
        <v>7</v>
      </c>
      <c r="C47" s="15" t="s">
        <v>80</v>
      </c>
      <c r="D47" s="15">
        <v>1991</v>
      </c>
      <c r="E47" s="15">
        <v>24</v>
      </c>
      <c r="G47" s="19"/>
      <c r="H47" s="19"/>
      <c r="I47" s="19"/>
      <c r="J47" s="19"/>
      <c r="K47" s="19"/>
      <c r="L47" s="19"/>
      <c r="M47" s="19"/>
      <c r="N47" s="19"/>
      <c r="O47" s="19"/>
      <c r="P47" s="19"/>
      <c r="Q47" s="19"/>
      <c r="R47" s="19"/>
      <c r="S47" s="19"/>
    </row>
    <row r="48" spans="2:19">
      <c r="B48" s="15" t="s">
        <v>7</v>
      </c>
      <c r="C48" s="15" t="s">
        <v>80</v>
      </c>
      <c r="D48" s="15">
        <v>1992</v>
      </c>
      <c r="E48" s="15">
        <v>26.7</v>
      </c>
      <c r="G48" s="19"/>
      <c r="H48" s="19"/>
      <c r="I48" s="19"/>
      <c r="J48" s="19"/>
      <c r="K48" s="19"/>
      <c r="L48" s="19"/>
      <c r="M48" s="19"/>
      <c r="N48" s="19"/>
      <c r="O48" s="19"/>
      <c r="P48" s="19"/>
      <c r="Q48" s="19"/>
      <c r="R48" s="19"/>
      <c r="S48" s="19"/>
    </row>
    <row r="49" spans="2:19">
      <c r="B49" s="15" t="s">
        <v>7</v>
      </c>
      <c r="C49" s="15" t="s">
        <v>80</v>
      </c>
      <c r="D49" s="15">
        <v>1993</v>
      </c>
      <c r="E49" s="15">
        <v>28.5</v>
      </c>
      <c r="G49" s="19"/>
      <c r="H49" s="19"/>
      <c r="I49" s="19"/>
      <c r="J49" s="19"/>
      <c r="K49" s="19"/>
      <c r="L49" s="19"/>
      <c r="M49" s="19"/>
      <c r="N49" s="19"/>
      <c r="O49" s="19"/>
      <c r="P49" s="19"/>
      <c r="Q49" s="19"/>
      <c r="R49" s="19"/>
      <c r="S49" s="19"/>
    </row>
    <row r="50" spans="2:19">
      <c r="B50" s="15" t="s">
        <v>7</v>
      </c>
      <c r="C50" s="15" t="s">
        <v>80</v>
      </c>
      <c r="D50" s="15">
        <v>1994</v>
      </c>
      <c r="E50" s="15">
        <v>29.9</v>
      </c>
      <c r="G50" s="19"/>
      <c r="H50" s="19"/>
      <c r="I50" s="19"/>
      <c r="J50" s="19"/>
      <c r="K50" s="19"/>
      <c r="L50" s="19"/>
      <c r="M50" s="19"/>
      <c r="N50" s="19"/>
      <c r="O50" s="19"/>
      <c r="P50" s="19"/>
      <c r="Q50" s="19"/>
      <c r="R50" s="19"/>
      <c r="S50" s="19"/>
    </row>
    <row r="51" spans="2:19">
      <c r="B51" s="15" t="s">
        <v>7</v>
      </c>
      <c r="C51" s="15" t="s">
        <v>80</v>
      </c>
      <c r="D51" s="15">
        <v>1995</v>
      </c>
      <c r="E51" s="15">
        <v>31.7</v>
      </c>
      <c r="G51" s="19"/>
      <c r="H51" s="19"/>
      <c r="I51" s="19"/>
      <c r="J51" s="19"/>
      <c r="K51" s="19"/>
      <c r="L51" s="19"/>
      <c r="M51" s="19"/>
      <c r="N51" s="19"/>
      <c r="O51" s="19"/>
      <c r="P51" s="19"/>
      <c r="Q51" s="19"/>
      <c r="R51" s="19"/>
      <c r="S51" s="19"/>
    </row>
    <row r="52" spans="2:19">
      <c r="B52" s="15" t="s">
        <v>7</v>
      </c>
      <c r="C52" s="15" t="s">
        <v>80</v>
      </c>
      <c r="D52" s="15">
        <v>1996</v>
      </c>
      <c r="E52" s="15">
        <v>34.4</v>
      </c>
      <c r="G52" s="19"/>
      <c r="H52" s="19"/>
      <c r="I52" s="19"/>
      <c r="J52" s="19"/>
      <c r="K52" s="19"/>
      <c r="L52" s="19"/>
      <c r="M52" s="19"/>
      <c r="N52" s="19"/>
      <c r="O52" s="19"/>
      <c r="P52" s="19"/>
      <c r="Q52" s="19"/>
      <c r="R52" s="19"/>
      <c r="S52" s="19"/>
    </row>
    <row r="53" spans="2:19">
      <c r="B53" s="15" t="s">
        <v>7</v>
      </c>
      <c r="C53" s="15" t="s">
        <v>80</v>
      </c>
      <c r="D53" s="15">
        <v>1997</v>
      </c>
      <c r="E53" s="15">
        <v>37.200000000000003</v>
      </c>
      <c r="G53" s="19"/>
      <c r="H53" s="19"/>
      <c r="I53" s="19"/>
      <c r="J53" s="19"/>
      <c r="K53" s="19"/>
      <c r="L53" s="19"/>
      <c r="M53" s="19"/>
      <c r="N53" s="19"/>
      <c r="O53" s="19"/>
      <c r="P53" s="19"/>
      <c r="Q53" s="19"/>
      <c r="R53" s="19"/>
      <c r="S53" s="19"/>
    </row>
    <row r="54" spans="2:19">
      <c r="B54" s="15" t="s">
        <v>105</v>
      </c>
      <c r="C54" s="15" t="s">
        <v>39</v>
      </c>
      <c r="D54" s="15">
        <v>1987</v>
      </c>
      <c r="E54" s="15">
        <v>98.5</v>
      </c>
      <c r="G54" s="19"/>
      <c r="H54" s="19"/>
      <c r="I54" s="19"/>
      <c r="J54" s="19"/>
      <c r="K54" s="19"/>
      <c r="L54" s="19"/>
      <c r="M54" s="19"/>
      <c r="N54" s="19"/>
      <c r="O54" s="19"/>
      <c r="P54" s="19"/>
      <c r="Q54" s="19"/>
      <c r="R54" s="19"/>
      <c r="S54" s="19"/>
    </row>
    <row r="55" spans="2:19">
      <c r="B55" s="15" t="s">
        <v>105</v>
      </c>
      <c r="C55" s="15" t="s">
        <v>39</v>
      </c>
      <c r="D55" s="15">
        <v>1988</v>
      </c>
      <c r="E55" s="15">
        <v>107.9</v>
      </c>
      <c r="G55" s="19"/>
      <c r="H55" s="19"/>
      <c r="I55" s="19"/>
      <c r="J55" s="19"/>
      <c r="K55" s="19"/>
      <c r="L55" s="19"/>
      <c r="M55" s="19"/>
      <c r="N55" s="19"/>
      <c r="O55" s="19"/>
      <c r="P55" s="19"/>
      <c r="Q55" s="19"/>
      <c r="R55" s="19"/>
      <c r="S55" s="19"/>
    </row>
    <row r="56" spans="2:19">
      <c r="B56" s="15" t="s">
        <v>105</v>
      </c>
      <c r="C56" s="15" t="s">
        <v>39</v>
      </c>
      <c r="D56" s="15">
        <v>1989</v>
      </c>
      <c r="E56" s="15">
        <v>111.8</v>
      </c>
      <c r="G56" s="19"/>
      <c r="H56" s="19"/>
      <c r="I56" s="19"/>
      <c r="J56" s="19"/>
      <c r="K56" s="19"/>
      <c r="L56" s="19"/>
      <c r="M56" s="19"/>
      <c r="N56" s="19"/>
      <c r="O56" s="19"/>
      <c r="P56" s="19"/>
      <c r="Q56" s="19"/>
      <c r="R56" s="19"/>
      <c r="S56" s="19"/>
    </row>
    <row r="57" spans="2:19">
      <c r="B57" s="15" t="s">
        <v>105</v>
      </c>
      <c r="C57" s="15" t="s">
        <v>39</v>
      </c>
      <c r="D57" s="15">
        <v>1990</v>
      </c>
      <c r="E57" s="15">
        <v>114.8</v>
      </c>
      <c r="G57" s="19"/>
      <c r="H57" s="19"/>
      <c r="I57" s="19"/>
      <c r="J57" s="19"/>
      <c r="K57" s="19"/>
      <c r="L57" s="19"/>
      <c r="M57" s="19"/>
      <c r="N57" s="19"/>
      <c r="O57" s="19"/>
      <c r="P57" s="19"/>
      <c r="Q57" s="19"/>
      <c r="R57" s="19"/>
      <c r="S57" s="19"/>
    </row>
    <row r="58" spans="2:19">
      <c r="B58" s="15" t="s">
        <v>105</v>
      </c>
      <c r="C58" s="15" t="s">
        <v>39</v>
      </c>
      <c r="D58" s="15">
        <v>1991</v>
      </c>
      <c r="E58" s="15">
        <v>116.8</v>
      </c>
      <c r="G58" s="19"/>
      <c r="H58" s="19"/>
      <c r="I58" s="19"/>
      <c r="J58" s="19"/>
      <c r="K58" s="19"/>
      <c r="L58" s="19"/>
      <c r="M58" s="19"/>
      <c r="N58" s="19"/>
      <c r="O58" s="19"/>
      <c r="P58" s="19"/>
      <c r="Q58" s="19"/>
      <c r="R58" s="19"/>
      <c r="S58" s="19"/>
    </row>
    <row r="59" spans="2:19">
      <c r="B59" s="15" t="s">
        <v>105</v>
      </c>
      <c r="C59" s="15" t="s">
        <v>39</v>
      </c>
      <c r="D59" s="15">
        <v>1992</v>
      </c>
      <c r="E59" s="15">
        <v>121.3</v>
      </c>
      <c r="G59" s="19"/>
      <c r="H59" s="19"/>
      <c r="I59" s="19"/>
      <c r="J59" s="19"/>
      <c r="K59" s="19"/>
      <c r="L59" s="19"/>
      <c r="M59" s="19"/>
      <c r="N59" s="19"/>
      <c r="O59" s="19"/>
      <c r="P59" s="19"/>
      <c r="Q59" s="19"/>
      <c r="R59" s="19"/>
      <c r="S59" s="19"/>
    </row>
    <row r="60" spans="2:19">
      <c r="B60" s="15" t="s">
        <v>105</v>
      </c>
      <c r="C60" s="15" t="s">
        <v>39</v>
      </c>
      <c r="D60" s="15">
        <v>1993</v>
      </c>
      <c r="E60" s="15">
        <v>124.9</v>
      </c>
      <c r="G60" s="19"/>
      <c r="H60" s="19"/>
      <c r="I60" s="19"/>
      <c r="J60" s="19"/>
      <c r="K60" s="19"/>
      <c r="L60" s="19"/>
      <c r="M60" s="19"/>
      <c r="N60" s="19"/>
      <c r="O60" s="19"/>
      <c r="P60" s="19"/>
      <c r="Q60" s="19"/>
      <c r="R60" s="19"/>
      <c r="S60" s="19"/>
    </row>
    <row r="61" spans="2:19">
      <c r="B61" s="15" t="s">
        <v>105</v>
      </c>
      <c r="C61" s="15" t="s">
        <v>39</v>
      </c>
      <c r="D61" s="15">
        <v>1994</v>
      </c>
      <c r="E61" s="15">
        <v>140.69999999999999</v>
      </c>
      <c r="G61" s="19"/>
      <c r="H61" s="19"/>
      <c r="I61" s="19"/>
      <c r="J61" s="19"/>
      <c r="K61" s="19"/>
      <c r="L61" s="19"/>
      <c r="M61" s="19"/>
      <c r="N61" s="19"/>
      <c r="O61" s="19"/>
      <c r="P61" s="19"/>
      <c r="Q61" s="19"/>
      <c r="R61" s="19"/>
      <c r="S61" s="19"/>
    </row>
    <row r="62" spans="2:19">
      <c r="B62" s="15" t="s">
        <v>105</v>
      </c>
      <c r="C62" s="15" t="s">
        <v>39</v>
      </c>
      <c r="D62" s="15">
        <v>1995</v>
      </c>
      <c r="E62" s="15">
        <v>159.69999999999999</v>
      </c>
      <c r="G62" s="19"/>
      <c r="H62" s="19"/>
      <c r="I62" s="19"/>
      <c r="J62" s="19"/>
      <c r="K62" s="19"/>
      <c r="L62" s="19"/>
      <c r="M62" s="19"/>
      <c r="N62" s="19"/>
      <c r="O62" s="19"/>
      <c r="P62" s="19"/>
      <c r="Q62" s="19"/>
      <c r="R62" s="19"/>
      <c r="S62" s="19"/>
    </row>
    <row r="63" spans="2:19">
      <c r="B63" s="15" t="s">
        <v>105</v>
      </c>
      <c r="C63" s="15" t="s">
        <v>39</v>
      </c>
      <c r="D63" s="15">
        <v>1996</v>
      </c>
      <c r="E63" s="15">
        <v>171.9</v>
      </c>
      <c r="G63" s="19"/>
      <c r="H63" s="19"/>
      <c r="I63" s="19"/>
      <c r="J63" s="19"/>
      <c r="K63" s="19"/>
      <c r="L63" s="19"/>
      <c r="M63" s="19"/>
      <c r="N63" s="19"/>
      <c r="O63" s="19"/>
      <c r="P63" s="19"/>
      <c r="Q63" s="19"/>
      <c r="R63" s="19"/>
      <c r="S63" s="19"/>
    </row>
    <row r="64" spans="2:19">
      <c r="B64" s="15" t="s">
        <v>105</v>
      </c>
      <c r="C64" s="15" t="s">
        <v>39</v>
      </c>
      <c r="D64" s="15">
        <v>1997</v>
      </c>
      <c r="E64" s="15">
        <v>195.3</v>
      </c>
      <c r="G64" s="19"/>
      <c r="H64" s="19"/>
      <c r="I64" s="19"/>
      <c r="J64" s="19"/>
      <c r="K64" s="19"/>
      <c r="L64" s="19"/>
      <c r="M64" s="19"/>
      <c r="N64" s="19"/>
      <c r="O64" s="19"/>
      <c r="P64" s="19"/>
      <c r="Q64" s="19"/>
      <c r="R64" s="19"/>
      <c r="S64" s="19"/>
    </row>
    <row r="65" spans="2:19">
      <c r="B65" s="15" t="s">
        <v>105</v>
      </c>
      <c r="C65" s="15" t="s">
        <v>74</v>
      </c>
      <c r="D65" s="15">
        <v>1987</v>
      </c>
      <c r="E65" s="15">
        <v>21.7</v>
      </c>
      <c r="G65" s="19"/>
      <c r="H65" s="19"/>
      <c r="I65" s="19"/>
      <c r="J65" s="19"/>
      <c r="K65" s="19"/>
      <c r="L65" s="19"/>
      <c r="M65" s="19"/>
      <c r="N65" s="19"/>
      <c r="O65" s="19"/>
      <c r="P65" s="19"/>
      <c r="Q65" s="19"/>
      <c r="R65" s="19"/>
      <c r="S65" s="19"/>
    </row>
    <row r="66" spans="2:19">
      <c r="B66" s="15" t="s">
        <v>105</v>
      </c>
      <c r="C66" s="15" t="s">
        <v>74</v>
      </c>
      <c r="D66" s="15">
        <v>1988</v>
      </c>
      <c r="E66" s="15">
        <v>24.5</v>
      </c>
      <c r="G66" s="19"/>
      <c r="H66" s="19"/>
      <c r="I66" s="19"/>
      <c r="J66" s="19"/>
      <c r="K66" s="19"/>
      <c r="L66" s="19"/>
      <c r="M66" s="19"/>
      <c r="N66" s="19"/>
      <c r="O66" s="19"/>
      <c r="P66" s="19"/>
      <c r="Q66" s="19"/>
      <c r="R66" s="19"/>
      <c r="S66" s="19"/>
    </row>
    <row r="67" spans="2:19">
      <c r="B67" s="15" t="s">
        <v>105</v>
      </c>
      <c r="C67" s="15" t="s">
        <v>74</v>
      </c>
      <c r="D67" s="15">
        <v>1989</v>
      </c>
      <c r="E67" s="15">
        <v>27.8</v>
      </c>
      <c r="G67" s="19"/>
      <c r="H67" s="19"/>
      <c r="I67" s="19"/>
      <c r="J67" s="19"/>
      <c r="K67" s="19"/>
      <c r="L67" s="19"/>
      <c r="M67" s="19"/>
      <c r="N67" s="19"/>
      <c r="O67" s="19"/>
      <c r="P67" s="19"/>
      <c r="Q67" s="19"/>
      <c r="R67" s="19"/>
      <c r="S67" s="19"/>
    </row>
    <row r="68" spans="2:19">
      <c r="B68" s="15" t="s">
        <v>105</v>
      </c>
      <c r="C68" s="15" t="s">
        <v>74</v>
      </c>
      <c r="D68" s="15">
        <v>1990</v>
      </c>
      <c r="E68" s="15">
        <v>31</v>
      </c>
      <c r="G68" s="19"/>
      <c r="H68" s="19"/>
      <c r="I68" s="19"/>
      <c r="J68" s="19"/>
      <c r="K68" s="19"/>
      <c r="L68" s="19"/>
      <c r="M68" s="19"/>
      <c r="N68" s="19"/>
      <c r="O68" s="19"/>
      <c r="P68" s="19"/>
      <c r="Q68" s="19"/>
      <c r="R68" s="19"/>
      <c r="S68" s="19"/>
    </row>
    <row r="69" spans="2:19">
      <c r="B69" s="15" t="s">
        <v>105</v>
      </c>
      <c r="C69" s="15" t="s">
        <v>74</v>
      </c>
      <c r="D69" s="15">
        <v>1991</v>
      </c>
      <c r="E69" s="15">
        <v>33.299999999999997</v>
      </c>
      <c r="G69" s="19"/>
      <c r="H69" s="19"/>
      <c r="I69" s="19"/>
      <c r="J69" s="19"/>
      <c r="K69" s="19"/>
      <c r="L69" s="19"/>
      <c r="M69" s="19"/>
      <c r="N69" s="19"/>
      <c r="O69" s="19"/>
      <c r="P69" s="19"/>
      <c r="Q69" s="19"/>
      <c r="R69" s="19"/>
      <c r="S69" s="19"/>
    </row>
    <row r="70" spans="2:19">
      <c r="B70" s="15" t="s">
        <v>105</v>
      </c>
      <c r="C70" s="15" t="s">
        <v>74</v>
      </c>
      <c r="D70" s="15">
        <v>1992</v>
      </c>
      <c r="E70" s="15">
        <v>37.1</v>
      </c>
      <c r="G70" s="19"/>
      <c r="H70" s="19"/>
      <c r="I70" s="19"/>
      <c r="J70" s="19"/>
      <c r="K70" s="19"/>
      <c r="L70" s="19"/>
      <c r="M70" s="19"/>
      <c r="N70" s="19"/>
      <c r="O70" s="19"/>
      <c r="P70" s="19"/>
      <c r="Q70" s="19"/>
      <c r="R70" s="19"/>
      <c r="S70" s="19"/>
    </row>
    <row r="71" spans="2:19">
      <c r="B71" s="15" t="s">
        <v>105</v>
      </c>
      <c r="C71" s="15" t="s">
        <v>74</v>
      </c>
      <c r="D71" s="15">
        <v>1993</v>
      </c>
      <c r="E71" s="15">
        <v>41.1</v>
      </c>
      <c r="G71" s="19"/>
      <c r="H71" s="19"/>
      <c r="I71" s="19"/>
      <c r="J71" s="19"/>
      <c r="K71" s="19"/>
      <c r="L71" s="19"/>
      <c r="M71" s="19"/>
      <c r="N71" s="19"/>
      <c r="O71" s="19"/>
      <c r="P71" s="19"/>
      <c r="Q71" s="19"/>
      <c r="R71" s="19"/>
      <c r="S71" s="19"/>
    </row>
    <row r="72" spans="2:19">
      <c r="B72" s="15" t="s">
        <v>105</v>
      </c>
      <c r="C72" s="15" t="s">
        <v>74</v>
      </c>
      <c r="D72" s="15">
        <v>1994</v>
      </c>
      <c r="E72" s="15">
        <v>45.8</v>
      </c>
      <c r="G72" s="19"/>
      <c r="H72" s="19"/>
      <c r="I72" s="19"/>
      <c r="J72" s="19"/>
      <c r="K72" s="19"/>
      <c r="L72" s="19"/>
      <c r="M72" s="19"/>
      <c r="N72" s="19"/>
      <c r="O72" s="19"/>
      <c r="P72" s="19"/>
      <c r="Q72" s="19"/>
      <c r="R72" s="19"/>
      <c r="S72" s="19"/>
    </row>
    <row r="73" spans="2:19">
      <c r="B73" s="15" t="s">
        <v>105</v>
      </c>
      <c r="C73" s="15" t="s">
        <v>74</v>
      </c>
      <c r="D73" s="15">
        <v>1995</v>
      </c>
      <c r="E73" s="15">
        <v>51</v>
      </c>
      <c r="G73" s="19"/>
      <c r="H73" s="19"/>
      <c r="I73" s="19"/>
      <c r="J73" s="19"/>
      <c r="K73" s="19"/>
      <c r="L73" s="19"/>
      <c r="M73" s="19"/>
      <c r="N73" s="19"/>
      <c r="O73" s="19"/>
      <c r="P73" s="19"/>
      <c r="Q73" s="19"/>
      <c r="R73" s="19"/>
      <c r="S73" s="19"/>
    </row>
    <row r="74" spans="2:19">
      <c r="B74" s="15" t="s">
        <v>105</v>
      </c>
      <c r="C74" s="15" t="s">
        <v>74</v>
      </c>
      <c r="D74" s="15">
        <v>1996</v>
      </c>
      <c r="E74" s="15">
        <v>60.4</v>
      </c>
      <c r="G74" s="19"/>
      <c r="H74" s="19"/>
      <c r="I74" s="19"/>
      <c r="J74" s="19"/>
      <c r="K74" s="19"/>
      <c r="L74" s="19"/>
      <c r="M74" s="19"/>
      <c r="N74" s="19"/>
      <c r="O74" s="19"/>
      <c r="P74" s="19"/>
      <c r="Q74" s="19"/>
      <c r="R74" s="19"/>
      <c r="S74" s="19"/>
    </row>
    <row r="75" spans="2:19">
      <c r="B75" s="15" t="s">
        <v>105</v>
      </c>
      <c r="C75" s="15" t="s">
        <v>74</v>
      </c>
      <c r="D75" s="15">
        <v>1997</v>
      </c>
      <c r="E75" s="15">
        <v>75.5</v>
      </c>
      <c r="G75" s="19"/>
      <c r="H75" s="19"/>
      <c r="I75" s="19"/>
      <c r="J75" s="19"/>
      <c r="K75" s="19"/>
      <c r="L75" s="19"/>
      <c r="M75" s="19"/>
      <c r="N75" s="19"/>
      <c r="O75" s="19"/>
      <c r="P75" s="19"/>
      <c r="Q75" s="19"/>
      <c r="R75" s="19"/>
      <c r="S75" s="19"/>
    </row>
    <row r="76" spans="2:19">
      <c r="B76" s="15" t="s">
        <v>8</v>
      </c>
      <c r="C76" s="15" t="s">
        <v>8</v>
      </c>
      <c r="D76" s="15">
        <v>1987</v>
      </c>
      <c r="E76" s="15">
        <v>211</v>
      </c>
      <c r="G76" s="19"/>
      <c r="H76" s="19"/>
      <c r="I76" s="19"/>
      <c r="J76" s="19"/>
      <c r="K76" s="19"/>
      <c r="L76" s="19"/>
      <c r="M76" s="19"/>
      <c r="N76" s="19"/>
      <c r="O76" s="19"/>
      <c r="P76" s="19"/>
      <c r="Q76" s="19"/>
      <c r="R76" s="19"/>
      <c r="S76" s="19"/>
    </row>
    <row r="77" spans="2:19">
      <c r="B77" s="15" t="s">
        <v>8</v>
      </c>
      <c r="C77" s="15" t="s">
        <v>8</v>
      </c>
      <c r="D77" s="15">
        <v>1988</v>
      </c>
      <c r="E77" s="15">
        <v>227.8</v>
      </c>
      <c r="G77" s="19"/>
      <c r="H77" s="19"/>
      <c r="I77" s="19"/>
      <c r="J77" s="19"/>
      <c r="K77" s="19"/>
      <c r="L77" s="19"/>
      <c r="M77" s="19"/>
      <c r="N77" s="19"/>
      <c r="O77" s="19"/>
      <c r="P77" s="19"/>
      <c r="Q77" s="19"/>
      <c r="R77" s="19"/>
      <c r="S77" s="19"/>
    </row>
    <row r="78" spans="2:19">
      <c r="B78" s="15" t="s">
        <v>8</v>
      </c>
      <c r="C78" s="15" t="s">
        <v>8</v>
      </c>
      <c r="D78" s="15">
        <v>1989</v>
      </c>
      <c r="E78" s="15">
        <v>241</v>
      </c>
      <c r="G78" s="19"/>
      <c r="H78" s="19"/>
      <c r="I78" s="19"/>
      <c r="J78" s="19"/>
      <c r="K78" s="19"/>
      <c r="L78" s="19"/>
      <c r="M78" s="19"/>
      <c r="N78" s="19"/>
      <c r="O78" s="19"/>
      <c r="P78" s="19"/>
      <c r="Q78" s="19"/>
      <c r="R78" s="19"/>
      <c r="S78" s="19"/>
    </row>
    <row r="79" spans="2:19">
      <c r="B79" s="15" t="s">
        <v>8</v>
      </c>
      <c r="C79" s="15" t="s">
        <v>8</v>
      </c>
      <c r="D79" s="15">
        <v>1990</v>
      </c>
      <c r="E79" s="15">
        <v>245.9</v>
      </c>
      <c r="G79" s="19"/>
      <c r="H79" s="19"/>
      <c r="I79" s="19"/>
      <c r="J79" s="19"/>
      <c r="K79" s="19"/>
      <c r="L79" s="19"/>
      <c r="M79" s="19"/>
      <c r="N79" s="19"/>
      <c r="O79" s="19"/>
      <c r="P79" s="19"/>
      <c r="Q79" s="19"/>
      <c r="R79" s="19"/>
      <c r="S79" s="19"/>
    </row>
    <row r="80" spans="2:19">
      <c r="B80" s="15" t="s">
        <v>8</v>
      </c>
      <c r="C80" s="15" t="s">
        <v>8</v>
      </c>
      <c r="D80" s="15">
        <v>1991</v>
      </c>
      <c r="E80" s="15">
        <v>230</v>
      </c>
      <c r="G80" s="19"/>
      <c r="H80" s="19"/>
      <c r="I80" s="19"/>
      <c r="J80" s="19"/>
      <c r="K80" s="19"/>
      <c r="L80" s="19"/>
      <c r="M80" s="19"/>
      <c r="N80" s="19"/>
      <c r="O80" s="19"/>
      <c r="P80" s="19"/>
      <c r="Q80" s="19"/>
      <c r="R80" s="19"/>
      <c r="S80" s="19"/>
    </row>
    <row r="81" spans="2:5">
      <c r="B81" s="15" t="s">
        <v>8</v>
      </c>
      <c r="C81" s="15" t="s">
        <v>8</v>
      </c>
      <c r="D81" s="15">
        <v>1992</v>
      </c>
      <c r="E81" s="15">
        <v>235</v>
      </c>
    </row>
    <row r="82" spans="2:5">
      <c r="B82" s="15" t="s">
        <v>8</v>
      </c>
      <c r="C82" s="15" t="s">
        <v>8</v>
      </c>
      <c r="D82" s="15">
        <v>1993</v>
      </c>
      <c r="E82" s="15">
        <v>251.4</v>
      </c>
    </row>
    <row r="83" spans="2:5">
      <c r="B83" s="15" t="s">
        <v>8</v>
      </c>
      <c r="C83" s="15" t="s">
        <v>8</v>
      </c>
      <c r="D83" s="15">
        <v>1994</v>
      </c>
      <c r="E83" s="15">
        <v>277.7</v>
      </c>
    </row>
    <row r="84" spans="2:5">
      <c r="B84" s="15" t="s">
        <v>8</v>
      </c>
      <c r="C84" s="15" t="s">
        <v>8</v>
      </c>
      <c r="D84" s="15">
        <v>1995</v>
      </c>
      <c r="E84" s="15">
        <v>292.89999999999998</v>
      </c>
    </row>
    <row r="85" spans="2:5">
      <c r="B85" s="15" t="s">
        <v>8</v>
      </c>
      <c r="C85" s="15" t="s">
        <v>8</v>
      </c>
      <c r="D85" s="15">
        <v>1996</v>
      </c>
      <c r="E85" s="15">
        <v>316.3</v>
      </c>
    </row>
    <row r="86" spans="2:5">
      <c r="B86" s="15" t="s">
        <v>8</v>
      </c>
      <c r="C86" s="15" t="s">
        <v>8</v>
      </c>
      <c r="D86" s="15">
        <v>1997</v>
      </c>
      <c r="E86" s="15">
        <v>339.6</v>
      </c>
    </row>
    <row r="87" spans="2:5">
      <c r="B87" s="15" t="s">
        <v>9</v>
      </c>
      <c r="C87" s="15" t="s">
        <v>78</v>
      </c>
      <c r="D87" s="15">
        <v>1987</v>
      </c>
      <c r="E87" s="15">
        <v>33.6</v>
      </c>
    </row>
    <row r="88" spans="2:5">
      <c r="B88" s="15" t="s">
        <v>9</v>
      </c>
      <c r="C88" s="15" t="s">
        <v>78</v>
      </c>
      <c r="D88" s="15">
        <v>1988</v>
      </c>
      <c r="E88" s="15">
        <v>35.9</v>
      </c>
    </row>
    <row r="89" spans="2:5">
      <c r="B89" s="15" t="s">
        <v>9</v>
      </c>
      <c r="C89" s="15" t="s">
        <v>78</v>
      </c>
      <c r="D89" s="15">
        <v>1989</v>
      </c>
      <c r="E89" s="15">
        <v>39</v>
      </c>
    </row>
    <row r="90" spans="2:5">
      <c r="B90" s="15" t="s">
        <v>9</v>
      </c>
      <c r="C90" s="15" t="s">
        <v>78</v>
      </c>
      <c r="D90" s="15">
        <v>1990</v>
      </c>
      <c r="E90" s="15">
        <v>41.4</v>
      </c>
    </row>
    <row r="91" spans="2:5">
      <c r="B91" s="15" t="s">
        <v>9</v>
      </c>
      <c r="C91" s="15" t="s">
        <v>78</v>
      </c>
      <c r="D91" s="15">
        <v>1991</v>
      </c>
      <c r="E91" s="15">
        <v>45.6</v>
      </c>
    </row>
    <row r="92" spans="2:5">
      <c r="B92" s="15" t="s">
        <v>9</v>
      </c>
      <c r="C92" s="15" t="s">
        <v>78</v>
      </c>
      <c r="D92" s="15">
        <v>1992</v>
      </c>
      <c r="E92" s="15">
        <v>49</v>
      </c>
    </row>
    <row r="93" spans="2:5">
      <c r="B93" s="15" t="s">
        <v>9</v>
      </c>
      <c r="C93" s="15" t="s">
        <v>78</v>
      </c>
      <c r="D93" s="15">
        <v>1993</v>
      </c>
      <c r="E93" s="15">
        <v>53.7</v>
      </c>
    </row>
    <row r="94" spans="2:5">
      <c r="B94" s="15" t="s">
        <v>9</v>
      </c>
      <c r="C94" s="15" t="s">
        <v>78</v>
      </c>
      <c r="D94" s="15">
        <v>1994</v>
      </c>
      <c r="E94" s="15">
        <v>59.7</v>
      </c>
    </row>
    <row r="95" spans="2:5">
      <c r="B95" s="15" t="s">
        <v>9</v>
      </c>
      <c r="C95" s="15" t="s">
        <v>78</v>
      </c>
      <c r="D95" s="15">
        <v>1995</v>
      </c>
      <c r="E95" s="15">
        <v>65.2</v>
      </c>
    </row>
    <row r="96" spans="2:5">
      <c r="B96" s="15" t="s">
        <v>9</v>
      </c>
      <c r="C96" s="15" t="s">
        <v>78</v>
      </c>
      <c r="D96" s="15">
        <v>1996</v>
      </c>
      <c r="E96" s="15">
        <v>70.599999999999994</v>
      </c>
    </row>
    <row r="97" spans="2:5">
      <c r="B97" s="15" t="s">
        <v>9</v>
      </c>
      <c r="C97" s="15" t="s">
        <v>78</v>
      </c>
      <c r="D97" s="15">
        <v>1997</v>
      </c>
      <c r="E97" s="15">
        <v>77.099999999999994</v>
      </c>
    </row>
    <row r="98" spans="2:5">
      <c r="B98" s="15" t="s">
        <v>10</v>
      </c>
      <c r="C98" s="15" t="s">
        <v>82</v>
      </c>
      <c r="D98" s="15">
        <v>1987</v>
      </c>
      <c r="E98" s="15">
        <v>36.200000000000003</v>
      </c>
    </row>
    <row r="99" spans="2:5">
      <c r="B99" s="15" t="s">
        <v>10</v>
      </c>
      <c r="C99" s="15" t="s">
        <v>82</v>
      </c>
      <c r="D99" s="15">
        <v>1988</v>
      </c>
      <c r="E99" s="15">
        <v>38.700000000000003</v>
      </c>
    </row>
    <row r="100" spans="2:5">
      <c r="B100" s="15" t="s">
        <v>10</v>
      </c>
      <c r="C100" s="15" t="s">
        <v>82</v>
      </c>
      <c r="D100" s="15">
        <v>1989</v>
      </c>
      <c r="E100" s="15">
        <v>41.9</v>
      </c>
    </row>
    <row r="101" spans="2:5">
      <c r="B101" s="15" t="s">
        <v>10</v>
      </c>
      <c r="C101" s="15" t="s">
        <v>82</v>
      </c>
      <c r="D101" s="15">
        <v>1990</v>
      </c>
      <c r="E101" s="15">
        <v>44.3</v>
      </c>
    </row>
    <row r="102" spans="2:5">
      <c r="B102" s="15" t="s">
        <v>10</v>
      </c>
      <c r="C102" s="15" t="s">
        <v>82</v>
      </c>
      <c r="D102" s="15">
        <v>1991</v>
      </c>
      <c r="E102" s="15">
        <v>46.1</v>
      </c>
    </row>
    <row r="103" spans="2:5">
      <c r="B103" s="15" t="s">
        <v>10</v>
      </c>
      <c r="C103" s="15" t="s">
        <v>82</v>
      </c>
      <c r="D103" s="15">
        <v>1992</v>
      </c>
      <c r="E103" s="15">
        <v>48.9</v>
      </c>
    </row>
    <row r="104" spans="2:5">
      <c r="B104" s="15" t="s">
        <v>10</v>
      </c>
      <c r="C104" s="15" t="s">
        <v>82</v>
      </c>
      <c r="D104" s="15">
        <v>1993</v>
      </c>
      <c r="E104" s="15">
        <v>52.1</v>
      </c>
    </row>
    <row r="105" spans="2:5">
      <c r="B105" s="15" t="s">
        <v>10</v>
      </c>
      <c r="C105" s="15" t="s">
        <v>82</v>
      </c>
      <c r="D105" s="15">
        <v>1994</v>
      </c>
      <c r="E105" s="15">
        <v>55.4</v>
      </c>
    </row>
    <row r="106" spans="2:5">
      <c r="B106" s="15" t="s">
        <v>10</v>
      </c>
      <c r="C106" s="15" t="s">
        <v>82</v>
      </c>
      <c r="D106" s="15">
        <v>1995</v>
      </c>
      <c r="E106" s="15">
        <v>59.5</v>
      </c>
    </row>
    <row r="107" spans="2:5">
      <c r="B107" s="15" t="s">
        <v>10</v>
      </c>
      <c r="C107" s="15" t="s">
        <v>82</v>
      </c>
      <c r="D107" s="15">
        <v>1996</v>
      </c>
      <c r="E107" s="15">
        <v>64.599999999999994</v>
      </c>
    </row>
    <row r="108" spans="2:5">
      <c r="B108" s="15" t="s">
        <v>10</v>
      </c>
      <c r="C108" s="15" t="s">
        <v>82</v>
      </c>
      <c r="D108" s="15">
        <v>1997</v>
      </c>
      <c r="E108" s="15">
        <v>70.7</v>
      </c>
    </row>
    <row r="109" spans="2:5">
      <c r="B109" s="15" t="s">
        <v>10</v>
      </c>
      <c r="C109" s="15" t="s">
        <v>83</v>
      </c>
      <c r="D109" s="15">
        <v>1987</v>
      </c>
      <c r="E109" s="15">
        <v>83.6</v>
      </c>
    </row>
    <row r="110" spans="2:5">
      <c r="B110" s="15" t="s">
        <v>10</v>
      </c>
      <c r="C110" s="15" t="s">
        <v>83</v>
      </c>
      <c r="D110" s="15">
        <v>1988</v>
      </c>
      <c r="E110" s="15">
        <v>95</v>
      </c>
    </row>
    <row r="111" spans="2:5">
      <c r="B111" s="15" t="s">
        <v>10</v>
      </c>
      <c r="C111" s="15" t="s">
        <v>83</v>
      </c>
      <c r="D111" s="15">
        <v>1989</v>
      </c>
      <c r="E111" s="15">
        <v>101.2</v>
      </c>
    </row>
    <row r="112" spans="2:5">
      <c r="B112" s="15" t="s">
        <v>10</v>
      </c>
      <c r="C112" s="15" t="s">
        <v>83</v>
      </c>
      <c r="D112" s="15">
        <v>1990</v>
      </c>
      <c r="E112" s="15">
        <v>107.4</v>
      </c>
    </row>
    <row r="113" spans="2:5">
      <c r="B113" s="15" t="s">
        <v>10</v>
      </c>
      <c r="C113" s="15" t="s">
        <v>83</v>
      </c>
      <c r="D113" s="15">
        <v>1991</v>
      </c>
      <c r="E113" s="15">
        <v>110.1</v>
      </c>
    </row>
    <row r="114" spans="2:5">
      <c r="B114" s="15" t="s">
        <v>10</v>
      </c>
      <c r="C114" s="15" t="s">
        <v>83</v>
      </c>
      <c r="D114" s="15">
        <v>1992</v>
      </c>
      <c r="E114" s="15">
        <v>112.6</v>
      </c>
    </row>
    <row r="115" spans="2:5">
      <c r="B115" s="15" t="s">
        <v>10</v>
      </c>
      <c r="C115" s="15" t="s">
        <v>83</v>
      </c>
      <c r="D115" s="15">
        <v>1993</v>
      </c>
      <c r="E115" s="15">
        <v>121.1</v>
      </c>
    </row>
    <row r="116" spans="2:5">
      <c r="B116" s="15" t="s">
        <v>10</v>
      </c>
      <c r="C116" s="15" t="s">
        <v>83</v>
      </c>
      <c r="D116" s="15">
        <v>1994</v>
      </c>
      <c r="E116" s="15">
        <v>127</v>
      </c>
    </row>
    <row r="117" spans="2:5">
      <c r="B117" s="15" t="s">
        <v>10</v>
      </c>
      <c r="C117" s="15" t="s">
        <v>83</v>
      </c>
      <c r="D117" s="15">
        <v>1995</v>
      </c>
      <c r="E117" s="15">
        <v>131.1</v>
      </c>
    </row>
    <row r="118" spans="2:5">
      <c r="B118" s="15" t="s">
        <v>10</v>
      </c>
      <c r="C118" s="15" t="s">
        <v>83</v>
      </c>
      <c r="D118" s="15">
        <v>1996</v>
      </c>
      <c r="E118" s="15">
        <v>138.6</v>
      </c>
    </row>
    <row r="119" spans="2:5">
      <c r="B119" s="15" t="s">
        <v>10</v>
      </c>
      <c r="C119" s="15" t="s">
        <v>83</v>
      </c>
      <c r="D119" s="15">
        <v>1997</v>
      </c>
      <c r="E119" s="15">
        <v>150.9</v>
      </c>
    </row>
    <row r="120" spans="2:5">
      <c r="B120" s="15" t="s">
        <v>11</v>
      </c>
      <c r="C120" s="15" t="s">
        <v>67</v>
      </c>
      <c r="D120" s="15">
        <v>1987</v>
      </c>
      <c r="E120" s="15">
        <v>146.19999999999999</v>
      </c>
    </row>
    <row r="121" spans="2:5">
      <c r="B121" s="15" t="s">
        <v>11</v>
      </c>
      <c r="C121" s="15" t="s">
        <v>67</v>
      </c>
      <c r="D121" s="15">
        <v>1988</v>
      </c>
      <c r="E121" s="15">
        <v>146.1</v>
      </c>
    </row>
    <row r="122" spans="2:5">
      <c r="B122" s="15" t="s">
        <v>11</v>
      </c>
      <c r="C122" s="15" t="s">
        <v>67</v>
      </c>
      <c r="D122" s="15">
        <v>1989</v>
      </c>
      <c r="E122" s="15">
        <v>154</v>
      </c>
    </row>
    <row r="123" spans="2:5">
      <c r="B123" s="15" t="s">
        <v>11</v>
      </c>
      <c r="C123" s="15" t="s">
        <v>67</v>
      </c>
      <c r="D123" s="15">
        <v>1990</v>
      </c>
      <c r="E123" s="15">
        <v>165.5</v>
      </c>
    </row>
    <row r="124" spans="2:5">
      <c r="B124" s="15" t="s">
        <v>11</v>
      </c>
      <c r="C124" s="15" t="s">
        <v>67</v>
      </c>
      <c r="D124" s="15">
        <v>1991</v>
      </c>
      <c r="E124" s="15">
        <v>183.5</v>
      </c>
    </row>
    <row r="125" spans="2:5">
      <c r="B125" s="15" t="s">
        <v>11</v>
      </c>
      <c r="C125" s="15" t="s">
        <v>67</v>
      </c>
      <c r="D125" s="15">
        <v>1992</v>
      </c>
      <c r="E125" s="15">
        <v>195.5</v>
      </c>
    </row>
    <row r="126" spans="2:5">
      <c r="B126" s="15" t="s">
        <v>11</v>
      </c>
      <c r="C126" s="15" t="s">
        <v>67</v>
      </c>
      <c r="D126" s="15">
        <v>1993</v>
      </c>
      <c r="E126" s="15">
        <v>202.4</v>
      </c>
    </row>
    <row r="127" spans="2:5">
      <c r="B127" s="15" t="s">
        <v>11</v>
      </c>
      <c r="C127" s="15" t="s">
        <v>67</v>
      </c>
      <c r="D127" s="15">
        <v>1994</v>
      </c>
      <c r="E127" s="15">
        <v>204.6</v>
      </c>
    </row>
    <row r="128" spans="2:5">
      <c r="B128" s="15" t="s">
        <v>11</v>
      </c>
      <c r="C128" s="15" t="s">
        <v>67</v>
      </c>
      <c r="D128" s="15">
        <v>1995</v>
      </c>
      <c r="E128" s="15">
        <v>208.6</v>
      </c>
    </row>
    <row r="129" spans="2:5">
      <c r="B129" s="15" t="s">
        <v>11</v>
      </c>
      <c r="C129" s="15" t="s">
        <v>67</v>
      </c>
      <c r="D129" s="15">
        <v>1996</v>
      </c>
      <c r="E129" s="15">
        <v>218.1</v>
      </c>
    </row>
    <row r="130" spans="2:5">
      <c r="B130" s="15" t="s">
        <v>11</v>
      </c>
      <c r="C130" s="15" t="s">
        <v>67</v>
      </c>
      <c r="D130" s="15">
        <v>1997</v>
      </c>
      <c r="E130" s="15">
        <v>233.1</v>
      </c>
    </row>
    <row r="131" spans="2:5">
      <c r="B131" s="15" t="s">
        <v>11</v>
      </c>
      <c r="C131" s="15" t="s">
        <v>70</v>
      </c>
      <c r="D131" s="15">
        <v>1987</v>
      </c>
      <c r="E131" s="15">
        <v>7.4</v>
      </c>
    </row>
    <row r="132" spans="2:5">
      <c r="B132" s="15" t="s">
        <v>11</v>
      </c>
      <c r="C132" s="15" t="s">
        <v>70</v>
      </c>
      <c r="D132" s="15">
        <v>1988</v>
      </c>
      <c r="E132" s="15">
        <v>6.8</v>
      </c>
    </row>
    <row r="133" spans="2:5">
      <c r="B133" s="15" t="s">
        <v>11</v>
      </c>
      <c r="C133" s="15" t="s">
        <v>70</v>
      </c>
      <c r="D133" s="15">
        <v>1989</v>
      </c>
      <c r="E133" s="15">
        <v>6.7</v>
      </c>
    </row>
    <row r="134" spans="2:5">
      <c r="B134" s="15" t="s">
        <v>11</v>
      </c>
      <c r="C134" s="15" t="s">
        <v>70</v>
      </c>
      <c r="D134" s="15">
        <v>1990</v>
      </c>
      <c r="E134" s="15">
        <v>7.6</v>
      </c>
    </row>
    <row r="135" spans="2:5">
      <c r="B135" s="15" t="s">
        <v>11</v>
      </c>
      <c r="C135" s="15" t="s">
        <v>70</v>
      </c>
      <c r="D135" s="15">
        <v>1991</v>
      </c>
      <c r="E135" s="15">
        <v>7.8</v>
      </c>
    </row>
    <row r="136" spans="2:5">
      <c r="B136" s="15" t="s">
        <v>11</v>
      </c>
      <c r="C136" s="15" t="s">
        <v>70</v>
      </c>
      <c r="D136" s="15">
        <v>1992</v>
      </c>
      <c r="E136" s="15">
        <v>9</v>
      </c>
    </row>
    <row r="137" spans="2:5">
      <c r="B137" s="15" t="s">
        <v>11</v>
      </c>
      <c r="C137" s="15" t="s">
        <v>70</v>
      </c>
      <c r="D137" s="15">
        <v>1993</v>
      </c>
      <c r="E137" s="15">
        <v>10.4</v>
      </c>
    </row>
    <row r="138" spans="2:5">
      <c r="B138" s="15" t="s">
        <v>11</v>
      </c>
      <c r="C138" s="15" t="s">
        <v>70</v>
      </c>
      <c r="D138" s="15">
        <v>1994</v>
      </c>
      <c r="E138" s="15">
        <v>9.8000000000000007</v>
      </c>
    </row>
    <row r="139" spans="2:5">
      <c r="B139" s="15" t="s">
        <v>11</v>
      </c>
      <c r="C139" s="15" t="s">
        <v>70</v>
      </c>
      <c r="D139" s="15">
        <v>1995</v>
      </c>
      <c r="E139" s="15">
        <v>11.2</v>
      </c>
    </row>
    <row r="140" spans="2:5">
      <c r="B140" s="15" t="s">
        <v>11</v>
      </c>
      <c r="C140" s="15" t="s">
        <v>70</v>
      </c>
      <c r="D140" s="15">
        <v>1996</v>
      </c>
      <c r="E140" s="15">
        <v>10.9</v>
      </c>
    </row>
    <row r="141" spans="2:5">
      <c r="B141" s="15" t="s">
        <v>11</v>
      </c>
      <c r="C141" s="15" t="s">
        <v>70</v>
      </c>
      <c r="D141" s="15">
        <v>1997</v>
      </c>
      <c r="E141" s="15">
        <v>7.2</v>
      </c>
    </row>
    <row r="142" spans="2:5">
      <c r="B142" s="15" t="s">
        <v>11</v>
      </c>
      <c r="C142" s="15" t="s">
        <v>69</v>
      </c>
      <c r="D142" s="15">
        <v>1987</v>
      </c>
      <c r="E142" s="15">
        <v>81.8</v>
      </c>
    </row>
    <row r="143" spans="2:5">
      <c r="B143" s="15" t="s">
        <v>11</v>
      </c>
      <c r="C143" s="15" t="s">
        <v>69</v>
      </c>
      <c r="D143" s="15">
        <v>1988</v>
      </c>
      <c r="E143" s="15">
        <v>99.4</v>
      </c>
    </row>
    <row r="144" spans="2:5">
      <c r="B144" s="15" t="s">
        <v>11</v>
      </c>
      <c r="C144" s="15" t="s">
        <v>69</v>
      </c>
      <c r="D144" s="15">
        <v>1989</v>
      </c>
      <c r="E144" s="15">
        <v>110.9</v>
      </c>
    </row>
    <row r="145" spans="2:5">
      <c r="B145" s="15" t="s">
        <v>11</v>
      </c>
      <c r="C145" s="15" t="s">
        <v>69</v>
      </c>
      <c r="D145" s="15">
        <v>1990</v>
      </c>
      <c r="E145" s="15">
        <v>124.4</v>
      </c>
    </row>
    <row r="146" spans="2:5">
      <c r="B146" s="15" t="s">
        <v>11</v>
      </c>
      <c r="C146" s="15" t="s">
        <v>69</v>
      </c>
      <c r="D146" s="15">
        <v>1991</v>
      </c>
      <c r="E146" s="15">
        <v>137.5</v>
      </c>
    </row>
    <row r="147" spans="2:5">
      <c r="B147" s="15" t="s">
        <v>11</v>
      </c>
      <c r="C147" s="15" t="s">
        <v>69</v>
      </c>
      <c r="D147" s="15">
        <v>1992</v>
      </c>
      <c r="E147" s="15">
        <v>153.19999999999999</v>
      </c>
    </row>
    <row r="148" spans="2:5">
      <c r="B148" s="15" t="s">
        <v>11</v>
      </c>
      <c r="C148" s="15" t="s">
        <v>69</v>
      </c>
      <c r="D148" s="15">
        <v>1993</v>
      </c>
      <c r="E148" s="15">
        <v>155.80000000000001</v>
      </c>
    </row>
    <row r="149" spans="2:5">
      <c r="B149" s="15" t="s">
        <v>11</v>
      </c>
      <c r="C149" s="15" t="s">
        <v>69</v>
      </c>
      <c r="D149" s="15">
        <v>1994</v>
      </c>
      <c r="E149" s="15">
        <v>172.3</v>
      </c>
    </row>
    <row r="150" spans="2:5">
      <c r="B150" s="15" t="s">
        <v>11</v>
      </c>
      <c r="C150" s="15" t="s">
        <v>69</v>
      </c>
      <c r="D150" s="15">
        <v>1995</v>
      </c>
      <c r="E150" s="15">
        <v>189.7</v>
      </c>
    </row>
    <row r="151" spans="2:5">
      <c r="B151" s="15" t="s">
        <v>11</v>
      </c>
      <c r="C151" s="15" t="s">
        <v>69</v>
      </c>
      <c r="D151" s="15">
        <v>1996</v>
      </c>
      <c r="E151" s="15">
        <v>197.5</v>
      </c>
    </row>
    <row r="152" spans="2:5">
      <c r="B152" s="15" t="s">
        <v>11</v>
      </c>
      <c r="C152" s="15" t="s">
        <v>69</v>
      </c>
      <c r="D152" s="15">
        <v>1997</v>
      </c>
      <c r="E152" s="15">
        <v>215.6</v>
      </c>
    </row>
    <row r="153" spans="2:5">
      <c r="B153" s="15" t="s">
        <v>11</v>
      </c>
      <c r="C153" s="15" t="s">
        <v>71</v>
      </c>
      <c r="D153" s="15">
        <v>1987</v>
      </c>
      <c r="E153" s="15">
        <v>513.20000000000005</v>
      </c>
    </row>
    <row r="154" spans="2:5">
      <c r="B154" s="15" t="s">
        <v>11</v>
      </c>
      <c r="C154" s="15" t="s">
        <v>71</v>
      </c>
      <c r="D154" s="15">
        <v>1988</v>
      </c>
      <c r="E154" s="15">
        <v>551.70000000000005</v>
      </c>
    </row>
    <row r="155" spans="2:5">
      <c r="B155" s="15" t="s">
        <v>11</v>
      </c>
      <c r="C155" s="15" t="s">
        <v>71</v>
      </c>
      <c r="D155" s="15">
        <v>1989</v>
      </c>
      <c r="E155" s="15">
        <v>591</v>
      </c>
    </row>
    <row r="156" spans="2:5">
      <c r="B156" s="15" t="s">
        <v>11</v>
      </c>
      <c r="C156" s="15" t="s">
        <v>71</v>
      </c>
      <c r="D156" s="15">
        <v>1990</v>
      </c>
      <c r="E156" s="15">
        <v>627.1</v>
      </c>
    </row>
    <row r="157" spans="2:5">
      <c r="B157" s="15" t="s">
        <v>11</v>
      </c>
      <c r="C157" s="15" t="s">
        <v>71</v>
      </c>
      <c r="D157" s="15">
        <v>1991</v>
      </c>
      <c r="E157" s="15">
        <v>653.1</v>
      </c>
    </row>
    <row r="158" spans="2:5">
      <c r="B158" s="15" t="s">
        <v>11</v>
      </c>
      <c r="C158" s="15" t="s">
        <v>71</v>
      </c>
      <c r="D158" s="15">
        <v>1992</v>
      </c>
      <c r="E158" s="15">
        <v>697.2</v>
      </c>
    </row>
    <row r="159" spans="2:5">
      <c r="B159" s="15" t="s">
        <v>11</v>
      </c>
      <c r="C159" s="15" t="s">
        <v>71</v>
      </c>
      <c r="D159" s="15">
        <v>1993</v>
      </c>
      <c r="E159" s="15">
        <v>736.7</v>
      </c>
    </row>
    <row r="160" spans="2:5">
      <c r="B160" s="15" t="s">
        <v>11</v>
      </c>
      <c r="C160" s="15" t="s">
        <v>71</v>
      </c>
      <c r="D160" s="15">
        <v>1994</v>
      </c>
      <c r="E160" s="15">
        <v>782.2</v>
      </c>
    </row>
    <row r="161" spans="2:5">
      <c r="B161" s="15" t="s">
        <v>11</v>
      </c>
      <c r="C161" s="15" t="s">
        <v>71</v>
      </c>
      <c r="D161" s="15">
        <v>1995</v>
      </c>
      <c r="E161" s="15">
        <v>832</v>
      </c>
    </row>
    <row r="162" spans="2:5">
      <c r="B162" s="15" t="s">
        <v>11</v>
      </c>
      <c r="C162" s="15" t="s">
        <v>71</v>
      </c>
      <c r="D162" s="15">
        <v>1996</v>
      </c>
      <c r="E162" s="15">
        <v>870.5</v>
      </c>
    </row>
    <row r="163" spans="2:5">
      <c r="B163" s="15" t="s">
        <v>11</v>
      </c>
      <c r="C163" s="15" t="s">
        <v>71</v>
      </c>
      <c r="D163" s="15">
        <v>1997</v>
      </c>
      <c r="E163" s="15">
        <v>929.2</v>
      </c>
    </row>
    <row r="164" spans="2:5">
      <c r="B164" s="15" t="s">
        <v>11</v>
      </c>
      <c r="C164" s="15" t="s">
        <v>72</v>
      </c>
      <c r="D164" s="15">
        <v>1987</v>
      </c>
      <c r="E164" s="15">
        <v>52.1</v>
      </c>
    </row>
    <row r="165" spans="2:5">
      <c r="B165" s="15" t="s">
        <v>11</v>
      </c>
      <c r="C165" s="15" t="s">
        <v>72</v>
      </c>
      <c r="D165" s="15">
        <v>1988</v>
      </c>
      <c r="E165" s="15">
        <v>59.6</v>
      </c>
    </row>
    <row r="166" spans="2:5">
      <c r="B166" s="15" t="s">
        <v>11</v>
      </c>
      <c r="C166" s="15" t="s">
        <v>72</v>
      </c>
      <c r="D166" s="15">
        <v>1989</v>
      </c>
      <c r="E166" s="15">
        <v>64.5</v>
      </c>
    </row>
    <row r="167" spans="2:5">
      <c r="B167" s="15" t="s">
        <v>11</v>
      </c>
      <c r="C167" s="15" t="s">
        <v>72</v>
      </c>
      <c r="D167" s="15">
        <v>1990</v>
      </c>
      <c r="E167" s="15">
        <v>70.2</v>
      </c>
    </row>
    <row r="168" spans="2:5">
      <c r="B168" s="15" t="s">
        <v>11</v>
      </c>
      <c r="C168" s="15" t="s">
        <v>72</v>
      </c>
      <c r="D168" s="15">
        <v>1991</v>
      </c>
      <c r="E168" s="15">
        <v>68.599999999999994</v>
      </c>
    </row>
    <row r="169" spans="2:5">
      <c r="B169" s="15" t="s">
        <v>11</v>
      </c>
      <c r="C169" s="15" t="s">
        <v>72</v>
      </c>
      <c r="D169" s="15">
        <v>1992</v>
      </c>
      <c r="E169" s="15">
        <v>72.8</v>
      </c>
    </row>
    <row r="170" spans="2:5">
      <c r="B170" s="15" t="s">
        <v>11</v>
      </c>
      <c r="C170" s="15" t="s">
        <v>72</v>
      </c>
      <c r="D170" s="15">
        <v>1993</v>
      </c>
      <c r="E170" s="15">
        <v>78.400000000000006</v>
      </c>
    </row>
    <row r="171" spans="2:5">
      <c r="B171" s="15" t="s">
        <v>11</v>
      </c>
      <c r="C171" s="15" t="s">
        <v>72</v>
      </c>
      <c r="D171" s="15">
        <v>1994</v>
      </c>
      <c r="E171" s="15">
        <v>84.4</v>
      </c>
    </row>
    <row r="172" spans="2:5">
      <c r="B172" s="15" t="s">
        <v>11</v>
      </c>
      <c r="C172" s="15" t="s">
        <v>72</v>
      </c>
      <c r="D172" s="15">
        <v>1995</v>
      </c>
      <c r="E172" s="15">
        <v>89.5</v>
      </c>
    </row>
    <row r="173" spans="2:5">
      <c r="B173" s="15" t="s">
        <v>11</v>
      </c>
      <c r="C173" s="15" t="s">
        <v>72</v>
      </c>
      <c r="D173" s="15">
        <v>1996</v>
      </c>
      <c r="E173" s="15">
        <v>98.7</v>
      </c>
    </row>
    <row r="174" spans="2:5">
      <c r="B174" s="15" t="s">
        <v>11</v>
      </c>
      <c r="C174" s="15" t="s">
        <v>72</v>
      </c>
      <c r="D174" s="15">
        <v>1997</v>
      </c>
      <c r="E174" s="15">
        <v>106</v>
      </c>
    </row>
    <row r="175" spans="2:5">
      <c r="B175" s="15" t="s">
        <v>11</v>
      </c>
      <c r="C175" s="15" t="s">
        <v>68</v>
      </c>
      <c r="D175" s="15">
        <v>1987</v>
      </c>
      <c r="E175" s="15">
        <v>41.4</v>
      </c>
    </row>
    <row r="176" spans="2:5">
      <c r="B176" s="15" t="s">
        <v>11</v>
      </c>
      <c r="C176" s="15" t="s">
        <v>68</v>
      </c>
      <c r="D176" s="15">
        <v>1988</v>
      </c>
      <c r="E176" s="15">
        <v>43.4</v>
      </c>
    </row>
    <row r="177" spans="2:5">
      <c r="B177" s="15" t="s">
        <v>11</v>
      </c>
      <c r="C177" s="15" t="s">
        <v>68</v>
      </c>
      <c r="D177" s="15">
        <v>1989</v>
      </c>
      <c r="E177" s="15">
        <v>45.7</v>
      </c>
    </row>
    <row r="178" spans="2:5">
      <c r="B178" s="15" t="s">
        <v>11</v>
      </c>
      <c r="C178" s="15" t="s">
        <v>68</v>
      </c>
      <c r="D178" s="15">
        <v>1990</v>
      </c>
      <c r="E178" s="15">
        <v>43.2</v>
      </c>
    </row>
    <row r="179" spans="2:5">
      <c r="B179" s="15" t="s">
        <v>11</v>
      </c>
      <c r="C179" s="15" t="s">
        <v>68</v>
      </c>
      <c r="D179" s="15">
        <v>1991</v>
      </c>
      <c r="E179" s="15">
        <v>46.8</v>
      </c>
    </row>
    <row r="180" spans="2:5">
      <c r="B180" s="15" t="s">
        <v>11</v>
      </c>
      <c r="C180" s="15" t="s">
        <v>68</v>
      </c>
      <c r="D180" s="15">
        <v>1992</v>
      </c>
      <c r="E180" s="15">
        <v>53.6</v>
      </c>
    </row>
    <row r="181" spans="2:5">
      <c r="B181" s="15" t="s">
        <v>11</v>
      </c>
      <c r="C181" s="15" t="s">
        <v>68</v>
      </c>
      <c r="D181" s="15">
        <v>1993</v>
      </c>
      <c r="E181" s="15">
        <v>64.8</v>
      </c>
    </row>
    <row r="182" spans="2:5">
      <c r="B182" s="15" t="s">
        <v>11</v>
      </c>
      <c r="C182" s="15" t="s">
        <v>68</v>
      </c>
      <c r="D182" s="15">
        <v>1994</v>
      </c>
      <c r="E182" s="15">
        <v>61</v>
      </c>
    </row>
    <row r="183" spans="2:5">
      <c r="B183" s="15" t="s">
        <v>11</v>
      </c>
      <c r="C183" s="15" t="s">
        <v>68</v>
      </c>
      <c r="D183" s="15">
        <v>1995</v>
      </c>
      <c r="E183" s="15">
        <v>75.5</v>
      </c>
    </row>
    <row r="184" spans="2:5">
      <c r="B184" s="15" t="s">
        <v>11</v>
      </c>
      <c r="C184" s="15" t="s">
        <v>68</v>
      </c>
      <c r="D184" s="15">
        <v>1996</v>
      </c>
      <c r="E184" s="15">
        <v>97.6</v>
      </c>
    </row>
    <row r="185" spans="2:5">
      <c r="B185" s="15" t="s">
        <v>11</v>
      </c>
      <c r="C185" s="15" t="s">
        <v>68</v>
      </c>
      <c r="D185" s="15">
        <v>1997</v>
      </c>
      <c r="E185" s="15">
        <v>121.3</v>
      </c>
    </row>
    <row r="186" spans="2:5">
      <c r="B186" s="15" t="s">
        <v>12</v>
      </c>
      <c r="C186" s="15" t="s">
        <v>84</v>
      </c>
      <c r="D186" s="15">
        <v>1987</v>
      </c>
      <c r="E186" s="15">
        <v>291.89999999999998</v>
      </c>
    </row>
    <row r="187" spans="2:5">
      <c r="B187" s="15" t="s">
        <v>12</v>
      </c>
      <c r="C187" s="15" t="s">
        <v>84</v>
      </c>
      <c r="D187" s="15">
        <v>1988</v>
      </c>
      <c r="E187" s="15">
        <v>312.89999999999998</v>
      </c>
    </row>
    <row r="188" spans="2:5">
      <c r="B188" s="15" t="s">
        <v>12</v>
      </c>
      <c r="C188" s="15" t="s">
        <v>84</v>
      </c>
      <c r="D188" s="15">
        <v>1989</v>
      </c>
      <c r="E188" s="15">
        <v>329.3</v>
      </c>
    </row>
    <row r="189" spans="2:5">
      <c r="B189" s="15" t="s">
        <v>12</v>
      </c>
      <c r="C189" s="15" t="s">
        <v>84</v>
      </c>
      <c r="D189" s="15">
        <v>1990</v>
      </c>
      <c r="E189" s="15">
        <v>343.7</v>
      </c>
    </row>
    <row r="190" spans="2:5">
      <c r="B190" s="15" t="s">
        <v>12</v>
      </c>
      <c r="C190" s="15" t="s">
        <v>84</v>
      </c>
      <c r="D190" s="15">
        <v>1991</v>
      </c>
      <c r="E190" s="15">
        <v>365.5</v>
      </c>
    </row>
    <row r="191" spans="2:5">
      <c r="B191" s="15" t="s">
        <v>12</v>
      </c>
      <c r="C191" s="15" t="s">
        <v>84</v>
      </c>
      <c r="D191" s="15">
        <v>1992</v>
      </c>
      <c r="E191" s="15">
        <v>375.9</v>
      </c>
    </row>
    <row r="192" spans="2:5">
      <c r="B192" s="15" t="s">
        <v>12</v>
      </c>
      <c r="C192" s="15" t="s">
        <v>84</v>
      </c>
      <c r="D192" s="15">
        <v>1993</v>
      </c>
      <c r="E192" s="15">
        <v>376.7</v>
      </c>
    </row>
    <row r="193" spans="2:5">
      <c r="B193" s="15" t="s">
        <v>12</v>
      </c>
      <c r="C193" s="15" t="s">
        <v>84</v>
      </c>
      <c r="D193" s="15">
        <v>1994</v>
      </c>
      <c r="E193" s="15">
        <v>381.3</v>
      </c>
    </row>
    <row r="194" spans="2:5">
      <c r="B194" s="15" t="s">
        <v>12</v>
      </c>
      <c r="C194" s="15" t="s">
        <v>84</v>
      </c>
      <c r="D194" s="15">
        <v>1995</v>
      </c>
      <c r="E194" s="15">
        <v>384.4</v>
      </c>
    </row>
    <row r="195" spans="2:5">
      <c r="B195" s="15" t="s">
        <v>12</v>
      </c>
      <c r="C195" s="15" t="s">
        <v>84</v>
      </c>
      <c r="D195" s="15">
        <v>1996</v>
      </c>
      <c r="E195" s="15">
        <v>383.4</v>
      </c>
    </row>
    <row r="196" spans="2:5">
      <c r="B196" s="15" t="s">
        <v>12</v>
      </c>
      <c r="C196" s="15" t="s">
        <v>84</v>
      </c>
      <c r="D196" s="15">
        <v>1997</v>
      </c>
      <c r="E196" s="15">
        <v>390.7</v>
      </c>
    </row>
    <row r="197" spans="2:5">
      <c r="B197" s="15" t="s">
        <v>12</v>
      </c>
      <c r="C197" s="15" t="s">
        <v>85</v>
      </c>
      <c r="D197" s="15">
        <v>1987</v>
      </c>
      <c r="E197" s="15">
        <v>403.2</v>
      </c>
    </row>
    <row r="198" spans="2:5">
      <c r="B198" s="15" t="s">
        <v>12</v>
      </c>
      <c r="C198" s="15" t="s">
        <v>85</v>
      </c>
      <c r="D198" s="15">
        <v>1988</v>
      </c>
      <c r="E198" s="15">
        <v>436.3</v>
      </c>
    </row>
    <row r="199" spans="2:5">
      <c r="B199" s="15" t="s">
        <v>12</v>
      </c>
      <c r="C199" s="15" t="s">
        <v>85</v>
      </c>
      <c r="D199" s="15">
        <v>1989</v>
      </c>
      <c r="E199" s="15">
        <v>477.5</v>
      </c>
    </row>
    <row r="200" spans="2:5">
      <c r="B200" s="15" t="s">
        <v>12</v>
      </c>
      <c r="C200" s="15" t="s">
        <v>85</v>
      </c>
      <c r="D200" s="15">
        <v>1990</v>
      </c>
      <c r="E200" s="15">
        <v>522.5</v>
      </c>
    </row>
    <row r="201" spans="2:5">
      <c r="B201" s="15" t="s">
        <v>12</v>
      </c>
      <c r="C201" s="15" t="s">
        <v>85</v>
      </c>
      <c r="D201" s="15">
        <v>1991</v>
      </c>
      <c r="E201" s="15">
        <v>558.6</v>
      </c>
    </row>
    <row r="202" spans="2:5">
      <c r="B202" s="15" t="s">
        <v>12</v>
      </c>
      <c r="C202" s="15" t="s">
        <v>85</v>
      </c>
      <c r="D202" s="15">
        <v>1992</v>
      </c>
      <c r="E202" s="15">
        <v>599.6</v>
      </c>
    </row>
    <row r="203" spans="2:5">
      <c r="B203" s="15" t="s">
        <v>12</v>
      </c>
      <c r="C203" s="15" t="s">
        <v>85</v>
      </c>
      <c r="D203" s="15">
        <v>1993</v>
      </c>
      <c r="E203" s="15">
        <v>629.70000000000005</v>
      </c>
    </row>
    <row r="204" spans="2:5">
      <c r="B204" s="15" t="s">
        <v>12</v>
      </c>
      <c r="C204" s="15" t="s">
        <v>85</v>
      </c>
      <c r="D204" s="15">
        <v>1994</v>
      </c>
      <c r="E204" s="15">
        <v>661.6</v>
      </c>
    </row>
    <row r="205" spans="2:5">
      <c r="B205" s="15" t="s">
        <v>12</v>
      </c>
      <c r="C205" s="15" t="s">
        <v>85</v>
      </c>
      <c r="D205" s="15">
        <v>1995</v>
      </c>
      <c r="E205" s="15">
        <v>692.4</v>
      </c>
    </row>
    <row r="206" spans="2:5">
      <c r="B206" s="15" t="s">
        <v>12</v>
      </c>
      <c r="C206" s="15" t="s">
        <v>85</v>
      </c>
      <c r="D206" s="15">
        <v>1996</v>
      </c>
      <c r="E206" s="15">
        <v>720.6</v>
      </c>
    </row>
    <row r="207" spans="2:5">
      <c r="B207" s="15" t="s">
        <v>12</v>
      </c>
      <c r="C207" s="15" t="s">
        <v>85</v>
      </c>
      <c r="D207" s="15">
        <v>1997</v>
      </c>
      <c r="E207" s="15">
        <v>754.8</v>
      </c>
    </row>
    <row r="208" spans="2:5">
      <c r="B208" s="15" t="s">
        <v>13</v>
      </c>
      <c r="C208" s="15" t="s">
        <v>79</v>
      </c>
      <c r="D208" s="15">
        <v>1987</v>
      </c>
      <c r="E208" s="15">
        <v>245.3</v>
      </c>
    </row>
    <row r="209" spans="2:5">
      <c r="B209" s="15" t="s">
        <v>13</v>
      </c>
      <c r="C209" s="15" t="s">
        <v>79</v>
      </c>
      <c r="D209" s="15">
        <v>1988</v>
      </c>
      <c r="E209" s="15">
        <v>267.10000000000002</v>
      </c>
    </row>
    <row r="210" spans="2:5">
      <c r="B210" s="15" t="s">
        <v>13</v>
      </c>
      <c r="C210" s="15" t="s">
        <v>79</v>
      </c>
      <c r="D210" s="15">
        <v>1989</v>
      </c>
      <c r="E210" s="15">
        <v>300.2</v>
      </c>
    </row>
    <row r="211" spans="2:5">
      <c r="B211" s="15" t="s">
        <v>13</v>
      </c>
      <c r="C211" s="15" t="s">
        <v>79</v>
      </c>
      <c r="D211" s="15">
        <v>1990</v>
      </c>
      <c r="E211" s="15">
        <v>336.4</v>
      </c>
    </row>
    <row r="212" spans="2:5">
      <c r="B212" s="15" t="s">
        <v>13</v>
      </c>
      <c r="C212" s="15" t="s">
        <v>79</v>
      </c>
      <c r="D212" s="15">
        <v>1991</v>
      </c>
      <c r="E212" s="15">
        <v>368.6</v>
      </c>
    </row>
    <row r="213" spans="2:5">
      <c r="B213" s="15" t="s">
        <v>13</v>
      </c>
      <c r="C213" s="15" t="s">
        <v>79</v>
      </c>
      <c r="D213" s="15">
        <v>1992</v>
      </c>
      <c r="E213" s="15">
        <v>400.4</v>
      </c>
    </row>
    <row r="214" spans="2:5">
      <c r="B214" s="15" t="s">
        <v>13</v>
      </c>
      <c r="C214" s="15" t="s">
        <v>79</v>
      </c>
      <c r="D214" s="15">
        <v>1993</v>
      </c>
      <c r="E214" s="15">
        <v>430.9</v>
      </c>
    </row>
    <row r="215" spans="2:5">
      <c r="B215" s="15" t="s">
        <v>13</v>
      </c>
      <c r="C215" s="15" t="s">
        <v>79</v>
      </c>
      <c r="D215" s="15">
        <v>1994</v>
      </c>
      <c r="E215" s="15">
        <v>456.3</v>
      </c>
    </row>
    <row r="216" spans="2:5">
      <c r="B216" s="15" t="s">
        <v>13</v>
      </c>
      <c r="C216" s="15" t="s">
        <v>79</v>
      </c>
      <c r="D216" s="15">
        <v>1995</v>
      </c>
      <c r="E216" s="15">
        <v>473.3</v>
      </c>
    </row>
    <row r="217" spans="2:5">
      <c r="B217" s="15" t="s">
        <v>13</v>
      </c>
      <c r="C217" s="15" t="s">
        <v>79</v>
      </c>
      <c r="D217" s="15">
        <v>1996</v>
      </c>
      <c r="E217" s="15">
        <v>491.3</v>
      </c>
    </row>
    <row r="218" spans="2:5">
      <c r="B218" s="15" t="s">
        <v>13</v>
      </c>
      <c r="C218" s="15" t="s">
        <v>79</v>
      </c>
      <c r="D218" s="15">
        <v>1997</v>
      </c>
      <c r="E218" s="15">
        <v>513.5</v>
      </c>
    </row>
    <row r="219" spans="2:5">
      <c r="B219" s="15" t="s">
        <v>14</v>
      </c>
      <c r="C219" s="15" t="s">
        <v>65</v>
      </c>
      <c r="D219" s="15">
        <v>1987</v>
      </c>
      <c r="E219" s="15">
        <v>135.4</v>
      </c>
    </row>
    <row r="220" spans="2:5">
      <c r="B220" s="15" t="s">
        <v>14</v>
      </c>
      <c r="C220" s="15" t="s">
        <v>65</v>
      </c>
      <c r="D220" s="15">
        <v>1988</v>
      </c>
      <c r="E220" s="15">
        <v>141.5</v>
      </c>
    </row>
    <row r="221" spans="2:5">
      <c r="B221" s="15" t="s">
        <v>14</v>
      </c>
      <c r="C221" s="15" t="s">
        <v>65</v>
      </c>
      <c r="D221" s="15">
        <v>1989</v>
      </c>
      <c r="E221" s="15">
        <v>150.5</v>
      </c>
    </row>
    <row r="222" spans="2:5">
      <c r="B222" s="15" t="s">
        <v>14</v>
      </c>
      <c r="C222" s="15" t="s">
        <v>65</v>
      </c>
      <c r="D222" s="15">
        <v>1990</v>
      </c>
      <c r="E222" s="15">
        <v>162.30000000000001</v>
      </c>
    </row>
    <row r="223" spans="2:5">
      <c r="B223" s="15" t="s">
        <v>14</v>
      </c>
      <c r="C223" s="15" t="s">
        <v>65</v>
      </c>
      <c r="D223" s="15">
        <v>1991</v>
      </c>
      <c r="E223" s="15">
        <v>169.6</v>
      </c>
    </row>
    <row r="224" spans="2:5">
      <c r="B224" s="15" t="s">
        <v>14</v>
      </c>
      <c r="C224" s="15" t="s">
        <v>65</v>
      </c>
      <c r="D224" s="15">
        <v>1992</v>
      </c>
      <c r="E224" s="15">
        <v>181.6</v>
      </c>
    </row>
    <row r="225" spans="2:5">
      <c r="B225" s="15" t="s">
        <v>14</v>
      </c>
      <c r="C225" s="15" t="s">
        <v>65</v>
      </c>
      <c r="D225" s="15">
        <v>1993</v>
      </c>
      <c r="E225" s="15">
        <v>195.7</v>
      </c>
    </row>
    <row r="226" spans="2:5">
      <c r="B226" s="15" t="s">
        <v>14</v>
      </c>
      <c r="C226" s="15" t="s">
        <v>65</v>
      </c>
      <c r="D226" s="15">
        <v>1994</v>
      </c>
      <c r="E226" s="15">
        <v>207.1</v>
      </c>
    </row>
    <row r="227" spans="2:5">
      <c r="B227" s="15" t="s">
        <v>14</v>
      </c>
      <c r="C227" s="15" t="s">
        <v>65</v>
      </c>
      <c r="D227" s="15">
        <v>1995</v>
      </c>
      <c r="E227" s="15">
        <v>216.4</v>
      </c>
    </row>
    <row r="228" spans="2:5">
      <c r="B228" s="15" t="s">
        <v>14</v>
      </c>
      <c r="C228" s="15" t="s">
        <v>65</v>
      </c>
      <c r="D228" s="15">
        <v>1996</v>
      </c>
      <c r="E228" s="15">
        <v>229.2</v>
      </c>
    </row>
    <row r="229" spans="2:5">
      <c r="B229" s="15" t="s">
        <v>14</v>
      </c>
      <c r="C229" s="15" t="s">
        <v>65</v>
      </c>
      <c r="D229" s="15">
        <v>1997</v>
      </c>
      <c r="E229" s="15">
        <v>226.3</v>
      </c>
    </row>
    <row r="230" spans="2:5">
      <c r="B230" s="15" t="s">
        <v>14</v>
      </c>
      <c r="C230" s="15" t="s">
        <v>66</v>
      </c>
      <c r="D230" s="15">
        <v>1987</v>
      </c>
      <c r="E230" s="15">
        <v>14.2</v>
      </c>
    </row>
    <row r="231" spans="2:5">
      <c r="B231" s="15" t="s">
        <v>14</v>
      </c>
      <c r="C231" s="15" t="s">
        <v>66</v>
      </c>
      <c r="D231" s="15">
        <v>1988</v>
      </c>
      <c r="E231" s="15">
        <v>15.4</v>
      </c>
    </row>
    <row r="232" spans="2:5">
      <c r="B232" s="15" t="s">
        <v>14</v>
      </c>
      <c r="C232" s="15" t="s">
        <v>66</v>
      </c>
      <c r="D232" s="15">
        <v>1989</v>
      </c>
      <c r="E232" s="15">
        <v>16.899999999999999</v>
      </c>
    </row>
    <row r="233" spans="2:5">
      <c r="B233" s="15" t="s">
        <v>14</v>
      </c>
      <c r="C233" s="15" t="s">
        <v>66</v>
      </c>
      <c r="D233" s="15">
        <v>1990</v>
      </c>
      <c r="E233" s="15">
        <v>18.5</v>
      </c>
    </row>
    <row r="234" spans="2:5">
      <c r="B234" s="15" t="s">
        <v>14</v>
      </c>
      <c r="C234" s="15" t="s">
        <v>66</v>
      </c>
      <c r="D234" s="15">
        <v>1991</v>
      </c>
      <c r="E234" s="15">
        <v>19.100000000000001</v>
      </c>
    </row>
    <row r="235" spans="2:5">
      <c r="B235" s="15" t="s">
        <v>14</v>
      </c>
      <c r="C235" s="15" t="s">
        <v>66</v>
      </c>
      <c r="D235" s="15">
        <v>1992</v>
      </c>
      <c r="E235" s="15">
        <v>21</v>
      </c>
    </row>
    <row r="236" spans="2:5">
      <c r="B236" s="15" t="s">
        <v>14</v>
      </c>
      <c r="C236" s="15" t="s">
        <v>66</v>
      </c>
      <c r="D236" s="15">
        <v>1993</v>
      </c>
      <c r="E236" s="15">
        <v>22.4</v>
      </c>
    </row>
    <row r="237" spans="2:5">
      <c r="B237" s="15" t="s">
        <v>14</v>
      </c>
      <c r="C237" s="15" t="s">
        <v>66</v>
      </c>
      <c r="D237" s="15">
        <v>1994</v>
      </c>
      <c r="E237" s="15">
        <v>24.5</v>
      </c>
    </row>
    <row r="238" spans="2:5">
      <c r="B238" s="15" t="s">
        <v>14</v>
      </c>
      <c r="C238" s="15" t="s">
        <v>66</v>
      </c>
      <c r="D238" s="15">
        <v>1995</v>
      </c>
      <c r="E238" s="15">
        <v>26.6</v>
      </c>
    </row>
    <row r="239" spans="2:5">
      <c r="B239" s="15" t="s">
        <v>14</v>
      </c>
      <c r="C239" s="15" t="s">
        <v>66</v>
      </c>
      <c r="D239" s="15">
        <v>1996</v>
      </c>
      <c r="E239" s="15">
        <v>29</v>
      </c>
    </row>
    <row r="240" spans="2:5">
      <c r="B240" s="15" t="s">
        <v>14</v>
      </c>
      <c r="C240" s="15" t="s">
        <v>66</v>
      </c>
      <c r="D240" s="15">
        <v>1997</v>
      </c>
      <c r="E240" s="15">
        <v>30.3</v>
      </c>
    </row>
    <row r="241" spans="2:5">
      <c r="B241" s="15" t="s">
        <v>14</v>
      </c>
      <c r="C241" s="15" t="s">
        <v>64</v>
      </c>
      <c r="D241" s="15">
        <v>1987</v>
      </c>
      <c r="E241" s="15">
        <v>27.6</v>
      </c>
    </row>
    <row r="242" spans="2:5">
      <c r="B242" s="15" t="s">
        <v>14</v>
      </c>
      <c r="C242" s="15" t="s">
        <v>64</v>
      </c>
      <c r="D242" s="15">
        <v>1988</v>
      </c>
      <c r="E242" s="15">
        <v>27.9</v>
      </c>
    </row>
    <row r="243" spans="2:5">
      <c r="B243" s="15" t="s">
        <v>14</v>
      </c>
      <c r="C243" s="15" t="s">
        <v>64</v>
      </c>
      <c r="D243" s="15">
        <v>1989</v>
      </c>
      <c r="E243" s="15">
        <v>33.6</v>
      </c>
    </row>
    <row r="244" spans="2:5">
      <c r="B244" s="15" t="s">
        <v>14</v>
      </c>
      <c r="C244" s="15" t="s">
        <v>64</v>
      </c>
      <c r="D244" s="15">
        <v>1990</v>
      </c>
      <c r="E244" s="15">
        <v>33.6</v>
      </c>
    </row>
    <row r="245" spans="2:5">
      <c r="B245" s="15" t="s">
        <v>14</v>
      </c>
      <c r="C245" s="15" t="s">
        <v>64</v>
      </c>
      <c r="D245" s="15">
        <v>1991</v>
      </c>
      <c r="E245" s="15">
        <v>35.200000000000003</v>
      </c>
    </row>
    <row r="246" spans="2:5">
      <c r="B246" s="15" t="s">
        <v>14</v>
      </c>
      <c r="C246" s="15" t="s">
        <v>64</v>
      </c>
      <c r="D246" s="15">
        <v>1992</v>
      </c>
      <c r="E246" s="15">
        <v>35.700000000000003</v>
      </c>
    </row>
    <row r="247" spans="2:5">
      <c r="B247" s="15" t="s">
        <v>14</v>
      </c>
      <c r="C247" s="15" t="s">
        <v>64</v>
      </c>
      <c r="D247" s="15">
        <v>1993</v>
      </c>
      <c r="E247" s="15">
        <v>38.1</v>
      </c>
    </row>
    <row r="248" spans="2:5">
      <c r="B248" s="15" t="s">
        <v>14</v>
      </c>
      <c r="C248" s="15" t="s">
        <v>64</v>
      </c>
      <c r="D248" s="15">
        <v>1994</v>
      </c>
      <c r="E248" s="15">
        <v>37.299999999999997</v>
      </c>
    </row>
    <row r="249" spans="2:5">
      <c r="B249" s="15" t="s">
        <v>14</v>
      </c>
      <c r="C249" s="15" t="s">
        <v>64</v>
      </c>
      <c r="D249" s="15">
        <v>1995</v>
      </c>
      <c r="E249" s="15">
        <v>39.4</v>
      </c>
    </row>
    <row r="250" spans="2:5">
      <c r="B250" s="15" t="s">
        <v>14</v>
      </c>
      <c r="C250" s="15" t="s">
        <v>64</v>
      </c>
      <c r="D250" s="15">
        <v>1996</v>
      </c>
      <c r="E250" s="15">
        <v>41.5</v>
      </c>
    </row>
    <row r="251" spans="2:5">
      <c r="B251" s="15" t="s">
        <v>14</v>
      </c>
      <c r="C251" s="15" t="s">
        <v>64</v>
      </c>
      <c r="D251" s="15">
        <v>1997</v>
      </c>
      <c r="E251" s="15">
        <v>40.299999999999997</v>
      </c>
    </row>
    <row r="252" spans="2:5">
      <c r="B252" s="15" t="s">
        <v>14</v>
      </c>
      <c r="C252" s="15" t="s">
        <v>63</v>
      </c>
      <c r="D252" s="15">
        <v>1987</v>
      </c>
      <c r="E252" s="15">
        <v>45.4</v>
      </c>
    </row>
    <row r="253" spans="2:5">
      <c r="B253" s="15" t="s">
        <v>14</v>
      </c>
      <c r="C253" s="15" t="s">
        <v>63</v>
      </c>
      <c r="D253" s="15">
        <v>1988</v>
      </c>
      <c r="E253" s="15">
        <v>48.2</v>
      </c>
    </row>
    <row r="254" spans="2:5">
      <c r="B254" s="15" t="s">
        <v>14</v>
      </c>
      <c r="C254" s="15" t="s">
        <v>63</v>
      </c>
      <c r="D254" s="15">
        <v>1989</v>
      </c>
      <c r="E254" s="15">
        <v>53</v>
      </c>
    </row>
    <row r="255" spans="2:5">
      <c r="B255" s="15" t="s">
        <v>14</v>
      </c>
      <c r="C255" s="15" t="s">
        <v>63</v>
      </c>
      <c r="D255" s="15">
        <v>1990</v>
      </c>
      <c r="E255" s="15">
        <v>54.8</v>
      </c>
    </row>
    <row r="256" spans="2:5">
      <c r="B256" s="15" t="s">
        <v>14</v>
      </c>
      <c r="C256" s="15" t="s">
        <v>63</v>
      </c>
      <c r="D256" s="15">
        <v>1991</v>
      </c>
      <c r="E256" s="15">
        <v>57.1</v>
      </c>
    </row>
    <row r="257" spans="2:5">
      <c r="B257" s="15" t="s">
        <v>14</v>
      </c>
      <c r="C257" s="15" t="s">
        <v>63</v>
      </c>
      <c r="D257" s="15">
        <v>1992</v>
      </c>
      <c r="E257" s="15">
        <v>61</v>
      </c>
    </row>
    <row r="258" spans="2:5">
      <c r="B258" s="15" t="s">
        <v>14</v>
      </c>
      <c r="C258" s="15" t="s">
        <v>63</v>
      </c>
      <c r="D258" s="15">
        <v>1993</v>
      </c>
      <c r="E258" s="15">
        <v>65.3</v>
      </c>
    </row>
    <row r="259" spans="2:5">
      <c r="B259" s="15" t="s">
        <v>14</v>
      </c>
      <c r="C259" s="15" t="s">
        <v>63</v>
      </c>
      <c r="D259" s="15">
        <v>1994</v>
      </c>
      <c r="E259" s="15">
        <v>72</v>
      </c>
    </row>
    <row r="260" spans="2:5">
      <c r="B260" s="15" t="s">
        <v>14</v>
      </c>
      <c r="C260" s="15" t="s">
        <v>63</v>
      </c>
      <c r="D260" s="15">
        <v>1995</v>
      </c>
      <c r="E260" s="15">
        <v>73.900000000000006</v>
      </c>
    </row>
    <row r="261" spans="2:5">
      <c r="B261" s="15" t="s">
        <v>14</v>
      </c>
      <c r="C261" s="15" t="s">
        <v>63</v>
      </c>
      <c r="D261" s="15">
        <v>1996</v>
      </c>
      <c r="E261" s="15">
        <v>87.1</v>
      </c>
    </row>
    <row r="262" spans="2:5">
      <c r="B262" s="15" t="s">
        <v>14</v>
      </c>
      <c r="C262" s="15" t="s">
        <v>63</v>
      </c>
      <c r="D262" s="15">
        <v>1997</v>
      </c>
      <c r="E262" s="15">
        <v>97.2</v>
      </c>
    </row>
    <row r="263" spans="2:5">
      <c r="B263" s="15" t="s">
        <v>15</v>
      </c>
      <c r="C263" s="15" t="s">
        <v>47</v>
      </c>
      <c r="D263" s="15">
        <v>1987</v>
      </c>
      <c r="E263" s="15">
        <v>22.8</v>
      </c>
    </row>
    <row r="264" spans="2:5">
      <c r="B264" s="15" t="s">
        <v>15</v>
      </c>
      <c r="C264" s="15" t="s">
        <v>47</v>
      </c>
      <c r="D264" s="15">
        <v>1988</v>
      </c>
      <c r="E264" s="15">
        <v>23.7</v>
      </c>
    </row>
    <row r="265" spans="2:5">
      <c r="B265" s="15" t="s">
        <v>15</v>
      </c>
      <c r="C265" s="15" t="s">
        <v>47</v>
      </c>
      <c r="D265" s="15">
        <v>1989</v>
      </c>
      <c r="E265" s="15">
        <v>24.8</v>
      </c>
    </row>
    <row r="266" spans="2:5">
      <c r="B266" s="15" t="s">
        <v>15</v>
      </c>
      <c r="C266" s="15" t="s">
        <v>47</v>
      </c>
      <c r="D266" s="15">
        <v>1990</v>
      </c>
      <c r="E266" s="15">
        <v>25.2</v>
      </c>
    </row>
    <row r="267" spans="2:5">
      <c r="B267" s="15" t="s">
        <v>15</v>
      </c>
      <c r="C267" s="15" t="s">
        <v>47</v>
      </c>
      <c r="D267" s="15">
        <v>1991</v>
      </c>
      <c r="E267" s="15">
        <v>26</v>
      </c>
    </row>
    <row r="268" spans="2:5">
      <c r="B268" s="15" t="s">
        <v>15</v>
      </c>
      <c r="C268" s="15" t="s">
        <v>47</v>
      </c>
      <c r="D268" s="15">
        <v>1992</v>
      </c>
      <c r="E268" s="15">
        <v>27.6</v>
      </c>
    </row>
    <row r="269" spans="2:5">
      <c r="B269" s="15" t="s">
        <v>15</v>
      </c>
      <c r="C269" s="15" t="s">
        <v>47</v>
      </c>
      <c r="D269" s="15">
        <v>1993</v>
      </c>
      <c r="E269" s="15">
        <v>27.6</v>
      </c>
    </row>
    <row r="270" spans="2:5">
      <c r="B270" s="15" t="s">
        <v>15</v>
      </c>
      <c r="C270" s="15" t="s">
        <v>47</v>
      </c>
      <c r="D270" s="15">
        <v>1994</v>
      </c>
      <c r="E270" s="15">
        <v>28</v>
      </c>
    </row>
    <row r="271" spans="2:5">
      <c r="B271" s="15" t="s">
        <v>15</v>
      </c>
      <c r="C271" s="15" t="s">
        <v>47</v>
      </c>
      <c r="D271" s="15">
        <v>1995</v>
      </c>
      <c r="E271" s="15">
        <v>26.8</v>
      </c>
    </row>
    <row r="272" spans="2:5">
      <c r="B272" s="15" t="s">
        <v>15</v>
      </c>
      <c r="C272" s="15" t="s">
        <v>47</v>
      </c>
      <c r="D272" s="15">
        <v>1996</v>
      </c>
      <c r="E272" s="15">
        <v>25.9</v>
      </c>
    </row>
    <row r="273" spans="2:5">
      <c r="B273" s="15" t="s">
        <v>15</v>
      </c>
      <c r="C273" s="15" t="s">
        <v>47</v>
      </c>
      <c r="D273" s="15">
        <v>1997</v>
      </c>
      <c r="E273" s="15">
        <v>25.2</v>
      </c>
    </row>
    <row r="274" spans="2:5">
      <c r="B274" s="15" t="s">
        <v>15</v>
      </c>
      <c r="C274" s="15" t="s">
        <v>51</v>
      </c>
      <c r="D274" s="15">
        <v>1987</v>
      </c>
      <c r="E274" s="15">
        <v>91.6</v>
      </c>
    </row>
    <row r="275" spans="2:5">
      <c r="B275" s="15" t="s">
        <v>15</v>
      </c>
      <c r="C275" s="15" t="s">
        <v>51</v>
      </c>
      <c r="D275" s="15">
        <v>1988</v>
      </c>
      <c r="E275" s="15">
        <v>100.9</v>
      </c>
    </row>
    <row r="276" spans="2:5">
      <c r="B276" s="15" t="s">
        <v>15</v>
      </c>
      <c r="C276" s="15" t="s">
        <v>51</v>
      </c>
      <c r="D276" s="15">
        <v>1989</v>
      </c>
      <c r="E276" s="15">
        <v>110.7</v>
      </c>
    </row>
    <row r="277" spans="2:5">
      <c r="B277" s="15" t="s">
        <v>15</v>
      </c>
      <c r="C277" s="15" t="s">
        <v>51</v>
      </c>
      <c r="D277" s="15">
        <v>1990</v>
      </c>
      <c r="E277" s="15">
        <v>118.8</v>
      </c>
    </row>
    <row r="278" spans="2:5">
      <c r="B278" s="15" t="s">
        <v>15</v>
      </c>
      <c r="C278" s="15" t="s">
        <v>51</v>
      </c>
      <c r="D278" s="15">
        <v>1991</v>
      </c>
      <c r="E278" s="15">
        <v>123.9</v>
      </c>
    </row>
    <row r="279" spans="2:5">
      <c r="B279" s="15" t="s">
        <v>15</v>
      </c>
      <c r="C279" s="15" t="s">
        <v>51</v>
      </c>
      <c r="D279" s="15">
        <v>1992</v>
      </c>
      <c r="E279" s="15">
        <v>130.69999999999999</v>
      </c>
    </row>
    <row r="280" spans="2:5">
      <c r="B280" s="15" t="s">
        <v>15</v>
      </c>
      <c r="C280" s="15" t="s">
        <v>51</v>
      </c>
      <c r="D280" s="15">
        <v>1993</v>
      </c>
      <c r="E280" s="15">
        <v>134.4</v>
      </c>
    </row>
    <row r="281" spans="2:5">
      <c r="B281" s="15" t="s">
        <v>15</v>
      </c>
      <c r="C281" s="15" t="s">
        <v>51</v>
      </c>
      <c r="D281" s="15">
        <v>1994</v>
      </c>
      <c r="E281" s="15">
        <v>149.19999999999999</v>
      </c>
    </row>
    <row r="282" spans="2:5">
      <c r="B282" s="15" t="s">
        <v>15</v>
      </c>
      <c r="C282" s="15" t="s">
        <v>51</v>
      </c>
      <c r="D282" s="15">
        <v>1995</v>
      </c>
      <c r="E282" s="15">
        <v>158.69999999999999</v>
      </c>
    </row>
    <row r="283" spans="2:5">
      <c r="B283" s="15" t="s">
        <v>15</v>
      </c>
      <c r="C283" s="15" t="s">
        <v>51</v>
      </c>
      <c r="D283" s="15">
        <v>1996</v>
      </c>
      <c r="E283" s="15">
        <v>163.5</v>
      </c>
    </row>
    <row r="284" spans="2:5">
      <c r="B284" s="15" t="s">
        <v>15</v>
      </c>
      <c r="C284" s="15" t="s">
        <v>51</v>
      </c>
      <c r="D284" s="15">
        <v>1997</v>
      </c>
      <c r="E284" s="15">
        <v>173.4</v>
      </c>
    </row>
    <row r="285" spans="2:5">
      <c r="B285" s="15" t="s">
        <v>15</v>
      </c>
      <c r="C285" s="15" t="s">
        <v>40</v>
      </c>
      <c r="D285" s="15">
        <v>1987</v>
      </c>
      <c r="E285" s="15">
        <v>36</v>
      </c>
    </row>
    <row r="286" spans="2:5">
      <c r="B286" s="15" t="s">
        <v>15</v>
      </c>
      <c r="C286" s="15" t="s">
        <v>40</v>
      </c>
      <c r="D286" s="15">
        <v>1988</v>
      </c>
      <c r="E286" s="15">
        <v>37.700000000000003</v>
      </c>
    </row>
    <row r="287" spans="2:5">
      <c r="B287" s="15" t="s">
        <v>15</v>
      </c>
      <c r="C287" s="15" t="s">
        <v>40</v>
      </c>
      <c r="D287" s="15">
        <v>1989</v>
      </c>
      <c r="E287" s="15">
        <v>41.6</v>
      </c>
    </row>
    <row r="288" spans="2:5">
      <c r="B288" s="15" t="s">
        <v>15</v>
      </c>
      <c r="C288" s="15" t="s">
        <v>40</v>
      </c>
      <c r="D288" s="15">
        <v>1990</v>
      </c>
      <c r="E288" s="15">
        <v>41.9</v>
      </c>
    </row>
    <row r="289" spans="2:5">
      <c r="B289" s="15" t="s">
        <v>15</v>
      </c>
      <c r="C289" s="15" t="s">
        <v>40</v>
      </c>
      <c r="D289" s="15">
        <v>1991</v>
      </c>
      <c r="E289" s="15">
        <v>40.799999999999997</v>
      </c>
    </row>
    <row r="290" spans="2:5">
      <c r="B290" s="15" t="s">
        <v>15</v>
      </c>
      <c r="C290" s="15" t="s">
        <v>40</v>
      </c>
      <c r="D290" s="15">
        <v>1992</v>
      </c>
      <c r="E290" s="15">
        <v>41.7</v>
      </c>
    </row>
    <row r="291" spans="2:5">
      <c r="B291" s="15" t="s">
        <v>15</v>
      </c>
      <c r="C291" s="15" t="s">
        <v>40</v>
      </c>
      <c r="D291" s="15">
        <v>1993</v>
      </c>
      <c r="E291" s="15">
        <v>43</v>
      </c>
    </row>
    <row r="292" spans="2:5">
      <c r="B292" s="15" t="s">
        <v>15</v>
      </c>
      <c r="C292" s="15" t="s">
        <v>40</v>
      </c>
      <c r="D292" s="15">
        <v>1994</v>
      </c>
      <c r="E292" s="15">
        <v>45.5</v>
      </c>
    </row>
    <row r="293" spans="2:5">
      <c r="B293" s="15" t="s">
        <v>15</v>
      </c>
      <c r="C293" s="15" t="s">
        <v>40</v>
      </c>
      <c r="D293" s="15">
        <v>1995</v>
      </c>
      <c r="E293" s="15">
        <v>44.3</v>
      </c>
    </row>
    <row r="294" spans="2:5">
      <c r="B294" s="15" t="s">
        <v>15</v>
      </c>
      <c r="C294" s="15" t="s">
        <v>40</v>
      </c>
      <c r="D294" s="15">
        <v>1996</v>
      </c>
      <c r="E294" s="15">
        <v>44.3</v>
      </c>
    </row>
    <row r="295" spans="2:5">
      <c r="B295" s="15" t="s">
        <v>15</v>
      </c>
      <c r="C295" s="15" t="s">
        <v>40</v>
      </c>
      <c r="D295" s="15">
        <v>1997</v>
      </c>
      <c r="E295" s="15">
        <v>46.9</v>
      </c>
    </row>
    <row r="296" spans="2:5">
      <c r="B296" s="15" t="s">
        <v>15</v>
      </c>
      <c r="C296" s="15" t="s">
        <v>37</v>
      </c>
      <c r="D296" s="15">
        <v>1987</v>
      </c>
      <c r="E296" s="15">
        <v>69.5</v>
      </c>
    </row>
    <row r="297" spans="2:5">
      <c r="B297" s="15" t="s">
        <v>15</v>
      </c>
      <c r="C297" s="15" t="s">
        <v>37</v>
      </c>
      <c r="D297" s="15">
        <v>1988</v>
      </c>
      <c r="E297" s="15">
        <v>74.2</v>
      </c>
    </row>
    <row r="298" spans="2:5">
      <c r="B298" s="15" t="s">
        <v>15</v>
      </c>
      <c r="C298" s="15" t="s">
        <v>37</v>
      </c>
      <c r="D298" s="15">
        <v>1989</v>
      </c>
      <c r="E298" s="15">
        <v>78.2</v>
      </c>
    </row>
    <row r="299" spans="2:5">
      <c r="B299" s="15" t="s">
        <v>15</v>
      </c>
      <c r="C299" s="15" t="s">
        <v>37</v>
      </c>
      <c r="D299" s="15">
        <v>1990</v>
      </c>
      <c r="E299" s="15">
        <v>79.8</v>
      </c>
    </row>
    <row r="300" spans="2:5">
      <c r="B300" s="15" t="s">
        <v>15</v>
      </c>
      <c r="C300" s="15" t="s">
        <v>37</v>
      </c>
      <c r="D300" s="15">
        <v>1991</v>
      </c>
      <c r="E300" s="15">
        <v>77.599999999999994</v>
      </c>
    </row>
    <row r="301" spans="2:5">
      <c r="B301" s="15" t="s">
        <v>15</v>
      </c>
      <c r="C301" s="15" t="s">
        <v>37</v>
      </c>
      <c r="D301" s="15">
        <v>1992</v>
      </c>
      <c r="E301" s="15">
        <v>80.3</v>
      </c>
    </row>
    <row r="302" spans="2:5">
      <c r="B302" s="15" t="s">
        <v>15</v>
      </c>
      <c r="C302" s="15" t="s">
        <v>37</v>
      </c>
      <c r="D302" s="15">
        <v>1993</v>
      </c>
      <c r="E302" s="15">
        <v>83.9</v>
      </c>
    </row>
    <row r="303" spans="2:5">
      <c r="B303" s="15" t="s">
        <v>15</v>
      </c>
      <c r="C303" s="15" t="s">
        <v>37</v>
      </c>
      <c r="D303" s="15">
        <v>1994</v>
      </c>
      <c r="E303" s="15">
        <v>93.4</v>
      </c>
    </row>
    <row r="304" spans="2:5">
      <c r="B304" s="15" t="s">
        <v>15</v>
      </c>
      <c r="C304" s="15" t="s">
        <v>37</v>
      </c>
      <c r="D304" s="15">
        <v>1995</v>
      </c>
      <c r="E304" s="15">
        <v>98.8</v>
      </c>
    </row>
    <row r="305" spans="2:5">
      <c r="B305" s="15" t="s">
        <v>15</v>
      </c>
      <c r="C305" s="15" t="s">
        <v>37</v>
      </c>
      <c r="D305" s="15">
        <v>1996</v>
      </c>
      <c r="E305" s="15">
        <v>105.4</v>
      </c>
    </row>
    <row r="306" spans="2:5">
      <c r="B306" s="15" t="s">
        <v>15</v>
      </c>
      <c r="C306" s="15" t="s">
        <v>37</v>
      </c>
      <c r="D306" s="15">
        <v>1997</v>
      </c>
      <c r="E306" s="15">
        <v>110</v>
      </c>
    </row>
    <row r="307" spans="2:5">
      <c r="B307" s="15" t="s">
        <v>15</v>
      </c>
      <c r="C307" s="15" t="s">
        <v>45</v>
      </c>
      <c r="D307" s="15">
        <v>1987</v>
      </c>
      <c r="E307" s="15">
        <v>90.9</v>
      </c>
    </row>
    <row r="308" spans="2:5">
      <c r="B308" s="15" t="s">
        <v>15</v>
      </c>
      <c r="C308" s="15" t="s">
        <v>45</v>
      </c>
      <c r="D308" s="15">
        <v>1988</v>
      </c>
      <c r="E308" s="15">
        <v>94.8</v>
      </c>
    </row>
    <row r="309" spans="2:5">
      <c r="B309" s="15" t="s">
        <v>15</v>
      </c>
      <c r="C309" s="15" t="s">
        <v>45</v>
      </c>
      <c r="D309" s="15">
        <v>1989</v>
      </c>
      <c r="E309" s="15">
        <v>100.6</v>
      </c>
    </row>
    <row r="310" spans="2:5">
      <c r="B310" s="15" t="s">
        <v>15</v>
      </c>
      <c r="C310" s="15" t="s">
        <v>45</v>
      </c>
      <c r="D310" s="15">
        <v>1990</v>
      </c>
      <c r="E310" s="15">
        <v>111.4</v>
      </c>
    </row>
    <row r="311" spans="2:5">
      <c r="B311" s="15" t="s">
        <v>15</v>
      </c>
      <c r="C311" s="15" t="s">
        <v>45</v>
      </c>
      <c r="D311" s="15">
        <v>1991</v>
      </c>
      <c r="E311" s="15">
        <v>118.5</v>
      </c>
    </row>
    <row r="312" spans="2:5">
      <c r="B312" s="15" t="s">
        <v>15</v>
      </c>
      <c r="C312" s="15" t="s">
        <v>45</v>
      </c>
      <c r="D312" s="15">
        <v>1992</v>
      </c>
      <c r="E312" s="15">
        <v>123.6</v>
      </c>
    </row>
    <row r="313" spans="2:5">
      <c r="B313" s="15" t="s">
        <v>15</v>
      </c>
      <c r="C313" s="15" t="s">
        <v>45</v>
      </c>
      <c r="D313" s="15">
        <v>1993</v>
      </c>
      <c r="E313" s="15">
        <v>122.7</v>
      </c>
    </row>
    <row r="314" spans="2:5">
      <c r="B314" s="15" t="s">
        <v>15</v>
      </c>
      <c r="C314" s="15" t="s">
        <v>45</v>
      </c>
      <c r="D314" s="15">
        <v>1994</v>
      </c>
      <c r="E314" s="15">
        <v>123.5</v>
      </c>
    </row>
    <row r="315" spans="2:5">
      <c r="B315" s="15" t="s">
        <v>15</v>
      </c>
      <c r="C315" s="15" t="s">
        <v>45</v>
      </c>
      <c r="D315" s="15">
        <v>1995</v>
      </c>
      <c r="E315" s="15">
        <v>136.5</v>
      </c>
    </row>
    <row r="316" spans="2:5">
      <c r="B316" s="15" t="s">
        <v>15</v>
      </c>
      <c r="C316" s="15" t="s">
        <v>45</v>
      </c>
      <c r="D316" s="15">
        <v>1996</v>
      </c>
      <c r="E316" s="15">
        <v>130.9</v>
      </c>
    </row>
    <row r="317" spans="2:5">
      <c r="B317" s="15" t="s">
        <v>15</v>
      </c>
      <c r="C317" s="15" t="s">
        <v>45</v>
      </c>
      <c r="D317" s="15">
        <v>1997</v>
      </c>
      <c r="E317" s="15">
        <v>135.19999999999999</v>
      </c>
    </row>
    <row r="318" spans="2:5">
      <c r="B318" s="15" t="s">
        <v>15</v>
      </c>
      <c r="C318" s="15" t="s">
        <v>43</v>
      </c>
      <c r="D318" s="15">
        <v>1987</v>
      </c>
      <c r="E318" s="15">
        <v>17.8</v>
      </c>
    </row>
    <row r="319" spans="2:5">
      <c r="B319" s="15" t="s">
        <v>15</v>
      </c>
      <c r="C319" s="15" t="s">
        <v>43</v>
      </c>
      <c r="D319" s="15">
        <v>1988</v>
      </c>
      <c r="E319" s="15">
        <v>18.600000000000001</v>
      </c>
    </row>
    <row r="320" spans="2:5">
      <c r="B320" s="15" t="s">
        <v>15</v>
      </c>
      <c r="C320" s="15" t="s">
        <v>43</v>
      </c>
      <c r="D320" s="15">
        <v>1989</v>
      </c>
      <c r="E320" s="15">
        <v>19.600000000000001</v>
      </c>
    </row>
    <row r="321" spans="2:5">
      <c r="B321" s="15" t="s">
        <v>15</v>
      </c>
      <c r="C321" s="15" t="s">
        <v>43</v>
      </c>
      <c r="D321" s="15">
        <v>1990</v>
      </c>
      <c r="E321" s="15">
        <v>19</v>
      </c>
    </row>
    <row r="322" spans="2:5">
      <c r="B322" s="15" t="s">
        <v>15</v>
      </c>
      <c r="C322" s="15" t="s">
        <v>43</v>
      </c>
      <c r="D322" s="15">
        <v>1991</v>
      </c>
      <c r="E322" s="15">
        <v>18.3</v>
      </c>
    </row>
    <row r="323" spans="2:5">
      <c r="B323" s="15" t="s">
        <v>15</v>
      </c>
      <c r="C323" s="15" t="s">
        <v>43</v>
      </c>
      <c r="D323" s="15">
        <v>1992</v>
      </c>
      <c r="E323" s="15">
        <v>20</v>
      </c>
    </row>
    <row r="324" spans="2:5">
      <c r="B324" s="15" t="s">
        <v>15</v>
      </c>
      <c r="C324" s="15" t="s">
        <v>43</v>
      </c>
      <c r="D324" s="15">
        <v>1993</v>
      </c>
      <c r="E324" s="15">
        <v>21.7</v>
      </c>
    </row>
    <row r="325" spans="2:5">
      <c r="B325" s="15" t="s">
        <v>15</v>
      </c>
      <c r="C325" s="15" t="s">
        <v>43</v>
      </c>
      <c r="D325" s="15">
        <v>1994</v>
      </c>
      <c r="E325" s="15">
        <v>22.5</v>
      </c>
    </row>
    <row r="326" spans="2:5">
      <c r="B326" s="15" t="s">
        <v>15</v>
      </c>
      <c r="C326" s="15" t="s">
        <v>43</v>
      </c>
      <c r="D326" s="15">
        <v>1995</v>
      </c>
      <c r="E326" s="15">
        <v>23.2</v>
      </c>
    </row>
    <row r="327" spans="2:5">
      <c r="B327" s="15" t="s">
        <v>15</v>
      </c>
      <c r="C327" s="15" t="s">
        <v>43</v>
      </c>
      <c r="D327" s="15">
        <v>1996</v>
      </c>
      <c r="E327" s="15">
        <v>25.4</v>
      </c>
    </row>
    <row r="328" spans="2:5">
      <c r="B328" s="15" t="s">
        <v>15</v>
      </c>
      <c r="C328" s="15" t="s">
        <v>43</v>
      </c>
      <c r="D328" s="15">
        <v>1997</v>
      </c>
      <c r="E328" s="15">
        <v>27.9</v>
      </c>
    </row>
    <row r="329" spans="2:5">
      <c r="B329" s="15" t="s">
        <v>15</v>
      </c>
      <c r="C329" s="15" t="s">
        <v>38</v>
      </c>
      <c r="D329" s="15">
        <v>1987</v>
      </c>
      <c r="E329" s="15">
        <v>69.599999999999994</v>
      </c>
    </row>
    <row r="330" spans="2:5">
      <c r="B330" s="15" t="s">
        <v>15</v>
      </c>
      <c r="C330" s="15" t="s">
        <v>38</v>
      </c>
      <c r="D330" s="15">
        <v>1988</v>
      </c>
      <c r="E330" s="15">
        <v>80.400000000000006</v>
      </c>
    </row>
    <row r="331" spans="2:5">
      <c r="B331" s="15" t="s">
        <v>15</v>
      </c>
      <c r="C331" s="15" t="s">
        <v>38</v>
      </c>
      <c r="D331" s="15">
        <v>1989</v>
      </c>
      <c r="E331" s="15">
        <v>88</v>
      </c>
    </row>
    <row r="332" spans="2:5">
      <c r="B332" s="15" t="s">
        <v>15</v>
      </c>
      <c r="C332" s="15" t="s">
        <v>38</v>
      </c>
      <c r="D332" s="15">
        <v>1990</v>
      </c>
      <c r="E332" s="15">
        <v>89.1</v>
      </c>
    </row>
    <row r="333" spans="2:5">
      <c r="B333" s="15" t="s">
        <v>15</v>
      </c>
      <c r="C333" s="15" t="s">
        <v>38</v>
      </c>
      <c r="D333" s="15">
        <v>1991</v>
      </c>
      <c r="E333" s="15">
        <v>83.1</v>
      </c>
    </row>
    <row r="334" spans="2:5">
      <c r="B334" s="15" t="s">
        <v>15</v>
      </c>
      <c r="C334" s="15" t="s">
        <v>38</v>
      </c>
      <c r="D334" s="15">
        <v>1992</v>
      </c>
      <c r="E334" s="15">
        <v>85</v>
      </c>
    </row>
    <row r="335" spans="2:5">
      <c r="B335" s="15" t="s">
        <v>15</v>
      </c>
      <c r="C335" s="15" t="s">
        <v>38</v>
      </c>
      <c r="D335" s="15">
        <v>1993</v>
      </c>
      <c r="E335" s="15">
        <v>86.1</v>
      </c>
    </row>
    <row r="336" spans="2:5">
      <c r="B336" s="15" t="s">
        <v>15</v>
      </c>
      <c r="C336" s="15" t="s">
        <v>38</v>
      </c>
      <c r="D336" s="15">
        <v>1994</v>
      </c>
      <c r="E336" s="15">
        <v>90</v>
      </c>
    </row>
    <row r="337" spans="2:5">
      <c r="B337" s="15" t="s">
        <v>15</v>
      </c>
      <c r="C337" s="15" t="s">
        <v>38</v>
      </c>
      <c r="D337" s="15">
        <v>1995</v>
      </c>
      <c r="E337" s="15">
        <v>95.2</v>
      </c>
    </row>
    <row r="338" spans="2:5">
      <c r="B338" s="15" t="s">
        <v>15</v>
      </c>
      <c r="C338" s="15" t="s">
        <v>38</v>
      </c>
      <c r="D338" s="15">
        <v>1996</v>
      </c>
      <c r="E338" s="15">
        <v>96.8</v>
      </c>
    </row>
    <row r="339" spans="2:5">
      <c r="B339" s="15" t="s">
        <v>15</v>
      </c>
      <c r="C339" s="15" t="s">
        <v>38</v>
      </c>
      <c r="D339" s="15">
        <v>1997</v>
      </c>
      <c r="E339" s="15">
        <v>102.2</v>
      </c>
    </row>
    <row r="340" spans="2:5">
      <c r="B340" s="15" t="s">
        <v>15</v>
      </c>
      <c r="C340" s="15" t="s">
        <v>44</v>
      </c>
      <c r="D340" s="15">
        <v>1987</v>
      </c>
      <c r="E340" s="15">
        <v>24.5</v>
      </c>
    </row>
    <row r="341" spans="2:5">
      <c r="B341" s="15" t="s">
        <v>15</v>
      </c>
      <c r="C341" s="15" t="s">
        <v>44</v>
      </c>
      <c r="D341" s="15">
        <v>1988</v>
      </c>
      <c r="E341" s="15">
        <v>31.5</v>
      </c>
    </row>
    <row r="342" spans="2:5">
      <c r="B342" s="15" t="s">
        <v>15</v>
      </c>
      <c r="C342" s="15" t="s">
        <v>44</v>
      </c>
      <c r="D342" s="15">
        <v>1989</v>
      </c>
      <c r="E342" s="15">
        <v>33</v>
      </c>
    </row>
    <row r="343" spans="2:5">
      <c r="B343" s="15" t="s">
        <v>15</v>
      </c>
      <c r="C343" s="15" t="s">
        <v>44</v>
      </c>
      <c r="D343" s="15">
        <v>1990</v>
      </c>
      <c r="E343" s="15">
        <v>37</v>
      </c>
    </row>
    <row r="344" spans="2:5">
      <c r="B344" s="15" t="s">
        <v>15</v>
      </c>
      <c r="C344" s="15" t="s">
        <v>44</v>
      </c>
      <c r="D344" s="15">
        <v>1991</v>
      </c>
      <c r="E344" s="15">
        <v>38.299999999999997</v>
      </c>
    </row>
    <row r="345" spans="2:5">
      <c r="B345" s="15" t="s">
        <v>15</v>
      </c>
      <c r="C345" s="15" t="s">
        <v>44</v>
      </c>
      <c r="D345" s="15">
        <v>1992</v>
      </c>
      <c r="E345" s="15">
        <v>40.6</v>
      </c>
    </row>
    <row r="346" spans="2:5">
      <c r="B346" s="15" t="s">
        <v>15</v>
      </c>
      <c r="C346" s="15" t="s">
        <v>44</v>
      </c>
      <c r="D346" s="15">
        <v>1993</v>
      </c>
      <c r="E346" s="15">
        <v>41.4</v>
      </c>
    </row>
    <row r="347" spans="2:5">
      <c r="B347" s="15" t="s">
        <v>15</v>
      </c>
      <c r="C347" s="15" t="s">
        <v>44</v>
      </c>
      <c r="D347" s="15">
        <v>1994</v>
      </c>
      <c r="E347" s="15">
        <v>41.9</v>
      </c>
    </row>
    <row r="348" spans="2:5">
      <c r="B348" s="15" t="s">
        <v>15</v>
      </c>
      <c r="C348" s="15" t="s">
        <v>44</v>
      </c>
      <c r="D348" s="15">
        <v>1995</v>
      </c>
      <c r="E348" s="15">
        <v>43.4</v>
      </c>
    </row>
    <row r="349" spans="2:5">
      <c r="B349" s="15" t="s">
        <v>15</v>
      </c>
      <c r="C349" s="15" t="s">
        <v>44</v>
      </c>
      <c r="D349" s="15">
        <v>1996</v>
      </c>
      <c r="E349" s="15">
        <v>49.9</v>
      </c>
    </row>
    <row r="350" spans="2:5">
      <c r="B350" s="15" t="s">
        <v>15</v>
      </c>
      <c r="C350" s="15" t="s">
        <v>44</v>
      </c>
      <c r="D350" s="15">
        <v>1997</v>
      </c>
      <c r="E350" s="15">
        <v>52.3</v>
      </c>
    </row>
    <row r="351" spans="2:5">
      <c r="B351" s="15" t="s">
        <v>15</v>
      </c>
      <c r="C351" s="15" t="s">
        <v>41</v>
      </c>
      <c r="D351" s="15">
        <v>1987</v>
      </c>
      <c r="E351" s="15">
        <v>71.3</v>
      </c>
    </row>
    <row r="352" spans="2:5">
      <c r="B352" s="15" t="s">
        <v>15</v>
      </c>
      <c r="C352" s="15" t="s">
        <v>41</v>
      </c>
      <c r="D352" s="15">
        <v>1988</v>
      </c>
      <c r="E352" s="15">
        <v>76.400000000000006</v>
      </c>
    </row>
    <row r="353" spans="2:5">
      <c r="B353" s="15" t="s">
        <v>15</v>
      </c>
      <c r="C353" s="15" t="s">
        <v>41</v>
      </c>
      <c r="D353" s="15">
        <v>1989</v>
      </c>
      <c r="E353" s="15">
        <v>75.5</v>
      </c>
    </row>
    <row r="354" spans="2:5">
      <c r="B354" s="15" t="s">
        <v>15</v>
      </c>
      <c r="C354" s="15" t="s">
        <v>41</v>
      </c>
      <c r="D354" s="15">
        <v>1990</v>
      </c>
      <c r="E354" s="15">
        <v>64.3</v>
      </c>
    </row>
    <row r="355" spans="2:5">
      <c r="B355" s="15" t="s">
        <v>15</v>
      </c>
      <c r="C355" s="15" t="s">
        <v>41</v>
      </c>
      <c r="D355" s="15">
        <v>1991</v>
      </c>
      <c r="E355" s="15">
        <v>64.3</v>
      </c>
    </row>
    <row r="356" spans="2:5">
      <c r="B356" s="15" t="s">
        <v>15</v>
      </c>
      <c r="C356" s="15" t="s">
        <v>41</v>
      </c>
      <c r="D356" s="15">
        <v>1992</v>
      </c>
      <c r="E356" s="15">
        <v>76.5</v>
      </c>
    </row>
    <row r="357" spans="2:5">
      <c r="B357" s="15" t="s">
        <v>15</v>
      </c>
      <c r="C357" s="15" t="s">
        <v>41</v>
      </c>
      <c r="D357" s="15">
        <v>1993</v>
      </c>
      <c r="E357" s="15">
        <v>89.5</v>
      </c>
    </row>
    <row r="358" spans="2:5">
      <c r="B358" s="15" t="s">
        <v>15</v>
      </c>
      <c r="C358" s="15" t="s">
        <v>41</v>
      </c>
      <c r="D358" s="15">
        <v>1994</v>
      </c>
      <c r="E358" s="15">
        <v>103.8</v>
      </c>
    </row>
    <row r="359" spans="2:5">
      <c r="B359" s="15" t="s">
        <v>15</v>
      </c>
      <c r="C359" s="15" t="s">
        <v>41</v>
      </c>
      <c r="D359" s="15">
        <v>1995</v>
      </c>
      <c r="E359" s="15">
        <v>104.2</v>
      </c>
    </row>
    <row r="360" spans="2:5">
      <c r="B360" s="15" t="s">
        <v>15</v>
      </c>
      <c r="C360" s="15" t="s">
        <v>41</v>
      </c>
      <c r="D360" s="15">
        <v>1996</v>
      </c>
      <c r="E360" s="15">
        <v>107.9</v>
      </c>
    </row>
    <row r="361" spans="2:5">
      <c r="B361" s="15" t="s">
        <v>15</v>
      </c>
      <c r="C361" s="15" t="s">
        <v>41</v>
      </c>
      <c r="D361" s="15">
        <v>1997</v>
      </c>
      <c r="E361" s="15">
        <v>112</v>
      </c>
    </row>
    <row r="362" spans="2:5">
      <c r="B362" s="15" t="s">
        <v>15</v>
      </c>
      <c r="C362" s="15" t="s">
        <v>35</v>
      </c>
      <c r="D362" s="15">
        <v>1987</v>
      </c>
      <c r="E362" s="15">
        <v>25.2</v>
      </c>
    </row>
    <row r="363" spans="2:5">
      <c r="B363" s="15" t="s">
        <v>15</v>
      </c>
      <c r="C363" s="15" t="s">
        <v>35</v>
      </c>
      <c r="D363" s="15">
        <v>1988</v>
      </c>
      <c r="E363" s="15">
        <v>26.5</v>
      </c>
    </row>
    <row r="364" spans="2:5">
      <c r="B364" s="15" t="s">
        <v>15</v>
      </c>
      <c r="C364" s="15" t="s">
        <v>35</v>
      </c>
      <c r="D364" s="15">
        <v>1989</v>
      </c>
      <c r="E364" s="15">
        <v>27.3</v>
      </c>
    </row>
    <row r="365" spans="2:5">
      <c r="B365" s="15" t="s">
        <v>15</v>
      </c>
      <c r="C365" s="15" t="s">
        <v>35</v>
      </c>
      <c r="D365" s="15">
        <v>1990</v>
      </c>
      <c r="E365" s="15">
        <v>26.6</v>
      </c>
    </row>
    <row r="366" spans="2:5">
      <c r="B366" s="15" t="s">
        <v>15</v>
      </c>
      <c r="C366" s="15" t="s">
        <v>35</v>
      </c>
      <c r="D366" s="15">
        <v>1991</v>
      </c>
      <c r="E366" s="15">
        <v>24.3</v>
      </c>
    </row>
    <row r="367" spans="2:5">
      <c r="B367" s="15" t="s">
        <v>15</v>
      </c>
      <c r="C367" s="15" t="s">
        <v>35</v>
      </c>
      <c r="D367" s="15">
        <v>1992</v>
      </c>
      <c r="E367" s="15">
        <v>27.5</v>
      </c>
    </row>
    <row r="368" spans="2:5">
      <c r="B368" s="15" t="s">
        <v>15</v>
      </c>
      <c r="C368" s="15" t="s">
        <v>35</v>
      </c>
      <c r="D368" s="15">
        <v>1993</v>
      </c>
      <c r="E368" s="15">
        <v>28.2</v>
      </c>
    </row>
    <row r="369" spans="2:5">
      <c r="B369" s="15" t="s">
        <v>15</v>
      </c>
      <c r="C369" s="15" t="s">
        <v>35</v>
      </c>
      <c r="D369" s="15">
        <v>1994</v>
      </c>
      <c r="E369" s="15">
        <v>32</v>
      </c>
    </row>
    <row r="370" spans="2:5">
      <c r="B370" s="15" t="s">
        <v>15</v>
      </c>
      <c r="C370" s="15" t="s">
        <v>35</v>
      </c>
      <c r="D370" s="15">
        <v>1995</v>
      </c>
      <c r="E370" s="15">
        <v>33.9</v>
      </c>
    </row>
    <row r="371" spans="2:5">
      <c r="B371" s="15" t="s">
        <v>15</v>
      </c>
      <c r="C371" s="15" t="s">
        <v>35</v>
      </c>
      <c r="D371" s="15">
        <v>1996</v>
      </c>
      <c r="E371" s="15">
        <v>34.299999999999997</v>
      </c>
    </row>
    <row r="372" spans="2:5">
      <c r="B372" s="15" t="s">
        <v>15</v>
      </c>
      <c r="C372" s="15" t="s">
        <v>35</v>
      </c>
      <c r="D372" s="15">
        <v>1997</v>
      </c>
      <c r="E372" s="15">
        <v>39.799999999999997</v>
      </c>
    </row>
    <row r="373" spans="2:5">
      <c r="B373" s="15" t="s">
        <v>15</v>
      </c>
      <c r="C373" s="15" t="s">
        <v>42</v>
      </c>
      <c r="D373" s="15">
        <v>1987</v>
      </c>
      <c r="E373" s="15">
        <v>67.3</v>
      </c>
    </row>
    <row r="374" spans="2:5">
      <c r="B374" s="15" t="s">
        <v>15</v>
      </c>
      <c r="C374" s="15" t="s">
        <v>42</v>
      </c>
      <c r="D374" s="15">
        <v>1988</v>
      </c>
      <c r="E374" s="15">
        <v>66.599999999999994</v>
      </c>
    </row>
    <row r="375" spans="2:5">
      <c r="B375" s="15" t="s">
        <v>15</v>
      </c>
      <c r="C375" s="15" t="s">
        <v>42</v>
      </c>
      <c r="D375" s="15">
        <v>1989</v>
      </c>
      <c r="E375" s="15">
        <v>67.599999999999994</v>
      </c>
    </row>
    <row r="376" spans="2:5">
      <c r="B376" s="15" t="s">
        <v>15</v>
      </c>
      <c r="C376" s="15" t="s">
        <v>42</v>
      </c>
      <c r="D376" s="15">
        <v>1990</v>
      </c>
      <c r="E376" s="15">
        <v>70.5</v>
      </c>
    </row>
    <row r="377" spans="2:5">
      <c r="B377" s="15" t="s">
        <v>15</v>
      </c>
      <c r="C377" s="15" t="s">
        <v>42</v>
      </c>
      <c r="D377" s="15">
        <v>1991</v>
      </c>
      <c r="E377" s="15">
        <v>77.5</v>
      </c>
    </row>
    <row r="378" spans="2:5">
      <c r="B378" s="15" t="s">
        <v>15</v>
      </c>
      <c r="C378" s="15" t="s">
        <v>42</v>
      </c>
      <c r="D378" s="15">
        <v>1992</v>
      </c>
      <c r="E378" s="15">
        <v>67</v>
      </c>
    </row>
    <row r="379" spans="2:5">
      <c r="B379" s="15" t="s">
        <v>15</v>
      </c>
      <c r="C379" s="15" t="s">
        <v>42</v>
      </c>
      <c r="D379" s="15">
        <v>1993</v>
      </c>
      <c r="E379" s="15">
        <v>64.2</v>
      </c>
    </row>
    <row r="380" spans="2:5">
      <c r="B380" s="15" t="s">
        <v>15</v>
      </c>
      <c r="C380" s="15" t="s">
        <v>42</v>
      </c>
      <c r="D380" s="15">
        <v>1994</v>
      </c>
      <c r="E380" s="15">
        <v>53.2</v>
      </c>
    </row>
    <row r="381" spans="2:5">
      <c r="B381" s="15" t="s">
        <v>15</v>
      </c>
      <c r="C381" s="15" t="s">
        <v>42</v>
      </c>
      <c r="D381" s="15">
        <v>1995</v>
      </c>
      <c r="E381" s="15">
        <v>52</v>
      </c>
    </row>
    <row r="382" spans="2:5">
      <c r="B382" s="15" t="s">
        <v>15</v>
      </c>
      <c r="C382" s="15" t="s">
        <v>42</v>
      </c>
      <c r="D382" s="15">
        <v>1996</v>
      </c>
      <c r="E382" s="15">
        <v>60.8</v>
      </c>
    </row>
    <row r="383" spans="2:5">
      <c r="B383" s="15" t="s">
        <v>15</v>
      </c>
      <c r="C383" s="15" t="s">
        <v>42</v>
      </c>
      <c r="D383" s="15">
        <v>1997</v>
      </c>
      <c r="E383" s="15">
        <v>62.5</v>
      </c>
    </row>
    <row r="384" spans="2:5">
      <c r="B384" s="15" t="s">
        <v>15</v>
      </c>
      <c r="C384" s="15" t="s">
        <v>48</v>
      </c>
      <c r="D384" s="15">
        <v>1987</v>
      </c>
      <c r="E384" s="15">
        <v>39.299999999999997</v>
      </c>
    </row>
    <row r="385" spans="2:5">
      <c r="B385" s="15" t="s">
        <v>15</v>
      </c>
      <c r="C385" s="15" t="s">
        <v>48</v>
      </c>
      <c r="D385" s="15">
        <v>1988</v>
      </c>
      <c r="E385" s="15">
        <v>45.5</v>
      </c>
    </row>
    <row r="386" spans="2:5">
      <c r="B386" s="15" t="s">
        <v>15</v>
      </c>
      <c r="C386" s="15" t="s">
        <v>48</v>
      </c>
      <c r="D386" s="15">
        <v>1989</v>
      </c>
      <c r="E386" s="15">
        <v>48.1</v>
      </c>
    </row>
    <row r="387" spans="2:5">
      <c r="B387" s="15" t="s">
        <v>15</v>
      </c>
      <c r="C387" s="15" t="s">
        <v>48</v>
      </c>
      <c r="D387" s="15">
        <v>1990</v>
      </c>
      <c r="E387" s="15">
        <v>47.3</v>
      </c>
    </row>
    <row r="388" spans="2:5">
      <c r="B388" s="15" t="s">
        <v>15</v>
      </c>
      <c r="C388" s="15" t="s">
        <v>48</v>
      </c>
      <c r="D388" s="15">
        <v>1991</v>
      </c>
      <c r="E388" s="15">
        <v>46.8</v>
      </c>
    </row>
    <row r="389" spans="2:5">
      <c r="B389" s="15" t="s">
        <v>15</v>
      </c>
      <c r="C389" s="15" t="s">
        <v>48</v>
      </c>
      <c r="D389" s="15">
        <v>1992</v>
      </c>
      <c r="E389" s="15">
        <v>47.7</v>
      </c>
    </row>
    <row r="390" spans="2:5">
      <c r="B390" s="15" t="s">
        <v>15</v>
      </c>
      <c r="C390" s="15" t="s">
        <v>48</v>
      </c>
      <c r="D390" s="15">
        <v>1993</v>
      </c>
      <c r="E390" s="15">
        <v>48.8</v>
      </c>
    </row>
    <row r="391" spans="2:5">
      <c r="B391" s="15" t="s">
        <v>15</v>
      </c>
      <c r="C391" s="15" t="s">
        <v>48</v>
      </c>
      <c r="D391" s="15">
        <v>1994</v>
      </c>
      <c r="E391" s="15">
        <v>52</v>
      </c>
    </row>
    <row r="392" spans="2:5">
      <c r="B392" s="15" t="s">
        <v>15</v>
      </c>
      <c r="C392" s="15" t="s">
        <v>48</v>
      </c>
      <c r="D392" s="15">
        <v>1995</v>
      </c>
      <c r="E392" s="15">
        <v>62.4</v>
      </c>
    </row>
    <row r="393" spans="2:5">
      <c r="B393" s="15" t="s">
        <v>15</v>
      </c>
      <c r="C393" s="15" t="s">
        <v>48</v>
      </c>
      <c r="D393" s="15">
        <v>1996</v>
      </c>
      <c r="E393" s="15">
        <v>58.4</v>
      </c>
    </row>
    <row r="394" spans="2:5">
      <c r="B394" s="15" t="s">
        <v>15</v>
      </c>
      <c r="C394" s="15" t="s">
        <v>48</v>
      </c>
      <c r="D394" s="15">
        <v>1997</v>
      </c>
      <c r="E394" s="15">
        <v>55.4</v>
      </c>
    </row>
    <row r="395" spans="2:5">
      <c r="B395" s="15" t="s">
        <v>15</v>
      </c>
      <c r="C395" s="15" t="s">
        <v>50</v>
      </c>
      <c r="D395" s="15">
        <v>1987</v>
      </c>
      <c r="E395" s="15">
        <v>21.4</v>
      </c>
    </row>
    <row r="396" spans="2:5">
      <c r="B396" s="15" t="s">
        <v>15</v>
      </c>
      <c r="C396" s="15" t="s">
        <v>50</v>
      </c>
      <c r="D396" s="15">
        <v>1988</v>
      </c>
      <c r="E396" s="15">
        <v>29.6</v>
      </c>
    </row>
    <row r="397" spans="2:5">
      <c r="B397" s="15" t="s">
        <v>15</v>
      </c>
      <c r="C397" s="15" t="s">
        <v>50</v>
      </c>
      <c r="D397" s="15">
        <v>1989</v>
      </c>
      <c r="E397" s="15">
        <v>31.5</v>
      </c>
    </row>
    <row r="398" spans="2:5">
      <c r="B398" s="15" t="s">
        <v>15</v>
      </c>
      <c r="C398" s="15" t="s">
        <v>50</v>
      </c>
      <c r="D398" s="15">
        <v>1990</v>
      </c>
      <c r="E398" s="15">
        <v>35</v>
      </c>
    </row>
    <row r="399" spans="2:5">
      <c r="B399" s="15" t="s">
        <v>15</v>
      </c>
      <c r="C399" s="15" t="s">
        <v>50</v>
      </c>
      <c r="D399" s="15">
        <v>1991</v>
      </c>
      <c r="E399" s="15">
        <v>33.799999999999997</v>
      </c>
    </row>
    <row r="400" spans="2:5">
      <c r="B400" s="15" t="s">
        <v>15</v>
      </c>
      <c r="C400" s="15" t="s">
        <v>50</v>
      </c>
      <c r="D400" s="15">
        <v>1992</v>
      </c>
      <c r="E400" s="15">
        <v>33.299999999999997</v>
      </c>
    </row>
    <row r="401" spans="2:5">
      <c r="B401" s="15" t="s">
        <v>15</v>
      </c>
      <c r="C401" s="15" t="s">
        <v>50</v>
      </c>
      <c r="D401" s="15">
        <v>1993</v>
      </c>
      <c r="E401" s="15">
        <v>38.5</v>
      </c>
    </row>
    <row r="402" spans="2:5">
      <c r="B402" s="15" t="s">
        <v>15</v>
      </c>
      <c r="C402" s="15" t="s">
        <v>50</v>
      </c>
      <c r="D402" s="15">
        <v>1994</v>
      </c>
      <c r="E402" s="15">
        <v>36.6</v>
      </c>
    </row>
    <row r="403" spans="2:5">
      <c r="B403" s="15" t="s">
        <v>15</v>
      </c>
      <c r="C403" s="15" t="s">
        <v>50</v>
      </c>
      <c r="D403" s="15">
        <v>1995</v>
      </c>
      <c r="E403" s="15">
        <v>33.9</v>
      </c>
    </row>
    <row r="404" spans="2:5">
      <c r="B404" s="15" t="s">
        <v>15</v>
      </c>
      <c r="C404" s="15" t="s">
        <v>50</v>
      </c>
      <c r="D404" s="15">
        <v>1996</v>
      </c>
      <c r="E404" s="15">
        <v>36.299999999999997</v>
      </c>
    </row>
    <row r="405" spans="2:5">
      <c r="B405" s="15" t="s">
        <v>15</v>
      </c>
      <c r="C405" s="15" t="s">
        <v>50</v>
      </c>
      <c r="D405" s="15">
        <v>1997</v>
      </c>
      <c r="E405" s="15">
        <v>47.5</v>
      </c>
    </row>
    <row r="406" spans="2:5">
      <c r="B406" s="15" t="s">
        <v>15</v>
      </c>
      <c r="C406" s="15" t="s">
        <v>52</v>
      </c>
      <c r="D406" s="15">
        <v>1987</v>
      </c>
      <c r="E406" s="15">
        <v>32.9</v>
      </c>
    </row>
    <row r="407" spans="2:5">
      <c r="B407" s="15" t="s">
        <v>15</v>
      </c>
      <c r="C407" s="15" t="s">
        <v>52</v>
      </c>
      <c r="D407" s="15">
        <v>1988</v>
      </c>
      <c r="E407" s="15">
        <v>34.9</v>
      </c>
    </row>
    <row r="408" spans="2:5">
      <c r="B408" s="15" t="s">
        <v>15</v>
      </c>
      <c r="C408" s="15" t="s">
        <v>52</v>
      </c>
      <c r="D408" s="15">
        <v>1989</v>
      </c>
      <c r="E408" s="15">
        <v>39</v>
      </c>
    </row>
    <row r="409" spans="2:5">
      <c r="B409" s="15" t="s">
        <v>15</v>
      </c>
      <c r="C409" s="15" t="s">
        <v>52</v>
      </c>
      <c r="D409" s="15">
        <v>1990</v>
      </c>
      <c r="E409" s="15">
        <v>38.799999999999997</v>
      </c>
    </row>
    <row r="410" spans="2:5">
      <c r="B410" s="15" t="s">
        <v>15</v>
      </c>
      <c r="C410" s="15" t="s">
        <v>52</v>
      </c>
      <c r="D410" s="15">
        <v>1991</v>
      </c>
      <c r="E410" s="15">
        <v>41</v>
      </c>
    </row>
    <row r="411" spans="2:5">
      <c r="B411" s="15" t="s">
        <v>15</v>
      </c>
      <c r="C411" s="15" t="s">
        <v>52</v>
      </c>
      <c r="D411" s="15">
        <v>1992</v>
      </c>
      <c r="E411" s="15">
        <v>43.5</v>
      </c>
    </row>
    <row r="412" spans="2:5">
      <c r="B412" s="15" t="s">
        <v>15</v>
      </c>
      <c r="C412" s="15" t="s">
        <v>52</v>
      </c>
      <c r="D412" s="15">
        <v>1993</v>
      </c>
      <c r="E412" s="15">
        <v>47.1</v>
      </c>
    </row>
    <row r="413" spans="2:5">
      <c r="B413" s="15" t="s">
        <v>15</v>
      </c>
      <c r="C413" s="15" t="s">
        <v>52</v>
      </c>
      <c r="D413" s="15">
        <v>1994</v>
      </c>
      <c r="E413" s="15">
        <v>50.6</v>
      </c>
    </row>
    <row r="414" spans="2:5">
      <c r="B414" s="15" t="s">
        <v>15</v>
      </c>
      <c r="C414" s="15" t="s">
        <v>52</v>
      </c>
      <c r="D414" s="15">
        <v>1995</v>
      </c>
      <c r="E414" s="15">
        <v>51.4</v>
      </c>
    </row>
    <row r="415" spans="2:5">
      <c r="B415" s="15" t="s">
        <v>15</v>
      </c>
      <c r="C415" s="15" t="s">
        <v>52</v>
      </c>
      <c r="D415" s="15">
        <v>1996</v>
      </c>
      <c r="E415" s="15">
        <v>54.6</v>
      </c>
    </row>
    <row r="416" spans="2:5">
      <c r="B416" s="15" t="s">
        <v>15</v>
      </c>
      <c r="C416" s="15" t="s">
        <v>52</v>
      </c>
      <c r="D416" s="15">
        <v>1997</v>
      </c>
      <c r="E416" s="15">
        <v>57.6</v>
      </c>
    </row>
    <row r="417" spans="2:5">
      <c r="B417" s="15" t="s">
        <v>15</v>
      </c>
      <c r="C417" s="15" t="s">
        <v>36</v>
      </c>
      <c r="D417" s="15">
        <v>1987</v>
      </c>
      <c r="E417" s="15">
        <v>33</v>
      </c>
    </row>
    <row r="418" spans="2:5">
      <c r="B418" s="15" t="s">
        <v>15</v>
      </c>
      <c r="C418" s="15" t="s">
        <v>36</v>
      </c>
      <c r="D418" s="15">
        <v>1988</v>
      </c>
      <c r="E418" s="15">
        <v>41.1</v>
      </c>
    </row>
    <row r="419" spans="2:5">
      <c r="B419" s="15" t="s">
        <v>15</v>
      </c>
      <c r="C419" s="15" t="s">
        <v>36</v>
      </c>
      <c r="D419" s="15">
        <v>1989</v>
      </c>
      <c r="E419" s="15">
        <v>44.6</v>
      </c>
    </row>
    <row r="420" spans="2:5">
      <c r="B420" s="15" t="s">
        <v>15</v>
      </c>
      <c r="C420" s="15" t="s">
        <v>36</v>
      </c>
      <c r="D420" s="15">
        <v>1990</v>
      </c>
      <c r="E420" s="15">
        <v>41.1</v>
      </c>
    </row>
    <row r="421" spans="2:5">
      <c r="B421" s="15" t="s">
        <v>15</v>
      </c>
      <c r="C421" s="15" t="s">
        <v>36</v>
      </c>
      <c r="D421" s="15">
        <v>1991</v>
      </c>
      <c r="E421" s="15">
        <v>37.9</v>
      </c>
    </row>
    <row r="422" spans="2:5">
      <c r="B422" s="15" t="s">
        <v>15</v>
      </c>
      <c r="C422" s="15" t="s">
        <v>36</v>
      </c>
      <c r="D422" s="15">
        <v>1992</v>
      </c>
      <c r="E422" s="15">
        <v>38.9</v>
      </c>
    </row>
    <row r="423" spans="2:5">
      <c r="B423" s="15" t="s">
        <v>15</v>
      </c>
      <c r="C423" s="15" t="s">
        <v>36</v>
      </c>
      <c r="D423" s="15">
        <v>1993</v>
      </c>
      <c r="E423" s="15">
        <v>39.700000000000003</v>
      </c>
    </row>
    <row r="424" spans="2:5">
      <c r="B424" s="15" t="s">
        <v>15</v>
      </c>
      <c r="C424" s="15" t="s">
        <v>36</v>
      </c>
      <c r="D424" s="15">
        <v>1994</v>
      </c>
      <c r="E424" s="15">
        <v>43.7</v>
      </c>
    </row>
    <row r="425" spans="2:5">
      <c r="B425" s="15" t="s">
        <v>15</v>
      </c>
      <c r="C425" s="15" t="s">
        <v>36</v>
      </c>
      <c r="D425" s="15">
        <v>1995</v>
      </c>
      <c r="E425" s="15">
        <v>47.7</v>
      </c>
    </row>
    <row r="426" spans="2:5">
      <c r="B426" s="15" t="s">
        <v>15</v>
      </c>
      <c r="C426" s="15" t="s">
        <v>36</v>
      </c>
      <c r="D426" s="15">
        <v>1996</v>
      </c>
      <c r="E426" s="15">
        <v>46</v>
      </c>
    </row>
    <row r="427" spans="2:5">
      <c r="B427" s="15" t="s">
        <v>15</v>
      </c>
      <c r="C427" s="15" t="s">
        <v>36</v>
      </c>
      <c r="D427" s="15">
        <v>1997</v>
      </c>
      <c r="E427" s="15">
        <v>48.1</v>
      </c>
    </row>
    <row r="428" spans="2:5">
      <c r="B428" s="15" t="s">
        <v>15</v>
      </c>
      <c r="C428" s="15" t="s">
        <v>49</v>
      </c>
      <c r="D428" s="15">
        <v>1987</v>
      </c>
      <c r="E428" s="15">
        <v>26.4</v>
      </c>
    </row>
    <row r="429" spans="2:5">
      <c r="B429" s="15" t="s">
        <v>15</v>
      </c>
      <c r="C429" s="15" t="s">
        <v>49</v>
      </c>
      <c r="D429" s="15">
        <v>1988</v>
      </c>
      <c r="E429" s="15">
        <v>28.5</v>
      </c>
    </row>
    <row r="430" spans="2:5">
      <c r="B430" s="15" t="s">
        <v>15</v>
      </c>
      <c r="C430" s="15" t="s">
        <v>49</v>
      </c>
      <c r="D430" s="15">
        <v>1989</v>
      </c>
      <c r="E430" s="15">
        <v>30.4</v>
      </c>
    </row>
    <row r="431" spans="2:5">
      <c r="B431" s="15" t="s">
        <v>15</v>
      </c>
      <c r="C431" s="15" t="s">
        <v>49</v>
      </c>
      <c r="D431" s="15">
        <v>1990</v>
      </c>
      <c r="E431" s="15">
        <v>31.7</v>
      </c>
    </row>
    <row r="432" spans="2:5">
      <c r="B432" s="15" t="s">
        <v>15</v>
      </c>
      <c r="C432" s="15" t="s">
        <v>49</v>
      </c>
      <c r="D432" s="15">
        <v>1991</v>
      </c>
      <c r="E432" s="15">
        <v>31.7</v>
      </c>
    </row>
    <row r="433" spans="2:5">
      <c r="B433" s="15" t="s">
        <v>15</v>
      </c>
      <c r="C433" s="15" t="s">
        <v>49</v>
      </c>
      <c r="D433" s="15">
        <v>1992</v>
      </c>
      <c r="E433" s="15">
        <v>33.9</v>
      </c>
    </row>
    <row r="434" spans="2:5">
      <c r="B434" s="15" t="s">
        <v>15</v>
      </c>
      <c r="C434" s="15" t="s">
        <v>49</v>
      </c>
      <c r="D434" s="15">
        <v>1993</v>
      </c>
      <c r="E434" s="15">
        <v>33.799999999999997</v>
      </c>
    </row>
    <row r="435" spans="2:5">
      <c r="B435" s="15" t="s">
        <v>15</v>
      </c>
      <c r="C435" s="15" t="s">
        <v>49</v>
      </c>
      <c r="D435" s="15">
        <v>1994</v>
      </c>
      <c r="E435" s="15">
        <v>35.1</v>
      </c>
    </row>
    <row r="436" spans="2:5">
      <c r="B436" s="15" t="s">
        <v>15</v>
      </c>
      <c r="C436" s="15" t="s">
        <v>49</v>
      </c>
      <c r="D436" s="15">
        <v>1995</v>
      </c>
      <c r="E436" s="15">
        <v>35.700000000000003</v>
      </c>
    </row>
    <row r="437" spans="2:5">
      <c r="B437" s="15" t="s">
        <v>15</v>
      </c>
      <c r="C437" s="15" t="s">
        <v>49</v>
      </c>
      <c r="D437" s="15">
        <v>1996</v>
      </c>
      <c r="E437" s="15">
        <v>37.299999999999997</v>
      </c>
    </row>
    <row r="438" spans="2:5">
      <c r="B438" s="15" t="s">
        <v>15</v>
      </c>
      <c r="C438" s="15" t="s">
        <v>49</v>
      </c>
      <c r="D438" s="15">
        <v>1997</v>
      </c>
      <c r="E438" s="15">
        <v>37.4</v>
      </c>
    </row>
    <row r="439" spans="2:5">
      <c r="B439" s="15" t="s">
        <v>15</v>
      </c>
      <c r="C439" s="15" t="s">
        <v>46</v>
      </c>
      <c r="D439" s="15">
        <v>1987</v>
      </c>
      <c r="E439" s="15">
        <v>21.1</v>
      </c>
    </row>
    <row r="440" spans="2:5">
      <c r="B440" s="15" t="s">
        <v>15</v>
      </c>
      <c r="C440" s="15" t="s">
        <v>46</v>
      </c>
      <c r="D440" s="15">
        <v>1988</v>
      </c>
      <c r="E440" s="15">
        <v>22</v>
      </c>
    </row>
    <row r="441" spans="2:5">
      <c r="B441" s="15" t="s">
        <v>15</v>
      </c>
      <c r="C441" s="15" t="s">
        <v>46</v>
      </c>
      <c r="D441" s="15">
        <v>1989</v>
      </c>
      <c r="E441" s="15">
        <v>23</v>
      </c>
    </row>
    <row r="442" spans="2:5">
      <c r="B442" s="15" t="s">
        <v>15</v>
      </c>
      <c r="C442" s="15" t="s">
        <v>46</v>
      </c>
      <c r="D442" s="15">
        <v>1990</v>
      </c>
      <c r="E442" s="15">
        <v>23.4</v>
      </c>
    </row>
    <row r="443" spans="2:5">
      <c r="B443" s="15" t="s">
        <v>15</v>
      </c>
      <c r="C443" s="15" t="s">
        <v>46</v>
      </c>
      <c r="D443" s="15">
        <v>1991</v>
      </c>
      <c r="E443" s="15">
        <v>23.9</v>
      </c>
    </row>
    <row r="444" spans="2:5">
      <c r="B444" s="15" t="s">
        <v>15</v>
      </c>
      <c r="C444" s="15" t="s">
        <v>46</v>
      </c>
      <c r="D444" s="15">
        <v>1992</v>
      </c>
      <c r="E444" s="15">
        <v>26.7</v>
      </c>
    </row>
    <row r="445" spans="2:5">
      <c r="B445" s="15" t="s">
        <v>15</v>
      </c>
      <c r="C445" s="15" t="s">
        <v>46</v>
      </c>
      <c r="D445" s="15">
        <v>1993</v>
      </c>
      <c r="E445" s="15">
        <v>27</v>
      </c>
    </row>
    <row r="446" spans="2:5">
      <c r="B446" s="15" t="s">
        <v>15</v>
      </c>
      <c r="C446" s="15" t="s">
        <v>46</v>
      </c>
      <c r="D446" s="15">
        <v>1994</v>
      </c>
      <c r="E446" s="15">
        <v>27.1</v>
      </c>
    </row>
    <row r="447" spans="2:5">
      <c r="B447" s="15" t="s">
        <v>15</v>
      </c>
      <c r="C447" s="15" t="s">
        <v>46</v>
      </c>
      <c r="D447" s="15">
        <v>1995</v>
      </c>
      <c r="E447" s="15">
        <v>26.2</v>
      </c>
    </row>
    <row r="448" spans="2:5">
      <c r="B448" s="15" t="s">
        <v>15</v>
      </c>
      <c r="C448" s="15" t="s">
        <v>46</v>
      </c>
      <c r="D448" s="15">
        <v>1996</v>
      </c>
      <c r="E448" s="15">
        <v>26.6</v>
      </c>
    </row>
    <row r="449" spans="2:5">
      <c r="B449" s="15" t="s">
        <v>15</v>
      </c>
      <c r="C449" s="15" t="s">
        <v>46</v>
      </c>
      <c r="D449" s="15">
        <v>1997</v>
      </c>
      <c r="E449" s="15">
        <v>27.4</v>
      </c>
    </row>
    <row r="450" spans="2:5">
      <c r="B450" s="15" t="s">
        <v>15</v>
      </c>
      <c r="C450" s="15" t="s">
        <v>34</v>
      </c>
      <c r="D450" s="15">
        <v>1987</v>
      </c>
      <c r="E450" s="15">
        <v>19.7</v>
      </c>
    </row>
    <row r="451" spans="2:5">
      <c r="B451" s="15" t="s">
        <v>15</v>
      </c>
      <c r="C451" s="15" t="s">
        <v>34</v>
      </c>
      <c r="D451" s="15">
        <v>1988</v>
      </c>
      <c r="E451" s="15">
        <v>19.8</v>
      </c>
    </row>
    <row r="452" spans="2:5">
      <c r="B452" s="15" t="s">
        <v>15</v>
      </c>
      <c r="C452" s="15" t="s">
        <v>34</v>
      </c>
      <c r="D452" s="15">
        <v>1989</v>
      </c>
      <c r="E452" s="15">
        <v>20.6</v>
      </c>
    </row>
    <row r="453" spans="2:5">
      <c r="B453" s="15" t="s">
        <v>15</v>
      </c>
      <c r="C453" s="15" t="s">
        <v>34</v>
      </c>
      <c r="D453" s="15">
        <v>1990</v>
      </c>
      <c r="E453" s="15">
        <v>19.600000000000001</v>
      </c>
    </row>
    <row r="454" spans="2:5">
      <c r="B454" s="15" t="s">
        <v>15</v>
      </c>
      <c r="C454" s="15" t="s">
        <v>34</v>
      </c>
      <c r="D454" s="15">
        <v>1991</v>
      </c>
      <c r="E454" s="15">
        <v>18.7</v>
      </c>
    </row>
    <row r="455" spans="2:5">
      <c r="B455" s="15" t="s">
        <v>15</v>
      </c>
      <c r="C455" s="15" t="s">
        <v>34</v>
      </c>
      <c r="D455" s="15">
        <v>1992</v>
      </c>
      <c r="E455" s="15">
        <v>19.7</v>
      </c>
    </row>
    <row r="456" spans="2:5">
      <c r="B456" s="15" t="s">
        <v>15</v>
      </c>
      <c r="C456" s="15" t="s">
        <v>34</v>
      </c>
      <c r="D456" s="15">
        <v>1993</v>
      </c>
      <c r="E456" s="15">
        <v>22</v>
      </c>
    </row>
    <row r="457" spans="2:5">
      <c r="B457" s="15" t="s">
        <v>15</v>
      </c>
      <c r="C457" s="15" t="s">
        <v>34</v>
      </c>
      <c r="D457" s="15">
        <v>1994</v>
      </c>
      <c r="E457" s="15">
        <v>24.6</v>
      </c>
    </row>
    <row r="458" spans="2:5">
      <c r="B458" s="15" t="s">
        <v>15</v>
      </c>
      <c r="C458" s="15" t="s">
        <v>34</v>
      </c>
      <c r="D458" s="15">
        <v>1995</v>
      </c>
      <c r="E458" s="15">
        <v>25.6</v>
      </c>
    </row>
    <row r="459" spans="2:5">
      <c r="B459" s="15" t="s">
        <v>15</v>
      </c>
      <c r="C459" s="15" t="s">
        <v>34</v>
      </c>
      <c r="D459" s="15">
        <v>1996</v>
      </c>
      <c r="E459" s="15">
        <v>25.3</v>
      </c>
    </row>
    <row r="460" spans="2:5">
      <c r="B460" s="15" t="s">
        <v>15</v>
      </c>
      <c r="C460" s="15" t="s">
        <v>34</v>
      </c>
      <c r="D460" s="15">
        <v>1997</v>
      </c>
      <c r="E460" s="15">
        <v>26.8</v>
      </c>
    </row>
    <row r="461" spans="2:5">
      <c r="B461" s="15" t="s">
        <v>16</v>
      </c>
      <c r="C461" s="15" t="s">
        <v>32</v>
      </c>
      <c r="D461" s="15">
        <v>1987</v>
      </c>
      <c r="E461" s="15">
        <v>18.7</v>
      </c>
    </row>
    <row r="462" spans="2:5">
      <c r="B462" s="15" t="s">
        <v>16</v>
      </c>
      <c r="C462" s="15" t="s">
        <v>32</v>
      </c>
      <c r="D462" s="15">
        <v>1988</v>
      </c>
      <c r="E462" s="15">
        <v>22.7</v>
      </c>
    </row>
    <row r="463" spans="2:5">
      <c r="B463" s="15" t="s">
        <v>16</v>
      </c>
      <c r="C463" s="15" t="s">
        <v>32</v>
      </c>
      <c r="D463" s="15">
        <v>1989</v>
      </c>
      <c r="E463" s="15">
        <v>23</v>
      </c>
    </row>
    <row r="464" spans="2:5">
      <c r="B464" s="15" t="s">
        <v>16</v>
      </c>
      <c r="C464" s="15" t="s">
        <v>32</v>
      </c>
      <c r="D464" s="15">
        <v>1990</v>
      </c>
      <c r="E464" s="15">
        <v>23.6</v>
      </c>
    </row>
    <row r="465" spans="2:5">
      <c r="B465" s="15" t="s">
        <v>16</v>
      </c>
      <c r="C465" s="15" t="s">
        <v>32</v>
      </c>
      <c r="D465" s="15">
        <v>1991</v>
      </c>
      <c r="E465" s="15">
        <v>23.7</v>
      </c>
    </row>
    <row r="466" spans="2:5">
      <c r="B466" s="15" t="s">
        <v>16</v>
      </c>
      <c r="C466" s="15" t="s">
        <v>32</v>
      </c>
      <c r="D466" s="15">
        <v>1992</v>
      </c>
      <c r="E466" s="15">
        <v>23.6</v>
      </c>
    </row>
    <row r="467" spans="2:5">
      <c r="B467" s="15" t="s">
        <v>16</v>
      </c>
      <c r="C467" s="15" t="s">
        <v>32</v>
      </c>
      <c r="D467" s="15">
        <v>1993</v>
      </c>
      <c r="E467" s="15">
        <v>22.2</v>
      </c>
    </row>
    <row r="468" spans="2:5">
      <c r="B468" s="15" t="s">
        <v>16</v>
      </c>
      <c r="C468" s="15" t="s">
        <v>32</v>
      </c>
      <c r="D468" s="15">
        <v>1994</v>
      </c>
      <c r="E468" s="15">
        <v>25.3</v>
      </c>
    </row>
    <row r="469" spans="2:5">
      <c r="B469" s="15" t="s">
        <v>16</v>
      </c>
      <c r="C469" s="15" t="s">
        <v>32</v>
      </c>
      <c r="D469" s="15">
        <v>1995</v>
      </c>
      <c r="E469" s="15">
        <v>25.2</v>
      </c>
    </row>
    <row r="470" spans="2:5">
      <c r="B470" s="15" t="s">
        <v>16</v>
      </c>
      <c r="C470" s="15" t="s">
        <v>32</v>
      </c>
      <c r="D470" s="15">
        <v>1996</v>
      </c>
      <c r="E470" s="15">
        <v>25.8</v>
      </c>
    </row>
    <row r="471" spans="2:5">
      <c r="B471" s="15" t="s">
        <v>16</v>
      </c>
      <c r="C471" s="15" t="s">
        <v>32</v>
      </c>
      <c r="D471" s="15">
        <v>1997</v>
      </c>
      <c r="E471" s="15">
        <v>26.5</v>
      </c>
    </row>
    <row r="472" spans="2:5">
      <c r="B472" s="15" t="s">
        <v>16</v>
      </c>
      <c r="C472" s="15" t="s">
        <v>31</v>
      </c>
      <c r="D472" s="15">
        <v>1987</v>
      </c>
      <c r="E472" s="15">
        <v>47.5</v>
      </c>
    </row>
    <row r="473" spans="2:5">
      <c r="B473" s="15" t="s">
        <v>16</v>
      </c>
      <c r="C473" s="15" t="s">
        <v>31</v>
      </c>
      <c r="D473" s="15">
        <v>1988</v>
      </c>
      <c r="E473" s="15">
        <v>42.8</v>
      </c>
    </row>
    <row r="474" spans="2:5">
      <c r="B474" s="15" t="s">
        <v>16</v>
      </c>
      <c r="C474" s="15" t="s">
        <v>31</v>
      </c>
      <c r="D474" s="15">
        <v>1989</v>
      </c>
      <c r="E474" s="15">
        <v>47.6</v>
      </c>
    </row>
    <row r="475" spans="2:5">
      <c r="B475" s="15" t="s">
        <v>16</v>
      </c>
      <c r="C475" s="15" t="s">
        <v>31</v>
      </c>
      <c r="D475" s="15">
        <v>1990</v>
      </c>
      <c r="E475" s="15">
        <v>55.5</v>
      </c>
    </row>
    <row r="476" spans="2:5">
      <c r="B476" s="15" t="s">
        <v>16</v>
      </c>
      <c r="C476" s="15" t="s">
        <v>31</v>
      </c>
      <c r="D476" s="15">
        <v>1991</v>
      </c>
      <c r="E476" s="15">
        <v>45.9</v>
      </c>
    </row>
    <row r="477" spans="2:5">
      <c r="B477" s="15" t="s">
        <v>16</v>
      </c>
      <c r="C477" s="15" t="s">
        <v>31</v>
      </c>
      <c r="D477" s="15">
        <v>1992</v>
      </c>
      <c r="E477" s="15">
        <v>42.2</v>
      </c>
    </row>
    <row r="478" spans="2:5">
      <c r="B478" s="15" t="s">
        <v>16</v>
      </c>
      <c r="C478" s="15" t="s">
        <v>31</v>
      </c>
      <c r="D478" s="15">
        <v>1993</v>
      </c>
      <c r="E478" s="15">
        <v>43.1</v>
      </c>
    </row>
    <row r="479" spans="2:5">
      <c r="B479" s="15" t="s">
        <v>16</v>
      </c>
      <c r="C479" s="15" t="s">
        <v>31</v>
      </c>
      <c r="D479" s="15">
        <v>1994</v>
      </c>
      <c r="E479" s="15">
        <v>41.8</v>
      </c>
    </row>
    <row r="480" spans="2:5">
      <c r="B480" s="15" t="s">
        <v>16</v>
      </c>
      <c r="C480" s="15" t="s">
        <v>31</v>
      </c>
      <c r="D480" s="15">
        <v>1995</v>
      </c>
      <c r="E480" s="15">
        <v>42.4</v>
      </c>
    </row>
    <row r="481" spans="2:5">
      <c r="B481" s="15" t="s">
        <v>16</v>
      </c>
      <c r="C481" s="15" t="s">
        <v>31</v>
      </c>
      <c r="D481" s="15">
        <v>1996</v>
      </c>
      <c r="E481" s="15">
        <v>54.5</v>
      </c>
    </row>
    <row r="482" spans="2:5">
      <c r="B482" s="15" t="s">
        <v>16</v>
      </c>
      <c r="C482" s="15" t="s">
        <v>31</v>
      </c>
      <c r="D482" s="15">
        <v>1997</v>
      </c>
      <c r="E482" s="15">
        <v>55.1</v>
      </c>
    </row>
    <row r="483" spans="2:5">
      <c r="B483" s="15" t="s">
        <v>16</v>
      </c>
      <c r="C483" s="15" t="s">
        <v>33</v>
      </c>
      <c r="D483" s="15">
        <v>1987</v>
      </c>
      <c r="E483" s="15">
        <v>6.8</v>
      </c>
    </row>
    <row r="484" spans="2:5">
      <c r="B484" s="15" t="s">
        <v>16</v>
      </c>
      <c r="C484" s="15" t="s">
        <v>33</v>
      </c>
      <c r="D484" s="15">
        <v>1988</v>
      </c>
      <c r="E484" s="15">
        <v>8.5</v>
      </c>
    </row>
    <row r="485" spans="2:5">
      <c r="B485" s="15" t="s">
        <v>16</v>
      </c>
      <c r="C485" s="15" t="s">
        <v>33</v>
      </c>
      <c r="D485" s="15">
        <v>1989</v>
      </c>
      <c r="E485" s="15">
        <v>7.9</v>
      </c>
    </row>
    <row r="486" spans="2:5">
      <c r="B486" s="15" t="s">
        <v>16</v>
      </c>
      <c r="C486" s="15" t="s">
        <v>33</v>
      </c>
      <c r="D486" s="15">
        <v>1990</v>
      </c>
      <c r="E486" s="15">
        <v>9.1</v>
      </c>
    </row>
    <row r="487" spans="2:5">
      <c r="B487" s="15" t="s">
        <v>16</v>
      </c>
      <c r="C487" s="15" t="s">
        <v>33</v>
      </c>
      <c r="D487" s="15">
        <v>1991</v>
      </c>
      <c r="E487" s="15">
        <v>9.6999999999999993</v>
      </c>
    </row>
    <row r="488" spans="2:5">
      <c r="B488" s="15" t="s">
        <v>16</v>
      </c>
      <c r="C488" s="15" t="s">
        <v>33</v>
      </c>
      <c r="D488" s="15">
        <v>1992</v>
      </c>
      <c r="E488" s="15">
        <v>7.6</v>
      </c>
    </row>
    <row r="489" spans="2:5">
      <c r="B489" s="15" t="s">
        <v>16</v>
      </c>
      <c r="C489" s="15" t="s">
        <v>33</v>
      </c>
      <c r="D489" s="15">
        <v>1993</v>
      </c>
      <c r="E489" s="15">
        <v>9</v>
      </c>
    </row>
    <row r="490" spans="2:5">
      <c r="B490" s="15" t="s">
        <v>16</v>
      </c>
      <c r="C490" s="15" t="s">
        <v>33</v>
      </c>
      <c r="D490" s="15">
        <v>1994</v>
      </c>
      <c r="E490" s="15">
        <v>8.9</v>
      </c>
    </row>
    <row r="491" spans="2:5">
      <c r="B491" s="15" t="s">
        <v>16</v>
      </c>
      <c r="C491" s="15" t="s">
        <v>33</v>
      </c>
      <c r="D491" s="15">
        <v>1995</v>
      </c>
      <c r="E491" s="15">
        <v>9</v>
      </c>
    </row>
    <row r="492" spans="2:5">
      <c r="B492" s="15" t="s">
        <v>16</v>
      </c>
      <c r="C492" s="15" t="s">
        <v>33</v>
      </c>
      <c r="D492" s="15">
        <v>1996</v>
      </c>
      <c r="E492" s="15">
        <v>9.8000000000000007</v>
      </c>
    </row>
    <row r="493" spans="2:5">
      <c r="B493" s="15" t="s">
        <v>16</v>
      </c>
      <c r="C493" s="15" t="s">
        <v>33</v>
      </c>
      <c r="D493" s="15">
        <v>1997</v>
      </c>
      <c r="E493" s="15">
        <v>13.5</v>
      </c>
    </row>
    <row r="494" spans="2:5">
      <c r="B494" s="15" t="s">
        <v>17</v>
      </c>
      <c r="C494" s="15" t="s">
        <v>76</v>
      </c>
      <c r="D494" s="15">
        <v>1987</v>
      </c>
      <c r="E494" s="15">
        <v>76.5</v>
      </c>
    </row>
    <row r="495" spans="2:5">
      <c r="B495" s="15" t="s">
        <v>17</v>
      </c>
      <c r="C495" s="15" t="s">
        <v>76</v>
      </c>
      <c r="D495" s="15">
        <v>1988</v>
      </c>
      <c r="E495" s="15">
        <v>85.5</v>
      </c>
    </row>
    <row r="496" spans="2:5">
      <c r="B496" s="15" t="s">
        <v>17</v>
      </c>
      <c r="C496" s="15" t="s">
        <v>76</v>
      </c>
      <c r="D496" s="15">
        <v>1989</v>
      </c>
      <c r="E496" s="15">
        <v>96</v>
      </c>
    </row>
    <row r="497" spans="2:5">
      <c r="B497" s="15" t="s">
        <v>17</v>
      </c>
      <c r="C497" s="15" t="s">
        <v>76</v>
      </c>
      <c r="D497" s="15">
        <v>1990</v>
      </c>
      <c r="E497" s="15">
        <v>107.6</v>
      </c>
    </row>
    <row r="498" spans="2:5">
      <c r="B498" s="15" t="s">
        <v>17</v>
      </c>
      <c r="C498" s="15" t="s">
        <v>76</v>
      </c>
      <c r="D498" s="15">
        <v>1991</v>
      </c>
      <c r="E498" s="15">
        <v>108.2</v>
      </c>
    </row>
    <row r="499" spans="2:5">
      <c r="B499" s="15" t="s">
        <v>17</v>
      </c>
      <c r="C499" s="15" t="s">
        <v>76</v>
      </c>
      <c r="D499" s="15">
        <v>1992</v>
      </c>
      <c r="E499" s="15">
        <v>120</v>
      </c>
    </row>
    <row r="500" spans="2:5">
      <c r="B500" s="15" t="s">
        <v>17</v>
      </c>
      <c r="C500" s="15" t="s">
        <v>76</v>
      </c>
      <c r="D500" s="15">
        <v>1993</v>
      </c>
      <c r="E500" s="15">
        <v>126.6</v>
      </c>
    </row>
    <row r="501" spans="2:5">
      <c r="B501" s="15" t="s">
        <v>17</v>
      </c>
      <c r="C501" s="15" t="s">
        <v>76</v>
      </c>
      <c r="D501" s="15">
        <v>1994</v>
      </c>
      <c r="E501" s="15">
        <v>138.19999999999999</v>
      </c>
    </row>
    <row r="502" spans="2:5">
      <c r="B502" s="15" t="s">
        <v>17</v>
      </c>
      <c r="C502" s="15" t="s">
        <v>76</v>
      </c>
      <c r="D502" s="15">
        <v>1995</v>
      </c>
      <c r="E502" s="15">
        <v>153.19999999999999</v>
      </c>
    </row>
    <row r="503" spans="2:5">
      <c r="B503" s="15" t="s">
        <v>17</v>
      </c>
      <c r="C503" s="15" t="s">
        <v>76</v>
      </c>
      <c r="D503" s="15">
        <v>1996</v>
      </c>
      <c r="E503" s="15">
        <v>171.5</v>
      </c>
    </row>
    <row r="504" spans="2:5">
      <c r="B504" s="15" t="s">
        <v>17</v>
      </c>
      <c r="C504" s="15" t="s">
        <v>76</v>
      </c>
      <c r="D504" s="15">
        <v>1997</v>
      </c>
      <c r="E504" s="15">
        <v>193.5</v>
      </c>
    </row>
    <row r="505" spans="2:5">
      <c r="B505" s="15" t="s">
        <v>17</v>
      </c>
      <c r="C505" s="15" t="s">
        <v>73</v>
      </c>
      <c r="D505" s="15">
        <v>1987</v>
      </c>
      <c r="E505" s="15">
        <v>59.7</v>
      </c>
    </row>
    <row r="506" spans="2:5">
      <c r="B506" s="15" t="s">
        <v>17</v>
      </c>
      <c r="C506" s="15" t="s">
        <v>73</v>
      </c>
      <c r="D506" s="15">
        <v>1988</v>
      </c>
      <c r="E506" s="15">
        <v>70.099999999999994</v>
      </c>
    </row>
    <row r="507" spans="2:5">
      <c r="B507" s="15" t="s">
        <v>17</v>
      </c>
      <c r="C507" s="15" t="s">
        <v>73</v>
      </c>
      <c r="D507" s="15">
        <v>1989</v>
      </c>
      <c r="E507" s="15">
        <v>76.2</v>
      </c>
    </row>
    <row r="508" spans="2:5">
      <c r="B508" s="15" t="s">
        <v>17</v>
      </c>
      <c r="C508" s="15" t="s">
        <v>73</v>
      </c>
      <c r="D508" s="15">
        <v>1990</v>
      </c>
      <c r="E508" s="15">
        <v>83.4</v>
      </c>
    </row>
    <row r="509" spans="2:5">
      <c r="B509" s="15" t="s">
        <v>17</v>
      </c>
      <c r="C509" s="15" t="s">
        <v>73</v>
      </c>
      <c r="D509" s="15">
        <v>1991</v>
      </c>
      <c r="E509" s="15">
        <v>85.9</v>
      </c>
    </row>
    <row r="510" spans="2:5">
      <c r="B510" s="15" t="s">
        <v>17</v>
      </c>
      <c r="C510" s="15" t="s">
        <v>73</v>
      </c>
      <c r="D510" s="15">
        <v>1992</v>
      </c>
      <c r="E510" s="15">
        <v>92.9</v>
      </c>
    </row>
    <row r="511" spans="2:5">
      <c r="B511" s="15" t="s">
        <v>17</v>
      </c>
      <c r="C511" s="15" t="s">
        <v>73</v>
      </c>
      <c r="D511" s="15">
        <v>1993</v>
      </c>
      <c r="E511" s="15">
        <v>94.3</v>
      </c>
    </row>
    <row r="512" spans="2:5">
      <c r="B512" s="15" t="s">
        <v>17</v>
      </c>
      <c r="C512" s="15" t="s">
        <v>73</v>
      </c>
      <c r="D512" s="15">
        <v>1994</v>
      </c>
      <c r="E512" s="15">
        <v>94.7</v>
      </c>
    </row>
    <row r="513" spans="2:5">
      <c r="B513" s="15" t="s">
        <v>17</v>
      </c>
      <c r="C513" s="15" t="s">
        <v>73</v>
      </c>
      <c r="D513" s="15">
        <v>1995</v>
      </c>
      <c r="E513" s="15">
        <v>95.5</v>
      </c>
    </row>
    <row r="514" spans="2:5">
      <c r="B514" s="15" t="s">
        <v>17</v>
      </c>
      <c r="C514" s="15" t="s">
        <v>73</v>
      </c>
      <c r="D514" s="15">
        <v>1996</v>
      </c>
      <c r="E514" s="15">
        <v>100.4</v>
      </c>
    </row>
    <row r="515" spans="2:5">
      <c r="B515" s="15" t="s">
        <v>17</v>
      </c>
      <c r="C515" s="15" t="s">
        <v>73</v>
      </c>
      <c r="D515" s="15">
        <v>1997</v>
      </c>
      <c r="E515" s="15">
        <v>104</v>
      </c>
    </row>
    <row r="516" spans="2:5">
      <c r="B516" s="15" t="s">
        <v>17</v>
      </c>
      <c r="C516" s="15" t="s">
        <v>75</v>
      </c>
      <c r="D516" s="15">
        <v>1987</v>
      </c>
      <c r="E516" s="15">
        <v>142.5</v>
      </c>
    </row>
    <row r="517" spans="2:5">
      <c r="B517" s="15" t="s">
        <v>17</v>
      </c>
      <c r="C517" s="15" t="s">
        <v>75</v>
      </c>
      <c r="D517" s="15">
        <v>1988</v>
      </c>
      <c r="E517" s="15">
        <v>163.19999999999999</v>
      </c>
    </row>
    <row r="518" spans="2:5">
      <c r="B518" s="15" t="s">
        <v>17</v>
      </c>
      <c r="C518" s="15" t="s">
        <v>75</v>
      </c>
      <c r="D518" s="15">
        <v>1989</v>
      </c>
      <c r="E518" s="15">
        <v>184.8</v>
      </c>
    </row>
    <row r="519" spans="2:5">
      <c r="B519" s="15" t="s">
        <v>17</v>
      </c>
      <c r="C519" s="15" t="s">
        <v>75</v>
      </c>
      <c r="D519" s="15">
        <v>1990</v>
      </c>
      <c r="E519" s="15">
        <v>205.4</v>
      </c>
    </row>
    <row r="520" spans="2:5">
      <c r="B520" s="15" t="s">
        <v>17</v>
      </c>
      <c r="C520" s="15" t="s">
        <v>75</v>
      </c>
      <c r="D520" s="15">
        <v>1991</v>
      </c>
      <c r="E520" s="15">
        <v>207.1</v>
      </c>
    </row>
    <row r="521" spans="2:5">
      <c r="B521" s="15" t="s">
        <v>17</v>
      </c>
      <c r="C521" s="15" t="s">
        <v>75</v>
      </c>
      <c r="D521" s="15">
        <v>1992</v>
      </c>
      <c r="E521" s="15">
        <v>223.5</v>
      </c>
    </row>
    <row r="522" spans="2:5">
      <c r="B522" s="15" t="s">
        <v>17</v>
      </c>
      <c r="C522" s="15" t="s">
        <v>75</v>
      </c>
      <c r="D522" s="15">
        <v>1993</v>
      </c>
      <c r="E522" s="15">
        <v>234.9</v>
      </c>
    </row>
    <row r="523" spans="2:5">
      <c r="B523" s="15" t="s">
        <v>17</v>
      </c>
      <c r="C523" s="15" t="s">
        <v>75</v>
      </c>
      <c r="D523" s="15">
        <v>1994</v>
      </c>
      <c r="E523" s="15">
        <v>248.1</v>
      </c>
    </row>
    <row r="524" spans="2:5">
      <c r="B524" s="15" t="s">
        <v>17</v>
      </c>
      <c r="C524" s="15" t="s">
        <v>75</v>
      </c>
      <c r="D524" s="15">
        <v>1995</v>
      </c>
      <c r="E524" s="15">
        <v>266.10000000000002</v>
      </c>
    </row>
    <row r="525" spans="2:5">
      <c r="B525" s="15" t="s">
        <v>17</v>
      </c>
      <c r="C525" s="15" t="s">
        <v>75</v>
      </c>
      <c r="D525" s="15">
        <v>1996</v>
      </c>
      <c r="E525" s="15">
        <v>290.7</v>
      </c>
    </row>
    <row r="526" spans="2:5">
      <c r="B526" s="15" t="s">
        <v>17</v>
      </c>
      <c r="C526" s="15" t="s">
        <v>75</v>
      </c>
      <c r="D526" s="15">
        <v>1997</v>
      </c>
      <c r="E526" s="15">
        <v>320.2</v>
      </c>
    </row>
    <row r="527" spans="2:5">
      <c r="B527" s="15" t="s">
        <v>17</v>
      </c>
      <c r="C527" s="15" t="s">
        <v>77</v>
      </c>
      <c r="D527" s="15">
        <v>1987</v>
      </c>
      <c r="E527" s="15">
        <v>11.1</v>
      </c>
    </row>
    <row r="528" spans="2:5">
      <c r="B528" s="15" t="s">
        <v>17</v>
      </c>
      <c r="C528" s="15" t="s">
        <v>77</v>
      </c>
      <c r="D528" s="15">
        <v>1988</v>
      </c>
      <c r="E528" s="15">
        <v>12.5</v>
      </c>
    </row>
    <row r="529" spans="2:5">
      <c r="B529" s="15" t="s">
        <v>17</v>
      </c>
      <c r="C529" s="15" t="s">
        <v>77</v>
      </c>
      <c r="D529" s="15">
        <v>1989</v>
      </c>
      <c r="E529" s="15">
        <v>13.9</v>
      </c>
    </row>
    <row r="530" spans="2:5">
      <c r="B530" s="15" t="s">
        <v>17</v>
      </c>
      <c r="C530" s="15" t="s">
        <v>77</v>
      </c>
      <c r="D530" s="15">
        <v>1990</v>
      </c>
      <c r="E530" s="15">
        <v>15</v>
      </c>
    </row>
    <row r="531" spans="2:5">
      <c r="B531" s="15" t="s">
        <v>17</v>
      </c>
      <c r="C531" s="15" t="s">
        <v>77</v>
      </c>
      <c r="D531" s="15">
        <v>1991</v>
      </c>
      <c r="E531" s="15">
        <v>15.2</v>
      </c>
    </row>
    <row r="532" spans="2:5">
      <c r="B532" s="15" t="s">
        <v>17</v>
      </c>
      <c r="C532" s="15" t="s">
        <v>77</v>
      </c>
      <c r="D532" s="15">
        <v>1992</v>
      </c>
      <c r="E532" s="15">
        <v>16.7</v>
      </c>
    </row>
    <row r="533" spans="2:5">
      <c r="B533" s="15" t="s">
        <v>17</v>
      </c>
      <c r="C533" s="15" t="s">
        <v>77</v>
      </c>
      <c r="D533" s="15">
        <v>1993</v>
      </c>
      <c r="E533" s="15">
        <v>18</v>
      </c>
    </row>
    <row r="534" spans="2:5">
      <c r="B534" s="15" t="s">
        <v>17</v>
      </c>
      <c r="C534" s="15" t="s">
        <v>77</v>
      </c>
      <c r="D534" s="15">
        <v>1994</v>
      </c>
      <c r="E534" s="15">
        <v>19.600000000000001</v>
      </c>
    </row>
    <row r="535" spans="2:5">
      <c r="B535" s="15" t="s">
        <v>17</v>
      </c>
      <c r="C535" s="15" t="s">
        <v>77</v>
      </c>
      <c r="D535" s="15">
        <v>1995</v>
      </c>
      <c r="E535" s="15">
        <v>20.399999999999999</v>
      </c>
    </row>
    <row r="536" spans="2:5">
      <c r="B536" s="15" t="s">
        <v>17</v>
      </c>
      <c r="C536" s="15" t="s">
        <v>77</v>
      </c>
      <c r="D536" s="15">
        <v>1996</v>
      </c>
      <c r="E536" s="15">
        <v>21</v>
      </c>
    </row>
    <row r="537" spans="2:5">
      <c r="B537" s="15" t="s">
        <v>17</v>
      </c>
      <c r="C537" s="15" t="s">
        <v>77</v>
      </c>
      <c r="D537" s="15">
        <v>1997</v>
      </c>
      <c r="E537" s="15">
        <v>21.9</v>
      </c>
    </row>
    <row r="538" spans="2:5">
      <c r="B538" s="15" t="s">
        <v>18</v>
      </c>
      <c r="C538" s="15" t="s">
        <v>54</v>
      </c>
      <c r="D538" s="15">
        <v>1987</v>
      </c>
      <c r="E538" s="15">
        <v>346.1</v>
      </c>
    </row>
    <row r="539" spans="2:5">
      <c r="B539" s="15" t="s">
        <v>18</v>
      </c>
      <c r="C539" s="15" t="s">
        <v>54</v>
      </c>
      <c r="D539" s="15">
        <v>1988</v>
      </c>
      <c r="E539" s="15">
        <v>367.2</v>
      </c>
    </row>
    <row r="540" spans="2:5">
      <c r="B540" s="15" t="s">
        <v>18</v>
      </c>
      <c r="C540" s="15" t="s">
        <v>54</v>
      </c>
      <c r="D540" s="15">
        <v>1989</v>
      </c>
      <c r="E540" s="15">
        <v>391.2</v>
      </c>
    </row>
    <row r="541" spans="2:5">
      <c r="B541" s="15" t="s">
        <v>18</v>
      </c>
      <c r="C541" s="15" t="s">
        <v>54</v>
      </c>
      <c r="D541" s="15">
        <v>1990</v>
      </c>
      <c r="E541" s="15">
        <v>399.9</v>
      </c>
    </row>
    <row r="542" spans="2:5">
      <c r="B542" s="15" t="s">
        <v>18</v>
      </c>
      <c r="C542" s="15" t="s">
        <v>54</v>
      </c>
      <c r="D542" s="15">
        <v>1991</v>
      </c>
      <c r="E542" s="15">
        <v>407.2</v>
      </c>
    </row>
    <row r="543" spans="2:5">
      <c r="B543" s="15" t="s">
        <v>18</v>
      </c>
      <c r="C543" s="15" t="s">
        <v>54</v>
      </c>
      <c r="D543" s="15">
        <v>1992</v>
      </c>
      <c r="E543" s="15">
        <v>426.2</v>
      </c>
    </row>
    <row r="544" spans="2:5">
      <c r="B544" s="15" t="s">
        <v>18</v>
      </c>
      <c r="C544" s="15" t="s">
        <v>54</v>
      </c>
      <c r="D544" s="15">
        <v>1993</v>
      </c>
      <c r="E544" s="15">
        <v>461.9</v>
      </c>
    </row>
    <row r="545" spans="2:5">
      <c r="B545" s="15" t="s">
        <v>18</v>
      </c>
      <c r="C545" s="15" t="s">
        <v>54</v>
      </c>
      <c r="D545" s="15">
        <v>1994</v>
      </c>
      <c r="E545" s="15">
        <v>498.8</v>
      </c>
    </row>
    <row r="546" spans="2:5">
      <c r="B546" s="15" t="s">
        <v>18</v>
      </c>
      <c r="C546" s="15" t="s">
        <v>54</v>
      </c>
      <c r="D546" s="15">
        <v>1995</v>
      </c>
      <c r="E546" s="15">
        <v>522.29999999999995</v>
      </c>
    </row>
    <row r="547" spans="2:5">
      <c r="B547" s="15" t="s">
        <v>18</v>
      </c>
      <c r="C547" s="15" t="s">
        <v>54</v>
      </c>
      <c r="D547" s="15">
        <v>1996</v>
      </c>
      <c r="E547" s="15">
        <v>550.20000000000005</v>
      </c>
    </row>
    <row r="548" spans="2:5">
      <c r="B548" s="15" t="s">
        <v>18</v>
      </c>
      <c r="C548" s="15" t="s">
        <v>54</v>
      </c>
      <c r="D548" s="15">
        <v>1997</v>
      </c>
      <c r="E548" s="15">
        <v>579.9</v>
      </c>
    </row>
    <row r="549" spans="2:5">
      <c r="B549" s="15" t="s">
        <v>19</v>
      </c>
      <c r="C549" s="15" t="s">
        <v>55</v>
      </c>
      <c r="D549" s="15">
        <v>1987</v>
      </c>
      <c r="E549" s="15">
        <v>24.3</v>
      </c>
    </row>
    <row r="550" spans="2:5">
      <c r="B550" s="15" t="s">
        <v>19</v>
      </c>
      <c r="C550" s="15" t="s">
        <v>55</v>
      </c>
      <c r="D550" s="15">
        <v>1988</v>
      </c>
      <c r="E550" s="15">
        <v>30.6</v>
      </c>
    </row>
    <row r="551" spans="2:5">
      <c r="B551" s="15" t="s">
        <v>19</v>
      </c>
      <c r="C551" s="15" t="s">
        <v>55</v>
      </c>
      <c r="D551" s="15">
        <v>1989</v>
      </c>
      <c r="E551" s="15">
        <v>31</v>
      </c>
    </row>
    <row r="552" spans="2:5">
      <c r="B552" s="15" t="s">
        <v>19</v>
      </c>
      <c r="C552" s="15" t="s">
        <v>55</v>
      </c>
      <c r="D552" s="15">
        <v>1990</v>
      </c>
      <c r="E552" s="15">
        <v>31.9</v>
      </c>
    </row>
    <row r="553" spans="2:5">
      <c r="B553" s="15" t="s">
        <v>19</v>
      </c>
      <c r="C553" s="15" t="s">
        <v>55</v>
      </c>
      <c r="D553" s="15">
        <v>1991</v>
      </c>
      <c r="E553" s="15">
        <v>33</v>
      </c>
    </row>
    <row r="554" spans="2:5">
      <c r="B554" s="15" t="s">
        <v>19</v>
      </c>
      <c r="C554" s="15" t="s">
        <v>55</v>
      </c>
      <c r="D554" s="15">
        <v>1992</v>
      </c>
      <c r="E554" s="15">
        <v>35.9</v>
      </c>
    </row>
    <row r="555" spans="2:5">
      <c r="B555" s="15" t="s">
        <v>19</v>
      </c>
      <c r="C555" s="15" t="s">
        <v>55</v>
      </c>
      <c r="D555" s="15">
        <v>1993</v>
      </c>
      <c r="E555" s="15">
        <v>40.4</v>
      </c>
    </row>
    <row r="556" spans="2:5">
      <c r="B556" s="15" t="s">
        <v>19</v>
      </c>
      <c r="C556" s="15" t="s">
        <v>55</v>
      </c>
      <c r="D556" s="15">
        <v>1994</v>
      </c>
      <c r="E556" s="15">
        <v>45.2</v>
      </c>
    </row>
    <row r="557" spans="2:5">
      <c r="B557" s="15" t="s">
        <v>19</v>
      </c>
      <c r="C557" s="15" t="s">
        <v>55</v>
      </c>
      <c r="D557" s="15">
        <v>1995</v>
      </c>
      <c r="E557" s="15">
        <v>47.2</v>
      </c>
    </row>
    <row r="558" spans="2:5">
      <c r="B558" s="15" t="s">
        <v>19</v>
      </c>
      <c r="C558" s="15" t="s">
        <v>55</v>
      </c>
      <c r="D558" s="15">
        <v>1996</v>
      </c>
      <c r="E558" s="15">
        <v>47.3</v>
      </c>
    </row>
    <row r="559" spans="2:5">
      <c r="B559" s="15" t="s">
        <v>19</v>
      </c>
      <c r="C559" s="15" t="s">
        <v>55</v>
      </c>
      <c r="D559" s="15">
        <v>1997</v>
      </c>
      <c r="E559" s="15">
        <v>54.7</v>
      </c>
    </row>
    <row r="560" spans="2:5">
      <c r="B560" s="15" t="s">
        <v>19</v>
      </c>
      <c r="C560" s="15" t="s">
        <v>61</v>
      </c>
      <c r="D560" s="15">
        <v>1987</v>
      </c>
      <c r="E560" s="15">
        <v>34.1</v>
      </c>
    </row>
    <row r="561" spans="2:5">
      <c r="B561" s="15" t="s">
        <v>19</v>
      </c>
      <c r="C561" s="15" t="s">
        <v>61</v>
      </c>
      <c r="D561" s="15">
        <v>1988</v>
      </c>
      <c r="E561" s="15">
        <v>35.700000000000003</v>
      </c>
    </row>
    <row r="562" spans="2:5">
      <c r="B562" s="15" t="s">
        <v>19</v>
      </c>
      <c r="C562" s="15" t="s">
        <v>61</v>
      </c>
      <c r="D562" s="15">
        <v>1989</v>
      </c>
      <c r="E562" s="15">
        <v>38.299999999999997</v>
      </c>
    </row>
    <row r="563" spans="2:5">
      <c r="B563" s="15" t="s">
        <v>19</v>
      </c>
      <c r="C563" s="15" t="s">
        <v>61</v>
      </c>
      <c r="D563" s="15">
        <v>1990</v>
      </c>
      <c r="E563" s="15">
        <v>40.5</v>
      </c>
    </row>
    <row r="564" spans="2:5">
      <c r="B564" s="15" t="s">
        <v>19</v>
      </c>
      <c r="C564" s="15" t="s">
        <v>61</v>
      </c>
      <c r="D564" s="15">
        <v>1991</v>
      </c>
      <c r="E564" s="15">
        <v>43.5</v>
      </c>
    </row>
    <row r="565" spans="2:5">
      <c r="B565" s="15" t="s">
        <v>19</v>
      </c>
      <c r="C565" s="15" t="s">
        <v>61</v>
      </c>
      <c r="D565" s="15">
        <v>1992</v>
      </c>
      <c r="E565" s="15">
        <v>45.9</v>
      </c>
    </row>
    <row r="566" spans="2:5">
      <c r="B566" s="15" t="s">
        <v>19</v>
      </c>
      <c r="C566" s="15" t="s">
        <v>61</v>
      </c>
      <c r="D566" s="15">
        <v>1993</v>
      </c>
      <c r="E566" s="15">
        <v>48.1</v>
      </c>
    </row>
    <row r="567" spans="2:5">
      <c r="B567" s="15" t="s">
        <v>19</v>
      </c>
      <c r="C567" s="15" t="s">
        <v>61</v>
      </c>
      <c r="D567" s="15">
        <v>1994</v>
      </c>
      <c r="E567" s="15">
        <v>50.2</v>
      </c>
    </row>
    <row r="568" spans="2:5">
      <c r="B568" s="15" t="s">
        <v>19</v>
      </c>
      <c r="C568" s="15" t="s">
        <v>61</v>
      </c>
      <c r="D568" s="15">
        <v>1995</v>
      </c>
      <c r="E568" s="15">
        <v>50.7</v>
      </c>
    </row>
    <row r="569" spans="2:5">
      <c r="B569" s="15" t="s">
        <v>19</v>
      </c>
      <c r="C569" s="15" t="s">
        <v>61</v>
      </c>
      <c r="D569" s="15">
        <v>1996</v>
      </c>
      <c r="E569" s="15">
        <v>53.3</v>
      </c>
    </row>
    <row r="570" spans="2:5">
      <c r="B570" s="15" t="s">
        <v>19</v>
      </c>
      <c r="C570" s="15" t="s">
        <v>61</v>
      </c>
      <c r="D570" s="15">
        <v>1997</v>
      </c>
      <c r="E570" s="15">
        <v>55.9</v>
      </c>
    </row>
    <row r="571" spans="2:5">
      <c r="B571" s="15" t="s">
        <v>19</v>
      </c>
      <c r="C571" s="15" t="s">
        <v>60</v>
      </c>
      <c r="D571" s="15">
        <v>1987</v>
      </c>
      <c r="E571" s="15">
        <v>6.3</v>
      </c>
    </row>
    <row r="572" spans="2:5">
      <c r="B572" s="15" t="s">
        <v>19</v>
      </c>
      <c r="C572" s="15" t="s">
        <v>60</v>
      </c>
      <c r="D572" s="15">
        <v>1988</v>
      </c>
      <c r="E572" s="15">
        <v>5.7</v>
      </c>
    </row>
    <row r="573" spans="2:5">
      <c r="B573" s="15" t="s">
        <v>19</v>
      </c>
      <c r="C573" s="15" t="s">
        <v>60</v>
      </c>
      <c r="D573" s="15">
        <v>1989</v>
      </c>
      <c r="E573" s="15">
        <v>6</v>
      </c>
    </row>
    <row r="574" spans="2:5">
      <c r="B574" s="15" t="s">
        <v>19</v>
      </c>
      <c r="C574" s="15" t="s">
        <v>60</v>
      </c>
      <c r="D574" s="15">
        <v>1990</v>
      </c>
      <c r="E574" s="15">
        <v>6</v>
      </c>
    </row>
    <row r="575" spans="2:5">
      <c r="B575" s="15" t="s">
        <v>19</v>
      </c>
      <c r="C575" s="15" t="s">
        <v>60</v>
      </c>
      <c r="D575" s="15">
        <v>1991</v>
      </c>
      <c r="E575" s="15">
        <v>6.1</v>
      </c>
    </row>
    <row r="576" spans="2:5">
      <c r="B576" s="15" t="s">
        <v>19</v>
      </c>
      <c r="C576" s="15" t="s">
        <v>60</v>
      </c>
      <c r="D576" s="15">
        <v>1992</v>
      </c>
      <c r="E576" s="15">
        <v>6.4</v>
      </c>
    </row>
    <row r="577" spans="2:5">
      <c r="B577" s="15" t="s">
        <v>19</v>
      </c>
      <c r="C577" s="15" t="s">
        <v>60</v>
      </c>
      <c r="D577" s="15">
        <v>1993</v>
      </c>
      <c r="E577" s="15">
        <v>6.6</v>
      </c>
    </row>
    <row r="578" spans="2:5">
      <c r="B578" s="15" t="s">
        <v>19</v>
      </c>
      <c r="C578" s="15" t="s">
        <v>60</v>
      </c>
      <c r="D578" s="15">
        <v>1994</v>
      </c>
      <c r="E578" s="15">
        <v>6.7</v>
      </c>
    </row>
    <row r="579" spans="2:5">
      <c r="B579" s="15" t="s">
        <v>19</v>
      </c>
      <c r="C579" s="15" t="s">
        <v>60</v>
      </c>
      <c r="D579" s="15">
        <v>1995</v>
      </c>
      <c r="E579" s="15">
        <v>6.5</v>
      </c>
    </row>
    <row r="580" spans="2:5">
      <c r="B580" s="15" t="s">
        <v>19</v>
      </c>
      <c r="C580" s="15" t="s">
        <v>60</v>
      </c>
      <c r="D580" s="15">
        <v>1996</v>
      </c>
      <c r="E580" s="15">
        <v>6.8</v>
      </c>
    </row>
    <row r="581" spans="2:5">
      <c r="B581" s="15" t="s">
        <v>19</v>
      </c>
      <c r="C581" s="15" t="s">
        <v>60</v>
      </c>
      <c r="D581" s="15">
        <v>1997</v>
      </c>
      <c r="E581" s="15">
        <v>7</v>
      </c>
    </row>
    <row r="582" spans="2:5">
      <c r="B582" s="15" t="s">
        <v>19</v>
      </c>
      <c r="C582" s="15" t="s">
        <v>56</v>
      </c>
      <c r="D582" s="15">
        <v>1987</v>
      </c>
      <c r="E582" s="15">
        <v>20.9</v>
      </c>
    </row>
    <row r="583" spans="2:5">
      <c r="B583" s="15" t="s">
        <v>19</v>
      </c>
      <c r="C583" s="15" t="s">
        <v>56</v>
      </c>
      <c r="D583" s="15">
        <v>1988</v>
      </c>
      <c r="E583" s="15">
        <v>21.1</v>
      </c>
    </row>
    <row r="584" spans="2:5">
      <c r="B584" s="15" t="s">
        <v>19</v>
      </c>
      <c r="C584" s="15" t="s">
        <v>56</v>
      </c>
      <c r="D584" s="15">
        <v>1989</v>
      </c>
      <c r="E584" s="15">
        <v>18.600000000000001</v>
      </c>
    </row>
    <row r="585" spans="2:5">
      <c r="B585" s="15" t="s">
        <v>19</v>
      </c>
      <c r="C585" s="15" t="s">
        <v>56</v>
      </c>
      <c r="D585" s="15">
        <v>1990</v>
      </c>
      <c r="E585" s="15">
        <v>18.600000000000001</v>
      </c>
    </row>
    <row r="586" spans="2:5">
      <c r="B586" s="15" t="s">
        <v>19</v>
      </c>
      <c r="C586" s="15" t="s">
        <v>56</v>
      </c>
      <c r="D586" s="15">
        <v>1991</v>
      </c>
      <c r="E586" s="15">
        <v>20.2</v>
      </c>
    </row>
    <row r="587" spans="2:5">
      <c r="B587" s="15" t="s">
        <v>19</v>
      </c>
      <c r="C587" s="15" t="s">
        <v>56</v>
      </c>
      <c r="D587" s="15">
        <v>1992</v>
      </c>
      <c r="E587" s="15">
        <v>20.100000000000001</v>
      </c>
    </row>
    <row r="588" spans="2:5">
      <c r="B588" s="15" t="s">
        <v>19</v>
      </c>
      <c r="C588" s="15" t="s">
        <v>56</v>
      </c>
      <c r="D588" s="15">
        <v>1993</v>
      </c>
      <c r="E588" s="15">
        <v>20.3</v>
      </c>
    </row>
    <row r="589" spans="2:5">
      <c r="B589" s="15" t="s">
        <v>19</v>
      </c>
      <c r="C589" s="15" t="s">
        <v>56</v>
      </c>
      <c r="D589" s="15">
        <v>1994</v>
      </c>
      <c r="E589" s="15">
        <v>21.3</v>
      </c>
    </row>
    <row r="590" spans="2:5">
      <c r="B590" s="15" t="s">
        <v>19</v>
      </c>
      <c r="C590" s="15" t="s">
        <v>56</v>
      </c>
      <c r="D590" s="15">
        <v>1995</v>
      </c>
      <c r="E590" s="15">
        <v>21.2</v>
      </c>
    </row>
    <row r="591" spans="2:5">
      <c r="B591" s="15" t="s">
        <v>19</v>
      </c>
      <c r="C591" s="15" t="s">
        <v>56</v>
      </c>
      <c r="D591" s="15">
        <v>1996</v>
      </c>
      <c r="E591" s="15">
        <v>21</v>
      </c>
    </row>
    <row r="592" spans="2:5">
      <c r="B592" s="15" t="s">
        <v>19</v>
      </c>
      <c r="C592" s="15" t="s">
        <v>56</v>
      </c>
      <c r="D592" s="15">
        <v>1997</v>
      </c>
      <c r="E592" s="15">
        <v>20</v>
      </c>
    </row>
    <row r="593" spans="2:5">
      <c r="B593" s="15" t="s">
        <v>19</v>
      </c>
      <c r="C593" s="15" t="s">
        <v>59</v>
      </c>
      <c r="D593" s="15">
        <v>1987</v>
      </c>
      <c r="E593" s="15">
        <v>7.5</v>
      </c>
    </row>
    <row r="594" spans="2:5">
      <c r="B594" s="15" t="s">
        <v>19</v>
      </c>
      <c r="C594" s="15" t="s">
        <v>59</v>
      </c>
      <c r="D594" s="15">
        <v>1988</v>
      </c>
      <c r="E594" s="15">
        <v>8</v>
      </c>
    </row>
    <row r="595" spans="2:5">
      <c r="B595" s="15" t="s">
        <v>19</v>
      </c>
      <c r="C595" s="15" t="s">
        <v>59</v>
      </c>
      <c r="D595" s="15">
        <v>1989</v>
      </c>
      <c r="E595" s="15">
        <v>8.3000000000000007</v>
      </c>
    </row>
    <row r="596" spans="2:5">
      <c r="B596" s="15" t="s">
        <v>19</v>
      </c>
      <c r="C596" s="15" t="s">
        <v>59</v>
      </c>
      <c r="D596" s="15">
        <v>1990</v>
      </c>
      <c r="E596" s="15">
        <v>9</v>
      </c>
    </row>
    <row r="597" spans="2:5">
      <c r="B597" s="15" t="s">
        <v>19</v>
      </c>
      <c r="C597" s="15" t="s">
        <v>59</v>
      </c>
      <c r="D597" s="15">
        <v>1991</v>
      </c>
      <c r="E597" s="15">
        <v>9.6</v>
      </c>
    </row>
    <row r="598" spans="2:5">
      <c r="B598" s="15" t="s">
        <v>19</v>
      </c>
      <c r="C598" s="15" t="s">
        <v>59</v>
      </c>
      <c r="D598" s="15">
        <v>1992</v>
      </c>
      <c r="E598" s="15">
        <v>9.9</v>
      </c>
    </row>
    <row r="599" spans="2:5">
      <c r="B599" s="15" t="s">
        <v>19</v>
      </c>
      <c r="C599" s="15" t="s">
        <v>59</v>
      </c>
      <c r="D599" s="15">
        <v>1993</v>
      </c>
      <c r="E599" s="15">
        <v>10.6</v>
      </c>
    </row>
    <row r="600" spans="2:5">
      <c r="B600" s="15" t="s">
        <v>19</v>
      </c>
      <c r="C600" s="15" t="s">
        <v>59</v>
      </c>
      <c r="D600" s="15">
        <v>1994</v>
      </c>
      <c r="E600" s="15">
        <v>11.3</v>
      </c>
    </row>
    <row r="601" spans="2:5">
      <c r="B601" s="15" t="s">
        <v>19</v>
      </c>
      <c r="C601" s="15" t="s">
        <v>59</v>
      </c>
      <c r="D601" s="15">
        <v>1995</v>
      </c>
      <c r="E601" s="15">
        <v>12</v>
      </c>
    </row>
    <row r="602" spans="2:5">
      <c r="B602" s="15" t="s">
        <v>19</v>
      </c>
      <c r="C602" s="15" t="s">
        <v>59</v>
      </c>
      <c r="D602" s="15">
        <v>1996</v>
      </c>
      <c r="E602" s="15">
        <v>13.1</v>
      </c>
    </row>
    <row r="603" spans="2:5">
      <c r="B603" s="15" t="s">
        <v>19</v>
      </c>
      <c r="C603" s="15" t="s">
        <v>59</v>
      </c>
      <c r="D603" s="15">
        <v>1997</v>
      </c>
      <c r="E603" s="15">
        <v>15.1</v>
      </c>
    </row>
    <row r="604" spans="2:5">
      <c r="B604" s="15" t="s">
        <v>19</v>
      </c>
      <c r="C604" s="15" t="s">
        <v>58</v>
      </c>
      <c r="D604" s="15">
        <v>1987</v>
      </c>
      <c r="E604" s="15">
        <v>44.7</v>
      </c>
    </row>
    <row r="605" spans="2:5">
      <c r="B605" s="15" t="s">
        <v>19</v>
      </c>
      <c r="C605" s="15" t="s">
        <v>58</v>
      </c>
      <c r="D605" s="15">
        <v>1988</v>
      </c>
      <c r="E605" s="15">
        <v>45.4</v>
      </c>
    </row>
    <row r="606" spans="2:5">
      <c r="B606" s="15" t="s">
        <v>19</v>
      </c>
      <c r="C606" s="15" t="s">
        <v>58</v>
      </c>
      <c r="D606" s="15">
        <v>1989</v>
      </c>
      <c r="E606" s="15">
        <v>49.1</v>
      </c>
    </row>
    <row r="607" spans="2:5">
      <c r="B607" s="15" t="s">
        <v>19</v>
      </c>
      <c r="C607" s="15" t="s">
        <v>58</v>
      </c>
      <c r="D607" s="15">
        <v>1990</v>
      </c>
      <c r="E607" s="15">
        <v>50.6</v>
      </c>
    </row>
    <row r="608" spans="2:5">
      <c r="B608" s="15" t="s">
        <v>19</v>
      </c>
      <c r="C608" s="15" t="s">
        <v>58</v>
      </c>
      <c r="D608" s="15">
        <v>1991</v>
      </c>
      <c r="E608" s="15">
        <v>52.2</v>
      </c>
    </row>
    <row r="609" spans="2:5">
      <c r="B609" s="15" t="s">
        <v>19</v>
      </c>
      <c r="C609" s="15" t="s">
        <v>58</v>
      </c>
      <c r="D609" s="15">
        <v>1992</v>
      </c>
      <c r="E609" s="15">
        <v>55.9</v>
      </c>
    </row>
    <row r="610" spans="2:5">
      <c r="B610" s="15" t="s">
        <v>19</v>
      </c>
      <c r="C610" s="15" t="s">
        <v>58</v>
      </c>
      <c r="D610" s="15">
        <v>1993</v>
      </c>
      <c r="E610" s="15">
        <v>59.6</v>
      </c>
    </row>
    <row r="611" spans="2:5">
      <c r="B611" s="15" t="s">
        <v>19</v>
      </c>
      <c r="C611" s="15" t="s">
        <v>58</v>
      </c>
      <c r="D611" s="15">
        <v>1994</v>
      </c>
      <c r="E611" s="15">
        <v>65.900000000000006</v>
      </c>
    </row>
    <row r="612" spans="2:5">
      <c r="B612" s="15" t="s">
        <v>19</v>
      </c>
      <c r="C612" s="15" t="s">
        <v>58</v>
      </c>
      <c r="D612" s="15">
        <v>1995</v>
      </c>
      <c r="E612" s="15">
        <v>67.400000000000006</v>
      </c>
    </row>
    <row r="613" spans="2:5">
      <c r="B613" s="15" t="s">
        <v>19</v>
      </c>
      <c r="C613" s="15" t="s">
        <v>58</v>
      </c>
      <c r="D613" s="15">
        <v>1996</v>
      </c>
      <c r="E613" s="15">
        <v>70.7</v>
      </c>
    </row>
    <row r="614" spans="2:5">
      <c r="B614" s="15" t="s">
        <v>19</v>
      </c>
      <c r="C614" s="15" t="s">
        <v>58</v>
      </c>
      <c r="D614" s="15">
        <v>1997</v>
      </c>
      <c r="E614" s="15">
        <v>77.099999999999994</v>
      </c>
    </row>
    <row r="615" spans="2:5">
      <c r="B615" s="15" t="s">
        <v>19</v>
      </c>
      <c r="C615" s="15" t="s">
        <v>62</v>
      </c>
      <c r="D615" s="15">
        <v>1987</v>
      </c>
      <c r="E615" s="15">
        <v>11.1</v>
      </c>
    </row>
    <row r="616" spans="2:5">
      <c r="B616" s="15" t="s">
        <v>19</v>
      </c>
      <c r="C616" s="15" t="s">
        <v>62</v>
      </c>
      <c r="D616" s="15">
        <v>1988</v>
      </c>
      <c r="E616" s="15">
        <v>11.9</v>
      </c>
    </row>
    <row r="617" spans="2:5">
      <c r="B617" s="15" t="s">
        <v>19</v>
      </c>
      <c r="C617" s="15" t="s">
        <v>62</v>
      </c>
      <c r="D617" s="15">
        <v>1989</v>
      </c>
      <c r="E617" s="15">
        <v>12.6</v>
      </c>
    </row>
    <row r="618" spans="2:5">
      <c r="B618" s="15" t="s">
        <v>19</v>
      </c>
      <c r="C618" s="15" t="s">
        <v>62</v>
      </c>
      <c r="D618" s="15">
        <v>1990</v>
      </c>
      <c r="E618" s="15">
        <v>13.2</v>
      </c>
    </row>
    <row r="619" spans="2:5">
      <c r="B619" s="15" t="s">
        <v>19</v>
      </c>
      <c r="C619" s="15" t="s">
        <v>62</v>
      </c>
      <c r="D619" s="15">
        <v>1991</v>
      </c>
      <c r="E619" s="15">
        <v>13.6</v>
      </c>
    </row>
    <row r="620" spans="2:5">
      <c r="B620" s="15" t="s">
        <v>19</v>
      </c>
      <c r="C620" s="15" t="s">
        <v>62</v>
      </c>
      <c r="D620" s="15">
        <v>1992</v>
      </c>
      <c r="E620" s="15">
        <v>14.8</v>
      </c>
    </row>
    <row r="621" spans="2:5">
      <c r="B621" s="15" t="s">
        <v>19</v>
      </c>
      <c r="C621" s="15" t="s">
        <v>62</v>
      </c>
      <c r="D621" s="15">
        <v>1993</v>
      </c>
      <c r="E621" s="15">
        <v>15.8</v>
      </c>
    </row>
    <row r="622" spans="2:5">
      <c r="B622" s="15" t="s">
        <v>19</v>
      </c>
      <c r="C622" s="15" t="s">
        <v>62</v>
      </c>
      <c r="D622" s="15">
        <v>1994</v>
      </c>
      <c r="E622" s="15">
        <v>17</v>
      </c>
    </row>
    <row r="623" spans="2:5">
      <c r="B623" s="15" t="s">
        <v>19</v>
      </c>
      <c r="C623" s="15" t="s">
        <v>62</v>
      </c>
      <c r="D623" s="15">
        <v>1995</v>
      </c>
      <c r="E623" s="15">
        <v>18.2</v>
      </c>
    </row>
    <row r="624" spans="2:5">
      <c r="B624" s="15" t="s">
        <v>19</v>
      </c>
      <c r="C624" s="15" t="s">
        <v>62</v>
      </c>
      <c r="D624" s="15">
        <v>1996</v>
      </c>
      <c r="E624" s="15">
        <v>18.899999999999999</v>
      </c>
    </row>
    <row r="625" spans="2:5">
      <c r="B625" s="15" t="s">
        <v>19</v>
      </c>
      <c r="C625" s="15" t="s">
        <v>62</v>
      </c>
      <c r="D625" s="15">
        <v>1997</v>
      </c>
      <c r="E625" s="15">
        <v>21</v>
      </c>
    </row>
    <row r="626" spans="2:5">
      <c r="B626" s="15" t="s">
        <v>19</v>
      </c>
      <c r="C626" s="15" t="s">
        <v>57</v>
      </c>
      <c r="D626" s="15">
        <v>1987</v>
      </c>
      <c r="E626" s="15">
        <v>4.2</v>
      </c>
    </row>
    <row r="627" spans="2:5">
      <c r="B627" s="15" t="s">
        <v>19</v>
      </c>
      <c r="C627" s="15" t="s">
        <v>57</v>
      </c>
      <c r="D627" s="15">
        <v>1988</v>
      </c>
      <c r="E627" s="15">
        <v>4.5</v>
      </c>
    </row>
    <row r="628" spans="2:5">
      <c r="B628" s="15" t="s">
        <v>19</v>
      </c>
      <c r="C628" s="15" t="s">
        <v>57</v>
      </c>
      <c r="D628" s="15">
        <v>1989</v>
      </c>
      <c r="E628" s="15">
        <v>4.7</v>
      </c>
    </row>
    <row r="629" spans="2:5">
      <c r="B629" s="15" t="s">
        <v>19</v>
      </c>
      <c r="C629" s="15" t="s">
        <v>57</v>
      </c>
      <c r="D629" s="15">
        <v>1990</v>
      </c>
      <c r="E629" s="15">
        <v>5.0999999999999996</v>
      </c>
    </row>
    <row r="630" spans="2:5">
      <c r="B630" s="15" t="s">
        <v>19</v>
      </c>
      <c r="C630" s="15" t="s">
        <v>57</v>
      </c>
      <c r="D630" s="15">
        <v>1991</v>
      </c>
      <c r="E630" s="15">
        <v>5.8</v>
      </c>
    </row>
    <row r="631" spans="2:5">
      <c r="B631" s="15" t="s">
        <v>19</v>
      </c>
      <c r="C631" s="15" t="s">
        <v>57</v>
      </c>
      <c r="D631" s="15">
        <v>1992</v>
      </c>
      <c r="E631" s="15">
        <v>5.8</v>
      </c>
    </row>
    <row r="632" spans="2:5">
      <c r="B632" s="15" t="s">
        <v>19</v>
      </c>
      <c r="C632" s="15" t="s">
        <v>57</v>
      </c>
      <c r="D632" s="15">
        <v>1993</v>
      </c>
      <c r="E632" s="15">
        <v>5.9</v>
      </c>
    </row>
    <row r="633" spans="2:5">
      <c r="B633" s="15" t="s">
        <v>19</v>
      </c>
      <c r="C633" s="15" t="s">
        <v>57</v>
      </c>
      <c r="D633" s="15">
        <v>1994</v>
      </c>
      <c r="E633" s="15">
        <v>6.2</v>
      </c>
    </row>
    <row r="634" spans="2:5">
      <c r="B634" s="15" t="s">
        <v>19</v>
      </c>
      <c r="C634" s="15" t="s">
        <v>57</v>
      </c>
      <c r="D634" s="15">
        <v>1995</v>
      </c>
      <c r="E634" s="15">
        <v>6.1</v>
      </c>
    </row>
    <row r="635" spans="2:5">
      <c r="B635" s="15" t="s">
        <v>19</v>
      </c>
      <c r="C635" s="15" t="s">
        <v>57</v>
      </c>
      <c r="D635" s="15">
        <v>1996</v>
      </c>
      <c r="E635" s="15">
        <v>6.3</v>
      </c>
    </row>
    <row r="636" spans="2:5">
      <c r="B636" s="15" t="s">
        <v>19</v>
      </c>
      <c r="C636" s="15" t="s">
        <v>57</v>
      </c>
      <c r="D636" s="15">
        <v>1997</v>
      </c>
      <c r="E636" s="15">
        <v>6.6</v>
      </c>
    </row>
    <row r="637" spans="2:5">
      <c r="B637" s="15" t="s">
        <v>20</v>
      </c>
      <c r="C637" s="15" t="s">
        <v>20</v>
      </c>
      <c r="D637" s="15">
        <v>1987</v>
      </c>
      <c r="E637" s="15">
        <v>125.8</v>
      </c>
    </row>
    <row r="638" spans="2:5">
      <c r="B638" s="15" t="s">
        <v>20</v>
      </c>
      <c r="C638" s="15" t="s">
        <v>20</v>
      </c>
      <c r="D638" s="15">
        <v>1988</v>
      </c>
      <c r="E638" s="15">
        <v>125.3</v>
      </c>
    </row>
    <row r="639" spans="2:5">
      <c r="B639" s="15" t="s">
        <v>20</v>
      </c>
      <c r="C639" s="15" t="s">
        <v>20</v>
      </c>
      <c r="D639" s="15">
        <v>1989</v>
      </c>
      <c r="E639" s="15">
        <v>138.5</v>
      </c>
    </row>
    <row r="640" spans="2:5">
      <c r="B640" s="15" t="s">
        <v>20</v>
      </c>
      <c r="C640" s="15" t="s">
        <v>20</v>
      </c>
      <c r="D640" s="15">
        <v>1990</v>
      </c>
      <c r="E640" s="15">
        <v>145.6</v>
      </c>
    </row>
    <row r="641" spans="2:5">
      <c r="B641" s="15" t="s">
        <v>20</v>
      </c>
      <c r="C641" s="15" t="s">
        <v>20</v>
      </c>
      <c r="D641" s="15">
        <v>1991</v>
      </c>
      <c r="E641" s="15">
        <v>153.80000000000001</v>
      </c>
    </row>
    <row r="642" spans="2:5">
      <c r="B642" s="15" t="s">
        <v>20</v>
      </c>
      <c r="C642" s="15" t="s">
        <v>20</v>
      </c>
      <c r="D642" s="15">
        <v>1992</v>
      </c>
      <c r="E642" s="15">
        <v>160.1</v>
      </c>
    </row>
    <row r="643" spans="2:5">
      <c r="B643" s="15" t="s">
        <v>20</v>
      </c>
      <c r="C643" s="15" t="s">
        <v>20</v>
      </c>
      <c r="D643" s="15">
        <v>1993</v>
      </c>
      <c r="E643" s="15">
        <v>164.7</v>
      </c>
    </row>
    <row r="644" spans="2:5">
      <c r="B644" s="15" t="s">
        <v>20</v>
      </c>
      <c r="C644" s="15" t="s">
        <v>20</v>
      </c>
      <c r="D644" s="15">
        <v>1994</v>
      </c>
      <c r="E644" s="15">
        <v>172.4</v>
      </c>
    </row>
    <row r="645" spans="2:5">
      <c r="B645" s="15" t="s">
        <v>20</v>
      </c>
      <c r="C645" s="15" t="s">
        <v>20</v>
      </c>
      <c r="D645" s="15">
        <v>1995</v>
      </c>
      <c r="E645" s="15">
        <v>176</v>
      </c>
    </row>
    <row r="646" spans="2:5">
      <c r="B646" s="15" t="s">
        <v>20</v>
      </c>
      <c r="C646" s="15" t="s">
        <v>20</v>
      </c>
      <c r="D646" s="15">
        <v>1996</v>
      </c>
      <c r="E646" s="15">
        <v>175</v>
      </c>
    </row>
    <row r="647" spans="2:5">
      <c r="B647" s="15" t="s">
        <v>20</v>
      </c>
      <c r="C647" s="15" t="s">
        <v>20</v>
      </c>
      <c r="D647" s="15">
        <v>1997</v>
      </c>
      <c r="E647" s="15">
        <v>171.5</v>
      </c>
    </row>
    <row r="648" spans="2:5">
      <c r="B648" s="15" t="s">
        <v>21</v>
      </c>
      <c r="C648" s="15" t="s">
        <v>53</v>
      </c>
      <c r="D648" s="15">
        <v>1987</v>
      </c>
      <c r="E648" s="15">
        <v>286.2</v>
      </c>
    </row>
    <row r="649" spans="2:5">
      <c r="B649" s="15" t="s">
        <v>21</v>
      </c>
      <c r="C649" s="15" t="s">
        <v>53</v>
      </c>
      <c r="D649" s="15">
        <v>1988</v>
      </c>
      <c r="E649" s="15">
        <v>314.89999999999998</v>
      </c>
    </row>
    <row r="650" spans="2:5">
      <c r="B650" s="15" t="s">
        <v>21</v>
      </c>
      <c r="C650" s="15" t="s">
        <v>53</v>
      </c>
      <c r="D650" s="15">
        <v>1989</v>
      </c>
      <c r="E650" s="15">
        <v>336.4</v>
      </c>
    </row>
    <row r="651" spans="2:5">
      <c r="B651" s="15" t="s">
        <v>21</v>
      </c>
      <c r="C651" s="15" t="s">
        <v>53</v>
      </c>
      <c r="D651" s="15">
        <v>1990</v>
      </c>
      <c r="E651" s="15">
        <v>347.8</v>
      </c>
    </row>
    <row r="652" spans="2:5">
      <c r="B652" s="15" t="s">
        <v>21</v>
      </c>
      <c r="C652" s="15" t="s">
        <v>53</v>
      </c>
      <c r="D652" s="15">
        <v>1991</v>
      </c>
      <c r="E652" s="15">
        <v>362.5</v>
      </c>
    </row>
    <row r="653" spans="2:5">
      <c r="B653" s="15" t="s">
        <v>21</v>
      </c>
      <c r="C653" s="15" t="s">
        <v>53</v>
      </c>
      <c r="D653" s="15">
        <v>1992</v>
      </c>
      <c r="E653" s="15">
        <v>380.4</v>
      </c>
    </row>
    <row r="654" spans="2:5">
      <c r="B654" s="15" t="s">
        <v>21</v>
      </c>
      <c r="C654" s="15" t="s">
        <v>53</v>
      </c>
      <c r="D654" s="15">
        <v>1993</v>
      </c>
      <c r="E654" s="15">
        <v>403.5</v>
      </c>
    </row>
    <row r="655" spans="2:5">
      <c r="B655" s="15" t="s">
        <v>21</v>
      </c>
      <c r="C655" s="15" t="s">
        <v>53</v>
      </c>
      <c r="D655" s="15">
        <v>1994</v>
      </c>
      <c r="E655" s="15">
        <v>444.6</v>
      </c>
    </row>
    <row r="656" spans="2:5">
      <c r="B656" s="15" t="s">
        <v>21</v>
      </c>
      <c r="C656" s="15" t="s">
        <v>53</v>
      </c>
      <c r="D656" s="15">
        <v>1995</v>
      </c>
      <c r="E656" s="15">
        <v>462.2</v>
      </c>
    </row>
    <row r="657" spans="2:5">
      <c r="B657" s="15" t="s">
        <v>21</v>
      </c>
      <c r="C657" s="15" t="s">
        <v>53</v>
      </c>
      <c r="D657" s="15">
        <v>1996</v>
      </c>
      <c r="E657" s="15">
        <v>495.1</v>
      </c>
    </row>
    <row r="658" spans="2:5">
      <c r="B658" s="15" t="s">
        <v>21</v>
      </c>
      <c r="C658" s="15" t="s">
        <v>53</v>
      </c>
      <c r="D658" s="15">
        <v>1997</v>
      </c>
      <c r="E658" s="15">
        <v>527.5</v>
      </c>
    </row>
  </sheetData>
  <mergeCells count="2">
    <mergeCell ref="K2:S2"/>
    <mergeCell ref="K3:S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12DE-AD69-7849-AFB4-FA000B712ADF}">
  <dimension ref="A1:D650"/>
  <sheetViews>
    <sheetView workbookViewId="0">
      <selection sqref="A1:D650"/>
    </sheetView>
  </sheetViews>
  <sheetFormatPr defaultColWidth="11" defaultRowHeight="15.75"/>
  <sheetData>
    <row r="1" spans="1:4">
      <c r="A1" s="16" t="s">
        <v>3</v>
      </c>
      <c r="B1" s="17" t="s">
        <v>27</v>
      </c>
      <c r="C1" s="17" t="s">
        <v>4</v>
      </c>
      <c r="D1" s="17" t="s">
        <v>28</v>
      </c>
    </row>
    <row r="2" spans="1:4">
      <c r="A2" s="15"/>
      <c r="B2" s="15"/>
      <c r="C2" s="15"/>
      <c r="D2" s="15"/>
    </row>
    <row r="3" spans="1:4">
      <c r="A3" s="15"/>
      <c r="B3" s="15"/>
      <c r="C3" s="15"/>
      <c r="D3" s="15"/>
    </row>
    <row r="4" spans="1:4">
      <c r="A4" s="15"/>
      <c r="B4" s="15"/>
      <c r="C4" s="15"/>
      <c r="D4" s="15"/>
    </row>
    <row r="5" spans="1:4">
      <c r="A5" s="15"/>
      <c r="B5" s="15"/>
      <c r="C5" s="15"/>
      <c r="D5" s="15"/>
    </row>
    <row r="6" spans="1:4">
      <c r="A6" s="15"/>
      <c r="B6" s="15"/>
      <c r="C6" s="15"/>
      <c r="D6" s="15"/>
    </row>
    <row r="7" spans="1:4">
      <c r="A7" s="15"/>
      <c r="B7" s="15"/>
      <c r="C7" s="15"/>
      <c r="D7" s="15"/>
    </row>
    <row r="8" spans="1:4">
      <c r="A8" s="15"/>
      <c r="B8" s="15"/>
      <c r="C8" s="15"/>
      <c r="D8" s="15"/>
    </row>
    <row r="9" spans="1:4">
      <c r="A9" s="15"/>
      <c r="B9" s="15"/>
      <c r="C9" s="15"/>
      <c r="D9" s="15"/>
    </row>
    <row r="10" spans="1:4">
      <c r="A10" s="15"/>
      <c r="B10" s="15"/>
      <c r="C10" s="15"/>
      <c r="D10" s="15"/>
    </row>
    <row r="11" spans="1:4">
      <c r="A11" s="15"/>
      <c r="B11" s="15"/>
      <c r="C11" s="15"/>
      <c r="D11" s="15"/>
    </row>
    <row r="12" spans="1:4">
      <c r="A12" s="15"/>
      <c r="B12" s="15"/>
      <c r="C12" s="15"/>
      <c r="D12" s="15"/>
    </row>
    <row r="13" spans="1:4">
      <c r="A13" s="15"/>
      <c r="B13" s="15"/>
      <c r="C13" s="15"/>
      <c r="D13" s="15"/>
    </row>
    <row r="14" spans="1:4">
      <c r="A14" s="15"/>
      <c r="B14" s="15"/>
      <c r="C14" s="15"/>
      <c r="D14" s="15"/>
    </row>
    <row r="15" spans="1:4">
      <c r="A15" s="15"/>
      <c r="B15" s="15"/>
      <c r="C15" s="15"/>
      <c r="D15" s="15"/>
    </row>
    <row r="16" spans="1:4">
      <c r="A16" s="15"/>
      <c r="B16" s="15"/>
      <c r="C16" s="15"/>
      <c r="D16" s="15"/>
    </row>
    <row r="17" spans="1:4">
      <c r="A17" s="15"/>
      <c r="B17" s="15"/>
      <c r="C17" s="15"/>
      <c r="D17" s="15"/>
    </row>
    <row r="18" spans="1:4">
      <c r="A18" s="15"/>
      <c r="B18" s="15"/>
      <c r="C18" s="15"/>
      <c r="D18" s="15"/>
    </row>
    <row r="19" spans="1:4">
      <c r="A19" s="15"/>
      <c r="B19" s="15"/>
      <c r="C19" s="15"/>
      <c r="D19" s="15"/>
    </row>
    <row r="20" spans="1:4">
      <c r="A20" s="15"/>
      <c r="B20" s="15"/>
      <c r="C20" s="15"/>
      <c r="D20" s="15"/>
    </row>
    <row r="21" spans="1:4">
      <c r="A21" s="15"/>
      <c r="B21" s="15"/>
      <c r="C21" s="15"/>
      <c r="D21" s="15"/>
    </row>
    <row r="22" spans="1:4">
      <c r="A22" s="15"/>
      <c r="B22" s="15"/>
      <c r="C22" s="15"/>
      <c r="D22" s="15"/>
    </row>
    <row r="23" spans="1:4">
      <c r="A23" s="15"/>
      <c r="B23" s="15"/>
      <c r="C23" s="15"/>
      <c r="D23" s="15"/>
    </row>
    <row r="24" spans="1:4">
      <c r="A24" s="15"/>
      <c r="B24" s="15"/>
      <c r="C24" s="15"/>
      <c r="D24" s="15"/>
    </row>
    <row r="25" spans="1:4">
      <c r="A25" s="15"/>
      <c r="B25" s="15"/>
      <c r="C25" s="15"/>
      <c r="D25" s="15"/>
    </row>
    <row r="26" spans="1:4">
      <c r="A26" s="15"/>
      <c r="B26" s="15"/>
      <c r="C26" s="15"/>
      <c r="D26" s="15"/>
    </row>
    <row r="27" spans="1:4">
      <c r="A27" s="15"/>
      <c r="B27" s="15"/>
      <c r="C27" s="15"/>
      <c r="D27" s="15"/>
    </row>
    <row r="28" spans="1:4">
      <c r="A28" s="15"/>
      <c r="B28" s="15"/>
      <c r="C28" s="15"/>
      <c r="D28" s="15"/>
    </row>
    <row r="29" spans="1:4">
      <c r="A29" s="15"/>
      <c r="B29" s="15"/>
      <c r="C29" s="15"/>
      <c r="D29" s="15"/>
    </row>
    <row r="30" spans="1:4">
      <c r="A30" s="15"/>
      <c r="B30" s="15"/>
      <c r="C30" s="15"/>
      <c r="D30" s="15"/>
    </row>
    <row r="31" spans="1:4">
      <c r="A31" s="15"/>
      <c r="B31" s="15"/>
      <c r="C31" s="15"/>
      <c r="D31" s="15"/>
    </row>
    <row r="32" spans="1:4">
      <c r="A32" s="15"/>
      <c r="B32" s="15"/>
      <c r="C32" s="15"/>
      <c r="D32" s="15"/>
    </row>
    <row r="33" spans="1:4">
      <c r="A33" s="15"/>
      <c r="B33" s="15"/>
      <c r="C33" s="15"/>
      <c r="D33" s="15"/>
    </row>
    <row r="34" spans="1:4">
      <c r="A34" s="15"/>
      <c r="B34" s="15"/>
      <c r="C34" s="15"/>
      <c r="D34" s="15"/>
    </row>
    <row r="35" spans="1:4">
      <c r="A35" s="15"/>
      <c r="B35" s="15"/>
      <c r="C35" s="15"/>
      <c r="D35" s="15"/>
    </row>
    <row r="36" spans="1:4">
      <c r="A36" s="15"/>
      <c r="B36" s="15"/>
      <c r="C36" s="15"/>
      <c r="D36" s="15"/>
    </row>
    <row r="37" spans="1:4">
      <c r="A37" s="15"/>
      <c r="B37" s="15"/>
      <c r="C37" s="15"/>
      <c r="D37" s="15"/>
    </row>
    <row r="38" spans="1:4">
      <c r="A38" s="15"/>
      <c r="B38" s="15"/>
      <c r="C38" s="15"/>
      <c r="D38" s="15"/>
    </row>
    <row r="39" spans="1:4">
      <c r="A39" s="15"/>
      <c r="B39" s="15"/>
      <c r="C39" s="15"/>
      <c r="D39" s="15"/>
    </row>
    <row r="40" spans="1:4">
      <c r="A40" s="15"/>
      <c r="B40" s="15"/>
      <c r="C40" s="15"/>
      <c r="D40" s="15"/>
    </row>
    <row r="41" spans="1:4">
      <c r="A41" s="15"/>
      <c r="B41" s="15"/>
      <c r="C41" s="15"/>
      <c r="D41" s="15"/>
    </row>
    <row r="42" spans="1:4">
      <c r="A42" s="15"/>
      <c r="B42" s="15"/>
      <c r="C42" s="15"/>
      <c r="D42" s="15"/>
    </row>
    <row r="43" spans="1:4">
      <c r="A43" s="15"/>
      <c r="B43" s="15"/>
      <c r="C43" s="15"/>
      <c r="D43" s="15"/>
    </row>
    <row r="44" spans="1:4">
      <c r="A44" s="15"/>
      <c r="B44" s="15"/>
      <c r="C44" s="15"/>
      <c r="D44" s="15"/>
    </row>
    <row r="45" spans="1:4">
      <c r="A45" s="15"/>
      <c r="B45" s="15"/>
      <c r="C45" s="15"/>
      <c r="D45" s="15"/>
    </row>
    <row r="46" spans="1:4">
      <c r="A46" s="15"/>
      <c r="B46" s="15"/>
      <c r="C46" s="15"/>
      <c r="D46" s="15"/>
    </row>
    <row r="47" spans="1:4">
      <c r="A47" s="15"/>
      <c r="B47" s="15"/>
      <c r="C47" s="15"/>
      <c r="D47" s="15"/>
    </row>
    <row r="48" spans="1:4">
      <c r="A48" s="15"/>
      <c r="B48" s="15"/>
      <c r="C48" s="15"/>
      <c r="D48" s="15"/>
    </row>
    <row r="49" spans="1:4">
      <c r="A49" s="15"/>
      <c r="B49" s="15"/>
      <c r="C49" s="15"/>
      <c r="D49" s="15"/>
    </row>
    <row r="50" spans="1:4">
      <c r="A50" s="15"/>
      <c r="B50" s="15"/>
      <c r="C50" s="15"/>
      <c r="D50" s="15"/>
    </row>
    <row r="51" spans="1:4">
      <c r="A51" s="15"/>
      <c r="B51" s="15"/>
      <c r="C51" s="15"/>
      <c r="D51" s="15"/>
    </row>
    <row r="52" spans="1:4">
      <c r="A52" s="15"/>
      <c r="B52" s="15"/>
      <c r="C52" s="15"/>
      <c r="D52" s="15"/>
    </row>
    <row r="53" spans="1:4">
      <c r="A53" s="15"/>
      <c r="B53" s="15"/>
      <c r="C53" s="15"/>
      <c r="D53" s="15"/>
    </row>
    <row r="54" spans="1:4">
      <c r="A54" s="15"/>
      <c r="B54" s="15"/>
      <c r="C54" s="15"/>
      <c r="D54" s="15"/>
    </row>
    <row r="55" spans="1:4">
      <c r="A55" s="15"/>
      <c r="B55" s="15"/>
      <c r="C55" s="15"/>
      <c r="D55" s="15"/>
    </row>
    <row r="56" spans="1:4">
      <c r="A56" s="15"/>
      <c r="B56" s="15"/>
      <c r="C56" s="15"/>
      <c r="D56" s="15"/>
    </row>
    <row r="57" spans="1:4">
      <c r="A57" s="15"/>
      <c r="B57" s="15"/>
      <c r="C57" s="15"/>
      <c r="D57" s="15"/>
    </row>
    <row r="58" spans="1:4">
      <c r="A58" s="15"/>
      <c r="B58" s="15"/>
      <c r="C58" s="15"/>
      <c r="D58" s="15"/>
    </row>
    <row r="59" spans="1:4">
      <c r="A59" s="15"/>
      <c r="B59" s="15"/>
      <c r="C59" s="15"/>
      <c r="D59" s="15"/>
    </row>
    <row r="60" spans="1:4">
      <c r="A60" s="15"/>
      <c r="B60" s="15"/>
      <c r="C60" s="15"/>
      <c r="D60" s="15"/>
    </row>
    <row r="61" spans="1:4">
      <c r="A61" s="15"/>
      <c r="B61" s="15"/>
      <c r="C61" s="15"/>
      <c r="D61" s="15"/>
    </row>
    <row r="62" spans="1:4">
      <c r="A62" s="15"/>
      <c r="B62" s="15"/>
      <c r="C62" s="15"/>
      <c r="D62" s="15"/>
    </row>
    <row r="63" spans="1:4">
      <c r="A63" s="15"/>
      <c r="B63" s="15"/>
      <c r="C63" s="15"/>
      <c r="D63" s="15"/>
    </row>
    <row r="64" spans="1:4">
      <c r="A64" s="15"/>
      <c r="B64" s="15"/>
      <c r="C64" s="15"/>
      <c r="D64" s="15"/>
    </row>
    <row r="65" spans="1:4">
      <c r="A65" s="15"/>
      <c r="B65" s="15"/>
      <c r="C65" s="15"/>
      <c r="D65" s="15"/>
    </row>
    <row r="66" spans="1:4">
      <c r="A66" s="15"/>
      <c r="B66" s="15"/>
      <c r="C66" s="15"/>
      <c r="D66" s="15"/>
    </row>
    <row r="67" spans="1:4">
      <c r="A67" s="15"/>
      <c r="B67" s="15"/>
      <c r="C67" s="15"/>
      <c r="D67" s="15"/>
    </row>
    <row r="68" spans="1:4">
      <c r="A68" s="15"/>
      <c r="B68" s="15"/>
      <c r="C68" s="15"/>
      <c r="D68" s="15"/>
    </row>
    <row r="69" spans="1:4">
      <c r="A69" s="15"/>
      <c r="B69" s="15"/>
      <c r="C69" s="15"/>
      <c r="D69" s="15"/>
    </row>
    <row r="70" spans="1:4">
      <c r="A70" s="15"/>
      <c r="B70" s="15"/>
      <c r="C70" s="15"/>
      <c r="D70" s="15"/>
    </row>
    <row r="71" spans="1:4">
      <c r="A71" s="15"/>
      <c r="B71" s="15"/>
      <c r="C71" s="15"/>
      <c r="D71" s="15"/>
    </row>
    <row r="72" spans="1:4">
      <c r="A72" s="15"/>
      <c r="B72" s="15"/>
      <c r="C72" s="15"/>
      <c r="D72" s="15"/>
    </row>
    <row r="73" spans="1:4">
      <c r="A73" s="15"/>
      <c r="B73" s="15"/>
      <c r="C73" s="15"/>
      <c r="D73" s="15"/>
    </row>
    <row r="74" spans="1:4">
      <c r="A74" s="15"/>
      <c r="B74" s="15"/>
      <c r="C74" s="15"/>
      <c r="D74" s="15"/>
    </row>
    <row r="75" spans="1:4">
      <c r="A75" s="15"/>
      <c r="B75" s="15"/>
      <c r="C75" s="15"/>
      <c r="D75" s="15"/>
    </row>
    <row r="76" spans="1:4">
      <c r="A76" s="15"/>
      <c r="B76" s="15"/>
      <c r="C76" s="15"/>
      <c r="D76" s="15"/>
    </row>
    <row r="77" spans="1:4">
      <c r="A77" s="15"/>
      <c r="B77" s="15"/>
      <c r="C77" s="15"/>
      <c r="D77" s="15"/>
    </row>
    <row r="78" spans="1:4">
      <c r="A78" s="15"/>
      <c r="B78" s="15"/>
      <c r="C78" s="15"/>
      <c r="D78" s="15"/>
    </row>
    <row r="79" spans="1:4">
      <c r="A79" s="15"/>
      <c r="B79" s="15"/>
      <c r="C79" s="15"/>
      <c r="D79" s="15"/>
    </row>
    <row r="80" spans="1:4">
      <c r="A80" s="15"/>
      <c r="B80" s="15"/>
      <c r="C80" s="15"/>
      <c r="D80" s="15"/>
    </row>
    <row r="81" spans="1:4">
      <c r="A81" s="15"/>
      <c r="B81" s="15"/>
      <c r="C81" s="15"/>
      <c r="D81" s="15"/>
    </row>
    <row r="82" spans="1:4">
      <c r="A82" s="15"/>
      <c r="B82" s="15"/>
      <c r="C82" s="15"/>
      <c r="D82" s="15"/>
    </row>
    <row r="83" spans="1:4">
      <c r="A83" s="15"/>
      <c r="B83" s="15"/>
      <c r="C83" s="15"/>
      <c r="D83" s="15"/>
    </row>
    <row r="84" spans="1:4">
      <c r="A84" s="15"/>
      <c r="B84" s="15"/>
      <c r="C84" s="15"/>
      <c r="D84" s="15"/>
    </row>
    <row r="85" spans="1:4">
      <c r="A85" s="15"/>
      <c r="B85" s="15"/>
      <c r="C85" s="15"/>
      <c r="D85" s="15"/>
    </row>
    <row r="86" spans="1:4">
      <c r="A86" s="15"/>
      <c r="B86" s="15"/>
      <c r="C86" s="15"/>
      <c r="D86" s="15"/>
    </row>
    <row r="87" spans="1:4">
      <c r="A87" s="15"/>
      <c r="B87" s="15"/>
      <c r="C87" s="15"/>
      <c r="D87" s="15"/>
    </row>
    <row r="88" spans="1:4">
      <c r="A88" s="15"/>
      <c r="B88" s="15"/>
      <c r="C88" s="15"/>
      <c r="D88" s="15"/>
    </row>
    <row r="89" spans="1:4">
      <c r="A89" s="15"/>
      <c r="B89" s="15"/>
      <c r="C89" s="15"/>
      <c r="D89" s="15"/>
    </row>
    <row r="90" spans="1:4">
      <c r="A90" s="15"/>
      <c r="B90" s="15"/>
      <c r="C90" s="15"/>
      <c r="D90" s="15"/>
    </row>
    <row r="91" spans="1:4">
      <c r="A91" s="15"/>
      <c r="B91" s="15"/>
      <c r="C91" s="15"/>
      <c r="D91" s="15"/>
    </row>
    <row r="92" spans="1:4">
      <c r="A92" s="15"/>
      <c r="B92" s="15"/>
      <c r="C92" s="15"/>
      <c r="D92" s="15"/>
    </row>
    <row r="93" spans="1:4">
      <c r="A93" s="15"/>
      <c r="B93" s="15"/>
      <c r="C93" s="15"/>
      <c r="D93" s="15"/>
    </row>
    <row r="94" spans="1:4">
      <c r="A94" s="15"/>
      <c r="B94" s="15"/>
      <c r="C94" s="15"/>
      <c r="D94" s="15"/>
    </row>
    <row r="95" spans="1:4">
      <c r="A95" s="15"/>
      <c r="B95" s="15"/>
      <c r="C95" s="15"/>
      <c r="D95" s="15"/>
    </row>
    <row r="96" spans="1:4">
      <c r="A96" s="15"/>
      <c r="B96" s="15"/>
      <c r="C96" s="15"/>
      <c r="D96" s="15"/>
    </row>
    <row r="97" spans="1:4">
      <c r="A97" s="15"/>
      <c r="B97" s="15"/>
      <c r="C97" s="15"/>
      <c r="D97" s="15"/>
    </row>
    <row r="98" spans="1:4">
      <c r="A98" s="15"/>
      <c r="B98" s="15"/>
      <c r="C98" s="15"/>
      <c r="D98" s="15"/>
    </row>
    <row r="99" spans="1:4">
      <c r="A99" s="15"/>
      <c r="B99" s="15"/>
      <c r="C99" s="15"/>
      <c r="D99" s="15"/>
    </row>
    <row r="100" spans="1:4">
      <c r="A100" s="15"/>
      <c r="B100" s="15"/>
      <c r="C100" s="15"/>
      <c r="D100" s="15"/>
    </row>
    <row r="101" spans="1:4">
      <c r="A101" s="15"/>
      <c r="B101" s="15"/>
      <c r="C101" s="15"/>
      <c r="D101" s="15"/>
    </row>
    <row r="102" spans="1:4">
      <c r="A102" s="15"/>
      <c r="B102" s="15"/>
      <c r="C102" s="15"/>
      <c r="D102" s="15"/>
    </row>
    <row r="103" spans="1:4">
      <c r="A103" s="15"/>
      <c r="B103" s="15"/>
      <c r="C103" s="15"/>
      <c r="D103" s="15"/>
    </row>
    <row r="104" spans="1:4">
      <c r="A104" s="15"/>
      <c r="B104" s="15"/>
      <c r="C104" s="15"/>
      <c r="D104" s="15"/>
    </row>
    <row r="105" spans="1:4">
      <c r="A105" s="15"/>
      <c r="B105" s="15"/>
      <c r="C105" s="15"/>
      <c r="D105" s="15"/>
    </row>
    <row r="106" spans="1:4">
      <c r="A106" s="15"/>
      <c r="B106" s="15"/>
      <c r="C106" s="15"/>
      <c r="D106" s="15"/>
    </row>
    <row r="107" spans="1:4">
      <c r="A107" s="15"/>
      <c r="B107" s="15"/>
      <c r="C107" s="15"/>
      <c r="D107" s="15"/>
    </row>
    <row r="108" spans="1:4">
      <c r="A108" s="15"/>
      <c r="B108" s="15"/>
      <c r="C108" s="15"/>
      <c r="D108" s="15"/>
    </row>
    <row r="109" spans="1:4">
      <c r="A109" s="15"/>
      <c r="B109" s="15"/>
      <c r="C109" s="15"/>
      <c r="D109" s="15"/>
    </row>
    <row r="110" spans="1:4">
      <c r="A110" s="15"/>
      <c r="B110" s="15"/>
      <c r="C110" s="15"/>
      <c r="D110" s="15"/>
    </row>
    <row r="111" spans="1:4">
      <c r="A111" s="15"/>
      <c r="B111" s="15"/>
      <c r="C111" s="15"/>
      <c r="D111" s="15"/>
    </row>
    <row r="112" spans="1:4">
      <c r="A112" s="15"/>
      <c r="B112" s="15"/>
      <c r="C112" s="15"/>
      <c r="D112" s="15"/>
    </row>
    <row r="113" spans="1:4">
      <c r="A113" s="15"/>
      <c r="B113" s="15"/>
      <c r="C113" s="15"/>
      <c r="D113" s="15"/>
    </row>
    <row r="114" spans="1:4">
      <c r="A114" s="15"/>
      <c r="B114" s="15"/>
      <c r="C114" s="15"/>
      <c r="D114" s="15"/>
    </row>
    <row r="115" spans="1:4">
      <c r="A115" s="15"/>
      <c r="B115" s="15"/>
      <c r="C115" s="15"/>
      <c r="D115" s="15"/>
    </row>
    <row r="116" spans="1:4">
      <c r="A116" s="15"/>
      <c r="B116" s="15"/>
      <c r="C116" s="15"/>
      <c r="D116" s="15"/>
    </row>
    <row r="117" spans="1:4">
      <c r="A117" s="15"/>
      <c r="B117" s="15"/>
      <c r="C117" s="15"/>
      <c r="D117" s="15"/>
    </row>
    <row r="118" spans="1:4">
      <c r="A118" s="15"/>
      <c r="B118" s="15"/>
      <c r="C118" s="15"/>
      <c r="D118" s="15"/>
    </row>
    <row r="119" spans="1:4">
      <c r="A119" s="15"/>
      <c r="B119" s="15"/>
      <c r="C119" s="15"/>
      <c r="D119" s="15"/>
    </row>
    <row r="120" spans="1:4">
      <c r="A120" s="15"/>
      <c r="B120" s="15"/>
      <c r="C120" s="15"/>
      <c r="D120" s="15"/>
    </row>
    <row r="121" spans="1:4">
      <c r="A121" s="15"/>
      <c r="B121" s="15"/>
      <c r="C121" s="15"/>
      <c r="D121" s="15"/>
    </row>
    <row r="122" spans="1:4">
      <c r="A122" s="15"/>
      <c r="B122" s="15"/>
      <c r="C122" s="15"/>
      <c r="D122" s="15"/>
    </row>
    <row r="123" spans="1:4">
      <c r="A123" s="15"/>
      <c r="B123" s="15"/>
      <c r="C123" s="15"/>
      <c r="D123" s="15"/>
    </row>
    <row r="124" spans="1:4">
      <c r="A124" s="15"/>
      <c r="B124" s="15"/>
      <c r="C124" s="15"/>
      <c r="D124" s="15"/>
    </row>
    <row r="125" spans="1:4">
      <c r="A125" s="15"/>
      <c r="B125" s="15"/>
      <c r="C125" s="15"/>
      <c r="D125" s="15"/>
    </row>
    <row r="126" spans="1:4">
      <c r="A126" s="15"/>
      <c r="B126" s="15"/>
      <c r="C126" s="15"/>
      <c r="D126" s="15"/>
    </row>
    <row r="127" spans="1:4">
      <c r="A127" s="15"/>
      <c r="B127" s="15"/>
      <c r="C127" s="15"/>
      <c r="D127" s="15"/>
    </row>
    <row r="128" spans="1:4">
      <c r="A128" s="15"/>
      <c r="B128" s="15"/>
      <c r="C128" s="15"/>
      <c r="D128" s="15"/>
    </row>
    <row r="129" spans="1:4">
      <c r="A129" s="15"/>
      <c r="B129" s="15"/>
      <c r="C129" s="15"/>
      <c r="D129" s="15"/>
    </row>
    <row r="130" spans="1:4">
      <c r="A130" s="15"/>
      <c r="B130" s="15"/>
      <c r="C130" s="15"/>
      <c r="D130" s="15"/>
    </row>
    <row r="131" spans="1:4">
      <c r="A131" s="15"/>
      <c r="B131" s="15"/>
      <c r="C131" s="15"/>
      <c r="D131" s="15"/>
    </row>
    <row r="132" spans="1:4">
      <c r="A132" s="15"/>
      <c r="B132" s="15"/>
      <c r="C132" s="15"/>
      <c r="D132" s="15"/>
    </row>
    <row r="133" spans="1:4">
      <c r="A133" s="15"/>
      <c r="B133" s="15"/>
      <c r="C133" s="15"/>
      <c r="D133" s="15"/>
    </row>
    <row r="134" spans="1:4">
      <c r="A134" s="15"/>
      <c r="B134" s="15"/>
      <c r="C134" s="15"/>
      <c r="D134" s="15"/>
    </row>
    <row r="135" spans="1:4">
      <c r="A135" s="15"/>
      <c r="B135" s="15"/>
      <c r="C135" s="15"/>
      <c r="D135" s="15"/>
    </row>
    <row r="136" spans="1:4">
      <c r="A136" s="15"/>
      <c r="B136" s="15"/>
      <c r="C136" s="15"/>
      <c r="D136" s="15"/>
    </row>
    <row r="137" spans="1:4">
      <c r="A137" s="15"/>
      <c r="B137" s="15"/>
      <c r="C137" s="15"/>
      <c r="D137" s="15"/>
    </row>
    <row r="138" spans="1:4">
      <c r="A138" s="15"/>
      <c r="B138" s="15"/>
      <c r="C138" s="15"/>
      <c r="D138" s="15"/>
    </row>
    <row r="139" spans="1:4">
      <c r="A139" s="15"/>
      <c r="B139" s="15"/>
      <c r="C139" s="15"/>
      <c r="D139" s="15"/>
    </row>
    <row r="140" spans="1:4">
      <c r="A140" s="15"/>
      <c r="B140" s="15"/>
      <c r="C140" s="15"/>
      <c r="D140" s="15"/>
    </row>
    <row r="141" spans="1:4">
      <c r="A141" s="15"/>
      <c r="B141" s="15"/>
      <c r="C141" s="15"/>
      <c r="D141" s="15"/>
    </row>
    <row r="142" spans="1:4">
      <c r="A142" s="15"/>
      <c r="B142" s="15"/>
      <c r="C142" s="15"/>
      <c r="D142" s="15"/>
    </row>
    <row r="143" spans="1:4">
      <c r="A143" s="15"/>
      <c r="B143" s="15"/>
      <c r="C143" s="15"/>
      <c r="D143" s="15"/>
    </row>
    <row r="144" spans="1:4">
      <c r="A144" s="15"/>
      <c r="B144" s="15"/>
      <c r="C144" s="15"/>
      <c r="D144" s="15"/>
    </row>
    <row r="145" spans="1:4">
      <c r="A145" s="15"/>
      <c r="B145" s="15"/>
      <c r="C145" s="15"/>
      <c r="D145" s="15"/>
    </row>
    <row r="146" spans="1:4">
      <c r="A146" s="15"/>
      <c r="B146" s="15"/>
      <c r="C146" s="15"/>
      <c r="D146" s="15"/>
    </row>
    <row r="147" spans="1:4">
      <c r="A147" s="15"/>
      <c r="B147" s="15"/>
      <c r="C147" s="15"/>
      <c r="D147" s="15"/>
    </row>
    <row r="148" spans="1:4">
      <c r="A148" s="15"/>
      <c r="B148" s="15"/>
      <c r="C148" s="15"/>
      <c r="D148" s="15"/>
    </row>
    <row r="149" spans="1:4">
      <c r="A149" s="15"/>
      <c r="B149" s="15"/>
      <c r="C149" s="15"/>
      <c r="D149" s="15"/>
    </row>
    <row r="150" spans="1:4">
      <c r="A150" s="15"/>
      <c r="B150" s="15"/>
      <c r="C150" s="15"/>
      <c r="D150" s="15"/>
    </row>
    <row r="151" spans="1:4">
      <c r="A151" s="15"/>
      <c r="B151" s="15"/>
      <c r="C151" s="15"/>
      <c r="D151" s="15"/>
    </row>
    <row r="152" spans="1:4">
      <c r="A152" s="15"/>
      <c r="B152" s="15"/>
      <c r="C152" s="15"/>
      <c r="D152" s="15"/>
    </row>
    <row r="153" spans="1:4">
      <c r="A153" s="15"/>
      <c r="B153" s="15"/>
      <c r="C153" s="15"/>
      <c r="D153" s="15"/>
    </row>
    <row r="154" spans="1:4">
      <c r="A154" s="15"/>
      <c r="B154" s="15"/>
      <c r="C154" s="15"/>
      <c r="D154" s="15"/>
    </row>
    <row r="155" spans="1:4">
      <c r="A155" s="15"/>
      <c r="B155" s="15"/>
      <c r="C155" s="15"/>
      <c r="D155" s="15"/>
    </row>
    <row r="156" spans="1:4">
      <c r="A156" s="15"/>
      <c r="B156" s="15"/>
      <c r="C156" s="15"/>
      <c r="D156" s="15"/>
    </row>
    <row r="157" spans="1:4">
      <c r="A157" s="15"/>
      <c r="B157" s="15"/>
      <c r="C157" s="15"/>
      <c r="D157" s="15"/>
    </row>
    <row r="158" spans="1:4">
      <c r="A158" s="15"/>
      <c r="B158" s="15"/>
      <c r="C158" s="15"/>
      <c r="D158" s="15"/>
    </row>
    <row r="159" spans="1:4">
      <c r="A159" s="15"/>
      <c r="B159" s="15"/>
      <c r="C159" s="15"/>
      <c r="D159" s="15"/>
    </row>
    <row r="160" spans="1:4">
      <c r="A160" s="15"/>
      <c r="B160" s="15"/>
      <c r="C160" s="15"/>
      <c r="D160" s="15"/>
    </row>
    <row r="161" spans="1:4">
      <c r="A161" s="15"/>
      <c r="B161" s="15"/>
      <c r="C161" s="15"/>
      <c r="D161" s="15"/>
    </row>
    <row r="162" spans="1:4">
      <c r="A162" s="15"/>
      <c r="B162" s="15"/>
      <c r="C162" s="15"/>
      <c r="D162" s="15"/>
    </row>
    <row r="163" spans="1:4">
      <c r="A163" s="15"/>
      <c r="B163" s="15"/>
      <c r="C163" s="15"/>
      <c r="D163" s="15"/>
    </row>
    <row r="164" spans="1:4">
      <c r="A164" s="15"/>
      <c r="B164" s="15"/>
      <c r="C164" s="15"/>
      <c r="D164" s="15"/>
    </row>
    <row r="165" spans="1:4">
      <c r="A165" s="15"/>
      <c r="B165" s="15"/>
      <c r="C165" s="15"/>
      <c r="D165" s="15"/>
    </row>
    <row r="166" spans="1:4">
      <c r="A166" s="15"/>
      <c r="B166" s="15"/>
      <c r="C166" s="15"/>
      <c r="D166" s="15"/>
    </row>
    <row r="167" spans="1:4">
      <c r="A167" s="15"/>
      <c r="B167" s="15"/>
      <c r="C167" s="15"/>
      <c r="D167" s="15"/>
    </row>
    <row r="168" spans="1:4">
      <c r="A168" s="15"/>
      <c r="B168" s="15"/>
      <c r="C168" s="15"/>
      <c r="D168" s="15"/>
    </row>
    <row r="169" spans="1:4">
      <c r="A169" s="15"/>
      <c r="B169" s="15"/>
      <c r="C169" s="15"/>
      <c r="D169" s="15"/>
    </row>
    <row r="170" spans="1:4">
      <c r="A170" s="15"/>
      <c r="B170" s="15"/>
      <c r="C170" s="15"/>
      <c r="D170" s="15"/>
    </row>
    <row r="171" spans="1:4">
      <c r="A171" s="15"/>
      <c r="B171" s="15"/>
      <c r="C171" s="15"/>
      <c r="D171" s="15"/>
    </row>
    <row r="172" spans="1:4">
      <c r="A172" s="15"/>
      <c r="B172" s="15"/>
      <c r="C172" s="15"/>
      <c r="D172" s="15"/>
    </row>
    <row r="173" spans="1:4">
      <c r="A173" s="15"/>
      <c r="B173" s="15"/>
      <c r="C173" s="15"/>
      <c r="D173" s="15"/>
    </row>
    <row r="174" spans="1:4">
      <c r="A174" s="15"/>
      <c r="B174" s="15"/>
      <c r="C174" s="15"/>
      <c r="D174" s="15"/>
    </row>
    <row r="175" spans="1:4">
      <c r="A175" s="15"/>
      <c r="B175" s="15"/>
      <c r="C175" s="15"/>
      <c r="D175" s="15"/>
    </row>
    <row r="176" spans="1:4">
      <c r="A176" s="15"/>
      <c r="B176" s="15"/>
      <c r="C176" s="15"/>
      <c r="D176" s="15"/>
    </row>
    <row r="177" spans="1:4">
      <c r="A177" s="15"/>
      <c r="B177" s="15"/>
      <c r="C177" s="15"/>
      <c r="D177" s="15"/>
    </row>
    <row r="178" spans="1:4">
      <c r="A178" s="15"/>
      <c r="B178" s="15"/>
      <c r="C178" s="15"/>
      <c r="D178" s="15"/>
    </row>
    <row r="179" spans="1:4">
      <c r="A179" s="15"/>
      <c r="B179" s="15"/>
      <c r="C179" s="15"/>
      <c r="D179" s="15"/>
    </row>
    <row r="180" spans="1:4">
      <c r="A180" s="15"/>
      <c r="B180" s="15"/>
      <c r="C180" s="15"/>
      <c r="D180" s="15"/>
    </row>
    <row r="181" spans="1:4">
      <c r="A181" s="15"/>
      <c r="B181" s="15"/>
      <c r="C181" s="15"/>
      <c r="D181" s="15"/>
    </row>
    <row r="182" spans="1:4">
      <c r="A182" s="15"/>
      <c r="B182" s="15"/>
      <c r="C182" s="15"/>
      <c r="D182" s="15"/>
    </row>
    <row r="183" spans="1:4">
      <c r="A183" s="15"/>
      <c r="B183" s="15"/>
      <c r="C183" s="15"/>
      <c r="D183" s="15"/>
    </row>
    <row r="184" spans="1:4">
      <c r="A184" s="15"/>
      <c r="B184" s="15"/>
      <c r="C184" s="15"/>
      <c r="D184" s="15"/>
    </row>
    <row r="185" spans="1:4">
      <c r="A185" s="15"/>
      <c r="B185" s="15"/>
      <c r="C185" s="15"/>
      <c r="D185" s="15"/>
    </row>
    <row r="186" spans="1:4">
      <c r="A186" s="15"/>
      <c r="B186" s="15"/>
      <c r="C186" s="15"/>
      <c r="D186" s="15"/>
    </row>
    <row r="187" spans="1:4">
      <c r="A187" s="15"/>
      <c r="B187" s="15"/>
      <c r="C187" s="15"/>
      <c r="D187" s="15"/>
    </row>
    <row r="188" spans="1:4">
      <c r="A188" s="15"/>
      <c r="B188" s="15"/>
      <c r="C188" s="15"/>
      <c r="D188" s="15"/>
    </row>
    <row r="189" spans="1:4">
      <c r="A189" s="15"/>
      <c r="B189" s="15"/>
      <c r="C189" s="15"/>
      <c r="D189" s="15"/>
    </row>
    <row r="190" spans="1:4">
      <c r="A190" s="15"/>
      <c r="B190" s="15"/>
      <c r="C190" s="15"/>
      <c r="D190" s="15"/>
    </row>
    <row r="191" spans="1:4">
      <c r="A191" s="15"/>
      <c r="B191" s="15"/>
      <c r="C191" s="15"/>
      <c r="D191" s="15"/>
    </row>
    <row r="192" spans="1:4">
      <c r="A192" s="15"/>
      <c r="B192" s="15"/>
      <c r="C192" s="15"/>
      <c r="D192" s="15"/>
    </row>
    <row r="193" spans="1:4">
      <c r="A193" s="15"/>
      <c r="B193" s="15"/>
      <c r="C193" s="15"/>
      <c r="D193" s="15"/>
    </row>
    <row r="194" spans="1:4">
      <c r="A194" s="15"/>
      <c r="B194" s="15"/>
      <c r="C194" s="15"/>
      <c r="D194" s="15"/>
    </row>
    <row r="195" spans="1:4">
      <c r="A195" s="15"/>
      <c r="B195" s="15"/>
      <c r="C195" s="15"/>
      <c r="D195" s="15"/>
    </row>
    <row r="196" spans="1:4">
      <c r="A196" s="15"/>
      <c r="B196" s="15"/>
      <c r="C196" s="15"/>
      <c r="D196" s="15"/>
    </row>
    <row r="197" spans="1:4">
      <c r="A197" s="15"/>
      <c r="B197" s="15"/>
      <c r="C197" s="15"/>
      <c r="D197" s="15"/>
    </row>
    <row r="198" spans="1:4">
      <c r="A198" s="15"/>
      <c r="B198" s="15"/>
      <c r="C198" s="15"/>
      <c r="D198" s="15"/>
    </row>
    <row r="199" spans="1:4">
      <c r="A199" s="15"/>
      <c r="B199" s="15"/>
      <c r="C199" s="15"/>
      <c r="D199" s="15"/>
    </row>
    <row r="200" spans="1:4">
      <c r="A200" s="15"/>
      <c r="B200" s="15"/>
      <c r="C200" s="15"/>
      <c r="D200" s="15"/>
    </row>
    <row r="201" spans="1:4">
      <c r="A201" s="15"/>
      <c r="B201" s="15"/>
      <c r="C201" s="15"/>
      <c r="D201" s="15"/>
    </row>
    <row r="202" spans="1:4">
      <c r="A202" s="15"/>
      <c r="B202" s="15"/>
      <c r="C202" s="15"/>
      <c r="D202" s="15"/>
    </row>
    <row r="203" spans="1:4">
      <c r="A203" s="15"/>
      <c r="B203" s="15"/>
      <c r="C203" s="15"/>
      <c r="D203" s="15"/>
    </row>
    <row r="204" spans="1:4">
      <c r="A204" s="15"/>
      <c r="B204" s="15"/>
      <c r="C204" s="15"/>
      <c r="D204" s="15"/>
    </row>
    <row r="205" spans="1:4">
      <c r="A205" s="15"/>
      <c r="B205" s="15"/>
      <c r="C205" s="15"/>
      <c r="D205" s="15"/>
    </row>
    <row r="206" spans="1:4">
      <c r="A206" s="15"/>
      <c r="B206" s="15"/>
      <c r="C206" s="15"/>
      <c r="D206" s="15"/>
    </row>
    <row r="207" spans="1:4">
      <c r="A207" s="15"/>
      <c r="B207" s="15"/>
      <c r="C207" s="15"/>
      <c r="D207" s="15"/>
    </row>
    <row r="208" spans="1:4">
      <c r="A208" s="15"/>
      <c r="B208" s="15"/>
      <c r="C208" s="15"/>
      <c r="D208" s="15"/>
    </row>
    <row r="209" spans="1:4">
      <c r="A209" s="15"/>
      <c r="B209" s="15"/>
      <c r="C209" s="15"/>
      <c r="D209" s="15"/>
    </row>
    <row r="210" spans="1:4">
      <c r="A210" s="15"/>
      <c r="B210" s="15"/>
      <c r="C210" s="15"/>
      <c r="D210" s="15"/>
    </row>
    <row r="211" spans="1:4">
      <c r="A211" s="15"/>
      <c r="B211" s="15"/>
      <c r="C211" s="15"/>
      <c r="D211" s="15"/>
    </row>
    <row r="212" spans="1:4">
      <c r="A212" s="15"/>
      <c r="B212" s="15"/>
      <c r="C212" s="15"/>
      <c r="D212" s="15"/>
    </row>
    <row r="213" spans="1:4">
      <c r="A213" s="15"/>
      <c r="B213" s="15"/>
      <c r="C213" s="15"/>
      <c r="D213" s="15"/>
    </row>
    <row r="214" spans="1:4">
      <c r="A214" s="15"/>
      <c r="B214" s="15"/>
      <c r="C214" s="15"/>
      <c r="D214" s="15"/>
    </row>
    <row r="215" spans="1:4">
      <c r="A215" s="15"/>
      <c r="B215" s="15"/>
      <c r="C215" s="15"/>
      <c r="D215" s="15"/>
    </row>
    <row r="216" spans="1:4">
      <c r="A216" s="15"/>
      <c r="B216" s="15"/>
      <c r="C216" s="15"/>
      <c r="D216" s="15"/>
    </row>
    <row r="217" spans="1:4">
      <c r="A217" s="15"/>
      <c r="B217" s="15"/>
      <c r="C217" s="15"/>
      <c r="D217" s="15"/>
    </row>
    <row r="218" spans="1:4">
      <c r="A218" s="15"/>
      <c r="B218" s="15"/>
      <c r="C218" s="15"/>
      <c r="D218" s="15"/>
    </row>
    <row r="219" spans="1:4">
      <c r="A219" s="15"/>
      <c r="B219" s="15"/>
      <c r="C219" s="15"/>
      <c r="D219" s="15"/>
    </row>
    <row r="220" spans="1:4">
      <c r="A220" s="15"/>
      <c r="B220" s="15"/>
      <c r="C220" s="15"/>
      <c r="D220" s="15"/>
    </row>
    <row r="221" spans="1:4">
      <c r="A221" s="15"/>
      <c r="B221" s="15"/>
      <c r="C221" s="15"/>
      <c r="D221" s="15"/>
    </row>
    <row r="222" spans="1:4">
      <c r="A222" s="15"/>
      <c r="B222" s="15"/>
      <c r="C222" s="15"/>
      <c r="D222" s="15"/>
    </row>
    <row r="223" spans="1:4">
      <c r="A223" s="15"/>
      <c r="B223" s="15"/>
      <c r="C223" s="15"/>
      <c r="D223" s="15"/>
    </row>
    <row r="224" spans="1:4">
      <c r="A224" s="15"/>
      <c r="B224" s="15"/>
      <c r="C224" s="15"/>
      <c r="D224" s="15"/>
    </row>
    <row r="225" spans="1:4">
      <c r="A225" s="15"/>
      <c r="B225" s="15"/>
      <c r="C225" s="15"/>
      <c r="D225" s="15"/>
    </row>
    <row r="226" spans="1:4">
      <c r="A226" s="15"/>
      <c r="B226" s="15"/>
      <c r="C226" s="15"/>
      <c r="D226" s="15"/>
    </row>
    <row r="227" spans="1:4">
      <c r="A227" s="15"/>
      <c r="B227" s="15"/>
      <c r="C227" s="15"/>
      <c r="D227" s="15"/>
    </row>
    <row r="228" spans="1:4">
      <c r="A228" s="15"/>
      <c r="B228" s="15"/>
      <c r="C228" s="15"/>
      <c r="D228" s="15"/>
    </row>
    <row r="229" spans="1:4">
      <c r="A229" s="15"/>
      <c r="B229" s="15"/>
      <c r="C229" s="15"/>
      <c r="D229" s="15"/>
    </row>
    <row r="230" spans="1:4">
      <c r="A230" s="15"/>
      <c r="B230" s="15"/>
      <c r="C230" s="15"/>
      <c r="D230" s="15"/>
    </row>
    <row r="231" spans="1:4">
      <c r="A231" s="15"/>
      <c r="B231" s="15"/>
      <c r="C231" s="15"/>
      <c r="D231" s="15"/>
    </row>
    <row r="232" spans="1:4">
      <c r="A232" s="15"/>
      <c r="B232" s="15"/>
      <c r="C232" s="15"/>
      <c r="D232" s="15"/>
    </row>
    <row r="233" spans="1:4">
      <c r="A233" s="15"/>
      <c r="B233" s="15"/>
      <c r="C233" s="15"/>
      <c r="D233" s="15"/>
    </row>
    <row r="234" spans="1:4">
      <c r="A234" s="15"/>
      <c r="B234" s="15"/>
      <c r="C234" s="15"/>
      <c r="D234" s="15"/>
    </row>
    <row r="235" spans="1:4">
      <c r="A235" s="15"/>
      <c r="B235" s="15"/>
      <c r="C235" s="15"/>
      <c r="D235" s="15"/>
    </row>
    <row r="236" spans="1:4">
      <c r="A236" s="15"/>
      <c r="B236" s="15"/>
      <c r="C236" s="15"/>
      <c r="D236" s="15"/>
    </row>
    <row r="237" spans="1:4">
      <c r="A237" s="15"/>
      <c r="B237" s="15"/>
      <c r="C237" s="15"/>
      <c r="D237" s="15"/>
    </row>
    <row r="238" spans="1:4">
      <c r="A238" s="15"/>
      <c r="B238" s="15"/>
      <c r="C238" s="15"/>
      <c r="D238" s="15"/>
    </row>
    <row r="239" spans="1:4">
      <c r="A239" s="15"/>
      <c r="B239" s="15"/>
      <c r="C239" s="15"/>
      <c r="D239" s="15"/>
    </row>
    <row r="240" spans="1:4">
      <c r="A240" s="15"/>
      <c r="B240" s="15"/>
      <c r="C240" s="15"/>
      <c r="D240" s="15"/>
    </row>
    <row r="241" spans="1:4">
      <c r="A241" s="15"/>
      <c r="B241" s="15"/>
      <c r="C241" s="15"/>
      <c r="D241" s="15"/>
    </row>
    <row r="242" spans="1:4">
      <c r="A242" s="15"/>
      <c r="B242" s="15"/>
      <c r="C242" s="15"/>
      <c r="D242" s="15"/>
    </row>
    <row r="243" spans="1:4">
      <c r="A243" s="15"/>
      <c r="B243" s="15"/>
      <c r="C243" s="15"/>
      <c r="D243" s="15"/>
    </row>
    <row r="244" spans="1:4">
      <c r="A244" s="15"/>
      <c r="B244" s="15"/>
      <c r="C244" s="15"/>
      <c r="D244" s="15"/>
    </row>
    <row r="245" spans="1:4">
      <c r="A245" s="15"/>
      <c r="B245" s="15"/>
      <c r="C245" s="15"/>
      <c r="D245" s="15"/>
    </row>
    <row r="246" spans="1:4">
      <c r="A246" s="15"/>
      <c r="B246" s="15"/>
      <c r="C246" s="15"/>
      <c r="D246" s="15"/>
    </row>
    <row r="247" spans="1:4">
      <c r="A247" s="15"/>
      <c r="B247" s="15"/>
      <c r="C247" s="15"/>
      <c r="D247" s="15"/>
    </row>
    <row r="248" spans="1:4">
      <c r="A248" s="15"/>
      <c r="B248" s="15"/>
      <c r="C248" s="15"/>
      <c r="D248" s="15"/>
    </row>
    <row r="249" spans="1:4">
      <c r="A249" s="15"/>
      <c r="B249" s="15"/>
      <c r="C249" s="15"/>
      <c r="D249" s="15"/>
    </row>
    <row r="250" spans="1:4">
      <c r="A250" s="15"/>
      <c r="B250" s="15"/>
      <c r="C250" s="15"/>
      <c r="D250" s="15"/>
    </row>
    <row r="251" spans="1:4">
      <c r="A251" s="15"/>
      <c r="B251" s="15"/>
      <c r="C251" s="15"/>
      <c r="D251" s="15"/>
    </row>
    <row r="252" spans="1:4">
      <c r="A252" s="15"/>
      <c r="B252" s="15"/>
      <c r="C252" s="15"/>
      <c r="D252" s="15"/>
    </row>
    <row r="253" spans="1:4">
      <c r="A253" s="15"/>
      <c r="B253" s="15"/>
      <c r="C253" s="15"/>
      <c r="D253" s="15"/>
    </row>
    <row r="254" spans="1:4">
      <c r="A254" s="15"/>
      <c r="B254" s="15"/>
      <c r="C254" s="15"/>
      <c r="D254" s="15"/>
    </row>
    <row r="255" spans="1:4">
      <c r="A255" s="15"/>
      <c r="B255" s="15"/>
      <c r="C255" s="15"/>
      <c r="D255" s="15"/>
    </row>
    <row r="256" spans="1:4">
      <c r="A256" s="15"/>
      <c r="B256" s="15"/>
      <c r="C256" s="15"/>
      <c r="D256" s="15"/>
    </row>
    <row r="257" spans="1:4">
      <c r="A257" s="15"/>
      <c r="B257" s="15"/>
      <c r="C257" s="15"/>
      <c r="D257" s="15"/>
    </row>
    <row r="258" spans="1:4">
      <c r="A258" s="15"/>
      <c r="B258" s="15"/>
      <c r="C258" s="15"/>
      <c r="D258" s="15"/>
    </row>
    <row r="259" spans="1:4">
      <c r="A259" s="15"/>
      <c r="B259" s="15"/>
      <c r="C259" s="15"/>
      <c r="D259" s="15"/>
    </row>
    <row r="260" spans="1:4">
      <c r="A260" s="15"/>
      <c r="B260" s="15"/>
      <c r="C260" s="15"/>
      <c r="D260" s="15"/>
    </row>
    <row r="261" spans="1:4">
      <c r="A261" s="15"/>
      <c r="B261" s="15"/>
      <c r="C261" s="15"/>
      <c r="D261" s="15"/>
    </row>
    <row r="262" spans="1:4">
      <c r="A262" s="15"/>
      <c r="B262" s="15"/>
      <c r="C262" s="15"/>
      <c r="D262" s="15"/>
    </row>
    <row r="263" spans="1:4">
      <c r="A263" s="15"/>
      <c r="B263" s="15"/>
      <c r="C263" s="15"/>
      <c r="D263" s="15"/>
    </row>
    <row r="264" spans="1:4">
      <c r="A264" s="15"/>
      <c r="B264" s="15"/>
      <c r="C264" s="15"/>
      <c r="D264" s="15"/>
    </row>
    <row r="265" spans="1:4">
      <c r="A265" s="15"/>
      <c r="B265" s="15"/>
      <c r="C265" s="15"/>
      <c r="D265" s="15"/>
    </row>
    <row r="266" spans="1:4">
      <c r="A266" s="15"/>
      <c r="B266" s="15"/>
      <c r="C266" s="15"/>
      <c r="D266" s="15"/>
    </row>
    <row r="267" spans="1:4">
      <c r="A267" s="15"/>
      <c r="B267" s="15"/>
      <c r="C267" s="15"/>
      <c r="D267" s="15"/>
    </row>
    <row r="268" spans="1:4">
      <c r="A268" s="15"/>
      <c r="B268" s="15"/>
      <c r="C268" s="15"/>
      <c r="D268" s="15"/>
    </row>
    <row r="269" spans="1:4">
      <c r="A269" s="15"/>
      <c r="B269" s="15"/>
      <c r="C269" s="15"/>
      <c r="D269" s="15"/>
    </row>
    <row r="270" spans="1:4">
      <c r="A270" s="15"/>
      <c r="B270" s="15"/>
      <c r="C270" s="15"/>
      <c r="D270" s="15"/>
    </row>
    <row r="271" spans="1:4">
      <c r="A271" s="15"/>
      <c r="B271" s="15"/>
      <c r="C271" s="15"/>
      <c r="D271" s="15"/>
    </row>
    <row r="272" spans="1:4">
      <c r="A272" s="15"/>
      <c r="B272" s="15"/>
      <c r="C272" s="15"/>
      <c r="D272" s="15"/>
    </row>
    <row r="273" spans="1:4">
      <c r="A273" s="15"/>
      <c r="B273" s="15"/>
      <c r="C273" s="15"/>
      <c r="D273" s="15"/>
    </row>
    <row r="274" spans="1:4">
      <c r="A274" s="15"/>
      <c r="B274" s="15"/>
      <c r="C274" s="15"/>
      <c r="D274" s="15"/>
    </row>
    <row r="275" spans="1:4">
      <c r="A275" s="15"/>
      <c r="B275" s="15"/>
      <c r="C275" s="15"/>
      <c r="D275" s="15"/>
    </row>
    <row r="276" spans="1:4">
      <c r="A276" s="15"/>
      <c r="B276" s="15"/>
      <c r="C276" s="15"/>
      <c r="D276" s="15"/>
    </row>
    <row r="277" spans="1:4">
      <c r="A277" s="15"/>
      <c r="B277" s="15"/>
      <c r="C277" s="15"/>
      <c r="D277" s="15"/>
    </row>
    <row r="278" spans="1:4">
      <c r="A278" s="15"/>
      <c r="B278" s="15"/>
      <c r="C278" s="15"/>
      <c r="D278" s="15"/>
    </row>
    <row r="279" spans="1:4">
      <c r="A279" s="15"/>
      <c r="B279" s="15"/>
      <c r="C279" s="15"/>
      <c r="D279" s="15"/>
    </row>
    <row r="280" spans="1:4">
      <c r="A280" s="15"/>
      <c r="B280" s="15"/>
      <c r="C280" s="15"/>
      <c r="D280" s="15"/>
    </row>
    <row r="281" spans="1:4">
      <c r="A281" s="15"/>
      <c r="B281" s="15"/>
      <c r="C281" s="15"/>
      <c r="D281" s="15"/>
    </row>
    <row r="282" spans="1:4">
      <c r="A282" s="15"/>
      <c r="B282" s="15"/>
      <c r="C282" s="15"/>
      <c r="D282" s="15"/>
    </row>
    <row r="283" spans="1:4">
      <c r="A283" s="15"/>
      <c r="B283" s="15"/>
      <c r="C283" s="15"/>
      <c r="D283" s="15"/>
    </row>
    <row r="284" spans="1:4">
      <c r="A284" s="15"/>
      <c r="B284" s="15"/>
      <c r="C284" s="15"/>
      <c r="D284" s="15"/>
    </row>
    <row r="285" spans="1:4">
      <c r="A285" s="15"/>
      <c r="B285" s="15"/>
      <c r="C285" s="15"/>
      <c r="D285" s="15"/>
    </row>
    <row r="286" spans="1:4">
      <c r="A286" s="15"/>
      <c r="B286" s="15"/>
      <c r="C286" s="15"/>
      <c r="D286" s="15"/>
    </row>
    <row r="287" spans="1:4">
      <c r="A287" s="15"/>
      <c r="B287" s="15"/>
      <c r="C287" s="15"/>
      <c r="D287" s="15"/>
    </row>
    <row r="288" spans="1:4">
      <c r="A288" s="15"/>
      <c r="B288" s="15"/>
      <c r="C288" s="15"/>
      <c r="D288" s="15"/>
    </row>
    <row r="289" spans="1:4">
      <c r="A289" s="15"/>
      <c r="B289" s="15"/>
      <c r="C289" s="15"/>
      <c r="D289" s="15"/>
    </row>
    <row r="290" spans="1:4">
      <c r="A290" s="15"/>
      <c r="B290" s="15"/>
      <c r="C290" s="15"/>
      <c r="D290" s="15"/>
    </row>
    <row r="291" spans="1:4">
      <c r="A291" s="15"/>
      <c r="B291" s="15"/>
      <c r="C291" s="15"/>
      <c r="D291" s="15"/>
    </row>
    <row r="292" spans="1:4">
      <c r="A292" s="15"/>
      <c r="B292" s="15"/>
      <c r="C292" s="15"/>
      <c r="D292" s="15"/>
    </row>
    <row r="293" spans="1:4">
      <c r="A293" s="15"/>
      <c r="B293" s="15"/>
      <c r="C293" s="15"/>
      <c r="D293" s="15"/>
    </row>
    <row r="294" spans="1:4">
      <c r="A294" s="15"/>
      <c r="B294" s="15"/>
      <c r="C294" s="15"/>
      <c r="D294" s="15"/>
    </row>
    <row r="295" spans="1:4">
      <c r="A295" s="15"/>
      <c r="B295" s="15"/>
      <c r="C295" s="15"/>
      <c r="D295" s="15"/>
    </row>
    <row r="296" spans="1:4">
      <c r="A296" s="15"/>
      <c r="B296" s="15"/>
      <c r="C296" s="15"/>
      <c r="D296" s="15"/>
    </row>
    <row r="297" spans="1:4">
      <c r="A297" s="15"/>
      <c r="B297" s="15"/>
      <c r="C297" s="15"/>
      <c r="D297" s="15"/>
    </row>
    <row r="298" spans="1:4">
      <c r="A298" s="15"/>
      <c r="B298" s="15"/>
      <c r="C298" s="15"/>
      <c r="D298" s="15"/>
    </row>
    <row r="299" spans="1:4">
      <c r="A299" s="15"/>
      <c r="B299" s="15"/>
      <c r="C299" s="15"/>
      <c r="D299" s="15"/>
    </row>
    <row r="300" spans="1:4">
      <c r="A300" s="15"/>
      <c r="B300" s="15"/>
      <c r="C300" s="15"/>
      <c r="D300" s="15"/>
    </row>
    <row r="301" spans="1:4">
      <c r="A301" s="15"/>
      <c r="B301" s="15"/>
      <c r="C301" s="15"/>
      <c r="D301" s="15"/>
    </row>
    <row r="302" spans="1:4">
      <c r="A302" s="15"/>
      <c r="B302" s="15"/>
      <c r="C302" s="15"/>
      <c r="D302" s="15"/>
    </row>
    <row r="303" spans="1:4">
      <c r="A303" s="15"/>
      <c r="B303" s="15"/>
      <c r="C303" s="15"/>
      <c r="D303" s="15"/>
    </row>
    <row r="304" spans="1:4">
      <c r="A304" s="15"/>
      <c r="B304" s="15"/>
      <c r="C304" s="15"/>
      <c r="D304" s="15"/>
    </row>
    <row r="305" spans="1:4">
      <c r="A305" s="15"/>
      <c r="B305" s="15"/>
      <c r="C305" s="15"/>
      <c r="D305" s="15"/>
    </row>
    <row r="306" spans="1:4">
      <c r="A306" s="15"/>
      <c r="B306" s="15"/>
      <c r="C306" s="15"/>
      <c r="D306" s="15"/>
    </row>
    <row r="307" spans="1:4">
      <c r="A307" s="15"/>
      <c r="B307" s="15"/>
      <c r="C307" s="15"/>
      <c r="D307" s="15"/>
    </row>
    <row r="308" spans="1:4">
      <c r="A308" s="15"/>
      <c r="B308" s="15"/>
      <c r="C308" s="15"/>
      <c r="D308" s="15"/>
    </row>
    <row r="309" spans="1:4">
      <c r="A309" s="15"/>
      <c r="B309" s="15"/>
      <c r="C309" s="15"/>
      <c r="D309" s="15"/>
    </row>
    <row r="310" spans="1:4">
      <c r="A310" s="15"/>
      <c r="B310" s="15"/>
      <c r="C310" s="15"/>
      <c r="D310" s="15"/>
    </row>
    <row r="311" spans="1:4">
      <c r="A311" s="15"/>
      <c r="B311" s="15"/>
      <c r="C311" s="15"/>
      <c r="D311" s="15"/>
    </row>
    <row r="312" spans="1:4">
      <c r="A312" s="15"/>
      <c r="B312" s="15"/>
      <c r="C312" s="15"/>
      <c r="D312" s="15"/>
    </row>
    <row r="313" spans="1:4">
      <c r="A313" s="15"/>
      <c r="B313" s="15"/>
      <c r="C313" s="15"/>
      <c r="D313" s="15"/>
    </row>
    <row r="314" spans="1:4">
      <c r="A314" s="15"/>
      <c r="B314" s="15"/>
      <c r="C314" s="15"/>
      <c r="D314" s="15"/>
    </row>
    <row r="315" spans="1:4">
      <c r="A315" s="15"/>
      <c r="B315" s="15"/>
      <c r="C315" s="15"/>
      <c r="D315" s="15"/>
    </row>
    <row r="316" spans="1:4">
      <c r="A316" s="15"/>
      <c r="B316" s="15"/>
      <c r="C316" s="15"/>
      <c r="D316" s="15"/>
    </row>
    <row r="317" spans="1:4">
      <c r="A317" s="15"/>
      <c r="B317" s="15"/>
      <c r="C317" s="15"/>
      <c r="D317" s="15"/>
    </row>
    <row r="318" spans="1:4">
      <c r="A318" s="15"/>
      <c r="B318" s="15"/>
      <c r="C318" s="15"/>
      <c r="D318" s="15"/>
    </row>
    <row r="319" spans="1:4">
      <c r="A319" s="15"/>
      <c r="B319" s="15"/>
      <c r="C319" s="15"/>
      <c r="D319" s="15"/>
    </row>
    <row r="320" spans="1:4">
      <c r="A320" s="15"/>
      <c r="B320" s="15"/>
      <c r="C320" s="15"/>
      <c r="D320" s="15"/>
    </row>
    <row r="321" spans="1:4">
      <c r="A321" s="15"/>
      <c r="B321" s="15"/>
      <c r="C321" s="15"/>
      <c r="D321" s="15"/>
    </row>
    <row r="322" spans="1:4">
      <c r="A322" s="15"/>
      <c r="B322" s="15"/>
      <c r="C322" s="15"/>
      <c r="D322" s="15"/>
    </row>
    <row r="323" spans="1:4">
      <c r="A323" s="15"/>
      <c r="B323" s="15"/>
      <c r="C323" s="15"/>
      <c r="D323" s="15"/>
    </row>
    <row r="324" spans="1:4">
      <c r="A324" s="15"/>
      <c r="B324" s="15"/>
      <c r="C324" s="15"/>
      <c r="D324" s="15"/>
    </row>
    <row r="325" spans="1:4">
      <c r="A325" s="15"/>
      <c r="B325" s="15"/>
      <c r="C325" s="15"/>
      <c r="D325" s="15"/>
    </row>
    <row r="326" spans="1:4">
      <c r="A326" s="15"/>
      <c r="B326" s="15"/>
      <c r="C326" s="15"/>
      <c r="D326" s="15"/>
    </row>
    <row r="327" spans="1:4">
      <c r="A327" s="15"/>
      <c r="B327" s="15"/>
      <c r="C327" s="15"/>
      <c r="D327" s="15"/>
    </row>
    <row r="328" spans="1:4">
      <c r="A328" s="15"/>
      <c r="B328" s="15"/>
      <c r="C328" s="15"/>
      <c r="D328" s="15"/>
    </row>
    <row r="329" spans="1:4">
      <c r="A329" s="15"/>
      <c r="B329" s="15"/>
      <c r="C329" s="15"/>
      <c r="D329" s="15"/>
    </row>
    <row r="330" spans="1:4">
      <c r="A330" s="15"/>
      <c r="B330" s="15"/>
      <c r="C330" s="15"/>
      <c r="D330" s="15"/>
    </row>
    <row r="331" spans="1:4">
      <c r="A331" s="15"/>
      <c r="B331" s="15"/>
      <c r="C331" s="15"/>
      <c r="D331" s="15"/>
    </row>
    <row r="332" spans="1:4">
      <c r="A332" s="15"/>
      <c r="B332" s="15"/>
      <c r="C332" s="15"/>
      <c r="D332" s="15"/>
    </row>
    <row r="333" spans="1:4">
      <c r="A333" s="15"/>
      <c r="B333" s="15"/>
      <c r="C333" s="15"/>
      <c r="D333" s="15"/>
    </row>
    <row r="334" spans="1:4">
      <c r="A334" s="15"/>
      <c r="B334" s="15"/>
      <c r="C334" s="15"/>
      <c r="D334" s="15"/>
    </row>
    <row r="335" spans="1:4">
      <c r="A335" s="15"/>
      <c r="B335" s="15"/>
      <c r="C335" s="15"/>
      <c r="D335" s="15"/>
    </row>
    <row r="336" spans="1:4">
      <c r="A336" s="15"/>
      <c r="B336" s="15"/>
      <c r="C336" s="15"/>
      <c r="D336" s="15"/>
    </row>
    <row r="337" spans="1:4">
      <c r="A337" s="15"/>
      <c r="B337" s="15"/>
      <c r="C337" s="15"/>
      <c r="D337" s="15"/>
    </row>
    <row r="338" spans="1:4">
      <c r="A338" s="15"/>
      <c r="B338" s="15"/>
      <c r="C338" s="15"/>
      <c r="D338" s="15"/>
    </row>
    <row r="339" spans="1:4">
      <c r="A339" s="15"/>
      <c r="B339" s="15"/>
      <c r="C339" s="15"/>
      <c r="D339" s="15"/>
    </row>
    <row r="340" spans="1:4">
      <c r="A340" s="15"/>
      <c r="B340" s="15"/>
      <c r="C340" s="15"/>
      <c r="D340" s="15"/>
    </row>
    <row r="341" spans="1:4">
      <c r="A341" s="15"/>
      <c r="B341" s="15"/>
      <c r="C341" s="15"/>
      <c r="D341" s="15"/>
    </row>
    <row r="342" spans="1:4">
      <c r="A342" s="15"/>
      <c r="B342" s="15"/>
      <c r="C342" s="15"/>
      <c r="D342" s="15"/>
    </row>
    <row r="343" spans="1:4">
      <c r="A343" s="15"/>
      <c r="B343" s="15"/>
      <c r="C343" s="15"/>
      <c r="D343" s="15"/>
    </row>
    <row r="344" spans="1:4">
      <c r="A344" s="15"/>
      <c r="B344" s="15"/>
      <c r="C344" s="15"/>
      <c r="D344" s="15"/>
    </row>
    <row r="345" spans="1:4">
      <c r="A345" s="15"/>
      <c r="B345" s="15"/>
      <c r="C345" s="15"/>
      <c r="D345" s="15"/>
    </row>
    <row r="346" spans="1:4">
      <c r="A346" s="15"/>
      <c r="B346" s="15"/>
      <c r="C346" s="15"/>
      <c r="D346" s="15"/>
    </row>
    <row r="347" spans="1:4">
      <c r="A347" s="15"/>
      <c r="B347" s="15"/>
      <c r="C347" s="15"/>
      <c r="D347" s="15"/>
    </row>
    <row r="348" spans="1:4">
      <c r="A348" s="15"/>
      <c r="B348" s="15"/>
      <c r="C348" s="15"/>
      <c r="D348" s="15"/>
    </row>
    <row r="349" spans="1:4">
      <c r="A349" s="15"/>
      <c r="B349" s="15"/>
      <c r="C349" s="15"/>
      <c r="D349" s="15"/>
    </row>
    <row r="350" spans="1:4">
      <c r="A350" s="15"/>
      <c r="B350" s="15"/>
      <c r="C350" s="15"/>
      <c r="D350" s="15"/>
    </row>
    <row r="351" spans="1:4">
      <c r="A351" s="15"/>
      <c r="B351" s="15"/>
      <c r="C351" s="15"/>
      <c r="D351" s="15"/>
    </row>
    <row r="352" spans="1:4">
      <c r="A352" s="15"/>
      <c r="B352" s="15"/>
      <c r="C352" s="15"/>
      <c r="D352" s="15"/>
    </row>
    <row r="353" spans="1:4">
      <c r="A353" s="15"/>
      <c r="B353" s="15"/>
      <c r="C353" s="15"/>
      <c r="D353" s="15"/>
    </row>
    <row r="354" spans="1:4">
      <c r="A354" s="15"/>
      <c r="B354" s="15"/>
      <c r="C354" s="15"/>
      <c r="D354" s="15"/>
    </row>
    <row r="355" spans="1:4">
      <c r="A355" s="15"/>
      <c r="B355" s="15"/>
      <c r="C355" s="15"/>
      <c r="D355" s="15"/>
    </row>
    <row r="356" spans="1:4">
      <c r="A356" s="15"/>
      <c r="B356" s="15"/>
      <c r="C356" s="15"/>
      <c r="D356" s="15"/>
    </row>
    <row r="357" spans="1:4">
      <c r="A357" s="15"/>
      <c r="B357" s="15"/>
      <c r="C357" s="15"/>
      <c r="D357" s="15"/>
    </row>
    <row r="358" spans="1:4">
      <c r="A358" s="15"/>
      <c r="B358" s="15"/>
      <c r="C358" s="15"/>
      <c r="D358" s="15"/>
    </row>
    <row r="359" spans="1:4">
      <c r="A359" s="15"/>
      <c r="B359" s="15"/>
      <c r="C359" s="15"/>
      <c r="D359" s="15"/>
    </row>
    <row r="360" spans="1:4">
      <c r="A360" s="15"/>
      <c r="B360" s="15"/>
      <c r="C360" s="15"/>
      <c r="D360" s="15"/>
    </row>
    <row r="361" spans="1:4">
      <c r="A361" s="15"/>
      <c r="B361" s="15"/>
      <c r="C361" s="15"/>
      <c r="D361" s="15"/>
    </row>
    <row r="362" spans="1:4">
      <c r="A362" s="15"/>
      <c r="B362" s="15"/>
      <c r="C362" s="15"/>
      <c r="D362" s="15"/>
    </row>
    <row r="363" spans="1:4">
      <c r="A363" s="15"/>
      <c r="B363" s="15"/>
      <c r="C363" s="15"/>
      <c r="D363" s="15"/>
    </row>
    <row r="364" spans="1:4">
      <c r="A364" s="15"/>
      <c r="B364" s="15"/>
      <c r="C364" s="15"/>
      <c r="D364" s="15"/>
    </row>
    <row r="365" spans="1:4">
      <c r="A365" s="15"/>
      <c r="B365" s="15"/>
      <c r="C365" s="15"/>
      <c r="D365" s="15"/>
    </row>
    <row r="366" spans="1:4">
      <c r="A366" s="15"/>
      <c r="B366" s="15"/>
      <c r="C366" s="15"/>
      <c r="D366" s="15"/>
    </row>
    <row r="367" spans="1:4">
      <c r="A367" s="15"/>
      <c r="B367" s="15"/>
      <c r="C367" s="15"/>
      <c r="D367" s="15"/>
    </row>
    <row r="368" spans="1:4">
      <c r="A368" s="15"/>
      <c r="B368" s="15"/>
      <c r="C368" s="15"/>
      <c r="D368" s="15"/>
    </row>
    <row r="369" spans="1:4">
      <c r="A369" s="15"/>
      <c r="B369" s="15"/>
      <c r="C369" s="15"/>
      <c r="D369" s="15"/>
    </row>
    <row r="370" spans="1:4">
      <c r="A370" s="15"/>
      <c r="B370" s="15"/>
      <c r="C370" s="15"/>
      <c r="D370" s="15"/>
    </row>
    <row r="371" spans="1:4">
      <c r="A371" s="15"/>
      <c r="B371" s="15"/>
      <c r="C371" s="15"/>
      <c r="D371" s="15"/>
    </row>
    <row r="372" spans="1:4">
      <c r="A372" s="15"/>
      <c r="B372" s="15"/>
      <c r="C372" s="15"/>
      <c r="D372" s="15"/>
    </row>
    <row r="373" spans="1:4">
      <c r="A373" s="15"/>
      <c r="B373" s="15"/>
      <c r="C373" s="15"/>
      <c r="D373" s="15"/>
    </row>
    <row r="374" spans="1:4">
      <c r="A374" s="15"/>
      <c r="B374" s="15"/>
      <c r="C374" s="15"/>
      <c r="D374" s="15"/>
    </row>
    <row r="375" spans="1:4">
      <c r="A375" s="15"/>
      <c r="B375" s="15"/>
      <c r="C375" s="15"/>
      <c r="D375" s="15"/>
    </row>
    <row r="376" spans="1:4">
      <c r="A376" s="15"/>
      <c r="B376" s="15"/>
      <c r="C376" s="15"/>
      <c r="D376" s="15"/>
    </row>
    <row r="377" spans="1:4">
      <c r="A377" s="15"/>
      <c r="B377" s="15"/>
      <c r="C377" s="15"/>
      <c r="D377" s="15"/>
    </row>
    <row r="378" spans="1:4">
      <c r="A378" s="15"/>
      <c r="B378" s="15"/>
      <c r="C378" s="15"/>
      <c r="D378" s="15"/>
    </row>
    <row r="379" spans="1:4">
      <c r="A379" s="15"/>
      <c r="B379" s="15"/>
      <c r="C379" s="15"/>
      <c r="D379" s="15"/>
    </row>
    <row r="380" spans="1:4">
      <c r="A380" s="15"/>
      <c r="B380" s="15"/>
      <c r="C380" s="15"/>
      <c r="D380" s="15"/>
    </row>
    <row r="381" spans="1:4">
      <c r="A381" s="15"/>
      <c r="B381" s="15"/>
      <c r="C381" s="15"/>
      <c r="D381" s="15"/>
    </row>
    <row r="382" spans="1:4">
      <c r="A382" s="15"/>
      <c r="B382" s="15"/>
      <c r="C382" s="15"/>
      <c r="D382" s="15"/>
    </row>
    <row r="383" spans="1:4">
      <c r="A383" s="15"/>
      <c r="B383" s="15"/>
      <c r="C383" s="15"/>
      <c r="D383" s="15"/>
    </row>
    <row r="384" spans="1:4">
      <c r="A384" s="15"/>
      <c r="B384" s="15"/>
      <c r="C384" s="15"/>
      <c r="D384" s="15"/>
    </row>
    <row r="385" spans="1:4">
      <c r="A385" s="15"/>
      <c r="B385" s="15"/>
      <c r="C385" s="15"/>
      <c r="D385" s="15"/>
    </row>
    <row r="386" spans="1:4">
      <c r="A386" s="15"/>
      <c r="B386" s="15"/>
      <c r="C386" s="15"/>
      <c r="D386" s="15"/>
    </row>
    <row r="387" spans="1:4">
      <c r="A387" s="15"/>
      <c r="B387" s="15"/>
      <c r="C387" s="15"/>
      <c r="D387" s="15"/>
    </row>
    <row r="388" spans="1:4">
      <c r="A388" s="15"/>
      <c r="B388" s="15"/>
      <c r="C388" s="15"/>
      <c r="D388" s="15"/>
    </row>
    <row r="389" spans="1:4">
      <c r="A389" s="15"/>
      <c r="B389" s="15"/>
      <c r="C389" s="15"/>
      <c r="D389" s="15"/>
    </row>
    <row r="390" spans="1:4">
      <c r="A390" s="15"/>
      <c r="B390" s="15"/>
      <c r="C390" s="15"/>
      <c r="D390" s="15"/>
    </row>
    <row r="391" spans="1:4">
      <c r="A391" s="15"/>
      <c r="B391" s="15"/>
      <c r="C391" s="15"/>
      <c r="D391" s="15"/>
    </row>
    <row r="392" spans="1:4">
      <c r="A392" s="15"/>
      <c r="B392" s="15"/>
      <c r="C392" s="15"/>
      <c r="D392" s="15"/>
    </row>
    <row r="393" spans="1:4">
      <c r="A393" s="15"/>
      <c r="B393" s="15"/>
      <c r="C393" s="15"/>
      <c r="D393" s="15"/>
    </row>
    <row r="394" spans="1:4">
      <c r="A394" s="15"/>
      <c r="B394" s="15"/>
      <c r="C394" s="15"/>
      <c r="D394" s="15"/>
    </row>
    <row r="395" spans="1:4">
      <c r="A395" s="15"/>
      <c r="B395" s="15"/>
      <c r="C395" s="15"/>
      <c r="D395" s="15"/>
    </row>
    <row r="396" spans="1:4">
      <c r="A396" s="15"/>
      <c r="B396" s="15"/>
      <c r="C396" s="15"/>
      <c r="D396" s="15"/>
    </row>
    <row r="397" spans="1:4">
      <c r="A397" s="15"/>
      <c r="B397" s="15"/>
      <c r="C397" s="15"/>
      <c r="D397" s="15"/>
    </row>
    <row r="398" spans="1:4">
      <c r="A398" s="15"/>
      <c r="B398" s="15"/>
      <c r="C398" s="15"/>
      <c r="D398" s="15"/>
    </row>
    <row r="399" spans="1:4">
      <c r="A399" s="15"/>
      <c r="B399" s="15"/>
      <c r="C399" s="15"/>
      <c r="D399" s="15"/>
    </row>
    <row r="400" spans="1:4">
      <c r="A400" s="15"/>
      <c r="B400" s="15"/>
      <c r="C400" s="15"/>
      <c r="D400" s="15"/>
    </row>
    <row r="401" spans="1:4">
      <c r="A401" s="15"/>
      <c r="B401" s="15"/>
      <c r="C401" s="15"/>
      <c r="D401" s="15"/>
    </row>
    <row r="402" spans="1:4">
      <c r="A402" s="15"/>
      <c r="B402" s="15"/>
      <c r="C402" s="15"/>
      <c r="D402" s="15"/>
    </row>
    <row r="403" spans="1:4">
      <c r="A403" s="15"/>
      <c r="B403" s="15"/>
      <c r="C403" s="15"/>
      <c r="D403" s="15"/>
    </row>
    <row r="404" spans="1:4">
      <c r="A404" s="15"/>
      <c r="B404" s="15"/>
      <c r="C404" s="15"/>
      <c r="D404" s="15"/>
    </row>
    <row r="405" spans="1:4">
      <c r="A405" s="15"/>
      <c r="B405" s="15"/>
      <c r="C405" s="15"/>
      <c r="D405" s="15"/>
    </row>
    <row r="406" spans="1:4">
      <c r="A406" s="15"/>
      <c r="B406" s="15"/>
      <c r="C406" s="15"/>
      <c r="D406" s="15"/>
    </row>
    <row r="407" spans="1:4">
      <c r="A407" s="15"/>
      <c r="B407" s="15"/>
      <c r="C407" s="15"/>
      <c r="D407" s="15"/>
    </row>
    <row r="408" spans="1:4">
      <c r="A408" s="15"/>
      <c r="B408" s="15"/>
      <c r="C408" s="15"/>
      <c r="D408" s="15"/>
    </row>
    <row r="409" spans="1:4">
      <c r="A409" s="15"/>
      <c r="B409" s="15"/>
      <c r="C409" s="15"/>
      <c r="D409" s="15"/>
    </row>
    <row r="410" spans="1:4">
      <c r="A410" s="15"/>
      <c r="B410" s="15"/>
      <c r="C410" s="15"/>
      <c r="D410" s="15"/>
    </row>
    <row r="411" spans="1:4">
      <c r="A411" s="15"/>
      <c r="B411" s="15"/>
      <c r="C411" s="15"/>
      <c r="D411" s="15"/>
    </row>
    <row r="412" spans="1:4">
      <c r="A412" s="15"/>
      <c r="B412" s="15"/>
      <c r="C412" s="15"/>
      <c r="D412" s="15"/>
    </row>
    <row r="413" spans="1:4">
      <c r="A413" s="15"/>
      <c r="B413" s="15"/>
      <c r="C413" s="15"/>
      <c r="D413" s="15"/>
    </row>
    <row r="414" spans="1:4">
      <c r="A414" s="15"/>
      <c r="B414" s="15"/>
      <c r="C414" s="15"/>
      <c r="D414" s="15"/>
    </row>
    <row r="415" spans="1:4">
      <c r="A415" s="15"/>
      <c r="B415" s="15"/>
      <c r="C415" s="15"/>
      <c r="D415" s="15"/>
    </row>
    <row r="416" spans="1:4">
      <c r="A416" s="15"/>
      <c r="B416" s="15"/>
      <c r="C416" s="15"/>
      <c r="D416" s="15"/>
    </row>
    <row r="417" spans="1:4">
      <c r="A417" s="15"/>
      <c r="B417" s="15"/>
      <c r="C417" s="15"/>
      <c r="D417" s="15"/>
    </row>
    <row r="418" spans="1:4">
      <c r="A418" s="15"/>
      <c r="B418" s="15"/>
      <c r="C418" s="15"/>
      <c r="D418" s="15"/>
    </row>
    <row r="419" spans="1:4">
      <c r="A419" s="15"/>
      <c r="B419" s="15"/>
      <c r="C419" s="15"/>
      <c r="D419" s="15"/>
    </row>
    <row r="420" spans="1:4">
      <c r="A420" s="15"/>
      <c r="B420" s="15"/>
      <c r="C420" s="15"/>
      <c r="D420" s="15"/>
    </row>
    <row r="421" spans="1:4">
      <c r="A421" s="15"/>
      <c r="B421" s="15"/>
      <c r="C421" s="15"/>
      <c r="D421" s="15"/>
    </row>
    <row r="422" spans="1:4">
      <c r="A422" s="15"/>
      <c r="B422" s="15"/>
      <c r="C422" s="15"/>
      <c r="D422" s="15"/>
    </row>
    <row r="423" spans="1:4">
      <c r="A423" s="15"/>
      <c r="B423" s="15"/>
      <c r="C423" s="15"/>
      <c r="D423" s="15"/>
    </row>
    <row r="424" spans="1:4">
      <c r="A424" s="15"/>
      <c r="B424" s="15"/>
      <c r="C424" s="15"/>
      <c r="D424" s="15"/>
    </row>
    <row r="425" spans="1:4">
      <c r="A425" s="15"/>
      <c r="B425" s="15"/>
      <c r="C425" s="15"/>
      <c r="D425" s="15"/>
    </row>
    <row r="426" spans="1:4">
      <c r="A426" s="15"/>
      <c r="B426" s="15"/>
      <c r="C426" s="15"/>
      <c r="D426" s="15"/>
    </row>
    <row r="427" spans="1:4">
      <c r="A427" s="15"/>
      <c r="B427" s="15"/>
      <c r="C427" s="15"/>
      <c r="D427" s="15"/>
    </row>
    <row r="428" spans="1:4">
      <c r="A428" s="15"/>
      <c r="B428" s="15"/>
      <c r="C428" s="15"/>
      <c r="D428" s="15"/>
    </row>
    <row r="429" spans="1:4">
      <c r="A429" s="15"/>
      <c r="B429" s="15"/>
      <c r="C429" s="15"/>
      <c r="D429" s="15"/>
    </row>
    <row r="430" spans="1:4">
      <c r="A430" s="15"/>
      <c r="B430" s="15"/>
      <c r="C430" s="15"/>
      <c r="D430" s="15"/>
    </row>
    <row r="431" spans="1:4">
      <c r="A431" s="15"/>
      <c r="B431" s="15"/>
      <c r="C431" s="15"/>
      <c r="D431" s="15"/>
    </row>
    <row r="432" spans="1:4">
      <c r="A432" s="15"/>
      <c r="B432" s="15"/>
      <c r="C432" s="15"/>
      <c r="D432" s="15"/>
    </row>
    <row r="433" spans="1:4">
      <c r="A433" s="15"/>
      <c r="B433" s="15"/>
      <c r="C433" s="15"/>
      <c r="D433" s="15"/>
    </row>
    <row r="434" spans="1:4">
      <c r="A434" s="15"/>
      <c r="B434" s="15"/>
      <c r="C434" s="15"/>
      <c r="D434" s="15"/>
    </row>
    <row r="435" spans="1:4">
      <c r="A435" s="15"/>
      <c r="B435" s="15"/>
      <c r="C435" s="15"/>
      <c r="D435" s="15"/>
    </row>
    <row r="436" spans="1:4">
      <c r="A436" s="15"/>
      <c r="B436" s="15"/>
      <c r="C436" s="15"/>
      <c r="D436" s="15"/>
    </row>
    <row r="437" spans="1:4">
      <c r="A437" s="15"/>
      <c r="B437" s="15"/>
      <c r="C437" s="15"/>
      <c r="D437" s="15"/>
    </row>
    <row r="438" spans="1:4">
      <c r="A438" s="15"/>
      <c r="B438" s="15"/>
      <c r="C438" s="15"/>
      <c r="D438" s="15"/>
    </row>
    <row r="439" spans="1:4">
      <c r="A439" s="15"/>
      <c r="B439" s="15"/>
      <c r="C439" s="15"/>
      <c r="D439" s="15"/>
    </row>
    <row r="440" spans="1:4">
      <c r="A440" s="15"/>
      <c r="B440" s="15"/>
      <c r="C440" s="15"/>
      <c r="D440" s="15"/>
    </row>
    <row r="441" spans="1:4">
      <c r="A441" s="15"/>
      <c r="B441" s="15"/>
      <c r="C441" s="15"/>
      <c r="D441" s="15"/>
    </row>
    <row r="442" spans="1:4">
      <c r="A442" s="15"/>
      <c r="B442" s="15"/>
      <c r="C442" s="15"/>
      <c r="D442" s="15"/>
    </row>
    <row r="443" spans="1:4">
      <c r="A443" s="15"/>
      <c r="B443" s="15"/>
      <c r="C443" s="15"/>
      <c r="D443" s="15"/>
    </row>
    <row r="444" spans="1:4">
      <c r="A444" s="15"/>
      <c r="B444" s="15"/>
      <c r="C444" s="15"/>
      <c r="D444" s="15"/>
    </row>
    <row r="445" spans="1:4">
      <c r="A445" s="15"/>
      <c r="B445" s="15"/>
      <c r="C445" s="15"/>
      <c r="D445" s="15"/>
    </row>
    <row r="446" spans="1:4">
      <c r="A446" s="15"/>
      <c r="B446" s="15"/>
      <c r="C446" s="15"/>
      <c r="D446" s="15"/>
    </row>
    <row r="447" spans="1:4">
      <c r="A447" s="15"/>
      <c r="B447" s="15"/>
      <c r="C447" s="15"/>
      <c r="D447" s="15"/>
    </row>
    <row r="448" spans="1:4">
      <c r="A448" s="15"/>
      <c r="B448" s="15"/>
      <c r="C448" s="15"/>
      <c r="D448" s="15"/>
    </row>
    <row r="449" spans="1:4">
      <c r="A449" s="15"/>
      <c r="B449" s="15"/>
      <c r="C449" s="15"/>
      <c r="D449" s="15"/>
    </row>
    <row r="450" spans="1:4">
      <c r="A450" s="15"/>
      <c r="B450" s="15"/>
      <c r="C450" s="15"/>
      <c r="D450" s="15"/>
    </row>
    <row r="451" spans="1:4">
      <c r="A451" s="15"/>
      <c r="B451" s="15"/>
      <c r="C451" s="15"/>
      <c r="D451" s="15"/>
    </row>
    <row r="452" spans="1:4">
      <c r="A452" s="15"/>
      <c r="B452" s="15"/>
      <c r="C452" s="15"/>
      <c r="D452" s="15"/>
    </row>
    <row r="453" spans="1:4">
      <c r="A453" s="15"/>
      <c r="B453" s="15"/>
      <c r="C453" s="15"/>
      <c r="D453" s="15"/>
    </row>
    <row r="454" spans="1:4">
      <c r="A454" s="15"/>
      <c r="B454" s="15"/>
      <c r="C454" s="15"/>
      <c r="D454" s="15"/>
    </row>
    <row r="455" spans="1:4">
      <c r="A455" s="15"/>
      <c r="B455" s="15"/>
      <c r="C455" s="15"/>
      <c r="D455" s="15"/>
    </row>
    <row r="456" spans="1:4">
      <c r="A456" s="15"/>
      <c r="B456" s="15"/>
      <c r="C456" s="15"/>
      <c r="D456" s="15"/>
    </row>
    <row r="457" spans="1:4">
      <c r="A457" s="15"/>
      <c r="B457" s="15"/>
      <c r="C457" s="15"/>
      <c r="D457" s="15"/>
    </row>
    <row r="458" spans="1:4">
      <c r="A458" s="15"/>
      <c r="B458" s="15"/>
      <c r="C458" s="15"/>
      <c r="D458" s="15"/>
    </row>
    <row r="459" spans="1:4">
      <c r="A459" s="15"/>
      <c r="B459" s="15"/>
      <c r="C459" s="15"/>
      <c r="D459" s="15"/>
    </row>
    <row r="460" spans="1:4">
      <c r="A460" s="15"/>
      <c r="B460" s="15"/>
      <c r="C460" s="15"/>
      <c r="D460" s="15"/>
    </row>
    <row r="461" spans="1:4">
      <c r="A461" s="15"/>
      <c r="B461" s="15"/>
      <c r="C461" s="15"/>
      <c r="D461" s="15"/>
    </row>
    <row r="462" spans="1:4">
      <c r="A462" s="15"/>
      <c r="B462" s="15"/>
      <c r="C462" s="15"/>
      <c r="D462" s="15"/>
    </row>
    <row r="463" spans="1:4">
      <c r="A463" s="15"/>
      <c r="B463" s="15"/>
      <c r="C463" s="15"/>
      <c r="D463" s="15"/>
    </row>
    <row r="464" spans="1:4">
      <c r="A464" s="15"/>
      <c r="B464" s="15"/>
      <c r="C464" s="15"/>
      <c r="D464" s="15"/>
    </row>
    <row r="465" spans="1:4">
      <c r="A465" s="15"/>
      <c r="B465" s="15"/>
      <c r="C465" s="15"/>
      <c r="D465" s="15"/>
    </row>
    <row r="466" spans="1:4">
      <c r="A466" s="15"/>
      <c r="B466" s="15"/>
      <c r="C466" s="15"/>
      <c r="D466" s="15"/>
    </row>
    <row r="467" spans="1:4">
      <c r="A467" s="15"/>
      <c r="B467" s="15"/>
      <c r="C467" s="15"/>
      <c r="D467" s="15"/>
    </row>
    <row r="468" spans="1:4">
      <c r="A468" s="15"/>
      <c r="B468" s="15"/>
      <c r="C468" s="15"/>
      <c r="D468" s="15"/>
    </row>
    <row r="469" spans="1:4">
      <c r="A469" s="15"/>
      <c r="B469" s="15"/>
      <c r="C469" s="15"/>
      <c r="D469" s="15"/>
    </row>
    <row r="470" spans="1:4">
      <c r="A470" s="15"/>
      <c r="B470" s="15"/>
      <c r="C470" s="15"/>
      <c r="D470" s="15"/>
    </row>
    <row r="471" spans="1:4">
      <c r="A471" s="15"/>
      <c r="B471" s="15"/>
      <c r="C471" s="15"/>
      <c r="D471" s="15"/>
    </row>
    <row r="472" spans="1:4">
      <c r="A472" s="15"/>
      <c r="B472" s="15"/>
      <c r="C472" s="15"/>
      <c r="D472" s="15"/>
    </row>
    <row r="473" spans="1:4">
      <c r="A473" s="15"/>
      <c r="B473" s="15"/>
      <c r="C473" s="15"/>
      <c r="D473" s="15"/>
    </row>
    <row r="474" spans="1:4">
      <c r="A474" s="15"/>
      <c r="B474" s="15"/>
      <c r="C474" s="15"/>
      <c r="D474" s="15"/>
    </row>
    <row r="475" spans="1:4">
      <c r="A475" s="15"/>
      <c r="B475" s="15"/>
      <c r="C475" s="15"/>
      <c r="D475" s="15"/>
    </row>
    <row r="476" spans="1:4">
      <c r="A476" s="15"/>
      <c r="B476" s="15"/>
      <c r="C476" s="15"/>
      <c r="D476" s="15"/>
    </row>
    <row r="477" spans="1:4">
      <c r="A477" s="15"/>
      <c r="B477" s="15"/>
      <c r="C477" s="15"/>
      <c r="D477" s="15"/>
    </row>
    <row r="478" spans="1:4">
      <c r="A478" s="15"/>
      <c r="B478" s="15"/>
      <c r="C478" s="15"/>
      <c r="D478" s="15"/>
    </row>
    <row r="479" spans="1:4">
      <c r="A479" s="15"/>
      <c r="B479" s="15"/>
      <c r="C479" s="15"/>
      <c r="D479" s="15"/>
    </row>
    <row r="480" spans="1:4">
      <c r="A480" s="15"/>
      <c r="B480" s="15"/>
      <c r="C480" s="15"/>
      <c r="D480" s="15"/>
    </row>
    <row r="481" spans="1:4">
      <c r="A481" s="15"/>
      <c r="B481" s="15"/>
      <c r="C481" s="15"/>
      <c r="D481" s="15"/>
    </row>
    <row r="482" spans="1:4">
      <c r="A482" s="15"/>
      <c r="B482" s="15"/>
      <c r="C482" s="15"/>
      <c r="D482" s="15"/>
    </row>
    <row r="483" spans="1:4">
      <c r="A483" s="15"/>
      <c r="B483" s="15"/>
      <c r="C483" s="15"/>
      <c r="D483" s="15"/>
    </row>
    <row r="484" spans="1:4">
      <c r="A484" s="15"/>
      <c r="B484" s="15"/>
      <c r="C484" s="15"/>
      <c r="D484" s="15"/>
    </row>
    <row r="485" spans="1:4">
      <c r="A485" s="15"/>
      <c r="B485" s="15"/>
      <c r="C485" s="15"/>
      <c r="D485" s="15"/>
    </row>
    <row r="486" spans="1:4">
      <c r="A486" s="15"/>
      <c r="B486" s="15"/>
      <c r="C486" s="15"/>
      <c r="D486" s="15"/>
    </row>
    <row r="487" spans="1:4">
      <c r="A487" s="15"/>
      <c r="B487" s="15"/>
      <c r="C487" s="15"/>
      <c r="D487" s="15"/>
    </row>
    <row r="488" spans="1:4">
      <c r="A488" s="15"/>
      <c r="B488" s="15"/>
      <c r="C488" s="15"/>
      <c r="D488" s="15"/>
    </row>
    <row r="489" spans="1:4">
      <c r="A489" s="15"/>
      <c r="B489" s="15"/>
      <c r="C489" s="15"/>
      <c r="D489" s="15"/>
    </row>
    <row r="490" spans="1:4">
      <c r="A490" s="15"/>
      <c r="B490" s="15"/>
      <c r="C490" s="15"/>
      <c r="D490" s="15"/>
    </row>
    <row r="491" spans="1:4">
      <c r="A491" s="15"/>
      <c r="B491" s="15"/>
      <c r="C491" s="15"/>
      <c r="D491" s="15"/>
    </row>
    <row r="492" spans="1:4">
      <c r="A492" s="15"/>
      <c r="B492" s="15"/>
      <c r="C492" s="15"/>
      <c r="D492" s="15"/>
    </row>
    <row r="493" spans="1:4">
      <c r="A493" s="15"/>
      <c r="B493" s="15"/>
      <c r="C493" s="15"/>
      <c r="D493" s="15"/>
    </row>
    <row r="494" spans="1:4">
      <c r="A494" s="15"/>
      <c r="B494" s="15"/>
      <c r="C494" s="15"/>
      <c r="D494" s="15"/>
    </row>
    <row r="495" spans="1:4">
      <c r="A495" s="15"/>
      <c r="B495" s="15"/>
      <c r="C495" s="15"/>
      <c r="D495" s="15"/>
    </row>
    <row r="496" spans="1:4">
      <c r="A496" s="15"/>
      <c r="B496" s="15"/>
      <c r="C496" s="15"/>
      <c r="D496" s="15"/>
    </row>
    <row r="497" spans="1:4">
      <c r="A497" s="15"/>
      <c r="B497" s="15"/>
      <c r="C497" s="15"/>
      <c r="D497" s="15"/>
    </row>
    <row r="498" spans="1:4">
      <c r="A498" s="15"/>
      <c r="B498" s="15"/>
      <c r="C498" s="15"/>
      <c r="D498" s="15"/>
    </row>
    <row r="499" spans="1:4">
      <c r="A499" s="15"/>
      <c r="B499" s="15"/>
      <c r="C499" s="15"/>
      <c r="D499" s="15"/>
    </row>
    <row r="500" spans="1:4">
      <c r="A500" s="15"/>
      <c r="B500" s="15"/>
      <c r="C500" s="15"/>
      <c r="D500" s="15"/>
    </row>
    <row r="501" spans="1:4">
      <c r="A501" s="15"/>
      <c r="B501" s="15"/>
      <c r="C501" s="15"/>
      <c r="D501" s="15"/>
    </row>
    <row r="502" spans="1:4">
      <c r="A502" s="15"/>
      <c r="B502" s="15"/>
      <c r="C502" s="15"/>
      <c r="D502" s="15"/>
    </row>
    <row r="503" spans="1:4">
      <c r="A503" s="15"/>
      <c r="B503" s="15"/>
      <c r="C503" s="15"/>
      <c r="D503" s="15"/>
    </row>
    <row r="504" spans="1:4">
      <c r="A504" s="15"/>
      <c r="B504" s="15"/>
      <c r="C504" s="15"/>
      <c r="D504" s="15"/>
    </row>
    <row r="505" spans="1:4">
      <c r="A505" s="15"/>
      <c r="B505" s="15"/>
      <c r="C505" s="15"/>
      <c r="D505" s="15"/>
    </row>
    <row r="506" spans="1:4">
      <c r="A506" s="15"/>
      <c r="B506" s="15"/>
      <c r="C506" s="15"/>
      <c r="D506" s="15"/>
    </row>
    <row r="507" spans="1:4">
      <c r="A507" s="15"/>
      <c r="B507" s="15"/>
      <c r="C507" s="15"/>
      <c r="D507" s="15"/>
    </row>
    <row r="508" spans="1:4">
      <c r="A508" s="15"/>
      <c r="B508" s="15"/>
      <c r="C508" s="15"/>
      <c r="D508" s="15"/>
    </row>
    <row r="509" spans="1:4">
      <c r="A509" s="15"/>
      <c r="B509" s="15"/>
      <c r="C509" s="15"/>
      <c r="D509" s="15"/>
    </row>
    <row r="510" spans="1:4">
      <c r="A510" s="15"/>
      <c r="B510" s="15"/>
      <c r="C510" s="15"/>
      <c r="D510" s="15"/>
    </row>
    <row r="511" spans="1:4">
      <c r="A511" s="15"/>
      <c r="B511" s="15"/>
      <c r="C511" s="15"/>
      <c r="D511" s="15"/>
    </row>
    <row r="512" spans="1:4">
      <c r="A512" s="15"/>
      <c r="B512" s="15"/>
      <c r="C512" s="15"/>
      <c r="D512" s="15"/>
    </row>
    <row r="513" spans="1:4">
      <c r="A513" s="15"/>
      <c r="B513" s="15"/>
      <c r="C513" s="15"/>
      <c r="D513" s="15"/>
    </row>
    <row r="514" spans="1:4">
      <c r="A514" s="15"/>
      <c r="B514" s="15"/>
      <c r="C514" s="15"/>
      <c r="D514" s="15"/>
    </row>
    <row r="515" spans="1:4">
      <c r="A515" s="15"/>
      <c r="B515" s="15"/>
      <c r="C515" s="15"/>
      <c r="D515" s="15"/>
    </row>
    <row r="516" spans="1:4">
      <c r="A516" s="15"/>
      <c r="B516" s="15"/>
      <c r="C516" s="15"/>
      <c r="D516" s="15"/>
    </row>
    <row r="517" spans="1:4">
      <c r="A517" s="15"/>
      <c r="B517" s="15"/>
      <c r="C517" s="15"/>
      <c r="D517" s="15"/>
    </row>
    <row r="518" spans="1:4">
      <c r="A518" s="15"/>
      <c r="B518" s="15"/>
      <c r="C518" s="15"/>
      <c r="D518" s="15"/>
    </row>
    <row r="519" spans="1:4">
      <c r="A519" s="15"/>
      <c r="B519" s="15"/>
      <c r="C519" s="15"/>
      <c r="D519" s="15"/>
    </row>
    <row r="520" spans="1:4">
      <c r="A520" s="15"/>
      <c r="B520" s="15"/>
      <c r="C520" s="15"/>
      <c r="D520" s="15"/>
    </row>
    <row r="521" spans="1:4">
      <c r="A521" s="15"/>
      <c r="B521" s="15"/>
      <c r="C521" s="15"/>
      <c r="D521" s="15"/>
    </row>
    <row r="522" spans="1:4">
      <c r="A522" s="15"/>
      <c r="B522" s="15"/>
      <c r="C522" s="15"/>
      <c r="D522" s="15"/>
    </row>
    <row r="523" spans="1:4">
      <c r="A523" s="15"/>
      <c r="B523" s="15"/>
      <c r="C523" s="15"/>
      <c r="D523" s="15"/>
    </row>
    <row r="524" spans="1:4">
      <c r="A524" s="15"/>
      <c r="B524" s="15"/>
      <c r="C524" s="15"/>
      <c r="D524" s="15"/>
    </row>
    <row r="525" spans="1:4">
      <c r="A525" s="15"/>
      <c r="B525" s="15"/>
      <c r="C525" s="15"/>
      <c r="D525" s="15"/>
    </row>
    <row r="526" spans="1:4">
      <c r="A526" s="15"/>
      <c r="B526" s="15"/>
      <c r="C526" s="15"/>
      <c r="D526" s="15"/>
    </row>
    <row r="527" spans="1:4">
      <c r="A527" s="15"/>
      <c r="B527" s="15"/>
      <c r="C527" s="15"/>
      <c r="D527" s="15"/>
    </row>
    <row r="528" spans="1:4">
      <c r="A528" s="15"/>
      <c r="B528" s="15"/>
      <c r="C528" s="15"/>
      <c r="D528" s="15"/>
    </row>
    <row r="529" spans="1:4">
      <c r="A529" s="15"/>
      <c r="B529" s="15"/>
      <c r="C529" s="15"/>
      <c r="D529" s="15"/>
    </row>
    <row r="530" spans="1:4">
      <c r="A530" s="15"/>
      <c r="B530" s="15"/>
      <c r="C530" s="15"/>
      <c r="D530" s="15"/>
    </row>
    <row r="531" spans="1:4">
      <c r="A531" s="15"/>
      <c r="B531" s="15"/>
      <c r="C531" s="15"/>
      <c r="D531" s="15"/>
    </row>
    <row r="532" spans="1:4">
      <c r="A532" s="15"/>
      <c r="B532" s="15"/>
      <c r="C532" s="15"/>
      <c r="D532" s="15"/>
    </row>
    <row r="533" spans="1:4">
      <c r="A533" s="15"/>
      <c r="B533" s="15"/>
      <c r="C533" s="15"/>
      <c r="D533" s="15"/>
    </row>
    <row r="534" spans="1:4">
      <c r="A534" s="15"/>
      <c r="B534" s="15"/>
      <c r="C534" s="15"/>
      <c r="D534" s="15"/>
    </row>
    <row r="535" spans="1:4">
      <c r="A535" s="15"/>
      <c r="B535" s="15"/>
      <c r="C535" s="15"/>
      <c r="D535" s="15"/>
    </row>
    <row r="536" spans="1:4">
      <c r="A536" s="15"/>
      <c r="B536" s="15"/>
      <c r="C536" s="15"/>
      <c r="D536" s="15"/>
    </row>
    <row r="537" spans="1:4">
      <c r="A537" s="15"/>
      <c r="B537" s="15"/>
      <c r="C537" s="15"/>
      <c r="D537" s="15"/>
    </row>
    <row r="538" spans="1:4">
      <c r="A538" s="15"/>
      <c r="B538" s="15"/>
      <c r="C538" s="15"/>
      <c r="D538" s="15"/>
    </row>
    <row r="539" spans="1:4">
      <c r="A539" s="15"/>
      <c r="B539" s="15"/>
      <c r="C539" s="15"/>
      <c r="D539" s="15"/>
    </row>
    <row r="540" spans="1:4">
      <c r="A540" s="15"/>
      <c r="B540" s="15"/>
      <c r="C540" s="15"/>
      <c r="D540" s="15"/>
    </row>
    <row r="541" spans="1:4">
      <c r="A541" s="15"/>
      <c r="B541" s="15"/>
      <c r="C541" s="15"/>
      <c r="D541" s="15"/>
    </row>
    <row r="542" spans="1:4">
      <c r="A542" s="15"/>
      <c r="B542" s="15"/>
      <c r="C542" s="15"/>
      <c r="D542" s="15"/>
    </row>
    <row r="543" spans="1:4">
      <c r="A543" s="15"/>
      <c r="B543" s="15"/>
      <c r="C543" s="15"/>
      <c r="D543" s="15"/>
    </row>
    <row r="544" spans="1:4">
      <c r="A544" s="15"/>
      <c r="B544" s="15"/>
      <c r="C544" s="15"/>
      <c r="D544" s="15"/>
    </row>
    <row r="545" spans="1:4">
      <c r="A545" s="15"/>
      <c r="B545" s="15"/>
      <c r="C545" s="15"/>
      <c r="D545" s="15"/>
    </row>
    <row r="546" spans="1:4">
      <c r="A546" s="15"/>
      <c r="B546" s="15"/>
      <c r="C546" s="15"/>
      <c r="D546" s="15"/>
    </row>
    <row r="547" spans="1:4">
      <c r="A547" s="15"/>
      <c r="B547" s="15"/>
      <c r="C547" s="15"/>
      <c r="D547" s="15"/>
    </row>
    <row r="548" spans="1:4">
      <c r="A548" s="15"/>
      <c r="B548" s="15"/>
      <c r="C548" s="15"/>
      <c r="D548" s="15"/>
    </row>
    <row r="549" spans="1:4">
      <c r="A549" s="15"/>
      <c r="B549" s="15"/>
      <c r="C549" s="15"/>
      <c r="D549" s="15"/>
    </row>
    <row r="550" spans="1:4">
      <c r="A550" s="15"/>
      <c r="B550" s="15"/>
      <c r="C550" s="15"/>
      <c r="D550" s="15"/>
    </row>
    <row r="551" spans="1:4">
      <c r="A551" s="15"/>
      <c r="B551" s="15"/>
      <c r="C551" s="15"/>
      <c r="D551" s="15"/>
    </row>
    <row r="552" spans="1:4">
      <c r="A552" s="15"/>
      <c r="B552" s="15"/>
      <c r="C552" s="15"/>
      <c r="D552" s="15"/>
    </row>
    <row r="553" spans="1:4">
      <c r="A553" s="15"/>
      <c r="B553" s="15"/>
      <c r="C553" s="15"/>
      <c r="D553" s="15"/>
    </row>
    <row r="554" spans="1:4">
      <c r="A554" s="15"/>
      <c r="B554" s="15"/>
      <c r="C554" s="15"/>
      <c r="D554" s="15"/>
    </row>
    <row r="555" spans="1:4">
      <c r="A555" s="15"/>
      <c r="B555" s="15"/>
      <c r="C555" s="15"/>
      <c r="D555" s="15"/>
    </row>
    <row r="556" spans="1:4">
      <c r="A556" s="15"/>
      <c r="B556" s="15"/>
      <c r="C556" s="15"/>
      <c r="D556" s="15"/>
    </row>
    <row r="557" spans="1:4">
      <c r="A557" s="15"/>
      <c r="B557" s="15"/>
      <c r="C557" s="15"/>
      <c r="D557" s="15"/>
    </row>
    <row r="558" spans="1:4">
      <c r="A558" s="15"/>
      <c r="B558" s="15"/>
      <c r="C558" s="15"/>
      <c r="D558" s="15"/>
    </row>
    <row r="559" spans="1:4">
      <c r="A559" s="15"/>
      <c r="B559" s="15"/>
      <c r="C559" s="15"/>
      <c r="D559" s="15"/>
    </row>
    <row r="560" spans="1:4">
      <c r="A560" s="15"/>
      <c r="B560" s="15"/>
      <c r="C560" s="15"/>
      <c r="D560" s="15"/>
    </row>
    <row r="561" spans="1:4">
      <c r="A561" s="15"/>
      <c r="B561" s="15"/>
      <c r="C561" s="15"/>
      <c r="D561" s="15"/>
    </row>
    <row r="562" spans="1:4">
      <c r="A562" s="15"/>
      <c r="B562" s="15"/>
      <c r="C562" s="15"/>
      <c r="D562" s="15"/>
    </row>
    <row r="563" spans="1:4">
      <c r="A563" s="15"/>
      <c r="B563" s="15"/>
      <c r="C563" s="15"/>
      <c r="D563" s="15"/>
    </row>
    <row r="564" spans="1:4">
      <c r="A564" s="15"/>
      <c r="B564" s="15"/>
      <c r="C564" s="15"/>
      <c r="D564" s="15"/>
    </row>
    <row r="565" spans="1:4">
      <c r="A565" s="15"/>
      <c r="B565" s="15"/>
      <c r="C565" s="15"/>
      <c r="D565" s="15"/>
    </row>
    <row r="566" spans="1:4">
      <c r="A566" s="15"/>
      <c r="B566" s="15"/>
      <c r="C566" s="15"/>
      <c r="D566" s="15"/>
    </row>
    <row r="567" spans="1:4">
      <c r="A567" s="15"/>
      <c r="B567" s="15"/>
      <c r="C567" s="15"/>
      <c r="D567" s="15"/>
    </row>
    <row r="568" spans="1:4">
      <c r="A568" s="15"/>
      <c r="B568" s="15"/>
      <c r="C568" s="15"/>
      <c r="D568" s="15"/>
    </row>
    <row r="569" spans="1:4">
      <c r="A569" s="15"/>
      <c r="B569" s="15"/>
      <c r="C569" s="15"/>
      <c r="D569" s="15"/>
    </row>
    <row r="570" spans="1:4">
      <c r="A570" s="15"/>
      <c r="B570" s="15"/>
      <c r="C570" s="15"/>
      <c r="D570" s="15"/>
    </row>
    <row r="571" spans="1:4">
      <c r="A571" s="15"/>
      <c r="B571" s="15"/>
      <c r="C571" s="15"/>
      <c r="D571" s="15"/>
    </row>
    <row r="572" spans="1:4">
      <c r="A572" s="15"/>
      <c r="B572" s="15"/>
      <c r="C572" s="15"/>
      <c r="D572" s="15"/>
    </row>
    <row r="573" spans="1:4">
      <c r="A573" s="15"/>
      <c r="B573" s="15"/>
      <c r="C573" s="15"/>
      <c r="D573" s="15"/>
    </row>
    <row r="574" spans="1:4">
      <c r="A574" s="15"/>
      <c r="B574" s="15"/>
      <c r="C574" s="15"/>
      <c r="D574" s="15"/>
    </row>
    <row r="575" spans="1:4">
      <c r="A575" s="15"/>
      <c r="B575" s="15"/>
      <c r="C575" s="15"/>
      <c r="D575" s="15"/>
    </row>
    <row r="576" spans="1:4">
      <c r="A576" s="15"/>
      <c r="B576" s="15"/>
      <c r="C576" s="15"/>
      <c r="D576" s="15"/>
    </row>
    <row r="577" spans="1:4">
      <c r="A577" s="15"/>
      <c r="B577" s="15"/>
      <c r="C577" s="15"/>
      <c r="D577" s="15"/>
    </row>
    <row r="578" spans="1:4">
      <c r="A578" s="15"/>
      <c r="B578" s="15"/>
      <c r="C578" s="15"/>
      <c r="D578" s="15"/>
    </row>
    <row r="579" spans="1:4">
      <c r="A579" s="15"/>
      <c r="B579" s="15"/>
      <c r="C579" s="15"/>
      <c r="D579" s="15"/>
    </row>
    <row r="580" spans="1:4">
      <c r="A580" s="15"/>
      <c r="B580" s="15"/>
      <c r="C580" s="15"/>
      <c r="D580" s="15"/>
    </row>
    <row r="581" spans="1:4">
      <c r="A581" s="15"/>
      <c r="B581" s="15"/>
      <c r="C581" s="15"/>
      <c r="D581" s="15"/>
    </row>
    <row r="582" spans="1:4">
      <c r="A582" s="15"/>
      <c r="B582" s="15"/>
      <c r="C582" s="15"/>
      <c r="D582" s="15"/>
    </row>
    <row r="583" spans="1:4">
      <c r="A583" s="15"/>
      <c r="B583" s="15"/>
      <c r="C583" s="15"/>
      <c r="D583" s="15"/>
    </row>
    <row r="584" spans="1:4">
      <c r="A584" s="15"/>
      <c r="B584" s="15"/>
      <c r="C584" s="15"/>
      <c r="D584" s="15"/>
    </row>
    <row r="585" spans="1:4">
      <c r="A585" s="15"/>
      <c r="B585" s="15"/>
      <c r="C585" s="15"/>
      <c r="D585" s="15"/>
    </row>
    <row r="586" spans="1:4">
      <c r="A586" s="15"/>
      <c r="B586" s="15"/>
      <c r="C586" s="15"/>
      <c r="D586" s="15"/>
    </row>
    <row r="587" spans="1:4">
      <c r="A587" s="15"/>
      <c r="B587" s="15"/>
      <c r="C587" s="15"/>
      <c r="D587" s="15"/>
    </row>
    <row r="588" spans="1:4">
      <c r="A588" s="15"/>
      <c r="B588" s="15"/>
      <c r="C588" s="15"/>
      <c r="D588" s="15"/>
    </row>
    <row r="589" spans="1:4">
      <c r="A589" s="15"/>
      <c r="B589" s="15"/>
      <c r="C589" s="15"/>
      <c r="D589" s="15"/>
    </row>
    <row r="590" spans="1:4">
      <c r="A590" s="15"/>
      <c r="B590" s="15"/>
      <c r="C590" s="15"/>
      <c r="D590" s="15"/>
    </row>
    <row r="591" spans="1:4">
      <c r="A591" s="15"/>
      <c r="B591" s="15"/>
      <c r="C591" s="15"/>
      <c r="D591" s="15"/>
    </row>
    <row r="592" spans="1:4">
      <c r="A592" s="15"/>
      <c r="B592" s="15"/>
      <c r="C592" s="15"/>
      <c r="D592" s="15"/>
    </row>
    <row r="593" spans="1:4">
      <c r="A593" s="15"/>
      <c r="B593" s="15"/>
      <c r="C593" s="15"/>
      <c r="D593" s="15"/>
    </row>
    <row r="594" spans="1:4">
      <c r="A594" s="15"/>
      <c r="B594" s="15"/>
      <c r="C594" s="15"/>
      <c r="D594" s="15"/>
    </row>
    <row r="595" spans="1:4">
      <c r="A595" s="15"/>
      <c r="B595" s="15"/>
      <c r="C595" s="15"/>
      <c r="D595" s="15"/>
    </row>
    <row r="596" spans="1:4">
      <c r="A596" s="15"/>
      <c r="B596" s="15"/>
      <c r="C596" s="15"/>
      <c r="D596" s="15"/>
    </row>
    <row r="597" spans="1:4">
      <c r="A597" s="15"/>
      <c r="B597" s="15"/>
      <c r="C597" s="15"/>
      <c r="D597" s="15"/>
    </row>
    <row r="598" spans="1:4">
      <c r="A598" s="15"/>
      <c r="B598" s="15"/>
      <c r="C598" s="15"/>
      <c r="D598" s="15"/>
    </row>
    <row r="599" spans="1:4">
      <c r="A599" s="15"/>
      <c r="B599" s="15"/>
      <c r="C599" s="15"/>
      <c r="D599" s="15"/>
    </row>
    <row r="600" spans="1:4">
      <c r="A600" s="15"/>
      <c r="B600" s="15"/>
      <c r="C600" s="15"/>
      <c r="D600" s="15"/>
    </row>
    <row r="601" spans="1:4">
      <c r="A601" s="15"/>
      <c r="B601" s="15"/>
      <c r="C601" s="15"/>
      <c r="D601" s="15"/>
    </row>
    <row r="602" spans="1:4">
      <c r="A602" s="15"/>
      <c r="B602" s="15"/>
      <c r="C602" s="15"/>
      <c r="D602" s="15"/>
    </row>
    <row r="603" spans="1:4">
      <c r="A603" s="15"/>
      <c r="B603" s="15"/>
      <c r="C603" s="15"/>
      <c r="D603" s="15"/>
    </row>
    <row r="604" spans="1:4">
      <c r="A604" s="15"/>
      <c r="B604" s="15"/>
      <c r="C604" s="15"/>
      <c r="D604" s="15"/>
    </row>
    <row r="605" spans="1:4">
      <c r="A605" s="15"/>
      <c r="B605" s="15"/>
      <c r="C605" s="15"/>
      <c r="D605" s="15"/>
    </row>
    <row r="606" spans="1:4">
      <c r="A606" s="15"/>
      <c r="B606" s="15"/>
      <c r="C606" s="15"/>
      <c r="D606" s="15"/>
    </row>
    <row r="607" spans="1:4">
      <c r="A607" s="15"/>
      <c r="B607" s="15"/>
      <c r="C607" s="15"/>
      <c r="D607" s="15"/>
    </row>
    <row r="608" spans="1:4">
      <c r="A608" s="15"/>
      <c r="B608" s="15"/>
      <c r="C608" s="15"/>
      <c r="D608" s="15"/>
    </row>
    <row r="609" spans="1:4">
      <c r="A609" s="15"/>
      <c r="B609" s="15"/>
      <c r="C609" s="15"/>
      <c r="D609" s="15"/>
    </row>
    <row r="610" spans="1:4">
      <c r="A610" s="15"/>
      <c r="B610" s="15"/>
      <c r="C610" s="15"/>
      <c r="D610" s="15"/>
    </row>
    <row r="611" spans="1:4">
      <c r="A611" s="15"/>
      <c r="B611" s="15"/>
      <c r="C611" s="15"/>
      <c r="D611" s="15"/>
    </row>
    <row r="612" spans="1:4">
      <c r="A612" s="15"/>
      <c r="B612" s="15"/>
      <c r="C612" s="15"/>
      <c r="D612" s="15"/>
    </row>
    <row r="613" spans="1:4">
      <c r="A613" s="15"/>
      <c r="B613" s="15"/>
      <c r="C613" s="15"/>
      <c r="D613" s="15"/>
    </row>
    <row r="614" spans="1:4">
      <c r="A614" s="15"/>
      <c r="B614" s="15"/>
      <c r="C614" s="15"/>
      <c r="D614" s="15"/>
    </row>
    <row r="615" spans="1:4">
      <c r="A615" s="15"/>
      <c r="B615" s="15"/>
      <c r="C615" s="15"/>
      <c r="D615" s="15"/>
    </row>
    <row r="616" spans="1:4">
      <c r="A616" s="15"/>
      <c r="B616" s="15"/>
      <c r="C616" s="15"/>
      <c r="D616" s="15"/>
    </row>
    <row r="617" spans="1:4">
      <c r="A617" s="15"/>
      <c r="B617" s="15"/>
      <c r="C617" s="15"/>
      <c r="D617" s="15"/>
    </row>
    <row r="618" spans="1:4">
      <c r="A618" s="15"/>
      <c r="B618" s="15"/>
      <c r="C618" s="15"/>
      <c r="D618" s="15"/>
    </row>
    <row r="619" spans="1:4">
      <c r="A619" s="15"/>
      <c r="B619" s="15"/>
      <c r="C619" s="15"/>
      <c r="D619" s="15"/>
    </row>
    <row r="620" spans="1:4">
      <c r="A620" s="15"/>
      <c r="B620" s="15"/>
      <c r="C620" s="15"/>
      <c r="D620" s="15"/>
    </row>
    <row r="621" spans="1:4">
      <c r="A621" s="15"/>
      <c r="B621" s="15"/>
      <c r="C621" s="15"/>
      <c r="D621" s="15"/>
    </row>
    <row r="622" spans="1:4">
      <c r="A622" s="15"/>
      <c r="B622" s="15"/>
      <c r="C622" s="15"/>
      <c r="D622" s="15"/>
    </row>
    <row r="623" spans="1:4">
      <c r="A623" s="15"/>
      <c r="B623" s="15"/>
      <c r="C623" s="15"/>
      <c r="D623" s="15"/>
    </row>
    <row r="624" spans="1:4">
      <c r="A624" s="15"/>
      <c r="B624" s="15"/>
      <c r="C624" s="15"/>
      <c r="D624" s="15"/>
    </row>
    <row r="625" spans="1:4">
      <c r="A625" s="15"/>
      <c r="B625" s="15"/>
      <c r="C625" s="15"/>
      <c r="D625" s="15"/>
    </row>
    <row r="626" spans="1:4">
      <c r="A626" s="15"/>
      <c r="B626" s="15"/>
      <c r="C626" s="15"/>
      <c r="D626" s="15"/>
    </row>
    <row r="627" spans="1:4">
      <c r="A627" s="15"/>
      <c r="B627" s="15"/>
      <c r="C627" s="15"/>
      <c r="D627" s="15"/>
    </row>
    <row r="628" spans="1:4">
      <c r="A628" s="15"/>
      <c r="B628" s="15"/>
      <c r="C628" s="15"/>
      <c r="D628" s="15"/>
    </row>
    <row r="629" spans="1:4">
      <c r="A629" s="15"/>
      <c r="B629" s="15"/>
      <c r="C629" s="15"/>
      <c r="D629" s="15"/>
    </row>
    <row r="630" spans="1:4">
      <c r="A630" s="15"/>
      <c r="B630" s="15"/>
      <c r="C630" s="15"/>
      <c r="D630" s="15"/>
    </row>
    <row r="631" spans="1:4">
      <c r="A631" s="15"/>
      <c r="B631" s="15"/>
      <c r="C631" s="15"/>
      <c r="D631" s="15"/>
    </row>
    <row r="632" spans="1:4">
      <c r="A632" s="15"/>
      <c r="B632" s="15"/>
      <c r="C632" s="15"/>
      <c r="D632" s="15"/>
    </row>
    <row r="633" spans="1:4">
      <c r="A633" s="15"/>
      <c r="B633" s="15"/>
      <c r="C633" s="15"/>
      <c r="D633" s="15"/>
    </row>
    <row r="634" spans="1:4">
      <c r="A634" s="15"/>
      <c r="B634" s="15"/>
      <c r="C634" s="15"/>
      <c r="D634" s="15"/>
    </row>
    <row r="635" spans="1:4">
      <c r="A635" s="15"/>
      <c r="B635" s="15"/>
      <c r="C635" s="15"/>
      <c r="D635" s="15"/>
    </row>
    <row r="636" spans="1:4">
      <c r="A636" s="15"/>
      <c r="B636" s="15"/>
      <c r="C636" s="15"/>
      <c r="D636" s="15"/>
    </row>
    <row r="637" spans="1:4">
      <c r="A637" s="15"/>
      <c r="B637" s="15"/>
      <c r="C637" s="15"/>
      <c r="D637" s="15"/>
    </row>
    <row r="638" spans="1:4">
      <c r="A638" s="15"/>
      <c r="B638" s="15"/>
      <c r="C638" s="15"/>
      <c r="D638" s="15"/>
    </row>
    <row r="639" spans="1:4">
      <c r="A639" s="15"/>
      <c r="B639" s="15"/>
      <c r="C639" s="15"/>
      <c r="D639" s="15"/>
    </row>
    <row r="640" spans="1:4">
      <c r="A640" s="15"/>
      <c r="B640" s="15"/>
      <c r="C640" s="15"/>
      <c r="D640" s="15"/>
    </row>
    <row r="641" spans="1:4">
      <c r="A641" s="15"/>
      <c r="B641" s="15"/>
      <c r="C641" s="15"/>
      <c r="D641" s="15"/>
    </row>
    <row r="642" spans="1:4">
      <c r="A642" s="15"/>
      <c r="B642" s="15"/>
      <c r="C642" s="15"/>
      <c r="D642" s="15"/>
    </row>
    <row r="643" spans="1:4">
      <c r="A643" s="15"/>
      <c r="B643" s="15"/>
      <c r="C643" s="15"/>
      <c r="D643" s="15"/>
    </row>
    <row r="644" spans="1:4">
      <c r="A644" s="15"/>
      <c r="B644" s="15"/>
      <c r="C644" s="15"/>
      <c r="D644" s="15"/>
    </row>
    <row r="645" spans="1:4">
      <c r="A645" s="15"/>
      <c r="B645" s="15"/>
      <c r="C645" s="15"/>
      <c r="D645" s="15"/>
    </row>
    <row r="646" spans="1:4">
      <c r="A646" s="15"/>
      <c r="B646" s="15"/>
      <c r="C646" s="15"/>
      <c r="D646" s="15"/>
    </row>
    <row r="647" spans="1:4">
      <c r="A647" s="15"/>
      <c r="B647" s="15"/>
      <c r="C647" s="15"/>
      <c r="D647" s="15"/>
    </row>
    <row r="648" spans="1:4">
      <c r="A648" s="15"/>
      <c r="B648" s="15"/>
      <c r="C648" s="15"/>
      <c r="D648" s="15"/>
    </row>
    <row r="649" spans="1:4">
      <c r="A649" s="15"/>
      <c r="B649" s="15"/>
      <c r="C649" s="15"/>
      <c r="D649" s="15"/>
    </row>
    <row r="650" spans="1:4">
      <c r="A650" s="15"/>
      <c r="B650" s="15"/>
      <c r="C650" s="15"/>
      <c r="D650" s="15"/>
    </row>
  </sheetData>
  <sortState xmlns:xlrd2="http://schemas.microsoft.com/office/spreadsheetml/2017/richdata2" ref="A2:D650">
    <sortCondition ref="A2:A65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AB6AD-D14F-CA4E-ADAA-3269A8DCB0B6}">
  <dimension ref="A2:L24"/>
  <sheetViews>
    <sheetView tabSelected="1" workbookViewId="0">
      <selection activeCell="B7" sqref="B7:L24"/>
    </sheetView>
  </sheetViews>
  <sheetFormatPr defaultColWidth="10.875" defaultRowHeight="15.75"/>
  <cols>
    <col min="1" max="16384" width="10.875" style="11"/>
  </cols>
  <sheetData>
    <row r="2" spans="1:12" ht="30">
      <c r="B2" s="3" t="s">
        <v>0</v>
      </c>
    </row>
    <row r="3" spans="1:12" ht="25.5">
      <c r="B3" s="4" t="s">
        <v>1</v>
      </c>
    </row>
    <row r="6" spans="1:12" ht="23.25">
      <c r="A6" s="2"/>
      <c r="B6" s="28" t="s">
        <v>98</v>
      </c>
      <c r="C6" s="28"/>
      <c r="D6" s="28"/>
      <c r="E6" s="28"/>
      <c r="F6" s="28"/>
      <c r="G6" s="28"/>
      <c r="H6" s="28"/>
      <c r="I6" s="28"/>
      <c r="J6" s="28"/>
      <c r="K6" s="28"/>
      <c r="L6" s="28"/>
    </row>
    <row r="7" spans="1:12" ht="23.25">
      <c r="A7" s="2"/>
      <c r="B7" s="27" t="s">
        <v>109</v>
      </c>
      <c r="C7" s="27"/>
      <c r="D7" s="27"/>
      <c r="E7" s="27"/>
      <c r="F7" s="27"/>
      <c r="G7" s="27"/>
      <c r="H7" s="27"/>
      <c r="I7" s="27"/>
      <c r="J7" s="27"/>
      <c r="K7" s="27"/>
      <c r="L7" s="27"/>
    </row>
    <row r="8" spans="1:12" ht="15.75" customHeight="1">
      <c r="B8" s="27"/>
      <c r="C8" s="27"/>
      <c r="D8" s="27"/>
      <c r="E8" s="27"/>
      <c r="F8" s="27"/>
      <c r="G8" s="27"/>
      <c r="H8" s="27"/>
      <c r="I8" s="27"/>
      <c r="J8" s="27"/>
      <c r="K8" s="27"/>
      <c r="L8" s="27"/>
    </row>
    <row r="9" spans="1:12" ht="15.75" customHeight="1">
      <c r="B9" s="27"/>
      <c r="C9" s="27"/>
      <c r="D9" s="27"/>
      <c r="E9" s="27"/>
      <c r="F9" s="27"/>
      <c r="G9" s="27"/>
      <c r="H9" s="27"/>
      <c r="I9" s="27"/>
      <c r="J9" s="27"/>
      <c r="K9" s="27"/>
      <c r="L9" s="27"/>
    </row>
    <row r="10" spans="1:12" ht="15.75" customHeight="1">
      <c r="B10" s="27"/>
      <c r="C10" s="27"/>
      <c r="D10" s="27"/>
      <c r="E10" s="27"/>
      <c r="F10" s="27"/>
      <c r="G10" s="27"/>
      <c r="H10" s="27"/>
      <c r="I10" s="27"/>
      <c r="J10" s="27"/>
      <c r="K10" s="27"/>
      <c r="L10" s="27"/>
    </row>
    <row r="11" spans="1:12" ht="15.75" customHeight="1">
      <c r="B11" s="27"/>
      <c r="C11" s="27"/>
      <c r="D11" s="27"/>
      <c r="E11" s="27"/>
      <c r="F11" s="27"/>
      <c r="G11" s="27"/>
      <c r="H11" s="27"/>
      <c r="I11" s="27"/>
      <c r="J11" s="27"/>
      <c r="K11" s="27"/>
      <c r="L11" s="27"/>
    </row>
    <row r="12" spans="1:12" ht="15.75" customHeight="1">
      <c r="B12" s="27"/>
      <c r="C12" s="27"/>
      <c r="D12" s="27"/>
      <c r="E12" s="27"/>
      <c r="F12" s="27"/>
      <c r="G12" s="27"/>
      <c r="H12" s="27"/>
      <c r="I12" s="27"/>
      <c r="J12" s="27"/>
      <c r="K12" s="27"/>
      <c r="L12" s="27"/>
    </row>
    <row r="13" spans="1:12" ht="15.75" customHeight="1">
      <c r="B13" s="27"/>
      <c r="C13" s="27"/>
      <c r="D13" s="27"/>
      <c r="E13" s="27"/>
      <c r="F13" s="27"/>
      <c r="G13" s="27"/>
      <c r="H13" s="27"/>
      <c r="I13" s="27"/>
      <c r="J13" s="27"/>
      <c r="K13" s="27"/>
      <c r="L13" s="27"/>
    </row>
    <row r="14" spans="1:12" ht="15.75" customHeight="1">
      <c r="B14" s="27"/>
      <c r="C14" s="27"/>
      <c r="D14" s="27"/>
      <c r="E14" s="27"/>
      <c r="F14" s="27"/>
      <c r="G14" s="27"/>
      <c r="H14" s="27"/>
      <c r="I14" s="27"/>
      <c r="J14" s="27"/>
      <c r="K14" s="27"/>
      <c r="L14" s="27"/>
    </row>
    <row r="15" spans="1:12" ht="15.75" customHeight="1">
      <c r="B15" s="27"/>
      <c r="C15" s="27"/>
      <c r="D15" s="27"/>
      <c r="E15" s="27"/>
      <c r="F15" s="27"/>
      <c r="G15" s="27"/>
      <c r="H15" s="27"/>
      <c r="I15" s="27"/>
      <c r="J15" s="27"/>
      <c r="K15" s="27"/>
      <c r="L15" s="27"/>
    </row>
    <row r="16" spans="1:12" ht="15.75" customHeight="1">
      <c r="B16" s="27"/>
      <c r="C16" s="27"/>
      <c r="D16" s="27"/>
      <c r="E16" s="27"/>
      <c r="F16" s="27"/>
      <c r="G16" s="27"/>
      <c r="H16" s="27"/>
      <c r="I16" s="27"/>
      <c r="J16" s="27"/>
      <c r="K16" s="27"/>
      <c r="L16" s="27"/>
    </row>
    <row r="17" spans="2:12" ht="15.75" customHeight="1">
      <c r="B17" s="27"/>
      <c r="C17" s="27"/>
      <c r="D17" s="27"/>
      <c r="E17" s="27"/>
      <c r="F17" s="27"/>
      <c r="G17" s="27"/>
      <c r="H17" s="27"/>
      <c r="I17" s="27"/>
      <c r="J17" s="27"/>
      <c r="K17" s="27"/>
      <c r="L17" s="27"/>
    </row>
    <row r="18" spans="2:12" ht="15.75" customHeight="1">
      <c r="B18" s="27"/>
      <c r="C18" s="27"/>
      <c r="D18" s="27"/>
      <c r="E18" s="27"/>
      <c r="F18" s="27"/>
      <c r="G18" s="27"/>
      <c r="H18" s="27"/>
      <c r="I18" s="27"/>
      <c r="J18" s="27"/>
      <c r="K18" s="27"/>
      <c r="L18" s="27"/>
    </row>
    <row r="19" spans="2:12" ht="15.75" customHeight="1">
      <c r="B19" s="27"/>
      <c r="C19" s="27"/>
      <c r="D19" s="27"/>
      <c r="E19" s="27"/>
      <c r="F19" s="27"/>
      <c r="G19" s="27"/>
      <c r="H19" s="27"/>
      <c r="I19" s="27"/>
      <c r="J19" s="27"/>
      <c r="K19" s="27"/>
      <c r="L19" s="27"/>
    </row>
    <row r="20" spans="2:12" ht="15.75" customHeight="1">
      <c r="B20" s="27"/>
      <c r="C20" s="27"/>
      <c r="D20" s="27"/>
      <c r="E20" s="27"/>
      <c r="F20" s="27"/>
      <c r="G20" s="27"/>
      <c r="H20" s="27"/>
      <c r="I20" s="27"/>
      <c r="J20" s="27"/>
      <c r="K20" s="27"/>
      <c r="L20" s="27"/>
    </row>
    <row r="21" spans="2:12" ht="15.75" customHeight="1">
      <c r="B21" s="27"/>
      <c r="C21" s="27"/>
      <c r="D21" s="27"/>
      <c r="E21" s="27"/>
      <c r="F21" s="27"/>
      <c r="G21" s="27"/>
      <c r="H21" s="27"/>
      <c r="I21" s="27"/>
      <c r="J21" s="27"/>
      <c r="K21" s="27"/>
      <c r="L21" s="27"/>
    </row>
    <row r="22" spans="2:12" ht="15.75" customHeight="1">
      <c r="B22" s="27"/>
      <c r="C22" s="27"/>
      <c r="D22" s="27"/>
      <c r="E22" s="27"/>
      <c r="F22" s="27"/>
      <c r="G22" s="27"/>
      <c r="H22" s="27"/>
      <c r="I22" s="27"/>
      <c r="J22" s="27"/>
      <c r="K22" s="27"/>
      <c r="L22" s="27"/>
    </row>
    <row r="23" spans="2:12" ht="15.75" customHeight="1">
      <c r="B23" s="27"/>
      <c r="C23" s="27"/>
      <c r="D23" s="27"/>
      <c r="E23" s="27"/>
      <c r="F23" s="27"/>
      <c r="G23" s="27"/>
      <c r="H23" s="27"/>
      <c r="I23" s="27"/>
      <c r="J23" s="27"/>
      <c r="K23" s="27"/>
      <c r="L23" s="27"/>
    </row>
    <row r="24" spans="2:12" ht="15.75" customHeight="1">
      <c r="B24" s="27"/>
      <c r="C24" s="27"/>
      <c r="D24" s="27"/>
      <c r="E24" s="27"/>
      <c r="F24" s="27"/>
      <c r="G24" s="27"/>
      <c r="H24" s="27"/>
      <c r="I24" s="27"/>
      <c r="J24" s="27"/>
      <c r="K24" s="27"/>
      <c r="L24" s="27"/>
    </row>
  </sheetData>
  <mergeCells count="2">
    <mergeCell ref="B7:L24"/>
    <mergeCell ref="B6: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Initial Exploration</vt:lpstr>
      <vt:lpstr>Percentage</vt:lpstr>
      <vt:lpstr>Computers</vt:lpstr>
      <vt:lpstr>Backup Table</vt:lpstr>
      <vt:lpstr>Final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reza eshghi</cp:lastModifiedBy>
  <dcterms:created xsi:type="dcterms:W3CDTF">2022-05-11T12:42:03Z</dcterms:created>
  <dcterms:modified xsi:type="dcterms:W3CDTF">2024-01-02T11:15:18Z</dcterms:modified>
</cp:coreProperties>
</file>