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wpoExcelToDBConveter\TestExel\"/>
    </mc:Choice>
  </mc:AlternateContent>
  <xr:revisionPtr revIDLastSave="0" documentId="13_ncr:1_{6CA62B9D-F63F-4181-B4E6-B4B6B064CB74}" xr6:coauthVersionLast="46" xr6:coauthVersionMax="46" xr10:uidLastSave="{00000000-0000-0000-0000-000000000000}"/>
  <bookViews>
    <workbookView xWindow="28680" yWindow="-120" windowWidth="29040" windowHeight="16440" firstSheet="12" activeTab="17" xr2:uid="{0A4FDAD1-2D85-456A-8DDF-A9F5C054B4FA}"/>
  </bookViews>
  <sheets>
    <sheet name="Q Belaria ICM 8" sheetId="1" r:id="rId1"/>
    <sheet name="Q Belaria ICM 13" sheetId="2" r:id="rId2"/>
    <sheet name="Q Belaria twin I (20)" sheetId="3" r:id="rId3"/>
    <sheet name="Q Belaria twin I (25)" sheetId="4" r:id="rId4"/>
    <sheet name="Q Belaria twin I (30)" sheetId="5" r:id="rId5"/>
    <sheet name="Q Belaria twin IR (20)" sheetId="6" r:id="rId6"/>
    <sheet name="Q Belaria twin IR (25)" sheetId="7" r:id="rId7"/>
    <sheet name="Q Belaria twin IR (30)" sheetId="8" r:id="rId8"/>
    <sheet name="Q Belaria dual AR (60)" sheetId="9" r:id="rId9"/>
    <sheet name="UltraSource B comfort (8)" sheetId="10" r:id="rId10"/>
    <sheet name="UltraSource B compact (8 200)" sheetId="17" r:id="rId11"/>
    <sheet name="UltraSource B comfort (11)" sheetId="11" r:id="rId12"/>
    <sheet name="UltraSource B compact (11 200)" sheetId="18" r:id="rId13"/>
    <sheet name="UltraSource B comfort 17" sheetId="12" r:id="rId14"/>
    <sheet name="Q Belaria pro (8)" sheetId="13" r:id="rId15"/>
    <sheet name="Belaria pro (13)" sheetId="14" r:id="rId16"/>
    <sheet name="Q Belaria pro (15)" sheetId="15" r:id="rId17"/>
    <sheet name="Q Belaria pro (24)" sheetId="16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8" l="1"/>
  <c r="J37" i="8"/>
  <c r="I37" i="8"/>
  <c r="K26" i="8"/>
  <c r="J26" i="8"/>
  <c r="I26" i="8"/>
  <c r="K15" i="8"/>
  <c r="J15" i="8"/>
  <c r="I15" i="8"/>
  <c r="K37" i="7"/>
  <c r="J37" i="7"/>
  <c r="I37" i="7"/>
  <c r="K26" i="7"/>
  <c r="J26" i="7"/>
  <c r="I26" i="7"/>
  <c r="K15" i="7"/>
  <c r="J15" i="7"/>
  <c r="I15" i="7"/>
  <c r="K37" i="6"/>
  <c r="J37" i="6"/>
  <c r="I37" i="6"/>
  <c r="K26" i="6"/>
  <c r="J26" i="6"/>
  <c r="I26" i="6"/>
  <c r="K15" i="6"/>
  <c r="J15" i="6"/>
  <c r="I15" i="6"/>
  <c r="E37" i="8"/>
  <c r="D37" i="8"/>
  <c r="C37" i="8"/>
  <c r="E26" i="8"/>
  <c r="D26" i="8"/>
  <c r="C26" i="8"/>
  <c r="E15" i="8"/>
  <c r="D15" i="8"/>
  <c r="C15" i="8"/>
  <c r="E15" i="7"/>
  <c r="D15" i="7"/>
  <c r="C15" i="7"/>
  <c r="E26" i="7"/>
  <c r="D26" i="7"/>
  <c r="C26" i="7"/>
  <c r="E37" i="7"/>
  <c r="D37" i="7"/>
  <c r="C37" i="7"/>
  <c r="E37" i="6"/>
  <c r="D37" i="6"/>
  <c r="C37" i="6"/>
  <c r="E26" i="6"/>
  <c r="D26" i="6"/>
  <c r="C26" i="6"/>
  <c r="E15" i="6"/>
  <c r="D15" i="6"/>
  <c r="C15" i="6"/>
  <c r="E37" i="5"/>
  <c r="D37" i="5"/>
  <c r="C37" i="5"/>
  <c r="E26" i="5"/>
  <c r="D26" i="5"/>
  <c r="C26" i="5"/>
  <c r="E15" i="5"/>
  <c r="D15" i="5"/>
  <c r="C15" i="5"/>
  <c r="E37" i="4"/>
  <c r="D37" i="4"/>
  <c r="C37" i="4"/>
  <c r="E26" i="4"/>
  <c r="D26" i="4"/>
  <c r="C26" i="4"/>
  <c r="D15" i="4"/>
  <c r="E15" i="4"/>
  <c r="C15" i="4"/>
  <c r="K66" i="12" l="1"/>
  <c r="J66" i="12"/>
  <c r="I66" i="12"/>
  <c r="E66" i="12"/>
  <c r="D66" i="12"/>
  <c r="C66" i="12"/>
  <c r="K65" i="12"/>
  <c r="J65" i="12"/>
  <c r="I65" i="12"/>
  <c r="D65" i="12"/>
  <c r="C65" i="12"/>
  <c r="K64" i="12"/>
  <c r="J64" i="12"/>
  <c r="I64" i="12"/>
  <c r="E64" i="12"/>
  <c r="D64" i="12"/>
  <c r="C64" i="12"/>
  <c r="K63" i="12"/>
  <c r="J63" i="12"/>
  <c r="I63" i="12"/>
  <c r="E63" i="12"/>
  <c r="D63" i="12"/>
  <c r="C63" i="12"/>
  <c r="K62" i="12"/>
  <c r="J62" i="12"/>
  <c r="I62" i="12"/>
  <c r="E62" i="12"/>
  <c r="D62" i="12"/>
  <c r="C62" i="12"/>
  <c r="K61" i="12"/>
  <c r="J61" i="12"/>
  <c r="I61" i="12"/>
  <c r="E61" i="12"/>
  <c r="D61" i="12"/>
  <c r="C61" i="12"/>
  <c r="K60" i="12"/>
  <c r="J60" i="12"/>
  <c r="I60" i="12"/>
  <c r="E60" i="12"/>
  <c r="D60" i="12"/>
  <c r="C60" i="12"/>
  <c r="K59" i="12"/>
  <c r="J59" i="12"/>
  <c r="I59" i="12"/>
  <c r="E59" i="12"/>
  <c r="D59" i="12"/>
  <c r="C59" i="12"/>
</calcChain>
</file>

<file path=xl/sharedStrings.xml><?xml version="1.0" encoding="utf-8"?>
<sst xmlns="http://schemas.openxmlformats.org/spreadsheetml/2006/main" count="2642" uniqueCount="28">
  <si>
    <t>tVL</t>
  </si>
  <si>
    <t>Maximalleistung</t>
  </si>
  <si>
    <t>Minimalleistung</t>
  </si>
  <si>
    <t>Qh</t>
  </si>
  <si>
    <t>P</t>
  </si>
  <si>
    <t>COP</t>
  </si>
  <si>
    <t>Nennleistung</t>
  </si>
  <si>
    <t>-</t>
  </si>
  <si>
    <t>Q Belaria ICM 8</t>
  </si>
  <si>
    <t>Q Belaria ICM 13</t>
  </si>
  <si>
    <t>Q Belaria twin I (20)</t>
  </si>
  <si>
    <t>Q Belaria dual AR (60)</t>
  </si>
  <si>
    <t xml:space="preserve">  -</t>
  </si>
  <si>
    <t xml:space="preserve">
60</t>
  </si>
  <si>
    <t>Q Belaria pro (8)</t>
  </si>
  <si>
    <t>Q Belaria pro (13)</t>
  </si>
  <si>
    <t>Q Belaria pro (15)</t>
  </si>
  <si>
    <t>Q Belaria pro (24)</t>
  </si>
  <si>
    <t>UltraSource B comfort (8)</t>
  </si>
  <si>
    <t>UltraSource B compact (8/200)</t>
  </si>
  <si>
    <t>UltraSource B comfort (11)</t>
  </si>
  <si>
    <t>UltraSource B compact (11/200)</t>
  </si>
  <si>
    <t>UltraSource B comfort 17</t>
  </si>
  <si>
    <t>Belaria twin I (25)</t>
  </si>
  <si>
    <t>Belaria twin I (30)</t>
  </si>
  <si>
    <t>Belaria twin IR (20)</t>
  </si>
  <si>
    <t>Belaria twin IR (25)</t>
  </si>
  <si>
    <t>Belaria twin IR 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</si>
</sst>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6" fillId="0" borderId="0"/>
  </cellStyleXfs>
  <cellXfs count="248">
    <xf numFmtId="0" fontId="0" fillId="0" borderId="0" xfId="0"/>
    <xf numFmtId="164" fontId="3" fillId="3" borderId="2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0" xfId="1" applyAlignment="1">
      <alignment vertical="center"/>
    </xf>
    <xf numFmtId="1" fontId="1" fillId="0" borderId="0" xfId="1" applyNumberFormat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3" xfId="1" applyFont="1" applyBorder="1"/>
    <xf numFmtId="0" fontId="2" fillId="0" borderId="3" xfId="1" applyFont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" fontId="1" fillId="2" borderId="5" xfId="1" applyNumberFormat="1" applyFill="1" applyBorder="1" applyAlignment="1">
      <alignment horizontal="center"/>
    </xf>
    <xf numFmtId="1" fontId="1" fillId="2" borderId="12" xfId="1" applyNumberFormat="1" applyFill="1" applyBorder="1" applyAlignment="1">
      <alignment horizontal="center"/>
    </xf>
    <xf numFmtId="1" fontId="1" fillId="2" borderId="13" xfId="1" applyNumberFormat="1" applyFill="1" applyBorder="1" applyAlignment="1">
      <alignment horizontal="center"/>
    </xf>
    <xf numFmtId="0" fontId="2" fillId="0" borderId="5" xfId="1" applyFont="1" applyBorder="1" applyAlignment="1">
      <alignment horizontal="center"/>
    </xf>
    <xf numFmtId="1" fontId="1" fillId="0" borderId="12" xfId="1" applyNumberFormat="1" applyBorder="1" applyAlignment="1">
      <alignment horizontal="center"/>
    </xf>
    <xf numFmtId="1" fontId="1" fillId="0" borderId="13" xfId="1" applyNumberFormat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2" fontId="1" fillId="0" borderId="0" xfId="2" applyNumberFormat="1" applyFont="1"/>
    <xf numFmtId="2" fontId="2" fillId="0" borderId="3" xfId="1" applyNumberFormat="1" applyFont="1" applyBorder="1"/>
    <xf numFmtId="2" fontId="2" fillId="0" borderId="3" xfId="1" applyNumberFormat="1" applyFont="1" applyBorder="1" applyAlignment="1">
      <alignment horizontal="center"/>
    </xf>
    <xf numFmtId="2" fontId="2" fillId="0" borderId="5" xfId="1" applyNumberFormat="1" applyFont="1" applyBorder="1" applyAlignment="1">
      <alignment horizontal="center"/>
    </xf>
    <xf numFmtId="2" fontId="1" fillId="0" borderId="0" xfId="1" applyNumberFormat="1" applyAlignment="1">
      <alignment vertical="center"/>
    </xf>
    <xf numFmtId="1" fontId="1" fillId="4" borderId="5" xfId="2" applyNumberFormat="1" applyFont="1" applyFill="1" applyBorder="1"/>
    <xf numFmtId="1" fontId="1" fillId="4" borderId="12" xfId="2" applyNumberFormat="1" applyFont="1" applyFill="1" applyBorder="1"/>
    <xf numFmtId="1" fontId="1" fillId="5" borderId="12" xfId="2" applyNumberFormat="1" applyFont="1" applyFill="1" applyBorder="1"/>
    <xf numFmtId="0" fontId="1" fillId="4" borderId="12" xfId="2" applyFont="1" applyFill="1" applyBorder="1"/>
    <xf numFmtId="0" fontId="1" fillId="5" borderId="13" xfId="2" applyFont="1" applyFill="1" applyBorder="1"/>
    <xf numFmtId="0" fontId="1" fillId="4" borderId="5" xfId="2" applyFont="1" applyFill="1" applyBorder="1"/>
    <xf numFmtId="2" fontId="1" fillId="0" borderId="2" xfId="2" applyNumberFormat="1" applyFont="1" applyBorder="1"/>
    <xf numFmtId="2" fontId="1" fillId="0" borderId="7" xfId="2" applyNumberFormat="1" applyFont="1" applyBorder="1"/>
    <xf numFmtId="2" fontId="1" fillId="0" borderId="9" xfId="2" applyNumberFormat="1" applyFont="1" applyBorder="1"/>
    <xf numFmtId="2" fontId="1" fillId="0" borderId="9" xfId="1" applyNumberFormat="1" applyBorder="1" applyAlignment="1">
      <alignment vertical="center"/>
    </xf>
    <xf numFmtId="2" fontId="1" fillId="0" borderId="1" xfId="1" applyNumberFormat="1" applyBorder="1" applyAlignment="1">
      <alignment vertical="center"/>
    </xf>
    <xf numFmtId="2" fontId="1" fillId="0" borderId="1" xfId="2" applyNumberFormat="1" applyFont="1" applyBorder="1"/>
    <xf numFmtId="2" fontId="1" fillId="0" borderId="11" xfId="1" applyNumberFormat="1" applyBorder="1" applyAlignment="1">
      <alignment vertical="center"/>
    </xf>
    <xf numFmtId="1" fontId="1" fillId="5" borderId="13" xfId="2" applyNumberFormat="1" applyFont="1" applyFill="1" applyBorder="1"/>
    <xf numFmtId="1" fontId="1" fillId="5" borderId="5" xfId="2" applyNumberFormat="1" applyFont="1" applyFill="1" applyBorder="1"/>
    <xf numFmtId="2" fontId="1" fillId="0" borderId="2" xfId="1" applyNumberFormat="1" applyBorder="1" applyAlignment="1">
      <alignment vertical="center"/>
    </xf>
    <xf numFmtId="2" fontId="1" fillId="0" borderId="7" xfId="1" applyNumberFormat="1" applyBorder="1" applyAlignment="1">
      <alignment vertical="center"/>
    </xf>
    <xf numFmtId="2" fontId="0" fillId="0" borderId="2" xfId="0" applyNumberFormat="1" applyBorder="1"/>
    <xf numFmtId="2" fontId="0" fillId="0" borderId="7" xfId="0" applyNumberFormat="1" applyBorder="1"/>
    <xf numFmtId="2" fontId="0" fillId="0" borderId="0" xfId="0" applyNumberFormat="1"/>
    <xf numFmtId="2" fontId="0" fillId="0" borderId="9" xfId="0" applyNumberFormat="1" applyBorder="1"/>
    <xf numFmtId="2" fontId="0" fillId="0" borderId="1" xfId="0" applyNumberFormat="1" applyBorder="1"/>
    <xf numFmtId="2" fontId="0" fillId="0" borderId="11" xfId="0" applyNumberFormat="1" applyBorder="1"/>
    <xf numFmtId="0" fontId="1" fillId="4" borderId="7" xfId="2" applyFont="1" applyFill="1" applyBorder="1"/>
    <xf numFmtId="0" fontId="1" fillId="4" borderId="9" xfId="2" applyFont="1" applyFill="1" applyBorder="1"/>
    <xf numFmtId="0" fontId="1" fillId="5" borderId="11" xfId="2" applyFont="1" applyFill="1" applyBorder="1"/>
    <xf numFmtId="0" fontId="1" fillId="5" borderId="9" xfId="2" applyFont="1" applyFill="1" applyBorder="1"/>
    <xf numFmtId="0" fontId="1" fillId="5" borderId="7" xfId="2" applyFont="1" applyFill="1" applyBorder="1"/>
    <xf numFmtId="2" fontId="1" fillId="6" borderId="0" xfId="2" applyNumberFormat="1" applyFont="1" applyFill="1"/>
    <xf numFmtId="2" fontId="1" fillId="6" borderId="1" xfId="2" applyNumberFormat="1" applyFont="1" applyFill="1" applyBorder="1"/>
    <xf numFmtId="2" fontId="4" fillId="6" borderId="0" xfId="0" applyNumberFormat="1" applyFont="1" applyFill="1"/>
    <xf numFmtId="2" fontId="4" fillId="0" borderId="0" xfId="2" applyNumberFormat="1"/>
    <xf numFmtId="0" fontId="0" fillId="0" borderId="2" xfId="0" applyBorder="1"/>
    <xf numFmtId="0" fontId="0" fillId="0" borderId="7" xfId="0" applyBorder="1"/>
    <xf numFmtId="0" fontId="0" fillId="0" borderId="1" xfId="0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0" fontId="4" fillId="0" borderId="5" xfId="2" applyBorder="1"/>
    <xf numFmtId="0" fontId="4" fillId="0" borderId="12" xfId="2" applyBorder="1"/>
    <xf numFmtId="0" fontId="4" fillId="0" borderId="13" xfId="2" applyBorder="1"/>
    <xf numFmtId="0" fontId="4" fillId="5" borderId="12" xfId="2" applyFill="1" applyBorder="1"/>
    <xf numFmtId="0" fontId="4" fillId="5" borderId="13" xfId="2" applyFill="1" applyBorder="1"/>
    <xf numFmtId="2" fontId="4" fillId="0" borderId="9" xfId="2" applyNumberFormat="1" applyBorder="1"/>
    <xf numFmtId="2" fontId="4" fillId="0" borderId="1" xfId="2" applyNumberFormat="1" applyBorder="1"/>
    <xf numFmtId="2" fontId="4" fillId="0" borderId="11" xfId="2" applyNumberFormat="1" applyBorder="1"/>
    <xf numFmtId="2" fontId="4" fillId="0" borderId="2" xfId="2" applyNumberFormat="1" applyBorder="1"/>
    <xf numFmtId="2" fontId="4" fillId="0" borderId="7" xfId="2" applyNumberFormat="1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2" fontId="7" fillId="0" borderId="2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3" borderId="2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" fontId="3" fillId="3" borderId="5" xfId="0" applyNumberFormat="1" applyFont="1" applyFill="1" applyBorder="1" applyAlignment="1">
      <alignment horizontal="center"/>
    </xf>
    <xf numFmtId="1" fontId="3" fillId="3" borderId="12" xfId="0" applyNumberFormat="1" applyFont="1" applyFill="1" applyBorder="1" applyAlignment="1">
      <alignment horizontal="center"/>
    </xf>
    <xf numFmtId="1" fontId="3" fillId="3" borderId="13" xfId="0" applyNumberFormat="1" applyFont="1" applyFill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2" fontId="7" fillId="3" borderId="7" xfId="0" applyNumberFormat="1" applyFont="1" applyFill="1" applyBorder="1" applyAlignment="1">
      <alignment horizontal="center"/>
    </xf>
    <xf numFmtId="2" fontId="7" fillId="3" borderId="0" xfId="0" applyNumberFormat="1" applyFont="1" applyFill="1" applyAlignment="1">
      <alignment horizontal="center"/>
    </xf>
    <xf numFmtId="2" fontId="7" fillId="3" borderId="9" xfId="0" applyNumberFormat="1" applyFont="1" applyFill="1" applyBorder="1" applyAlignment="1">
      <alignment horizontal="center"/>
    </xf>
    <xf numFmtId="2" fontId="7" fillId="3" borderId="11" xfId="0" applyNumberFormat="1" applyFont="1" applyFill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9" xfId="0" applyNumberFormat="1" applyFont="1" applyBorder="1" applyAlignment="1">
      <alignment horizontal="center"/>
    </xf>
    <xf numFmtId="2" fontId="7" fillId="0" borderId="11" xfId="0" applyNumberFormat="1" applyFont="1" applyBorder="1" applyAlignment="1">
      <alignment horizontal="center"/>
    </xf>
    <xf numFmtId="1" fontId="3" fillId="5" borderId="5" xfId="0" applyNumberFormat="1" applyFont="1" applyFill="1" applyBorder="1" applyAlignment="1">
      <alignment horizontal="center"/>
    </xf>
    <xf numFmtId="2" fontId="7" fillId="5" borderId="2" xfId="0" applyNumberFormat="1" applyFont="1" applyFill="1" applyBorder="1" applyAlignment="1">
      <alignment horizontal="center"/>
    </xf>
    <xf numFmtId="1" fontId="3" fillId="5" borderId="12" xfId="0" applyNumberFormat="1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2" fontId="7" fillId="5" borderId="1" xfId="0" applyNumberFormat="1" applyFont="1" applyFill="1" applyBorder="1" applyAlignment="1">
      <alignment horizontal="center"/>
    </xf>
    <xf numFmtId="2" fontId="7" fillId="5" borderId="7" xfId="0" applyNumberFormat="1" applyFont="1" applyFill="1" applyBorder="1" applyAlignment="1">
      <alignment horizontal="center"/>
    </xf>
    <xf numFmtId="2" fontId="7" fillId="5" borderId="0" xfId="0" applyNumberFormat="1" applyFont="1" applyFill="1" applyAlignment="1">
      <alignment horizontal="center"/>
    </xf>
    <xf numFmtId="2" fontId="7" fillId="5" borderId="9" xfId="0" applyNumberFormat="1" applyFont="1" applyFill="1" applyBorder="1" applyAlignment="1">
      <alignment horizontal="center"/>
    </xf>
    <xf numFmtId="2" fontId="7" fillId="5" borderId="11" xfId="0" applyNumberFormat="1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/>
    </xf>
    <xf numFmtId="164" fontId="10" fillId="3" borderId="1" xfId="0" applyNumberFormat="1" applyFon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6" fillId="0" borderId="2" xfId="3" applyNumberFormat="1" applyBorder="1" applyAlignment="1">
      <alignment horizontal="center"/>
    </xf>
    <xf numFmtId="164" fontId="11" fillId="0" borderId="1" xfId="3" applyNumberFormat="1" applyFont="1" applyBorder="1" applyAlignment="1">
      <alignment horizontal="center"/>
    </xf>
    <xf numFmtId="164" fontId="6" fillId="0" borderId="1" xfId="3" applyNumberFormat="1" applyBorder="1" applyAlignment="1">
      <alignment horizontal="center"/>
    </xf>
    <xf numFmtId="0" fontId="8" fillId="3" borderId="5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164" fontId="8" fillId="3" borderId="2" xfId="0" applyNumberFormat="1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164" fontId="8" fillId="3" borderId="7" xfId="0" applyNumberFormat="1" applyFont="1" applyFill="1" applyBorder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  <xf numFmtId="164" fontId="8" fillId="3" borderId="9" xfId="0" applyNumberFormat="1" applyFont="1" applyFill="1" applyBorder="1" applyAlignment="1">
      <alignment horizontal="center" vertical="center"/>
    </xf>
    <xf numFmtId="164" fontId="8" fillId="3" borderId="11" xfId="0" applyNumberFormat="1" applyFont="1" applyFill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9" xfId="0" applyNumberFormat="1" applyFont="1" applyBorder="1" applyAlignment="1">
      <alignment horizontal="center"/>
    </xf>
    <xf numFmtId="164" fontId="8" fillId="0" borderId="11" xfId="0" applyNumberFormat="1" applyFont="1" applyBorder="1" applyAlignment="1">
      <alignment horizontal="center"/>
    </xf>
    <xf numFmtId="164" fontId="10" fillId="3" borderId="2" xfId="0" applyNumberFormat="1" applyFont="1" applyFill="1" applyBorder="1" applyAlignment="1">
      <alignment horizontal="center" vertical="center"/>
    </xf>
    <xf numFmtId="164" fontId="10" fillId="3" borderId="7" xfId="0" applyNumberFormat="1" applyFont="1" applyFill="1" applyBorder="1" applyAlignment="1">
      <alignment horizontal="center" vertical="center"/>
    </xf>
    <xf numFmtId="164" fontId="10" fillId="3" borderId="0" xfId="0" applyNumberFormat="1" applyFont="1" applyFill="1" applyAlignment="1">
      <alignment horizontal="center" vertical="center"/>
    </xf>
    <xf numFmtId="164" fontId="10" fillId="3" borderId="9" xfId="0" applyNumberFormat="1" applyFont="1" applyFill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/>
    </xf>
    <xf numFmtId="164" fontId="8" fillId="3" borderId="2" xfId="0" applyNumberFormat="1" applyFont="1" applyFill="1" applyBorder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164" fontId="8" fillId="3" borderId="0" xfId="0" applyNumberFormat="1" applyFont="1" applyFill="1" applyAlignment="1">
      <alignment horizontal="center"/>
    </xf>
    <xf numFmtId="164" fontId="8" fillId="3" borderId="9" xfId="0" applyNumberFormat="1" applyFont="1" applyFill="1" applyBorder="1" applyAlignment="1">
      <alignment horizontal="center"/>
    </xf>
    <xf numFmtId="164" fontId="10" fillId="3" borderId="0" xfId="0" applyNumberFormat="1" applyFont="1" applyFill="1" applyAlignment="1">
      <alignment horizontal="center"/>
    </xf>
    <xf numFmtId="164" fontId="10" fillId="3" borderId="9" xfId="0" applyNumberFormat="1" applyFont="1" applyFill="1" applyBorder="1" applyAlignment="1">
      <alignment horizontal="center"/>
    </xf>
    <xf numFmtId="164" fontId="10" fillId="3" borderId="11" xfId="0" applyNumberFormat="1" applyFont="1" applyFill="1" applyBorder="1" applyAlignment="1">
      <alignment horizont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11" xfId="0" applyNumberFormat="1" applyFont="1" applyBorder="1" applyAlignment="1">
      <alignment horizontal="center" vertical="center"/>
    </xf>
    <xf numFmtId="164" fontId="6" fillId="0" borderId="7" xfId="3" applyNumberFormat="1" applyBorder="1" applyAlignment="1">
      <alignment horizontal="center"/>
    </xf>
    <xf numFmtId="164" fontId="6" fillId="0" borderId="0" xfId="3" applyNumberFormat="1" applyAlignment="1">
      <alignment horizontal="center"/>
    </xf>
    <xf numFmtId="164" fontId="6" fillId="0" borderId="9" xfId="3" applyNumberFormat="1" applyBorder="1" applyAlignment="1">
      <alignment horizontal="center"/>
    </xf>
    <xf numFmtId="164" fontId="11" fillId="0" borderId="0" xfId="3" applyNumberFormat="1" applyFont="1" applyAlignment="1">
      <alignment horizontal="center"/>
    </xf>
    <xf numFmtId="164" fontId="11" fillId="0" borderId="9" xfId="3" applyNumberFormat="1" applyFont="1" applyBorder="1" applyAlignment="1">
      <alignment horizontal="center"/>
    </xf>
    <xf numFmtId="164" fontId="11" fillId="0" borderId="11" xfId="3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1" fontId="1" fillId="2" borderId="12" xfId="0" applyNumberFormat="1" applyFont="1" applyFill="1" applyBorder="1" applyAlignment="1">
      <alignment horizontal="center"/>
    </xf>
    <xf numFmtId="1" fontId="1" fillId="2" borderId="13" xfId="0" applyNumberFormat="1" applyFont="1" applyFill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164" fontId="5" fillId="2" borderId="0" xfId="0" applyNumberFormat="1" applyFont="1" applyFill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1" fontId="1" fillId="2" borderId="9" xfId="0" applyNumberFormat="1" applyFont="1" applyFill="1" applyBorder="1" applyAlignment="1">
      <alignment horizontal="center"/>
    </xf>
    <xf numFmtId="1" fontId="1" fillId="2" borderId="11" xfId="0" applyNumberFormat="1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2" fontId="1" fillId="8" borderId="0" xfId="2" applyNumberFormat="1" applyFont="1" applyFill="1"/>
    <xf numFmtId="0" fontId="1" fillId="2" borderId="4" xfId="1" applyFill="1" applyBorder="1" applyAlignment="1">
      <alignment horizontal="center" vertical="center"/>
    </xf>
    <xf numFmtId="0" fontId="2" fillId="0" borderId="3" xfId="1" applyFont="1" applyBorder="1" applyAlignment="1">
      <alignment horizontal="center"/>
    </xf>
    <xf numFmtId="0" fontId="1" fillId="0" borderId="4" xfId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2" fillId="0" borderId="3" xfId="1" applyNumberFormat="1" applyFont="1" applyBorder="1" applyAlignment="1">
      <alignment horizontal="center"/>
    </xf>
    <xf numFmtId="1" fontId="1" fillId="0" borderId="3" xfId="2" applyNumberFormat="1" applyFont="1" applyBorder="1" applyAlignment="1">
      <alignment horizontal="center" vertical="center"/>
    </xf>
    <xf numFmtId="0" fontId="1" fillId="0" borderId="5" xfId="2" applyFont="1" applyBorder="1" applyAlignment="1">
      <alignment horizontal="center" vertical="center"/>
    </xf>
    <xf numFmtId="0" fontId="1" fillId="0" borderId="12" xfId="2" applyFont="1" applyBorder="1" applyAlignment="1">
      <alignment horizontal="center" vertical="center"/>
    </xf>
    <xf numFmtId="0" fontId="1" fillId="0" borderId="13" xfId="2" applyFont="1" applyBorder="1" applyAlignment="1">
      <alignment horizontal="center" vertical="center"/>
    </xf>
    <xf numFmtId="0" fontId="4" fillId="0" borderId="5" xfId="2" applyBorder="1" applyAlignment="1">
      <alignment horizontal="center" vertical="center"/>
    </xf>
    <xf numFmtId="0" fontId="4" fillId="0" borderId="12" xfId="2" applyBorder="1" applyAlignment="1">
      <alignment horizontal="center" vertical="center"/>
    </xf>
    <xf numFmtId="0" fontId="4" fillId="0" borderId="13" xfId="2" applyBorder="1" applyAlignment="1">
      <alignment horizontal="center" vertical="center"/>
    </xf>
    <xf numFmtId="0" fontId="4" fillId="5" borderId="12" xfId="2" applyFill="1" applyBorder="1" applyAlignment="1">
      <alignment horizontal="center" vertical="center"/>
    </xf>
    <xf numFmtId="0" fontId="4" fillId="5" borderId="13" xfId="2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6" fillId="0" borderId="5" xfId="3" applyBorder="1" applyAlignment="1">
      <alignment horizontal="center" vertical="center" wrapText="1"/>
    </xf>
    <xf numFmtId="0" fontId="6" fillId="0" borderId="12" xfId="3" applyBorder="1" applyAlignment="1">
      <alignment horizontal="center" vertical="center" wrapText="1"/>
    </xf>
    <xf numFmtId="0" fontId="6" fillId="0" borderId="13" xfId="3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2" xfId="0" applyNumberFormat="1" applyFont="1" applyFill="1" applyBorder="1" applyAlignment="1">
      <alignment horizontal="center" vertical="center"/>
    </xf>
    <xf numFmtId="1" fontId="1" fillId="2" borderId="13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</cellXfs>
  <cellStyles count="4">
    <cellStyle name="Standard 12" xfId="3" xr:uid="{AE25AE97-1C40-48C9-936F-6B3404CA560B}"/>
    <cellStyle name="Standard 13" xfId="1" xr:uid="{BCF98EA3-97BE-436B-A36A-7715F560E544}"/>
    <cellStyle name="Standard 4" xfId="2" xr:uid="{0A1DB314-95FE-44D9-91FB-87D2AC341856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1195A-5638-4F6D-8DD7-AF5C671955F6}">
  <dimension ref="A3:K66"/>
  <sheetViews>
    <sheetView workbookViewId="0">
      <selection activeCell="O11" sqref="O11"/>
    </sheetView>
  </sheetViews>
  <sheetFormatPr defaultRowHeight="14.4" x14ac:dyDescent="0.3"/>
  <sheetData>
    <row r="3" spans="1:11" x14ac:dyDescent="0.3">
      <c r="A3" t="s">
        <v>8</v>
      </c>
    </row>
    <row r="5" spans="1:11" x14ac:dyDescent="0.3">
      <c r="A5" s="9"/>
      <c r="B5" s="9"/>
      <c r="C5" s="195" t="s">
        <v>1</v>
      </c>
      <c r="D5" s="195"/>
      <c r="E5" s="195"/>
      <c r="F5" s="195" t="s">
        <v>6</v>
      </c>
      <c r="G5" s="195"/>
      <c r="H5" s="195"/>
      <c r="I5" s="195" t="s">
        <v>2</v>
      </c>
      <c r="J5" s="195"/>
      <c r="K5" s="195"/>
    </row>
    <row r="6" spans="1:11" x14ac:dyDescent="0.3">
      <c r="A6" s="10" t="s">
        <v>0</v>
      </c>
      <c r="B6" s="17"/>
      <c r="C6" s="17" t="s">
        <v>3</v>
      </c>
      <c r="D6" s="17" t="s">
        <v>4</v>
      </c>
      <c r="E6" s="17" t="s">
        <v>5</v>
      </c>
      <c r="F6" s="17" t="s">
        <v>3</v>
      </c>
      <c r="G6" s="17" t="s">
        <v>4</v>
      </c>
      <c r="H6" s="17" t="s">
        <v>5</v>
      </c>
      <c r="I6" s="17" t="s">
        <v>3</v>
      </c>
      <c r="J6" s="17" t="s">
        <v>4</v>
      </c>
      <c r="K6" s="17" t="s">
        <v>5</v>
      </c>
    </row>
    <row r="7" spans="1:11" x14ac:dyDescent="0.3">
      <c r="A7" s="194">
        <v>35</v>
      </c>
      <c r="B7" s="14">
        <v>-18</v>
      </c>
      <c r="C7" s="20">
        <v>4.3</v>
      </c>
      <c r="D7" s="1">
        <v>1.84</v>
      </c>
      <c r="E7" s="1">
        <v>2.27</v>
      </c>
      <c r="F7" s="1">
        <v>1.94</v>
      </c>
      <c r="G7" s="1">
        <v>0.84</v>
      </c>
      <c r="H7" s="1">
        <v>2.3095238095238098</v>
      </c>
      <c r="I7" s="1" t="s">
        <v>7</v>
      </c>
      <c r="J7" s="1" t="s">
        <v>7</v>
      </c>
      <c r="K7" s="11" t="s">
        <v>7</v>
      </c>
    </row>
    <row r="8" spans="1:11" x14ac:dyDescent="0.3">
      <c r="A8" s="194"/>
      <c r="B8" s="15">
        <v>-15</v>
      </c>
      <c r="C8" s="21">
        <v>4.78</v>
      </c>
      <c r="D8" s="7">
        <v>1.8384615384615386</v>
      </c>
      <c r="E8" s="7">
        <v>2.6</v>
      </c>
      <c r="F8" s="7">
        <v>2.19</v>
      </c>
      <c r="G8" s="7">
        <v>0.83</v>
      </c>
      <c r="H8" s="7">
        <v>2.6385542168674698</v>
      </c>
      <c r="I8" s="7" t="s">
        <v>7</v>
      </c>
      <c r="J8" s="7" t="s">
        <v>7</v>
      </c>
      <c r="K8" s="12" t="s">
        <v>7</v>
      </c>
    </row>
    <row r="9" spans="1:11" x14ac:dyDescent="0.3">
      <c r="A9" s="194"/>
      <c r="B9" s="15">
        <v>-10</v>
      </c>
      <c r="C9" s="21">
        <v>5.61</v>
      </c>
      <c r="D9" s="7">
        <v>1.92</v>
      </c>
      <c r="E9" s="7">
        <v>2.92</v>
      </c>
      <c r="F9" s="7">
        <v>2.6</v>
      </c>
      <c r="G9" s="7">
        <v>0.86</v>
      </c>
      <c r="H9" s="7">
        <v>3.0232558139534884</v>
      </c>
      <c r="I9" s="7" t="s">
        <v>7</v>
      </c>
      <c r="J9" s="7" t="s">
        <v>7</v>
      </c>
      <c r="K9" s="12" t="s">
        <v>7</v>
      </c>
    </row>
    <row r="10" spans="1:11" x14ac:dyDescent="0.3">
      <c r="A10" s="194"/>
      <c r="B10" s="15">
        <v>-7</v>
      </c>
      <c r="C10" s="21">
        <v>6.1929999999999996</v>
      </c>
      <c r="D10" s="7">
        <v>1.92</v>
      </c>
      <c r="E10" s="7">
        <v>3.08</v>
      </c>
      <c r="F10" s="7">
        <v>2.84</v>
      </c>
      <c r="G10" s="7">
        <v>0.86</v>
      </c>
      <c r="H10" s="7">
        <v>3.23</v>
      </c>
      <c r="I10" s="7">
        <v>1.33</v>
      </c>
      <c r="J10" s="7">
        <v>0.47</v>
      </c>
      <c r="K10" s="12">
        <v>2.96</v>
      </c>
    </row>
    <row r="11" spans="1:11" x14ac:dyDescent="0.3">
      <c r="A11" s="194"/>
      <c r="B11" s="15">
        <v>2</v>
      </c>
      <c r="C11" s="21">
        <v>6.56</v>
      </c>
      <c r="D11" s="7">
        <v>1.87</v>
      </c>
      <c r="E11" s="7">
        <v>3.53</v>
      </c>
      <c r="F11" s="7">
        <v>3.89</v>
      </c>
      <c r="G11" s="7">
        <v>0.9</v>
      </c>
      <c r="H11" s="7">
        <v>4.322222222222222</v>
      </c>
      <c r="I11" s="7">
        <v>2.0499999999999998</v>
      </c>
      <c r="J11" s="7">
        <v>0.46</v>
      </c>
      <c r="K11" s="12">
        <v>4.4565217391304346</v>
      </c>
    </row>
    <row r="12" spans="1:11" x14ac:dyDescent="0.3">
      <c r="A12" s="194"/>
      <c r="B12" s="15">
        <v>7</v>
      </c>
      <c r="C12" s="21">
        <v>8.9090000000000007</v>
      </c>
      <c r="D12" s="7">
        <v>2.1</v>
      </c>
      <c r="E12" s="7">
        <v>4.07</v>
      </c>
      <c r="F12" s="7">
        <v>4.51</v>
      </c>
      <c r="G12" s="7">
        <v>0.87</v>
      </c>
      <c r="H12" s="7">
        <v>5.0599999999999996</v>
      </c>
      <c r="I12" s="7">
        <v>2.35</v>
      </c>
      <c r="J12" s="7">
        <v>0.44</v>
      </c>
      <c r="K12" s="12">
        <v>5.3409090909090908</v>
      </c>
    </row>
    <row r="13" spans="1:11" x14ac:dyDescent="0.3">
      <c r="A13" s="194"/>
      <c r="B13" s="15">
        <v>10</v>
      </c>
      <c r="C13" s="21">
        <v>9.9</v>
      </c>
      <c r="D13" s="7">
        <v>2.21</v>
      </c>
      <c r="E13" s="7">
        <v>4.4796380090497738</v>
      </c>
      <c r="F13" s="7">
        <v>4.91</v>
      </c>
      <c r="G13" s="7">
        <v>0.88537906137184119</v>
      </c>
      <c r="H13" s="7">
        <v>5.5456472986748215</v>
      </c>
      <c r="I13" s="7">
        <v>2.5</v>
      </c>
      <c r="J13" s="7">
        <v>0.43</v>
      </c>
      <c r="K13" s="12">
        <v>5.8139534883720927</v>
      </c>
    </row>
    <row r="14" spans="1:11" x14ac:dyDescent="0.3">
      <c r="A14" s="194"/>
      <c r="B14" s="15">
        <v>12</v>
      </c>
      <c r="C14" s="21">
        <v>10.38</v>
      </c>
      <c r="D14" s="7">
        <v>2.2200000000000002</v>
      </c>
      <c r="E14" s="7">
        <v>4.6756756756756754</v>
      </c>
      <c r="F14" s="7">
        <v>5.12</v>
      </c>
      <c r="G14" s="7">
        <v>0.89</v>
      </c>
      <c r="H14" s="7">
        <v>5.7528089887640448</v>
      </c>
      <c r="I14" s="7">
        <v>2.5499999999999998</v>
      </c>
      <c r="J14" s="7">
        <v>0.44</v>
      </c>
      <c r="K14" s="12">
        <v>6.11</v>
      </c>
    </row>
    <row r="15" spans="1:11" x14ac:dyDescent="0.3">
      <c r="A15" s="194"/>
      <c r="B15" s="15">
        <v>15</v>
      </c>
      <c r="C15" s="21">
        <v>10.52</v>
      </c>
      <c r="D15" s="7">
        <v>2.2400000000000002</v>
      </c>
      <c r="E15" s="7">
        <v>4.74</v>
      </c>
      <c r="F15" s="7">
        <v>5.22</v>
      </c>
      <c r="G15" s="7">
        <v>0.89</v>
      </c>
      <c r="H15" s="7">
        <v>5.8651685393258424</v>
      </c>
      <c r="I15" s="7">
        <v>2.57</v>
      </c>
      <c r="J15" s="7">
        <v>0.43</v>
      </c>
      <c r="K15" s="12">
        <v>6.23</v>
      </c>
    </row>
    <row r="16" spans="1:11" x14ac:dyDescent="0.3">
      <c r="A16" s="194"/>
      <c r="B16" s="16">
        <v>20</v>
      </c>
      <c r="C16" s="22">
        <v>10.65</v>
      </c>
      <c r="D16" s="2">
        <v>2.2400000000000002</v>
      </c>
      <c r="E16" s="2">
        <v>4.7544642857142856</v>
      </c>
      <c r="F16" s="2">
        <v>5.26</v>
      </c>
      <c r="G16" s="2">
        <v>0.88</v>
      </c>
      <c r="H16" s="2">
        <v>5.9772727272727266</v>
      </c>
      <c r="I16" s="2">
        <v>2.58</v>
      </c>
      <c r="J16" s="2">
        <v>0.43</v>
      </c>
      <c r="K16" s="13">
        <v>6.33</v>
      </c>
    </row>
    <row r="17" spans="1:11" x14ac:dyDescent="0.3">
      <c r="A17" s="196">
        <v>45</v>
      </c>
      <c r="B17" s="18">
        <v>-18</v>
      </c>
      <c r="C17" s="23">
        <v>4.21</v>
      </c>
      <c r="D17" s="3">
        <v>2.1</v>
      </c>
      <c r="E17" s="3">
        <v>2.0047619047619047</v>
      </c>
      <c r="F17" s="3">
        <v>1.69</v>
      </c>
      <c r="G17" s="3">
        <v>0.96</v>
      </c>
      <c r="H17" s="3">
        <v>1.7604166666666667</v>
      </c>
      <c r="I17" s="3" t="s">
        <v>7</v>
      </c>
      <c r="J17" s="3" t="s">
        <v>7</v>
      </c>
      <c r="K17" s="24" t="s">
        <v>7</v>
      </c>
    </row>
    <row r="18" spans="1:11" x14ac:dyDescent="0.3">
      <c r="A18" s="196"/>
      <c r="B18" s="18">
        <v>-15</v>
      </c>
      <c r="C18" s="25">
        <v>4.57</v>
      </c>
      <c r="D18" s="8">
        <v>2.15</v>
      </c>
      <c r="E18" s="8">
        <v>2.1255813953488376</v>
      </c>
      <c r="F18" s="8">
        <v>1.976</v>
      </c>
      <c r="G18" s="8">
        <v>0.9782178217821782</v>
      </c>
      <c r="H18" s="8">
        <v>2.02</v>
      </c>
      <c r="I18" s="8" t="s">
        <v>7</v>
      </c>
      <c r="J18" s="8" t="s">
        <v>7</v>
      </c>
      <c r="K18" s="26" t="s">
        <v>7</v>
      </c>
    </row>
    <row r="19" spans="1:11" x14ac:dyDescent="0.3">
      <c r="A19" s="196"/>
      <c r="B19" s="18">
        <v>-10</v>
      </c>
      <c r="C19" s="25">
        <v>5.5</v>
      </c>
      <c r="D19" s="8">
        <v>2.27</v>
      </c>
      <c r="E19" s="8">
        <v>2.4229074889867843</v>
      </c>
      <c r="F19" s="8">
        <v>2.38</v>
      </c>
      <c r="G19" s="8">
        <v>1.02</v>
      </c>
      <c r="H19" s="8">
        <v>2.333333333333333</v>
      </c>
      <c r="I19" s="8" t="s">
        <v>7</v>
      </c>
      <c r="J19" s="8" t="s">
        <v>7</v>
      </c>
      <c r="K19" s="26" t="s">
        <v>7</v>
      </c>
    </row>
    <row r="20" spans="1:11" x14ac:dyDescent="0.3">
      <c r="A20" s="196"/>
      <c r="B20" s="18">
        <v>-7</v>
      </c>
      <c r="C20" s="25">
        <v>6.04</v>
      </c>
      <c r="D20" s="8">
        <v>2.36</v>
      </c>
      <c r="E20" s="8">
        <v>2.5593220338983054</v>
      </c>
      <c r="F20" s="8">
        <v>2.68</v>
      </c>
      <c r="G20" s="8">
        <v>1.03</v>
      </c>
      <c r="H20" s="8">
        <v>2.6019417475728157</v>
      </c>
      <c r="I20" s="8">
        <v>1.1200000000000001</v>
      </c>
      <c r="J20" s="8">
        <v>0.56999999999999995</v>
      </c>
      <c r="K20" s="26">
        <v>2.0299999999999998</v>
      </c>
    </row>
    <row r="21" spans="1:11" x14ac:dyDescent="0.3">
      <c r="A21" s="196"/>
      <c r="B21" s="18">
        <v>2</v>
      </c>
      <c r="C21" s="25">
        <v>6.5</v>
      </c>
      <c r="D21" s="8">
        <v>2.2400000000000002</v>
      </c>
      <c r="E21" s="8">
        <v>2.901785714285714</v>
      </c>
      <c r="F21" s="8">
        <v>3.66</v>
      </c>
      <c r="G21" s="8">
        <v>1.1100000000000001</v>
      </c>
      <c r="H21" s="8">
        <v>3.2972972972972969</v>
      </c>
      <c r="I21" s="8">
        <v>1.653</v>
      </c>
      <c r="J21" s="8">
        <v>0.57595818815331012</v>
      </c>
      <c r="K21" s="26">
        <v>2.87</v>
      </c>
    </row>
    <row r="22" spans="1:11" x14ac:dyDescent="0.3">
      <c r="A22" s="196"/>
      <c r="B22" s="18">
        <v>7</v>
      </c>
      <c r="C22" s="25">
        <v>8.92</v>
      </c>
      <c r="D22" s="8">
        <v>2.59</v>
      </c>
      <c r="E22" s="8">
        <v>3.4440154440154442</v>
      </c>
      <c r="F22" s="8">
        <v>4.25</v>
      </c>
      <c r="G22" s="8">
        <v>1.1000000000000001</v>
      </c>
      <c r="H22" s="8">
        <v>3.8636363636363633</v>
      </c>
      <c r="I22" s="8">
        <v>1.9379999999999999</v>
      </c>
      <c r="J22" s="8">
        <v>0.57168141592920352</v>
      </c>
      <c r="K22" s="26">
        <v>3.39</v>
      </c>
    </row>
    <row r="23" spans="1:11" x14ac:dyDescent="0.3">
      <c r="A23" s="196"/>
      <c r="B23" s="18">
        <v>10</v>
      </c>
      <c r="C23" s="25">
        <v>9.7200000000000006</v>
      </c>
      <c r="D23" s="8">
        <v>2.64</v>
      </c>
      <c r="E23" s="8">
        <v>3.6818181818181821</v>
      </c>
      <c r="F23" s="8">
        <v>4.55</v>
      </c>
      <c r="G23" s="8">
        <v>1.1100000000000001</v>
      </c>
      <c r="H23" s="8">
        <v>4.0990990990990985</v>
      </c>
      <c r="I23" s="8">
        <v>2.17</v>
      </c>
      <c r="J23" s="8">
        <v>0.57999999999999996</v>
      </c>
      <c r="K23" s="26">
        <v>3.9</v>
      </c>
    </row>
    <row r="24" spans="1:11" x14ac:dyDescent="0.3">
      <c r="A24" s="196"/>
      <c r="B24" s="18">
        <v>12</v>
      </c>
      <c r="C24" s="25">
        <v>9.98</v>
      </c>
      <c r="D24" s="8">
        <v>2.66</v>
      </c>
      <c r="E24" s="8">
        <v>3.7518796992481205</v>
      </c>
      <c r="F24" s="8">
        <v>4.75</v>
      </c>
      <c r="G24" s="8">
        <v>1.1200000000000001</v>
      </c>
      <c r="H24" s="8">
        <v>4.2410714285714279</v>
      </c>
      <c r="I24" s="8">
        <v>2.1960000000000002</v>
      </c>
      <c r="J24" s="8">
        <v>0.56020408163265312</v>
      </c>
      <c r="K24" s="26">
        <v>3.92</v>
      </c>
    </row>
    <row r="25" spans="1:11" x14ac:dyDescent="0.3">
      <c r="A25" s="196"/>
      <c r="B25" s="18">
        <v>15</v>
      </c>
      <c r="C25" s="25">
        <v>10.1</v>
      </c>
      <c r="D25" s="8">
        <v>2.68</v>
      </c>
      <c r="E25" s="8">
        <v>3.7686567164179099</v>
      </c>
      <c r="F25" s="8">
        <v>4.8899999999999997</v>
      </c>
      <c r="G25" s="8">
        <v>1.1200000000000001</v>
      </c>
      <c r="H25" s="8">
        <v>4.3660714285714279</v>
      </c>
      <c r="I25" s="8">
        <v>2.2999999999999998</v>
      </c>
      <c r="J25" s="8">
        <v>0.57999999999999996</v>
      </c>
      <c r="K25" s="26">
        <v>4.16</v>
      </c>
    </row>
    <row r="26" spans="1:11" x14ac:dyDescent="0.3">
      <c r="A26" s="196"/>
      <c r="B26" s="18">
        <v>20</v>
      </c>
      <c r="C26" s="27">
        <v>10.24</v>
      </c>
      <c r="D26" s="4">
        <v>2.69</v>
      </c>
      <c r="E26" s="4">
        <v>3.8066914498141267</v>
      </c>
      <c r="F26" s="4">
        <v>4.99</v>
      </c>
      <c r="G26" s="4">
        <v>1.1200000000000001</v>
      </c>
      <c r="H26" s="4">
        <v>4.4553571428571423</v>
      </c>
      <c r="I26" s="4">
        <v>2.35</v>
      </c>
      <c r="J26" s="4">
        <v>0.56999999999999995</v>
      </c>
      <c r="K26" s="28">
        <v>4.41</v>
      </c>
    </row>
    <row r="27" spans="1:11" x14ac:dyDescent="0.3">
      <c r="A27" s="194">
        <v>50</v>
      </c>
      <c r="B27" s="14">
        <v>-18</v>
      </c>
      <c r="C27" s="20">
        <v>3.3690721649484536</v>
      </c>
      <c r="D27" s="1">
        <v>2.2780952380952382</v>
      </c>
      <c r="E27" s="1">
        <v>1.4788987346136606</v>
      </c>
      <c r="F27" s="1">
        <v>1.52</v>
      </c>
      <c r="G27" s="1">
        <v>1.04</v>
      </c>
      <c r="H27" s="1">
        <v>1.49</v>
      </c>
      <c r="I27" s="3" t="s">
        <v>7</v>
      </c>
      <c r="J27" s="3" t="s">
        <v>7</v>
      </c>
      <c r="K27" s="24" t="s">
        <v>7</v>
      </c>
    </row>
    <row r="28" spans="1:11" x14ac:dyDescent="0.3">
      <c r="A28" s="194"/>
      <c r="B28" s="15">
        <v>-15</v>
      </c>
      <c r="C28" s="21">
        <v>3.8851141552511419</v>
      </c>
      <c r="D28" s="7">
        <v>2.3700648748841524</v>
      </c>
      <c r="E28" s="7">
        <v>1.63924380147655</v>
      </c>
      <c r="F28" s="7">
        <v>1.78</v>
      </c>
      <c r="G28" s="7">
        <v>1.07</v>
      </c>
      <c r="H28" s="7">
        <v>1.66</v>
      </c>
      <c r="I28" s="8" t="s">
        <v>7</v>
      </c>
      <c r="J28" s="8" t="s">
        <v>7</v>
      </c>
      <c r="K28" s="26" t="s">
        <v>7</v>
      </c>
    </row>
    <row r="29" spans="1:11" x14ac:dyDescent="0.3">
      <c r="A29" s="194"/>
      <c r="B29" s="15">
        <v>-10</v>
      </c>
      <c r="C29" s="21">
        <v>4.8763846153846151</v>
      </c>
      <c r="D29" s="7">
        <v>2.5227906976744183</v>
      </c>
      <c r="E29" s="7">
        <v>1.9329326923076924</v>
      </c>
      <c r="F29" s="7">
        <v>2.2599999999999998</v>
      </c>
      <c r="G29" s="7">
        <v>1.1299999999999999</v>
      </c>
      <c r="H29" s="7">
        <v>2.04</v>
      </c>
      <c r="I29" s="8" t="s">
        <v>7</v>
      </c>
      <c r="J29" s="8" t="s">
        <v>7</v>
      </c>
      <c r="K29" s="26" t="s">
        <v>7</v>
      </c>
    </row>
    <row r="30" spans="1:11" x14ac:dyDescent="0.3">
      <c r="A30" s="194"/>
      <c r="B30" s="15">
        <v>-7</v>
      </c>
      <c r="C30" s="21">
        <v>5.5758806338028171</v>
      </c>
      <c r="D30" s="7">
        <v>2.5259518419427871</v>
      </c>
      <c r="E30" s="7">
        <v>2.207437426643192</v>
      </c>
      <c r="F30" s="7">
        <v>2.5569999999999999</v>
      </c>
      <c r="G30" s="7">
        <v>1.1314159292035399</v>
      </c>
      <c r="H30" s="7">
        <v>2.2599999999999998</v>
      </c>
      <c r="I30" s="7">
        <v>1.1974683098591552</v>
      </c>
      <c r="J30" s="7">
        <v>0.61833196130891133</v>
      </c>
      <c r="K30" s="12">
        <v>1.9366107281989815</v>
      </c>
    </row>
    <row r="31" spans="1:11" x14ac:dyDescent="0.3">
      <c r="A31" s="194"/>
      <c r="B31" s="15">
        <v>2</v>
      </c>
      <c r="C31" s="21">
        <v>5.9023136246786629</v>
      </c>
      <c r="D31" s="7">
        <v>2.4388812260536401</v>
      </c>
      <c r="E31" s="7">
        <v>2.4200906389480932</v>
      </c>
      <c r="F31" s="7">
        <v>3.5</v>
      </c>
      <c r="G31" s="7">
        <v>1.1737931034482758</v>
      </c>
      <c r="H31" s="7">
        <v>2.9</v>
      </c>
      <c r="I31" s="7">
        <v>1.8444730077120821</v>
      </c>
      <c r="J31" s="7">
        <v>0.59993869731800764</v>
      </c>
      <c r="K31" s="12">
        <v>3.0744357981202004</v>
      </c>
    </row>
    <row r="32" spans="1:11" x14ac:dyDescent="0.3">
      <c r="A32" s="194"/>
      <c r="B32" s="15">
        <v>7</v>
      </c>
      <c r="C32" s="21">
        <v>7.9213059866962316</v>
      </c>
      <c r="D32" s="7">
        <v>2.8632324941823573</v>
      </c>
      <c r="E32" s="7">
        <v>2.7665605230420836</v>
      </c>
      <c r="F32" s="7">
        <v>4.01</v>
      </c>
      <c r="G32" s="7">
        <v>1.1861963190184051</v>
      </c>
      <c r="H32" s="7">
        <v>3.26</v>
      </c>
      <c r="I32" s="7">
        <v>2.0894678492239471</v>
      </c>
      <c r="J32" s="7">
        <v>0.59991537973344622</v>
      </c>
      <c r="K32" s="12">
        <v>3.4829376272239219</v>
      </c>
    </row>
    <row r="33" spans="1:11" x14ac:dyDescent="0.3">
      <c r="A33" s="194"/>
      <c r="B33" s="15">
        <v>10</v>
      </c>
      <c r="C33" s="21">
        <v>8.6700610997963334</v>
      </c>
      <c r="D33" s="7">
        <v>2.9673536152413083</v>
      </c>
      <c r="E33" s="7">
        <v>2.921815942415503</v>
      </c>
      <c r="F33" s="7">
        <v>4.3</v>
      </c>
      <c r="G33" s="7">
        <v>1.1887931034482757</v>
      </c>
      <c r="H33" s="7">
        <v>3.48</v>
      </c>
      <c r="I33" s="7">
        <v>2.1894093686354377</v>
      </c>
      <c r="J33" s="7">
        <v>0.57735839572568448</v>
      </c>
      <c r="K33" s="12">
        <v>3.8</v>
      </c>
    </row>
    <row r="34" spans="1:11" x14ac:dyDescent="0.3">
      <c r="A34" s="194"/>
      <c r="B34" s="15">
        <v>12</v>
      </c>
      <c r="C34" s="21">
        <v>8.9811328125000003</v>
      </c>
      <c r="D34" s="7">
        <v>2.9623363357786245</v>
      </c>
      <c r="E34" s="7">
        <v>3.0317735039155798</v>
      </c>
      <c r="F34" s="7">
        <v>4.43</v>
      </c>
      <c r="G34" s="7">
        <v>1.1876033057851241</v>
      </c>
      <c r="H34" s="7">
        <v>3.63</v>
      </c>
      <c r="I34" s="7">
        <v>2.2063476562499997</v>
      </c>
      <c r="J34" s="7">
        <v>0.58712972420837595</v>
      </c>
      <c r="K34" s="12">
        <v>3.7578537847403437</v>
      </c>
    </row>
    <row r="35" spans="1:11" x14ac:dyDescent="0.3">
      <c r="A35" s="194"/>
      <c r="B35" s="15">
        <v>15</v>
      </c>
      <c r="C35" s="21">
        <v>9.4317241379310346</v>
      </c>
      <c r="D35" s="7">
        <v>3.0202247191011238</v>
      </c>
      <c r="E35" s="7">
        <v>3.1228550903119867</v>
      </c>
      <c r="F35" s="7">
        <v>4.68</v>
      </c>
      <c r="G35" s="7">
        <v>1.2</v>
      </c>
      <c r="H35" s="7">
        <v>3.9</v>
      </c>
      <c r="I35" s="7">
        <v>2.3041379310344827</v>
      </c>
      <c r="J35" s="7">
        <v>0.57977528089887642</v>
      </c>
      <c r="K35" s="12">
        <v>3.9741913926757548</v>
      </c>
    </row>
    <row r="36" spans="1:11" x14ac:dyDescent="0.3">
      <c r="A36" s="194"/>
      <c r="B36" s="16">
        <v>20</v>
      </c>
      <c r="C36" s="22">
        <v>9.7186311787072253</v>
      </c>
      <c r="D36" s="2">
        <v>3.0089368258859781</v>
      </c>
      <c r="E36" s="2">
        <v>3.2299219761270943</v>
      </c>
      <c r="F36" s="2">
        <v>4.8</v>
      </c>
      <c r="G36" s="2">
        <v>1.1820823244552057</v>
      </c>
      <c r="H36" s="2">
        <v>4.0606308889799267</v>
      </c>
      <c r="I36" s="2">
        <v>2.3543726235741445</v>
      </c>
      <c r="J36" s="2">
        <v>0.5776084085406118</v>
      </c>
      <c r="K36" s="13">
        <v>4.0760705501547561</v>
      </c>
    </row>
    <row r="37" spans="1:11" x14ac:dyDescent="0.3">
      <c r="A37" s="196">
        <v>55</v>
      </c>
      <c r="B37" s="18">
        <v>-18</v>
      </c>
      <c r="C37" s="23">
        <v>4.03</v>
      </c>
      <c r="D37" s="3">
        <v>2.39</v>
      </c>
      <c r="E37" s="3">
        <v>1.69</v>
      </c>
      <c r="F37" s="3">
        <v>1.54</v>
      </c>
      <c r="G37" s="3">
        <v>1.1299999999999999</v>
      </c>
      <c r="H37" s="3">
        <v>1.3628318584070798</v>
      </c>
      <c r="I37" s="3" t="s">
        <v>7</v>
      </c>
      <c r="J37" s="3" t="s">
        <v>7</v>
      </c>
      <c r="K37" s="24" t="s">
        <v>7</v>
      </c>
    </row>
    <row r="38" spans="1:11" x14ac:dyDescent="0.3">
      <c r="A38" s="196"/>
      <c r="B38" s="18">
        <v>-15</v>
      </c>
      <c r="C38" s="25">
        <v>4.41</v>
      </c>
      <c r="D38" s="8">
        <v>2.4500000000000002</v>
      </c>
      <c r="E38" s="8">
        <v>1.81</v>
      </c>
      <c r="F38" s="8">
        <v>1.7</v>
      </c>
      <c r="G38" s="8">
        <v>1.1499999999999999</v>
      </c>
      <c r="H38" s="8">
        <v>1.4782608695652175</v>
      </c>
      <c r="I38" s="8" t="s">
        <v>7</v>
      </c>
      <c r="J38" s="8" t="s">
        <v>7</v>
      </c>
      <c r="K38" s="26" t="s">
        <v>7</v>
      </c>
    </row>
    <row r="39" spans="1:11" x14ac:dyDescent="0.3">
      <c r="A39" s="196"/>
      <c r="B39" s="18">
        <v>-10</v>
      </c>
      <c r="C39" s="25">
        <v>5.34</v>
      </c>
      <c r="D39" s="8">
        <v>2.59</v>
      </c>
      <c r="E39" s="8">
        <v>2.0699999999999998</v>
      </c>
      <c r="F39" s="8">
        <v>2.1800000000000002</v>
      </c>
      <c r="G39" s="8">
        <v>1.2</v>
      </c>
      <c r="H39" s="8">
        <v>1.8166666666666669</v>
      </c>
      <c r="I39" s="8" t="s">
        <v>7</v>
      </c>
      <c r="J39" s="8" t="s">
        <v>7</v>
      </c>
      <c r="K39" s="26" t="s">
        <v>7</v>
      </c>
    </row>
    <row r="40" spans="1:11" x14ac:dyDescent="0.3">
      <c r="A40" s="196"/>
      <c r="B40" s="18">
        <v>-7</v>
      </c>
      <c r="C40" s="25">
        <v>5.91</v>
      </c>
      <c r="D40" s="8">
        <v>2.66</v>
      </c>
      <c r="E40" s="8">
        <v>2.23</v>
      </c>
      <c r="F40" s="8">
        <v>2.4700000000000002</v>
      </c>
      <c r="G40" s="8">
        <v>1.23</v>
      </c>
      <c r="H40" s="8">
        <v>2.0081300813008132</v>
      </c>
      <c r="I40" s="8">
        <v>0.877</v>
      </c>
      <c r="J40" s="8">
        <v>0.69</v>
      </c>
      <c r="K40" s="26">
        <v>1.29</v>
      </c>
    </row>
    <row r="41" spans="1:11" x14ac:dyDescent="0.3">
      <c r="A41" s="196"/>
      <c r="B41" s="18">
        <v>2</v>
      </c>
      <c r="C41" s="25">
        <v>6.41</v>
      </c>
      <c r="D41" s="8">
        <v>2.63</v>
      </c>
      <c r="E41" s="8">
        <v>2.4500000000000002</v>
      </c>
      <c r="F41" s="8">
        <v>3.3</v>
      </c>
      <c r="G41" s="8">
        <v>1.2790697674418603</v>
      </c>
      <c r="H41" s="8">
        <v>2.58</v>
      </c>
      <c r="I41" s="8">
        <v>1.4</v>
      </c>
      <c r="J41" s="8">
        <v>0.72</v>
      </c>
      <c r="K41" s="26">
        <v>1.97</v>
      </c>
    </row>
    <row r="42" spans="1:11" x14ac:dyDescent="0.3">
      <c r="A42" s="196"/>
      <c r="B42" s="18">
        <v>7</v>
      </c>
      <c r="C42" s="25">
        <v>8.2910000000000004</v>
      </c>
      <c r="D42" s="8">
        <v>3.0707407407407405</v>
      </c>
      <c r="E42" s="8">
        <v>2.7</v>
      </c>
      <c r="F42" s="8">
        <v>3.96</v>
      </c>
      <c r="G42" s="8">
        <v>1.27</v>
      </c>
      <c r="H42" s="8">
        <v>3.05</v>
      </c>
      <c r="I42" s="8">
        <v>1.74</v>
      </c>
      <c r="J42" s="8">
        <v>0.72</v>
      </c>
      <c r="K42" s="26">
        <v>2.4500000000000002</v>
      </c>
    </row>
    <row r="43" spans="1:11" x14ac:dyDescent="0.3">
      <c r="A43" s="196"/>
      <c r="B43" s="18">
        <v>10</v>
      </c>
      <c r="C43" s="25">
        <v>9.2200000000000006</v>
      </c>
      <c r="D43" s="8">
        <v>2.97</v>
      </c>
      <c r="E43" s="8">
        <v>3.12</v>
      </c>
      <c r="F43" s="8">
        <v>4.18</v>
      </c>
      <c r="G43" s="8">
        <v>1.3</v>
      </c>
      <c r="H43" s="8">
        <v>3.2153846153846151</v>
      </c>
      <c r="I43" s="8">
        <v>1.92</v>
      </c>
      <c r="J43" s="8">
        <v>0.72</v>
      </c>
      <c r="K43" s="26">
        <v>2.7</v>
      </c>
    </row>
    <row r="44" spans="1:11" x14ac:dyDescent="0.3">
      <c r="A44" s="196"/>
      <c r="B44" s="18">
        <v>12</v>
      </c>
      <c r="C44" s="25">
        <v>9.64</v>
      </c>
      <c r="D44" s="8">
        <v>3</v>
      </c>
      <c r="E44" s="8">
        <v>3.23</v>
      </c>
      <c r="F44" s="8">
        <v>4.29</v>
      </c>
      <c r="G44" s="8">
        <v>1.31</v>
      </c>
      <c r="H44" s="8">
        <v>3.2748091603053435</v>
      </c>
      <c r="I44" s="8">
        <v>2.06</v>
      </c>
      <c r="J44" s="8">
        <v>0.72</v>
      </c>
      <c r="K44" s="26">
        <v>2.92</v>
      </c>
    </row>
    <row r="45" spans="1:11" x14ac:dyDescent="0.3">
      <c r="A45" s="196"/>
      <c r="B45" s="18">
        <v>15</v>
      </c>
      <c r="C45" s="25">
        <v>9.8000000000000007</v>
      </c>
      <c r="D45" s="8">
        <v>3.01</v>
      </c>
      <c r="E45" s="8">
        <v>3.26</v>
      </c>
      <c r="F45" s="8">
        <v>4.54</v>
      </c>
      <c r="G45" s="8">
        <v>1.32</v>
      </c>
      <c r="H45" s="8">
        <v>3.4393939393939394</v>
      </c>
      <c r="I45" s="8">
        <v>2.08</v>
      </c>
      <c r="J45" s="8">
        <v>0.72</v>
      </c>
      <c r="K45" s="26">
        <v>2.94</v>
      </c>
    </row>
    <row r="46" spans="1:11" x14ac:dyDescent="0.3">
      <c r="A46" s="196"/>
      <c r="B46" s="19">
        <v>20</v>
      </c>
      <c r="C46" s="27">
        <v>9.99</v>
      </c>
      <c r="D46" s="4">
        <v>3.03</v>
      </c>
      <c r="E46" s="4">
        <v>3.31</v>
      </c>
      <c r="F46" s="4">
        <v>4.66</v>
      </c>
      <c r="G46" s="4">
        <v>1.33</v>
      </c>
      <c r="H46" s="4">
        <v>3.5037593984962405</v>
      </c>
      <c r="I46" s="4">
        <v>2.1800000000000002</v>
      </c>
      <c r="J46" s="4">
        <v>0.73</v>
      </c>
      <c r="K46" s="28">
        <v>2.9863013698630141</v>
      </c>
    </row>
    <row r="47" spans="1:11" x14ac:dyDescent="0.3">
      <c r="A47" s="194">
        <v>60</v>
      </c>
      <c r="B47" s="15">
        <v>-18</v>
      </c>
      <c r="C47" s="7" t="s">
        <v>7</v>
      </c>
      <c r="D47" s="7" t="s">
        <v>7</v>
      </c>
      <c r="E47" s="7" t="s">
        <v>7</v>
      </c>
      <c r="F47" s="7" t="s">
        <v>7</v>
      </c>
      <c r="G47" s="7" t="s">
        <v>7</v>
      </c>
      <c r="H47" s="7" t="s">
        <v>7</v>
      </c>
      <c r="I47" s="7" t="s">
        <v>7</v>
      </c>
      <c r="J47" s="7" t="s">
        <v>7</v>
      </c>
      <c r="K47" s="12" t="s">
        <v>7</v>
      </c>
    </row>
    <row r="48" spans="1:11" x14ac:dyDescent="0.3">
      <c r="A48" s="194"/>
      <c r="B48" s="15">
        <v>-15</v>
      </c>
      <c r="C48" s="7" t="s">
        <v>7</v>
      </c>
      <c r="D48" s="7" t="s">
        <v>7</v>
      </c>
      <c r="E48" s="7" t="s">
        <v>7</v>
      </c>
      <c r="F48" s="7" t="s">
        <v>7</v>
      </c>
      <c r="G48" s="7" t="s">
        <v>7</v>
      </c>
      <c r="H48" s="7" t="s">
        <v>7</v>
      </c>
      <c r="I48" s="7" t="s">
        <v>7</v>
      </c>
      <c r="J48" s="7" t="s">
        <v>7</v>
      </c>
      <c r="K48" s="12" t="s">
        <v>7</v>
      </c>
    </row>
    <row r="49" spans="1:11" x14ac:dyDescent="0.3">
      <c r="A49" s="194"/>
      <c r="B49" s="15">
        <v>-10</v>
      </c>
      <c r="C49" s="7" t="s">
        <v>7</v>
      </c>
      <c r="D49" s="7" t="s">
        <v>7</v>
      </c>
      <c r="E49" s="7" t="s">
        <v>7</v>
      </c>
      <c r="F49" s="7" t="s">
        <v>7</v>
      </c>
      <c r="G49" s="7" t="s">
        <v>7</v>
      </c>
      <c r="H49" s="7" t="s">
        <v>7</v>
      </c>
      <c r="I49" s="7" t="s">
        <v>7</v>
      </c>
      <c r="J49" s="7" t="s">
        <v>7</v>
      </c>
      <c r="K49" s="12" t="s">
        <v>7</v>
      </c>
    </row>
    <row r="50" spans="1:11" x14ac:dyDescent="0.3">
      <c r="A50" s="194"/>
      <c r="B50" s="15">
        <v>-7</v>
      </c>
      <c r="C50" s="7">
        <v>5.1920824295010854</v>
      </c>
      <c r="D50" s="7">
        <v>2.5704377104377101</v>
      </c>
      <c r="E50" s="7">
        <v>2.0199215131406336</v>
      </c>
      <c r="F50" s="7">
        <v>2.2400000000000002</v>
      </c>
      <c r="G50" s="7">
        <v>1.35</v>
      </c>
      <c r="H50" s="7">
        <v>1.6592592592592592</v>
      </c>
      <c r="I50" s="7" t="s">
        <v>7</v>
      </c>
      <c r="J50" s="7" t="s">
        <v>7</v>
      </c>
      <c r="K50" s="12" t="s">
        <v>7</v>
      </c>
    </row>
    <row r="51" spans="1:11" x14ac:dyDescent="0.3">
      <c r="A51" s="194"/>
      <c r="B51" s="15">
        <v>2</v>
      </c>
      <c r="C51" s="7">
        <v>5.6313449023861173</v>
      </c>
      <c r="D51" s="7">
        <v>2.541447811447811</v>
      </c>
      <c r="E51" s="7">
        <v>2.2158019051266904</v>
      </c>
      <c r="F51" s="7">
        <v>3.1</v>
      </c>
      <c r="G51" s="7">
        <v>1.44</v>
      </c>
      <c r="H51" s="7">
        <v>2.1527777777777781</v>
      </c>
      <c r="I51" s="7">
        <v>1.3151515151515152</v>
      </c>
      <c r="J51" s="7">
        <v>0.81058909090909093</v>
      </c>
      <c r="K51" s="12">
        <v>1.6224638721408746</v>
      </c>
    </row>
    <row r="52" spans="1:11" x14ac:dyDescent="0.3">
      <c r="A52" s="194"/>
      <c r="B52" s="15">
        <v>7</v>
      </c>
      <c r="C52" s="7">
        <v>7.2838503253796096</v>
      </c>
      <c r="D52" s="7">
        <v>2.9673487966080554</v>
      </c>
      <c r="E52" s="7">
        <v>2.4546660418571964</v>
      </c>
      <c r="F52" s="7">
        <v>3.64</v>
      </c>
      <c r="G52" s="7">
        <v>1.45</v>
      </c>
      <c r="H52" s="7">
        <v>2.510344827586207</v>
      </c>
      <c r="I52" s="7">
        <v>1.5993939393939394</v>
      </c>
      <c r="J52" s="7">
        <v>0.82204724409448815</v>
      </c>
      <c r="K52" s="12">
        <v>2</v>
      </c>
    </row>
    <row r="53" spans="1:11" x14ac:dyDescent="0.3">
      <c r="A53" s="194"/>
      <c r="B53" s="15">
        <v>10</v>
      </c>
      <c r="C53" s="7">
        <v>8.1</v>
      </c>
      <c r="D53" s="7">
        <v>2.87</v>
      </c>
      <c r="E53" s="7">
        <v>2.8222996515679442</v>
      </c>
      <c r="F53" s="7">
        <v>3.95</v>
      </c>
      <c r="G53" s="7">
        <v>1.43</v>
      </c>
      <c r="H53" s="7">
        <v>2.7622377622377625</v>
      </c>
      <c r="I53" s="7">
        <v>1.8143540669856462</v>
      </c>
      <c r="J53" s="7">
        <v>0.79199999999999993</v>
      </c>
      <c r="K53" s="12">
        <v>2.2999999999999998</v>
      </c>
    </row>
    <row r="54" spans="1:11" x14ac:dyDescent="0.3">
      <c r="A54" s="194"/>
      <c r="B54" s="15">
        <v>12</v>
      </c>
      <c r="C54" s="7">
        <v>8.4689804772234272</v>
      </c>
      <c r="D54" s="7">
        <v>2.8989898989898988</v>
      </c>
      <c r="E54" s="7">
        <v>2.921355635000416</v>
      </c>
      <c r="F54" s="7">
        <v>4.1500000000000004</v>
      </c>
      <c r="G54" s="7">
        <v>1.44</v>
      </c>
      <c r="H54" s="7">
        <v>2.8819444444444446</v>
      </c>
      <c r="I54" s="7">
        <v>1.9927738927738929</v>
      </c>
      <c r="J54" s="7">
        <v>0.79145038167938919</v>
      </c>
      <c r="K54" s="12">
        <v>2.51787596405652</v>
      </c>
    </row>
    <row r="55" spans="1:11" x14ac:dyDescent="0.3">
      <c r="A55" s="194"/>
      <c r="B55" s="15">
        <v>15</v>
      </c>
      <c r="C55" s="7">
        <v>8.6</v>
      </c>
      <c r="D55" s="7">
        <v>2.89</v>
      </c>
      <c r="E55" s="7">
        <v>2.9757785467128026</v>
      </c>
      <c r="F55" s="7">
        <v>4.3600000000000003</v>
      </c>
      <c r="G55" s="7">
        <v>1.44</v>
      </c>
      <c r="H55" s="7">
        <v>3.0277777777777781</v>
      </c>
      <c r="I55" s="7">
        <v>1.9975330396475772</v>
      </c>
      <c r="J55" s="7">
        <v>0.78545454545454541</v>
      </c>
      <c r="K55" s="12">
        <v>2.5431554902920546</v>
      </c>
    </row>
    <row r="56" spans="1:11" x14ac:dyDescent="0.3">
      <c r="A56" s="194"/>
      <c r="B56" s="16">
        <v>20</v>
      </c>
      <c r="C56" s="2">
        <v>8.7900000000000009</v>
      </c>
      <c r="D56" s="2">
        <v>2.9092026578073091</v>
      </c>
      <c r="E56" s="2">
        <v>3.0214464353009696</v>
      </c>
      <c r="F56" s="2">
        <v>4.47</v>
      </c>
      <c r="G56" s="2">
        <v>1.44</v>
      </c>
      <c r="H56" s="2">
        <v>3.1041666666666665</v>
      </c>
      <c r="I56" s="2">
        <v>2.091115879828326</v>
      </c>
      <c r="J56" s="2">
        <v>0.79037593984962395</v>
      </c>
      <c r="K56" s="13">
        <v>2.7</v>
      </c>
    </row>
    <row r="57" spans="1:11" x14ac:dyDescent="0.3">
      <c r="A57" s="5"/>
      <c r="B57" s="6"/>
    </row>
    <row r="58" spans="1:11" x14ac:dyDescent="0.3">
      <c r="A58" s="5"/>
      <c r="B58" s="6"/>
    </row>
    <row r="59" spans="1:11" x14ac:dyDescent="0.3">
      <c r="A59" s="5"/>
      <c r="B59" s="6"/>
    </row>
    <row r="60" spans="1:11" x14ac:dyDescent="0.3">
      <c r="A60" s="5"/>
      <c r="B60" s="6"/>
    </row>
    <row r="61" spans="1:11" x14ac:dyDescent="0.3">
      <c r="A61" s="5"/>
      <c r="B61" s="6"/>
    </row>
    <row r="62" spans="1:11" x14ac:dyDescent="0.3">
      <c r="A62" s="5"/>
      <c r="B62" s="6"/>
    </row>
    <row r="63" spans="1:11" x14ac:dyDescent="0.3">
      <c r="A63" s="5"/>
      <c r="B63" s="6"/>
    </row>
    <row r="64" spans="1:11" x14ac:dyDescent="0.3">
      <c r="A64" s="5"/>
      <c r="B64" s="6"/>
    </row>
    <row r="65" spans="1:2" x14ac:dyDescent="0.3">
      <c r="A65" s="5"/>
      <c r="B65" s="6"/>
    </row>
    <row r="66" spans="1:2" x14ac:dyDescent="0.3">
      <c r="A66" s="5"/>
      <c r="B66" s="6"/>
    </row>
  </sheetData>
  <mergeCells count="8">
    <mergeCell ref="A47:A56"/>
    <mergeCell ref="C5:E5"/>
    <mergeCell ref="F5:H5"/>
    <mergeCell ref="I5:K5"/>
    <mergeCell ref="A7:A16"/>
    <mergeCell ref="A17:A26"/>
    <mergeCell ref="A27:A36"/>
    <mergeCell ref="A37:A4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2FBAF-7708-4C0C-B4CA-17E8178F5EB5}">
  <dimension ref="A3:K56"/>
  <sheetViews>
    <sheetView topLeftCell="A3" workbookViewId="0">
      <selection activeCell="L7" sqref="L7:L16"/>
    </sheetView>
  </sheetViews>
  <sheetFormatPr defaultRowHeight="14.4" x14ac:dyDescent="0.3"/>
  <sheetData>
    <row r="3" spans="1:11" x14ac:dyDescent="0.3">
      <c r="A3" t="s">
        <v>18</v>
      </c>
    </row>
    <row r="5" spans="1:11" x14ac:dyDescent="0.3">
      <c r="A5" s="30"/>
      <c r="B5" s="30"/>
      <c r="C5" s="198" t="s">
        <v>1</v>
      </c>
      <c r="D5" s="198"/>
      <c r="E5" s="198"/>
      <c r="F5" s="198" t="s">
        <v>6</v>
      </c>
      <c r="G5" s="198"/>
      <c r="H5" s="198"/>
      <c r="I5" s="198" t="s">
        <v>2</v>
      </c>
      <c r="J5" s="198"/>
      <c r="K5" s="198"/>
    </row>
    <row r="6" spans="1:11" x14ac:dyDescent="0.3">
      <c r="A6" s="32" t="s">
        <v>0</v>
      </c>
      <c r="B6" s="32"/>
      <c r="C6" s="32" t="s">
        <v>3</v>
      </c>
      <c r="D6" s="32" t="s">
        <v>4</v>
      </c>
      <c r="E6" s="32" t="s">
        <v>5</v>
      </c>
      <c r="F6" s="32" t="s">
        <v>3</v>
      </c>
      <c r="G6" s="32" t="s">
        <v>4</v>
      </c>
      <c r="H6" s="32" t="s">
        <v>5</v>
      </c>
      <c r="I6" s="32" t="s">
        <v>3</v>
      </c>
      <c r="J6" s="32" t="s">
        <v>4</v>
      </c>
      <c r="K6" s="32" t="s">
        <v>5</v>
      </c>
    </row>
    <row r="7" spans="1:11" x14ac:dyDescent="0.3">
      <c r="A7" s="211">
        <v>35</v>
      </c>
      <c r="B7" s="82">
        <v>-18</v>
      </c>
      <c r="C7" s="51">
        <v>4.4000000000000004</v>
      </c>
      <c r="D7" s="51">
        <v>1.7</v>
      </c>
      <c r="E7" s="51">
        <v>2.6</v>
      </c>
      <c r="F7" s="51">
        <v>2</v>
      </c>
      <c r="G7" s="51">
        <v>0.8</v>
      </c>
      <c r="H7" s="51">
        <v>2.6</v>
      </c>
      <c r="I7" s="51">
        <v>2</v>
      </c>
      <c r="J7" s="51">
        <v>0.8</v>
      </c>
      <c r="K7" s="52">
        <v>2.6</v>
      </c>
    </row>
    <row r="8" spans="1:11" x14ac:dyDescent="0.3">
      <c r="A8" s="212"/>
      <c r="B8" s="83">
        <v>-15</v>
      </c>
      <c r="C8" s="53">
        <v>4.7</v>
      </c>
      <c r="D8" s="53">
        <v>1.7</v>
      </c>
      <c r="E8" s="53">
        <v>2.7</v>
      </c>
      <c r="F8" s="53">
        <v>2.2000000000000002</v>
      </c>
      <c r="G8" s="53">
        <v>0.8</v>
      </c>
      <c r="H8" s="53">
        <v>2.7</v>
      </c>
      <c r="I8" s="53">
        <v>2</v>
      </c>
      <c r="J8" s="53">
        <v>0.8</v>
      </c>
      <c r="K8" s="54">
        <v>2.7</v>
      </c>
    </row>
    <row r="9" spans="1:11" x14ac:dyDescent="0.3">
      <c r="A9" s="212"/>
      <c r="B9" s="83">
        <v>-10</v>
      </c>
      <c r="C9" s="53">
        <v>5.4</v>
      </c>
      <c r="D9" s="53">
        <v>1.8</v>
      </c>
      <c r="E9" s="53">
        <v>3</v>
      </c>
      <c r="F9" s="53">
        <v>2.6</v>
      </c>
      <c r="G9" s="53">
        <v>0.8</v>
      </c>
      <c r="H9" s="53">
        <v>3.1</v>
      </c>
      <c r="I9" s="53">
        <v>2.2000000000000002</v>
      </c>
      <c r="J9" s="53">
        <v>0.7</v>
      </c>
      <c r="K9" s="54">
        <v>3.1</v>
      </c>
    </row>
    <row r="10" spans="1:11" x14ac:dyDescent="0.3">
      <c r="A10" s="212"/>
      <c r="B10" s="83">
        <v>-7</v>
      </c>
      <c r="C10" s="53">
        <v>6</v>
      </c>
      <c r="D10" s="53">
        <v>1.9</v>
      </c>
      <c r="E10" s="53">
        <v>3.2</v>
      </c>
      <c r="F10" s="53">
        <v>2.7</v>
      </c>
      <c r="G10" s="53">
        <v>0.9</v>
      </c>
      <c r="H10" s="53">
        <v>3.4</v>
      </c>
      <c r="I10" s="53">
        <v>2</v>
      </c>
      <c r="J10" s="53">
        <v>0.6</v>
      </c>
      <c r="K10" s="54">
        <v>3.4</v>
      </c>
    </row>
    <row r="11" spans="1:11" x14ac:dyDescent="0.3">
      <c r="A11" s="212"/>
      <c r="B11" s="83">
        <v>2</v>
      </c>
      <c r="C11" s="53">
        <v>7.6</v>
      </c>
      <c r="D11" s="53">
        <v>2</v>
      </c>
      <c r="E11" s="53">
        <v>3.8</v>
      </c>
      <c r="F11" s="53">
        <v>3.9</v>
      </c>
      <c r="G11" s="53">
        <v>0.9</v>
      </c>
      <c r="H11" s="53">
        <v>4.4000000000000004</v>
      </c>
      <c r="I11" s="53">
        <v>2.1</v>
      </c>
      <c r="J11" s="53">
        <v>0.5</v>
      </c>
      <c r="K11" s="54">
        <v>4.4000000000000004</v>
      </c>
    </row>
    <row r="12" spans="1:11" x14ac:dyDescent="0.3">
      <c r="A12" s="212"/>
      <c r="B12" s="83">
        <v>7</v>
      </c>
      <c r="C12" s="53">
        <v>8.6999999999999993</v>
      </c>
      <c r="D12" s="53">
        <v>2</v>
      </c>
      <c r="E12" s="53">
        <v>4.3</v>
      </c>
      <c r="F12" s="53">
        <v>4.5</v>
      </c>
      <c r="G12" s="53">
        <v>0.9</v>
      </c>
      <c r="H12" s="53">
        <v>5.2</v>
      </c>
      <c r="I12" s="53">
        <v>2.2000000000000002</v>
      </c>
      <c r="J12" s="53">
        <v>0.4</v>
      </c>
      <c r="K12" s="54">
        <v>5.2</v>
      </c>
    </row>
    <row r="13" spans="1:11" x14ac:dyDescent="0.3">
      <c r="A13" s="212"/>
      <c r="B13" s="83">
        <v>10</v>
      </c>
      <c r="C13" s="53">
        <v>9.4</v>
      </c>
      <c r="D13" s="53">
        <v>2</v>
      </c>
      <c r="E13" s="53">
        <v>4.5999999999999996</v>
      </c>
      <c r="F13" s="53">
        <v>4.9000000000000004</v>
      </c>
      <c r="G13" s="53">
        <v>0.9</v>
      </c>
      <c r="H13" s="53">
        <v>5.7</v>
      </c>
      <c r="I13" s="53">
        <v>2.4</v>
      </c>
      <c r="J13" s="53">
        <v>0.4</v>
      </c>
      <c r="K13" s="54">
        <v>5.9</v>
      </c>
    </row>
    <row r="14" spans="1:11" x14ac:dyDescent="0.3">
      <c r="A14" s="212"/>
      <c r="B14" s="83">
        <v>12</v>
      </c>
      <c r="C14" s="53">
        <v>9.9</v>
      </c>
      <c r="D14" s="53">
        <v>2.1</v>
      </c>
      <c r="E14" s="53">
        <v>4.8</v>
      </c>
      <c r="F14" s="53">
        <v>5.0999999999999996</v>
      </c>
      <c r="G14" s="53">
        <v>0.8</v>
      </c>
      <c r="H14" s="53">
        <v>6.1</v>
      </c>
      <c r="I14" s="53">
        <v>2.6</v>
      </c>
      <c r="J14" s="53">
        <v>0.4</v>
      </c>
      <c r="K14" s="54">
        <v>6.5</v>
      </c>
    </row>
    <row r="15" spans="1:11" x14ac:dyDescent="0.3">
      <c r="A15" s="212"/>
      <c r="B15" s="83">
        <v>15</v>
      </c>
      <c r="C15" s="53">
        <v>9.9</v>
      </c>
      <c r="D15" s="53">
        <v>2.1</v>
      </c>
      <c r="E15" s="53">
        <v>4.8</v>
      </c>
      <c r="F15" s="53">
        <v>5.3</v>
      </c>
      <c r="G15" s="53">
        <v>0.8</v>
      </c>
      <c r="H15" s="53">
        <v>6.4</v>
      </c>
      <c r="I15" s="53">
        <v>2.6</v>
      </c>
      <c r="J15" s="53">
        <v>0.4</v>
      </c>
      <c r="K15" s="54">
        <v>6.5</v>
      </c>
    </row>
    <row r="16" spans="1:11" x14ac:dyDescent="0.3">
      <c r="A16" s="213"/>
      <c r="B16" s="84">
        <v>20</v>
      </c>
      <c r="C16" s="55">
        <v>10.1</v>
      </c>
      <c r="D16" s="55">
        <v>2.1</v>
      </c>
      <c r="E16" s="55">
        <v>4.9000000000000004</v>
      </c>
      <c r="F16" s="55">
        <v>5.4</v>
      </c>
      <c r="G16" s="55">
        <v>0.8</v>
      </c>
      <c r="H16" s="55">
        <v>6.5</v>
      </c>
      <c r="I16" s="55">
        <v>2.7</v>
      </c>
      <c r="J16" s="55">
        <v>0.4</v>
      </c>
      <c r="K16" s="56">
        <v>6.6</v>
      </c>
    </row>
    <row r="17" spans="1:11" x14ac:dyDescent="0.3">
      <c r="A17" s="214">
        <v>45</v>
      </c>
      <c r="B17" s="82">
        <v>-18</v>
      </c>
      <c r="C17" s="51">
        <v>3.9</v>
      </c>
      <c r="D17" s="51">
        <v>2.1</v>
      </c>
      <c r="E17" s="51">
        <v>1.8</v>
      </c>
      <c r="F17" s="51">
        <v>2</v>
      </c>
      <c r="G17" s="51">
        <v>1.1000000000000001</v>
      </c>
      <c r="H17" s="51">
        <v>1.9</v>
      </c>
      <c r="I17" s="51">
        <v>2</v>
      </c>
      <c r="J17" s="51">
        <v>1.1000000000000001</v>
      </c>
      <c r="K17" s="52">
        <v>1.9</v>
      </c>
    </row>
    <row r="18" spans="1:11" x14ac:dyDescent="0.3">
      <c r="A18" s="215"/>
      <c r="B18" s="83">
        <v>-15</v>
      </c>
      <c r="C18" s="53">
        <v>4.2</v>
      </c>
      <c r="D18" s="53">
        <v>2.1</v>
      </c>
      <c r="E18" s="53">
        <v>1.9</v>
      </c>
      <c r="F18" s="53">
        <v>2</v>
      </c>
      <c r="G18" s="53">
        <v>0.9</v>
      </c>
      <c r="H18" s="53">
        <v>2.1</v>
      </c>
      <c r="I18" s="53">
        <v>2</v>
      </c>
      <c r="J18" s="53">
        <v>0.9</v>
      </c>
      <c r="K18" s="54">
        <v>2.1</v>
      </c>
    </row>
    <row r="19" spans="1:11" x14ac:dyDescent="0.3">
      <c r="A19" s="215"/>
      <c r="B19" s="83">
        <v>-10</v>
      </c>
      <c r="C19" s="53">
        <v>5.2</v>
      </c>
      <c r="D19" s="53">
        <v>2.1</v>
      </c>
      <c r="E19" s="53">
        <v>2.4</v>
      </c>
      <c r="F19" s="53">
        <v>2.4</v>
      </c>
      <c r="G19" s="53">
        <v>1</v>
      </c>
      <c r="H19" s="53">
        <v>2.4</v>
      </c>
      <c r="I19" s="53">
        <v>2</v>
      </c>
      <c r="J19" s="53">
        <v>0.9</v>
      </c>
      <c r="K19" s="54">
        <v>2.4</v>
      </c>
    </row>
    <row r="20" spans="1:11" x14ac:dyDescent="0.3">
      <c r="A20" s="215"/>
      <c r="B20" s="83">
        <v>-7</v>
      </c>
      <c r="C20" s="53">
        <v>5.7</v>
      </c>
      <c r="D20" s="53">
        <v>2.2000000000000002</v>
      </c>
      <c r="E20" s="53">
        <v>2.6</v>
      </c>
      <c r="F20" s="53">
        <v>2.7</v>
      </c>
      <c r="G20" s="53">
        <v>1</v>
      </c>
      <c r="H20" s="53">
        <v>2.7</v>
      </c>
      <c r="I20" s="53">
        <v>2</v>
      </c>
      <c r="J20" s="53">
        <v>0.8</v>
      </c>
      <c r="K20" s="54">
        <v>2.5</v>
      </c>
    </row>
    <row r="21" spans="1:11" x14ac:dyDescent="0.3">
      <c r="A21" s="215"/>
      <c r="B21" s="83">
        <v>2</v>
      </c>
      <c r="C21" s="53">
        <v>7.1</v>
      </c>
      <c r="D21" s="53">
        <v>2.2000000000000002</v>
      </c>
      <c r="E21" s="53">
        <v>3.3</v>
      </c>
      <c r="F21" s="53">
        <v>3.6</v>
      </c>
      <c r="G21" s="53">
        <v>1.1000000000000001</v>
      </c>
      <c r="H21" s="53">
        <v>3.4</v>
      </c>
      <c r="I21" s="53">
        <v>2</v>
      </c>
      <c r="J21" s="53">
        <v>0.7</v>
      </c>
      <c r="K21" s="54">
        <v>3</v>
      </c>
    </row>
    <row r="22" spans="1:11" x14ac:dyDescent="0.3">
      <c r="A22" s="215"/>
      <c r="B22" s="83">
        <v>7</v>
      </c>
      <c r="C22" s="53">
        <v>8.3000000000000007</v>
      </c>
      <c r="D22" s="53">
        <v>2.4</v>
      </c>
      <c r="E22" s="53">
        <v>3.5</v>
      </c>
      <c r="F22" s="53">
        <v>4.2</v>
      </c>
      <c r="G22" s="53">
        <v>1.1000000000000001</v>
      </c>
      <c r="H22" s="53">
        <v>3.9</v>
      </c>
      <c r="I22" s="53">
        <v>2</v>
      </c>
      <c r="J22" s="53">
        <v>0.6</v>
      </c>
      <c r="K22" s="54">
        <v>3.6</v>
      </c>
    </row>
    <row r="23" spans="1:11" x14ac:dyDescent="0.3">
      <c r="A23" s="215"/>
      <c r="B23" s="83">
        <v>10</v>
      </c>
      <c r="C23" s="53">
        <v>9</v>
      </c>
      <c r="D23" s="53">
        <v>2.4</v>
      </c>
      <c r="E23" s="53">
        <v>3.7</v>
      </c>
      <c r="F23" s="53">
        <v>4.5999999999999996</v>
      </c>
      <c r="G23" s="53">
        <v>1.1000000000000001</v>
      </c>
      <c r="H23" s="53">
        <v>4.3</v>
      </c>
      <c r="I23" s="53">
        <v>2.2000000000000002</v>
      </c>
      <c r="J23" s="53">
        <v>0.5</v>
      </c>
      <c r="K23" s="54">
        <v>4</v>
      </c>
    </row>
    <row r="24" spans="1:11" x14ac:dyDescent="0.3">
      <c r="A24" s="215"/>
      <c r="B24" s="83">
        <v>12</v>
      </c>
      <c r="C24" s="53">
        <v>9.4</v>
      </c>
      <c r="D24" s="53">
        <v>2.5</v>
      </c>
      <c r="E24" s="53">
        <v>3.8</v>
      </c>
      <c r="F24" s="53">
        <v>4.8</v>
      </c>
      <c r="G24" s="53">
        <v>1.1000000000000001</v>
      </c>
      <c r="H24" s="53">
        <v>4.5</v>
      </c>
      <c r="I24" s="53">
        <v>2.2999999999999998</v>
      </c>
      <c r="J24" s="53">
        <v>0.5</v>
      </c>
      <c r="K24" s="54">
        <v>4.3</v>
      </c>
    </row>
    <row r="25" spans="1:11" x14ac:dyDescent="0.3">
      <c r="A25" s="215"/>
      <c r="B25" s="83">
        <v>15</v>
      </c>
      <c r="C25" s="53">
        <v>9.5</v>
      </c>
      <c r="D25" s="53">
        <v>2.5</v>
      </c>
      <c r="E25" s="53">
        <v>3.8</v>
      </c>
      <c r="F25" s="53">
        <v>4.9000000000000004</v>
      </c>
      <c r="G25" s="53">
        <v>1.1000000000000001</v>
      </c>
      <c r="H25" s="53">
        <v>4.5999999999999996</v>
      </c>
      <c r="I25" s="53">
        <v>2.4</v>
      </c>
      <c r="J25" s="53">
        <v>0.5</v>
      </c>
      <c r="K25" s="54">
        <v>4.4000000000000004</v>
      </c>
    </row>
    <row r="26" spans="1:11" x14ac:dyDescent="0.3">
      <c r="A26" s="216"/>
      <c r="B26" s="84">
        <v>20</v>
      </c>
      <c r="C26" s="55">
        <v>9.6</v>
      </c>
      <c r="D26" s="55">
        <v>2.5</v>
      </c>
      <c r="E26" s="55">
        <v>3.9</v>
      </c>
      <c r="F26" s="55">
        <v>5</v>
      </c>
      <c r="G26" s="55">
        <v>1.1000000000000001</v>
      </c>
      <c r="H26" s="55">
        <v>4.7</v>
      </c>
      <c r="I26" s="55">
        <v>2.5</v>
      </c>
      <c r="J26" s="55">
        <v>0.5</v>
      </c>
      <c r="K26" s="56">
        <v>4.8</v>
      </c>
    </row>
    <row r="27" spans="1:11" x14ac:dyDescent="0.3">
      <c r="A27" s="211">
        <v>50</v>
      </c>
      <c r="B27" s="82">
        <v>-18</v>
      </c>
      <c r="C27" s="51">
        <v>2.9</v>
      </c>
      <c r="D27" s="51">
        <v>2.2999999999999998</v>
      </c>
      <c r="E27" s="51">
        <v>1.2608695652173914</v>
      </c>
      <c r="F27" s="51">
        <v>2</v>
      </c>
      <c r="G27" s="51">
        <v>1.3</v>
      </c>
      <c r="H27" s="51">
        <v>1.5</v>
      </c>
      <c r="I27" s="51">
        <v>2</v>
      </c>
      <c r="J27" s="51">
        <v>1.25</v>
      </c>
      <c r="K27" s="52">
        <v>1.6</v>
      </c>
    </row>
    <row r="28" spans="1:11" x14ac:dyDescent="0.3">
      <c r="A28" s="212"/>
      <c r="B28" s="83">
        <v>-15</v>
      </c>
      <c r="C28" s="53">
        <v>3.4249999999999998</v>
      </c>
      <c r="D28" s="53">
        <v>2.2999999999999998</v>
      </c>
      <c r="E28" s="53">
        <v>1.4891304347826086</v>
      </c>
      <c r="F28" s="53">
        <v>2</v>
      </c>
      <c r="G28" s="53">
        <v>1.2</v>
      </c>
      <c r="H28" s="53">
        <v>1.7</v>
      </c>
      <c r="I28" s="53">
        <v>2</v>
      </c>
      <c r="J28" s="53">
        <v>1.175</v>
      </c>
      <c r="K28" s="54">
        <v>1.7021276595744681</v>
      </c>
    </row>
    <row r="29" spans="1:11" x14ac:dyDescent="0.3">
      <c r="A29" s="212"/>
      <c r="B29" s="83">
        <v>-10</v>
      </c>
      <c r="C29" s="53">
        <v>4.7249999999999996</v>
      </c>
      <c r="D29" s="53">
        <v>2.3250000000000002</v>
      </c>
      <c r="E29" s="53">
        <v>2.0322580645161286</v>
      </c>
      <c r="F29" s="53">
        <v>2.2999999999999998</v>
      </c>
      <c r="G29" s="53">
        <v>1.1000000000000001</v>
      </c>
      <c r="H29" s="53">
        <v>2</v>
      </c>
      <c r="I29" s="53">
        <v>2.0499999999999998</v>
      </c>
      <c r="J29" s="53">
        <v>1</v>
      </c>
      <c r="K29" s="54">
        <v>2.0499999999999998</v>
      </c>
    </row>
    <row r="30" spans="1:11" x14ac:dyDescent="0.3">
      <c r="A30" s="212"/>
      <c r="B30" s="83">
        <v>-7</v>
      </c>
      <c r="C30" s="53">
        <v>5.3249999999999993</v>
      </c>
      <c r="D30" s="53">
        <v>2.4249999999999998</v>
      </c>
      <c r="E30" s="53">
        <v>2.1958762886597936</v>
      </c>
      <c r="F30" s="53">
        <v>2.6</v>
      </c>
      <c r="G30" s="53">
        <v>1.2</v>
      </c>
      <c r="H30" s="53">
        <v>2.2000000000000002</v>
      </c>
      <c r="I30" s="53">
        <v>2</v>
      </c>
      <c r="J30" s="53">
        <v>0.9</v>
      </c>
      <c r="K30" s="54">
        <v>2.2222222222222223</v>
      </c>
    </row>
    <row r="31" spans="1:11" x14ac:dyDescent="0.3">
      <c r="A31" s="212"/>
      <c r="B31" s="83">
        <v>2</v>
      </c>
      <c r="C31" s="53">
        <v>6.7750000000000004</v>
      </c>
      <c r="D31" s="53">
        <v>2.2999999999999998</v>
      </c>
      <c r="E31" s="53">
        <v>2.9456521739130439</v>
      </c>
      <c r="F31" s="53">
        <v>3.5</v>
      </c>
      <c r="G31" s="53">
        <v>1.2</v>
      </c>
      <c r="H31" s="53">
        <v>2.9</v>
      </c>
      <c r="I31" s="53">
        <v>2.0249999999999999</v>
      </c>
      <c r="J31" s="53">
        <v>0.72500000000000009</v>
      </c>
      <c r="K31" s="54">
        <v>2.7931034482758617</v>
      </c>
    </row>
    <row r="32" spans="1:11" x14ac:dyDescent="0.3">
      <c r="A32" s="212"/>
      <c r="B32" s="83">
        <v>7</v>
      </c>
      <c r="C32" s="53">
        <v>8.1750000000000007</v>
      </c>
      <c r="D32" s="53">
        <v>2.5999999999999996</v>
      </c>
      <c r="E32" s="53">
        <v>3.1442307692307701</v>
      </c>
      <c r="F32" s="53">
        <v>4.0999999999999996</v>
      </c>
      <c r="G32" s="53">
        <v>1.2</v>
      </c>
      <c r="H32" s="53">
        <v>3.4</v>
      </c>
      <c r="I32" s="53">
        <v>2.0499999999999998</v>
      </c>
      <c r="J32" s="53">
        <v>0.70000000000000007</v>
      </c>
      <c r="K32" s="54">
        <v>2.9285714285714279</v>
      </c>
    </row>
    <row r="33" spans="1:11" x14ac:dyDescent="0.3">
      <c r="A33" s="212"/>
      <c r="B33" s="83">
        <v>10</v>
      </c>
      <c r="C33" s="53">
        <v>8.8000000000000007</v>
      </c>
      <c r="D33" s="53">
        <v>2.5999999999999996</v>
      </c>
      <c r="E33" s="53">
        <v>3.3846153846153855</v>
      </c>
      <c r="F33" s="53">
        <v>4.5</v>
      </c>
      <c r="G33" s="53">
        <v>1.2</v>
      </c>
      <c r="H33" s="53">
        <v>3.7</v>
      </c>
      <c r="I33" s="53">
        <v>2.1</v>
      </c>
      <c r="J33" s="53">
        <v>0.625</v>
      </c>
      <c r="K33" s="54">
        <v>3.3600000000000003</v>
      </c>
    </row>
    <row r="34" spans="1:11" x14ac:dyDescent="0.3">
      <c r="A34" s="212"/>
      <c r="B34" s="83">
        <v>12</v>
      </c>
      <c r="C34" s="53">
        <v>9.2249999999999996</v>
      </c>
      <c r="D34" s="53">
        <v>2.625</v>
      </c>
      <c r="E34" s="53">
        <v>3.5142857142857142</v>
      </c>
      <c r="F34" s="53">
        <v>4.7</v>
      </c>
      <c r="G34" s="53">
        <v>1.2</v>
      </c>
      <c r="H34" s="53">
        <v>3.9</v>
      </c>
      <c r="I34" s="53">
        <v>2.2250000000000001</v>
      </c>
      <c r="J34" s="53">
        <v>0.625</v>
      </c>
      <c r="K34" s="54">
        <v>3.56</v>
      </c>
    </row>
    <row r="35" spans="1:11" x14ac:dyDescent="0.3">
      <c r="A35" s="212"/>
      <c r="B35" s="83">
        <v>15</v>
      </c>
      <c r="C35" s="53">
        <v>9.2249999999999996</v>
      </c>
      <c r="D35" s="53">
        <v>2.625</v>
      </c>
      <c r="E35" s="53">
        <v>3.5142857142857142</v>
      </c>
      <c r="F35" s="53">
        <v>4.7</v>
      </c>
      <c r="G35" s="53">
        <v>1.2</v>
      </c>
      <c r="H35" s="53">
        <v>3.9</v>
      </c>
      <c r="I35" s="53">
        <v>2.3000000000000003</v>
      </c>
      <c r="J35" s="53">
        <v>0.625</v>
      </c>
      <c r="K35" s="54">
        <v>3.6800000000000006</v>
      </c>
    </row>
    <row r="36" spans="1:11" x14ac:dyDescent="0.3">
      <c r="A36" s="213"/>
      <c r="B36" s="84">
        <v>20</v>
      </c>
      <c r="C36" s="55">
        <v>9.5</v>
      </c>
      <c r="D36" s="55">
        <v>2.625</v>
      </c>
      <c r="E36" s="55">
        <v>3.6190476190476191</v>
      </c>
      <c r="F36" s="55">
        <v>4.9000000000000004</v>
      </c>
      <c r="G36" s="55">
        <v>1.2</v>
      </c>
      <c r="H36" s="55">
        <v>4.0999999999999996</v>
      </c>
      <c r="I36" s="55">
        <v>2.4</v>
      </c>
      <c r="J36" s="55">
        <v>0.625</v>
      </c>
      <c r="K36" s="56">
        <v>3.84</v>
      </c>
    </row>
    <row r="37" spans="1:11" x14ac:dyDescent="0.3">
      <c r="A37" s="214">
        <v>55</v>
      </c>
      <c r="B37" s="82">
        <v>-18</v>
      </c>
      <c r="C37" s="51">
        <v>2.4</v>
      </c>
      <c r="D37" s="51">
        <v>2.5</v>
      </c>
      <c r="E37" s="51">
        <v>1</v>
      </c>
      <c r="F37" s="51">
        <v>2</v>
      </c>
      <c r="G37" s="51">
        <v>1.4</v>
      </c>
      <c r="H37" s="51">
        <v>1.4</v>
      </c>
      <c r="I37" s="51">
        <v>2</v>
      </c>
      <c r="J37" s="51">
        <v>1.4</v>
      </c>
      <c r="K37" s="52">
        <v>1.4</v>
      </c>
    </row>
    <row r="38" spans="1:11" x14ac:dyDescent="0.3">
      <c r="A38" s="215"/>
      <c r="B38" s="83">
        <v>-15</v>
      </c>
      <c r="C38" s="53">
        <v>3</v>
      </c>
      <c r="D38" s="53">
        <v>2.5</v>
      </c>
      <c r="E38" s="53">
        <v>1.2</v>
      </c>
      <c r="F38" s="53">
        <v>2</v>
      </c>
      <c r="G38" s="53">
        <v>1.3</v>
      </c>
      <c r="H38" s="53">
        <v>1.6</v>
      </c>
      <c r="I38" s="53">
        <v>2</v>
      </c>
      <c r="J38" s="53">
        <v>1.3</v>
      </c>
      <c r="K38" s="54">
        <v>1.6</v>
      </c>
    </row>
    <row r="39" spans="1:11" x14ac:dyDescent="0.3">
      <c r="A39" s="215"/>
      <c r="B39" s="83">
        <v>-10</v>
      </c>
      <c r="C39" s="53">
        <v>4.5</v>
      </c>
      <c r="D39" s="53">
        <v>2.5</v>
      </c>
      <c r="E39" s="53">
        <v>1.8</v>
      </c>
      <c r="F39" s="53">
        <v>2.2000000000000002</v>
      </c>
      <c r="G39" s="53">
        <v>1.2</v>
      </c>
      <c r="H39" s="53">
        <v>1.9</v>
      </c>
      <c r="I39" s="53">
        <v>2</v>
      </c>
      <c r="J39" s="53">
        <v>1.1000000000000001</v>
      </c>
      <c r="K39" s="54">
        <v>1.9</v>
      </c>
    </row>
    <row r="40" spans="1:11" x14ac:dyDescent="0.3">
      <c r="A40" s="215"/>
      <c r="B40" s="83">
        <v>-7</v>
      </c>
      <c r="C40" s="53">
        <v>5.0999999999999996</v>
      </c>
      <c r="D40" s="53">
        <v>2.6</v>
      </c>
      <c r="E40" s="53">
        <v>2</v>
      </c>
      <c r="F40" s="53">
        <v>2.4</v>
      </c>
      <c r="G40" s="53">
        <v>1.2</v>
      </c>
      <c r="H40" s="53">
        <v>2.1</v>
      </c>
      <c r="I40" s="53">
        <v>2</v>
      </c>
      <c r="J40" s="53">
        <v>1</v>
      </c>
      <c r="K40" s="54">
        <v>1.9</v>
      </c>
    </row>
    <row r="41" spans="1:11" x14ac:dyDescent="0.3">
      <c r="A41" s="215"/>
      <c r="B41" s="83">
        <v>2</v>
      </c>
      <c r="C41" s="53">
        <v>6.5</v>
      </c>
      <c r="D41" s="53">
        <v>2.4</v>
      </c>
      <c r="E41" s="53">
        <v>2.7</v>
      </c>
      <c r="F41" s="53">
        <v>3.3</v>
      </c>
      <c r="G41" s="53">
        <v>1.3</v>
      </c>
      <c r="H41" s="53">
        <v>2.6</v>
      </c>
      <c r="I41" s="53">
        <v>2</v>
      </c>
      <c r="J41" s="53">
        <v>0.8</v>
      </c>
      <c r="K41" s="54">
        <v>2.4</v>
      </c>
    </row>
    <row r="42" spans="1:11" x14ac:dyDescent="0.3">
      <c r="A42" s="215"/>
      <c r="B42" s="83">
        <v>7</v>
      </c>
      <c r="C42" s="53">
        <v>8</v>
      </c>
      <c r="D42" s="53">
        <v>2.8</v>
      </c>
      <c r="E42" s="53">
        <v>2.9</v>
      </c>
      <c r="F42" s="53">
        <v>4</v>
      </c>
      <c r="G42" s="53">
        <v>1.3</v>
      </c>
      <c r="H42" s="53">
        <v>3.1</v>
      </c>
      <c r="I42" s="53">
        <v>2</v>
      </c>
      <c r="J42" s="53">
        <v>0.8</v>
      </c>
      <c r="K42" s="54">
        <v>2.7</v>
      </c>
    </row>
    <row r="43" spans="1:11" x14ac:dyDescent="0.3">
      <c r="A43" s="215"/>
      <c r="B43" s="83">
        <v>10</v>
      </c>
      <c r="C43" s="53">
        <v>8.6</v>
      </c>
      <c r="D43" s="53">
        <v>2.8</v>
      </c>
      <c r="E43" s="53">
        <v>3.1</v>
      </c>
      <c r="F43" s="53">
        <v>4.3</v>
      </c>
      <c r="G43" s="53">
        <v>1.3</v>
      </c>
      <c r="H43" s="53">
        <v>3.3</v>
      </c>
      <c r="I43" s="53">
        <v>2</v>
      </c>
      <c r="J43" s="53">
        <v>0.7</v>
      </c>
      <c r="K43" s="54">
        <v>2.9</v>
      </c>
    </row>
    <row r="44" spans="1:11" x14ac:dyDescent="0.3">
      <c r="A44" s="215"/>
      <c r="B44" s="83">
        <v>12</v>
      </c>
      <c r="C44" s="53">
        <v>9</v>
      </c>
      <c r="D44" s="53">
        <v>2.8</v>
      </c>
      <c r="E44" s="53">
        <v>3.2</v>
      </c>
      <c r="F44" s="53">
        <v>4.5</v>
      </c>
      <c r="G44" s="53">
        <v>1.3</v>
      </c>
      <c r="H44" s="53">
        <v>3.5</v>
      </c>
      <c r="I44" s="53">
        <v>2.1</v>
      </c>
      <c r="J44" s="53">
        <v>0.7</v>
      </c>
      <c r="K44" s="54">
        <v>3.1</v>
      </c>
    </row>
    <row r="45" spans="1:11" x14ac:dyDescent="0.3">
      <c r="A45" s="215"/>
      <c r="B45" s="83">
        <v>15</v>
      </c>
      <c r="C45" s="53">
        <v>9</v>
      </c>
      <c r="D45" s="53">
        <v>2.8</v>
      </c>
      <c r="E45" s="53">
        <v>3.2</v>
      </c>
      <c r="F45" s="53">
        <v>4.5999999999999996</v>
      </c>
      <c r="G45" s="53">
        <v>1.3</v>
      </c>
      <c r="H45" s="53">
        <v>3.5</v>
      </c>
      <c r="I45" s="53">
        <v>2.2000000000000002</v>
      </c>
      <c r="J45" s="53">
        <v>0.7</v>
      </c>
      <c r="K45" s="54">
        <v>3.1</v>
      </c>
    </row>
    <row r="46" spans="1:11" x14ac:dyDescent="0.3">
      <c r="A46" s="216"/>
      <c r="B46" s="84">
        <v>20</v>
      </c>
      <c r="C46" s="55">
        <v>9.3000000000000007</v>
      </c>
      <c r="D46" s="55">
        <v>2.8</v>
      </c>
      <c r="E46" s="55">
        <v>3.3</v>
      </c>
      <c r="F46" s="55">
        <v>4.7</v>
      </c>
      <c r="G46" s="55">
        <v>1.3</v>
      </c>
      <c r="H46" s="55">
        <v>3.7</v>
      </c>
      <c r="I46" s="55">
        <v>2.2999999999999998</v>
      </c>
      <c r="J46" s="55">
        <v>0.7</v>
      </c>
      <c r="K46" s="56">
        <v>3.3</v>
      </c>
    </row>
    <row r="47" spans="1:11" x14ac:dyDescent="0.3">
      <c r="A47" s="208" t="s">
        <v>13</v>
      </c>
      <c r="B47" s="82">
        <v>-18</v>
      </c>
      <c r="C47" s="51" t="s">
        <v>7</v>
      </c>
      <c r="D47" s="51" t="s">
        <v>7</v>
      </c>
      <c r="E47" s="51" t="s">
        <v>7</v>
      </c>
      <c r="F47" s="51" t="s">
        <v>7</v>
      </c>
      <c r="G47" s="51" t="s">
        <v>7</v>
      </c>
      <c r="H47" s="51" t="s">
        <v>7</v>
      </c>
      <c r="I47" s="51" t="s">
        <v>7</v>
      </c>
      <c r="J47" s="51" t="s">
        <v>7</v>
      </c>
      <c r="K47" s="52" t="s">
        <v>7</v>
      </c>
    </row>
    <row r="48" spans="1:11" x14ac:dyDescent="0.3">
      <c r="A48" s="209"/>
      <c r="B48" s="83">
        <v>-15</v>
      </c>
      <c r="C48" s="53" t="s">
        <v>7</v>
      </c>
      <c r="D48" s="53" t="s">
        <v>7</v>
      </c>
      <c r="E48" s="53" t="s">
        <v>7</v>
      </c>
      <c r="F48" s="53" t="s">
        <v>7</v>
      </c>
      <c r="G48" s="53" t="s">
        <v>7</v>
      </c>
      <c r="H48" s="53" t="s">
        <v>7</v>
      </c>
      <c r="I48" s="53" t="s">
        <v>7</v>
      </c>
      <c r="J48" s="53" t="s">
        <v>7</v>
      </c>
      <c r="K48" s="54" t="s">
        <v>7</v>
      </c>
    </row>
    <row r="49" spans="1:11" x14ac:dyDescent="0.3">
      <c r="A49" s="209"/>
      <c r="B49" s="83">
        <v>-10</v>
      </c>
      <c r="C49" s="53" t="s">
        <v>7</v>
      </c>
      <c r="D49" s="53" t="s">
        <v>7</v>
      </c>
      <c r="E49" s="53" t="s">
        <v>7</v>
      </c>
      <c r="F49" s="53" t="s">
        <v>7</v>
      </c>
      <c r="G49" s="53" t="s">
        <v>7</v>
      </c>
      <c r="H49" s="53" t="s">
        <v>7</v>
      </c>
      <c r="I49" s="53" t="s">
        <v>7</v>
      </c>
      <c r="J49" s="53" t="s">
        <v>7</v>
      </c>
      <c r="K49" s="54" t="s">
        <v>7</v>
      </c>
    </row>
    <row r="50" spans="1:11" x14ac:dyDescent="0.3">
      <c r="A50" s="209"/>
      <c r="B50" s="83">
        <v>-7</v>
      </c>
      <c r="C50" s="53">
        <v>4.8874999999999993</v>
      </c>
      <c r="D50" s="53">
        <v>2.6</v>
      </c>
      <c r="E50" s="53">
        <v>1.8798076923076921</v>
      </c>
      <c r="F50" s="53">
        <v>2.2999999999999998</v>
      </c>
      <c r="G50" s="53">
        <v>1.2</v>
      </c>
      <c r="H50" s="53">
        <v>1.9</v>
      </c>
      <c r="I50" s="53">
        <v>1.9166666666666665</v>
      </c>
      <c r="J50" s="53">
        <v>1</v>
      </c>
      <c r="K50" s="54">
        <v>1.9166666666666665</v>
      </c>
    </row>
    <row r="51" spans="1:11" x14ac:dyDescent="0.3">
      <c r="A51" s="209"/>
      <c r="B51" s="83">
        <v>2</v>
      </c>
      <c r="C51" s="53">
        <v>6.1060606060606064</v>
      </c>
      <c r="D51" s="53">
        <v>2.4</v>
      </c>
      <c r="E51" s="53">
        <v>2.5441919191919196</v>
      </c>
      <c r="F51" s="53">
        <v>3.1</v>
      </c>
      <c r="G51" s="53">
        <v>1.3</v>
      </c>
      <c r="H51" s="53">
        <v>2.4</v>
      </c>
      <c r="I51" s="53">
        <v>1.8787878787878789</v>
      </c>
      <c r="J51" s="53">
        <v>0.8</v>
      </c>
      <c r="K51" s="54">
        <v>2.3484848484848486</v>
      </c>
    </row>
    <row r="52" spans="1:11" x14ac:dyDescent="0.3">
      <c r="A52" s="209"/>
      <c r="B52" s="83">
        <v>7</v>
      </c>
      <c r="C52" s="53">
        <v>7.8</v>
      </c>
      <c r="D52" s="53">
        <v>3.0153846153846149</v>
      </c>
      <c r="E52" s="53">
        <v>2.5867346938775513</v>
      </c>
      <c r="F52" s="53">
        <v>3.9</v>
      </c>
      <c r="G52" s="53">
        <v>1.4</v>
      </c>
      <c r="H52" s="53">
        <v>2.9</v>
      </c>
      <c r="I52" s="53">
        <v>1.95</v>
      </c>
      <c r="J52" s="53">
        <v>0.86153846153846159</v>
      </c>
      <c r="K52" s="54">
        <v>2.2633928571428568</v>
      </c>
    </row>
    <row r="53" spans="1:11" x14ac:dyDescent="0.3">
      <c r="A53" s="209"/>
      <c r="B53" s="83">
        <v>10</v>
      </c>
      <c r="C53" s="53">
        <v>8.4</v>
      </c>
      <c r="D53" s="53">
        <v>3.0153846153846149</v>
      </c>
      <c r="E53" s="53">
        <v>2.7857142857142865</v>
      </c>
      <c r="F53" s="53">
        <v>4.2</v>
      </c>
      <c r="G53" s="53">
        <v>1.4</v>
      </c>
      <c r="H53" s="53">
        <v>2.9</v>
      </c>
      <c r="I53" s="53">
        <v>1.9534883720930234</v>
      </c>
      <c r="J53" s="53">
        <v>0.75384615384615372</v>
      </c>
      <c r="K53" s="54">
        <v>2.5913621262458477</v>
      </c>
    </row>
    <row r="54" spans="1:11" x14ac:dyDescent="0.3">
      <c r="A54" s="209"/>
      <c r="B54" s="83">
        <v>12</v>
      </c>
      <c r="C54" s="53">
        <v>8.6</v>
      </c>
      <c r="D54" s="53">
        <v>3.0153846153846149</v>
      </c>
      <c r="E54" s="53">
        <v>2.8520408163265309</v>
      </c>
      <c r="F54" s="53">
        <v>4.3</v>
      </c>
      <c r="G54" s="53">
        <v>1.4</v>
      </c>
      <c r="H54" s="53">
        <v>3.1</v>
      </c>
      <c r="I54" s="53">
        <v>2.0066666666666668</v>
      </c>
      <c r="J54" s="53">
        <v>0.75384615384615372</v>
      </c>
      <c r="K54" s="54">
        <v>2.6619047619047627</v>
      </c>
    </row>
    <row r="55" spans="1:11" x14ac:dyDescent="0.3">
      <c r="A55" s="209"/>
      <c r="B55" s="83">
        <v>15</v>
      </c>
      <c r="C55" s="53">
        <v>8.608695652173914</v>
      </c>
      <c r="D55" s="53">
        <v>3.0153846153846149</v>
      </c>
      <c r="E55" s="53">
        <v>2.8549245785270636</v>
      </c>
      <c r="F55" s="53">
        <v>4.4000000000000004</v>
      </c>
      <c r="G55" s="53">
        <v>1.4</v>
      </c>
      <c r="H55" s="53">
        <v>3.1</v>
      </c>
      <c r="I55" s="53">
        <v>2.1043478260869568</v>
      </c>
      <c r="J55" s="53">
        <v>0.75384615384615372</v>
      </c>
      <c r="K55" s="54">
        <v>2.7914818101153513</v>
      </c>
    </row>
    <row r="56" spans="1:11" x14ac:dyDescent="0.3">
      <c r="A56" s="210"/>
      <c r="B56" s="84">
        <v>20</v>
      </c>
      <c r="C56" s="55">
        <v>9.1021276595744673</v>
      </c>
      <c r="D56" s="55">
        <v>3.0153846153846149</v>
      </c>
      <c r="E56" s="55">
        <v>3.0185627442466352</v>
      </c>
      <c r="F56" s="55">
        <v>4.5999999999999996</v>
      </c>
      <c r="G56" s="55">
        <v>1.4</v>
      </c>
      <c r="H56" s="55">
        <v>3.3</v>
      </c>
      <c r="I56" s="55">
        <v>2.2510638297872334</v>
      </c>
      <c r="J56" s="55">
        <v>0.75384615384615372</v>
      </c>
      <c r="K56" s="56">
        <v>2.9861050803300042</v>
      </c>
    </row>
  </sheetData>
  <mergeCells count="8">
    <mergeCell ref="A47:A56"/>
    <mergeCell ref="C5:E5"/>
    <mergeCell ref="F5:H5"/>
    <mergeCell ref="I5:K5"/>
    <mergeCell ref="A7:A16"/>
    <mergeCell ref="A17:A26"/>
    <mergeCell ref="A27:A36"/>
    <mergeCell ref="A37:A4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54E6-8C49-44C5-BB26-585AF67B9E91}">
  <dimension ref="A3:K56"/>
  <sheetViews>
    <sheetView workbookViewId="0">
      <selection activeCell="L7" sqref="L7:L16"/>
    </sheetView>
  </sheetViews>
  <sheetFormatPr defaultRowHeight="14.4" x14ac:dyDescent="0.3"/>
  <sheetData>
    <row r="3" spans="1:11" x14ac:dyDescent="0.3">
      <c r="A3" t="s">
        <v>19</v>
      </c>
    </row>
    <row r="5" spans="1:11" x14ac:dyDescent="0.3">
      <c r="A5" s="30"/>
      <c r="B5" s="30"/>
      <c r="C5" s="198" t="s">
        <v>1</v>
      </c>
      <c r="D5" s="198"/>
      <c r="E5" s="198"/>
      <c r="F5" s="198" t="s">
        <v>6</v>
      </c>
      <c r="G5" s="198"/>
      <c r="H5" s="198"/>
      <c r="I5" s="198" t="s">
        <v>2</v>
      </c>
      <c r="J5" s="198"/>
      <c r="K5" s="198"/>
    </row>
    <row r="6" spans="1:11" x14ac:dyDescent="0.3">
      <c r="A6" s="32" t="s">
        <v>0</v>
      </c>
      <c r="B6" s="32"/>
      <c r="C6" s="32" t="s">
        <v>3</v>
      </c>
      <c r="D6" s="32" t="s">
        <v>4</v>
      </c>
      <c r="E6" s="32" t="s">
        <v>5</v>
      </c>
      <c r="F6" s="32" t="s">
        <v>3</v>
      </c>
      <c r="G6" s="32" t="s">
        <v>4</v>
      </c>
      <c r="H6" s="32" t="s">
        <v>5</v>
      </c>
      <c r="I6" s="32" t="s">
        <v>3</v>
      </c>
      <c r="J6" s="32" t="s">
        <v>4</v>
      </c>
      <c r="K6" s="32" t="s">
        <v>5</v>
      </c>
    </row>
    <row r="7" spans="1:11" x14ac:dyDescent="0.3">
      <c r="A7" s="211">
        <v>35</v>
      </c>
      <c r="B7" s="82">
        <v>-18</v>
      </c>
      <c r="C7" s="51">
        <v>4.4000000000000004</v>
      </c>
      <c r="D7" s="51">
        <v>1.7</v>
      </c>
      <c r="E7" s="51">
        <v>2.6</v>
      </c>
      <c r="F7" s="51">
        <v>2</v>
      </c>
      <c r="G7" s="51">
        <v>0.8</v>
      </c>
      <c r="H7" s="51">
        <v>2.6</v>
      </c>
      <c r="I7" s="51">
        <v>2</v>
      </c>
      <c r="J7" s="51">
        <v>0.8</v>
      </c>
      <c r="K7" s="52">
        <v>2.6</v>
      </c>
    </row>
    <row r="8" spans="1:11" x14ac:dyDescent="0.3">
      <c r="A8" s="212"/>
      <c r="B8" s="83">
        <v>-15</v>
      </c>
      <c r="C8" s="53">
        <v>4.7</v>
      </c>
      <c r="D8" s="53">
        <v>1.7</v>
      </c>
      <c r="E8" s="53">
        <v>2.7</v>
      </c>
      <c r="F8" s="53">
        <v>2.2000000000000002</v>
      </c>
      <c r="G8" s="53">
        <v>0.8</v>
      </c>
      <c r="H8" s="53">
        <v>2.7</v>
      </c>
      <c r="I8" s="53">
        <v>2</v>
      </c>
      <c r="J8" s="53">
        <v>0.8</v>
      </c>
      <c r="K8" s="54">
        <v>2.7</v>
      </c>
    </row>
    <row r="9" spans="1:11" x14ac:dyDescent="0.3">
      <c r="A9" s="212"/>
      <c r="B9" s="83">
        <v>-10</v>
      </c>
      <c r="C9" s="53">
        <v>5.4</v>
      </c>
      <c r="D9" s="53">
        <v>1.8</v>
      </c>
      <c r="E9" s="53">
        <v>3</v>
      </c>
      <c r="F9" s="53">
        <v>2.6</v>
      </c>
      <c r="G9" s="53">
        <v>0.8</v>
      </c>
      <c r="H9" s="53">
        <v>3.1</v>
      </c>
      <c r="I9" s="53">
        <v>2.2000000000000002</v>
      </c>
      <c r="J9" s="53">
        <v>0.7</v>
      </c>
      <c r="K9" s="54">
        <v>3.1</v>
      </c>
    </row>
    <row r="10" spans="1:11" x14ac:dyDescent="0.3">
      <c r="A10" s="212"/>
      <c r="B10" s="83">
        <v>-7</v>
      </c>
      <c r="C10" s="53">
        <v>6</v>
      </c>
      <c r="D10" s="53">
        <v>1.9</v>
      </c>
      <c r="E10" s="53">
        <v>3.2</v>
      </c>
      <c r="F10" s="53">
        <v>2.7</v>
      </c>
      <c r="G10" s="53">
        <v>0.9</v>
      </c>
      <c r="H10" s="53">
        <v>3.4</v>
      </c>
      <c r="I10" s="53">
        <v>2</v>
      </c>
      <c r="J10" s="53">
        <v>0.6</v>
      </c>
      <c r="K10" s="54">
        <v>3.4</v>
      </c>
    </row>
    <row r="11" spans="1:11" x14ac:dyDescent="0.3">
      <c r="A11" s="212"/>
      <c r="B11" s="83">
        <v>2</v>
      </c>
      <c r="C11" s="53">
        <v>7.6</v>
      </c>
      <c r="D11" s="53">
        <v>2</v>
      </c>
      <c r="E11" s="53">
        <v>3.8</v>
      </c>
      <c r="F11" s="53">
        <v>3.9</v>
      </c>
      <c r="G11" s="53">
        <v>0.9</v>
      </c>
      <c r="H11" s="53">
        <v>4.4000000000000004</v>
      </c>
      <c r="I11" s="53">
        <v>2.1</v>
      </c>
      <c r="J11" s="53">
        <v>0.5</v>
      </c>
      <c r="K11" s="54">
        <v>4.4000000000000004</v>
      </c>
    </row>
    <row r="12" spans="1:11" x14ac:dyDescent="0.3">
      <c r="A12" s="212"/>
      <c r="B12" s="83">
        <v>7</v>
      </c>
      <c r="C12" s="53">
        <v>8.6999999999999993</v>
      </c>
      <c r="D12" s="53">
        <v>2</v>
      </c>
      <c r="E12" s="53">
        <v>4.3</v>
      </c>
      <c r="F12" s="53">
        <v>4.5</v>
      </c>
      <c r="G12" s="53">
        <v>0.9</v>
      </c>
      <c r="H12" s="53">
        <v>5.2</v>
      </c>
      <c r="I12" s="53">
        <v>2.2000000000000002</v>
      </c>
      <c r="J12" s="53">
        <v>0.4</v>
      </c>
      <c r="K12" s="54">
        <v>5.2</v>
      </c>
    </row>
    <row r="13" spans="1:11" x14ac:dyDescent="0.3">
      <c r="A13" s="212"/>
      <c r="B13" s="83">
        <v>10</v>
      </c>
      <c r="C13" s="53">
        <v>9.4</v>
      </c>
      <c r="D13" s="53">
        <v>2</v>
      </c>
      <c r="E13" s="53">
        <v>4.5999999999999996</v>
      </c>
      <c r="F13" s="53">
        <v>4.9000000000000004</v>
      </c>
      <c r="G13" s="53">
        <v>0.9</v>
      </c>
      <c r="H13" s="53">
        <v>5.7</v>
      </c>
      <c r="I13" s="53">
        <v>2.4</v>
      </c>
      <c r="J13" s="53">
        <v>0.4</v>
      </c>
      <c r="K13" s="54">
        <v>5.9</v>
      </c>
    </row>
    <row r="14" spans="1:11" x14ac:dyDescent="0.3">
      <c r="A14" s="212"/>
      <c r="B14" s="83">
        <v>12</v>
      </c>
      <c r="C14" s="53">
        <v>9.9</v>
      </c>
      <c r="D14" s="53">
        <v>2.1</v>
      </c>
      <c r="E14" s="53">
        <v>4.8</v>
      </c>
      <c r="F14" s="53">
        <v>5.0999999999999996</v>
      </c>
      <c r="G14" s="53">
        <v>0.8</v>
      </c>
      <c r="H14" s="53">
        <v>6.1</v>
      </c>
      <c r="I14" s="53">
        <v>2.6</v>
      </c>
      <c r="J14" s="53">
        <v>0.4</v>
      </c>
      <c r="K14" s="54">
        <v>6.5</v>
      </c>
    </row>
    <row r="15" spans="1:11" x14ac:dyDescent="0.3">
      <c r="A15" s="212"/>
      <c r="B15" s="83">
        <v>15</v>
      </c>
      <c r="C15" s="53">
        <v>9.9</v>
      </c>
      <c r="D15" s="53">
        <v>2.1</v>
      </c>
      <c r="E15" s="53">
        <v>4.8</v>
      </c>
      <c r="F15" s="53">
        <v>5.3</v>
      </c>
      <c r="G15" s="53">
        <v>0.8</v>
      </c>
      <c r="H15" s="53">
        <v>6.4</v>
      </c>
      <c r="I15" s="53">
        <v>2.6</v>
      </c>
      <c r="J15" s="53">
        <v>0.4</v>
      </c>
      <c r="K15" s="54">
        <v>6.5</v>
      </c>
    </row>
    <row r="16" spans="1:11" x14ac:dyDescent="0.3">
      <c r="A16" s="213"/>
      <c r="B16" s="84">
        <v>20</v>
      </c>
      <c r="C16" s="55">
        <v>10.1</v>
      </c>
      <c r="D16" s="55">
        <v>2.1</v>
      </c>
      <c r="E16" s="55">
        <v>4.9000000000000004</v>
      </c>
      <c r="F16" s="55">
        <v>5.4</v>
      </c>
      <c r="G16" s="55">
        <v>0.8</v>
      </c>
      <c r="H16" s="55">
        <v>6.5</v>
      </c>
      <c r="I16" s="55">
        <v>2.7</v>
      </c>
      <c r="J16" s="55">
        <v>0.4</v>
      </c>
      <c r="K16" s="56">
        <v>6.6</v>
      </c>
    </row>
    <row r="17" spans="1:11" x14ac:dyDescent="0.3">
      <c r="A17" s="214">
        <v>45</v>
      </c>
      <c r="B17" s="82">
        <v>-18</v>
      </c>
      <c r="C17" s="51">
        <v>3.9</v>
      </c>
      <c r="D17" s="51">
        <v>2.1</v>
      </c>
      <c r="E17" s="51">
        <v>1.8</v>
      </c>
      <c r="F17" s="51">
        <v>2</v>
      </c>
      <c r="G17" s="51">
        <v>1.1000000000000001</v>
      </c>
      <c r="H17" s="51">
        <v>1.9</v>
      </c>
      <c r="I17" s="51">
        <v>2</v>
      </c>
      <c r="J17" s="51">
        <v>1.1000000000000001</v>
      </c>
      <c r="K17" s="52">
        <v>1.9</v>
      </c>
    </row>
    <row r="18" spans="1:11" x14ac:dyDescent="0.3">
      <c r="A18" s="215"/>
      <c r="B18" s="83">
        <v>-15</v>
      </c>
      <c r="C18" s="53">
        <v>4.2</v>
      </c>
      <c r="D18" s="53">
        <v>2.1</v>
      </c>
      <c r="E18" s="53">
        <v>1.9</v>
      </c>
      <c r="F18" s="53">
        <v>2</v>
      </c>
      <c r="G18" s="53">
        <v>0.9</v>
      </c>
      <c r="H18" s="53">
        <v>2.1</v>
      </c>
      <c r="I18" s="53">
        <v>2</v>
      </c>
      <c r="J18" s="53">
        <v>0.9</v>
      </c>
      <c r="K18" s="54">
        <v>2.1</v>
      </c>
    </row>
    <row r="19" spans="1:11" x14ac:dyDescent="0.3">
      <c r="A19" s="215"/>
      <c r="B19" s="83">
        <v>-10</v>
      </c>
      <c r="C19" s="53">
        <v>5.2</v>
      </c>
      <c r="D19" s="53">
        <v>2.1</v>
      </c>
      <c r="E19" s="53">
        <v>2.4</v>
      </c>
      <c r="F19" s="53">
        <v>2.4</v>
      </c>
      <c r="G19" s="53">
        <v>1</v>
      </c>
      <c r="H19" s="53">
        <v>2.4</v>
      </c>
      <c r="I19" s="53">
        <v>2</v>
      </c>
      <c r="J19" s="53">
        <v>0.9</v>
      </c>
      <c r="K19" s="54">
        <v>2.4</v>
      </c>
    </row>
    <row r="20" spans="1:11" x14ac:dyDescent="0.3">
      <c r="A20" s="215"/>
      <c r="B20" s="83">
        <v>-7</v>
      </c>
      <c r="C20" s="53">
        <v>5.7</v>
      </c>
      <c r="D20" s="53">
        <v>2.2000000000000002</v>
      </c>
      <c r="E20" s="53">
        <v>2.6</v>
      </c>
      <c r="F20" s="53">
        <v>2.7</v>
      </c>
      <c r="G20" s="53">
        <v>1</v>
      </c>
      <c r="H20" s="53">
        <v>2.7</v>
      </c>
      <c r="I20" s="53">
        <v>2</v>
      </c>
      <c r="J20" s="53">
        <v>0.8</v>
      </c>
      <c r="K20" s="54">
        <v>2.5</v>
      </c>
    </row>
    <row r="21" spans="1:11" x14ac:dyDescent="0.3">
      <c r="A21" s="215"/>
      <c r="B21" s="83">
        <v>2</v>
      </c>
      <c r="C21" s="53">
        <v>7.1</v>
      </c>
      <c r="D21" s="53">
        <v>2.2000000000000002</v>
      </c>
      <c r="E21" s="53">
        <v>3.3</v>
      </c>
      <c r="F21" s="53">
        <v>3.6</v>
      </c>
      <c r="G21" s="53">
        <v>1.1000000000000001</v>
      </c>
      <c r="H21" s="53">
        <v>3.4</v>
      </c>
      <c r="I21" s="53">
        <v>2</v>
      </c>
      <c r="J21" s="53">
        <v>0.7</v>
      </c>
      <c r="K21" s="54">
        <v>3</v>
      </c>
    </row>
    <row r="22" spans="1:11" x14ac:dyDescent="0.3">
      <c r="A22" s="215"/>
      <c r="B22" s="83">
        <v>7</v>
      </c>
      <c r="C22" s="53">
        <v>8.3000000000000007</v>
      </c>
      <c r="D22" s="53">
        <v>2.4</v>
      </c>
      <c r="E22" s="53">
        <v>3.5</v>
      </c>
      <c r="F22" s="53">
        <v>4.2</v>
      </c>
      <c r="G22" s="53">
        <v>1.1000000000000001</v>
      </c>
      <c r="H22" s="53">
        <v>3.9</v>
      </c>
      <c r="I22" s="53">
        <v>2</v>
      </c>
      <c r="J22" s="53">
        <v>0.6</v>
      </c>
      <c r="K22" s="54">
        <v>3.6</v>
      </c>
    </row>
    <row r="23" spans="1:11" x14ac:dyDescent="0.3">
      <c r="A23" s="215"/>
      <c r="B23" s="83">
        <v>10</v>
      </c>
      <c r="C23" s="53">
        <v>9</v>
      </c>
      <c r="D23" s="53">
        <v>2.4</v>
      </c>
      <c r="E23" s="53">
        <v>3.7</v>
      </c>
      <c r="F23" s="53">
        <v>4.5999999999999996</v>
      </c>
      <c r="G23" s="53">
        <v>1.1000000000000001</v>
      </c>
      <c r="H23" s="53">
        <v>4.3</v>
      </c>
      <c r="I23" s="53">
        <v>2.2000000000000002</v>
      </c>
      <c r="J23" s="53">
        <v>0.5</v>
      </c>
      <c r="K23" s="54">
        <v>4</v>
      </c>
    </row>
    <row r="24" spans="1:11" x14ac:dyDescent="0.3">
      <c r="A24" s="215"/>
      <c r="B24" s="83">
        <v>12</v>
      </c>
      <c r="C24" s="53">
        <v>9.4</v>
      </c>
      <c r="D24" s="53">
        <v>2.5</v>
      </c>
      <c r="E24" s="53">
        <v>3.8</v>
      </c>
      <c r="F24" s="53">
        <v>4.8</v>
      </c>
      <c r="G24" s="53">
        <v>1.1000000000000001</v>
      </c>
      <c r="H24" s="53">
        <v>4.5</v>
      </c>
      <c r="I24" s="53">
        <v>2.2999999999999998</v>
      </c>
      <c r="J24" s="53">
        <v>0.5</v>
      </c>
      <c r="K24" s="54">
        <v>4.3</v>
      </c>
    </row>
    <row r="25" spans="1:11" x14ac:dyDescent="0.3">
      <c r="A25" s="215"/>
      <c r="B25" s="83">
        <v>15</v>
      </c>
      <c r="C25" s="53">
        <v>9.5</v>
      </c>
      <c r="D25" s="53">
        <v>2.5</v>
      </c>
      <c r="E25" s="53">
        <v>3.8</v>
      </c>
      <c r="F25" s="53">
        <v>4.9000000000000004</v>
      </c>
      <c r="G25" s="53">
        <v>1.1000000000000001</v>
      </c>
      <c r="H25" s="53">
        <v>4.5999999999999996</v>
      </c>
      <c r="I25" s="53">
        <v>2.4</v>
      </c>
      <c r="J25" s="53">
        <v>0.5</v>
      </c>
      <c r="K25" s="54">
        <v>4.4000000000000004</v>
      </c>
    </row>
    <row r="26" spans="1:11" x14ac:dyDescent="0.3">
      <c r="A26" s="216"/>
      <c r="B26" s="84">
        <v>20</v>
      </c>
      <c r="C26" s="55">
        <v>9.6</v>
      </c>
      <c r="D26" s="55">
        <v>2.5</v>
      </c>
      <c r="E26" s="55">
        <v>3.9</v>
      </c>
      <c r="F26" s="55">
        <v>5</v>
      </c>
      <c r="G26" s="55">
        <v>1.1000000000000001</v>
      </c>
      <c r="H26" s="55">
        <v>4.7</v>
      </c>
      <c r="I26" s="55">
        <v>2.5</v>
      </c>
      <c r="J26" s="55">
        <v>0.5</v>
      </c>
      <c r="K26" s="56">
        <v>4.8</v>
      </c>
    </row>
    <row r="27" spans="1:11" x14ac:dyDescent="0.3">
      <c r="A27" s="211">
        <v>50</v>
      </c>
      <c r="B27" s="82">
        <v>-18</v>
      </c>
      <c r="C27" s="51">
        <v>2.9</v>
      </c>
      <c r="D27" s="51">
        <v>2.2999999999999998</v>
      </c>
      <c r="E27" s="51">
        <v>1.2608695652173914</v>
      </c>
      <c r="F27" s="51">
        <v>2</v>
      </c>
      <c r="G27" s="51">
        <v>1.3</v>
      </c>
      <c r="H27" s="51">
        <v>1.5</v>
      </c>
      <c r="I27" s="51">
        <v>2</v>
      </c>
      <c r="J27" s="51">
        <v>1.25</v>
      </c>
      <c r="K27" s="52">
        <v>1.6</v>
      </c>
    </row>
    <row r="28" spans="1:11" x14ac:dyDescent="0.3">
      <c r="A28" s="212"/>
      <c r="B28" s="83">
        <v>-15</v>
      </c>
      <c r="C28" s="53">
        <v>3.4249999999999998</v>
      </c>
      <c r="D28" s="53">
        <v>2.2999999999999998</v>
      </c>
      <c r="E28" s="53">
        <v>1.4891304347826086</v>
      </c>
      <c r="F28" s="53">
        <v>2</v>
      </c>
      <c r="G28" s="53">
        <v>1.2</v>
      </c>
      <c r="H28" s="53">
        <v>1.7</v>
      </c>
      <c r="I28" s="53">
        <v>2</v>
      </c>
      <c r="J28" s="53">
        <v>1.175</v>
      </c>
      <c r="K28" s="54">
        <v>1.7021276595744681</v>
      </c>
    </row>
    <row r="29" spans="1:11" x14ac:dyDescent="0.3">
      <c r="A29" s="212"/>
      <c r="B29" s="83">
        <v>-10</v>
      </c>
      <c r="C29" s="53">
        <v>4.7249999999999996</v>
      </c>
      <c r="D29" s="53">
        <v>2.3250000000000002</v>
      </c>
      <c r="E29" s="53">
        <v>2.0322580645161286</v>
      </c>
      <c r="F29" s="53">
        <v>2.2999999999999998</v>
      </c>
      <c r="G29" s="53">
        <v>1.1000000000000001</v>
      </c>
      <c r="H29" s="53">
        <v>2</v>
      </c>
      <c r="I29" s="53">
        <v>2.0499999999999998</v>
      </c>
      <c r="J29" s="53">
        <v>1</v>
      </c>
      <c r="K29" s="54">
        <v>2.0499999999999998</v>
      </c>
    </row>
    <row r="30" spans="1:11" x14ac:dyDescent="0.3">
      <c r="A30" s="212"/>
      <c r="B30" s="83">
        <v>-7</v>
      </c>
      <c r="C30" s="53">
        <v>5.3249999999999993</v>
      </c>
      <c r="D30" s="53">
        <v>2.4249999999999998</v>
      </c>
      <c r="E30" s="53">
        <v>2.1958762886597936</v>
      </c>
      <c r="F30" s="53">
        <v>2.6</v>
      </c>
      <c r="G30" s="53">
        <v>1.2</v>
      </c>
      <c r="H30" s="53">
        <v>2.2000000000000002</v>
      </c>
      <c r="I30" s="53">
        <v>2</v>
      </c>
      <c r="J30" s="53">
        <v>0.9</v>
      </c>
      <c r="K30" s="54">
        <v>2.2222222222222223</v>
      </c>
    </row>
    <row r="31" spans="1:11" x14ac:dyDescent="0.3">
      <c r="A31" s="212"/>
      <c r="B31" s="83">
        <v>2</v>
      </c>
      <c r="C31" s="53">
        <v>6.7750000000000004</v>
      </c>
      <c r="D31" s="53">
        <v>2.2999999999999998</v>
      </c>
      <c r="E31" s="53">
        <v>2.9456521739130439</v>
      </c>
      <c r="F31" s="53">
        <v>3.5</v>
      </c>
      <c r="G31" s="53">
        <v>1.2</v>
      </c>
      <c r="H31" s="53">
        <v>2.9</v>
      </c>
      <c r="I31" s="53">
        <v>2.0249999999999999</v>
      </c>
      <c r="J31" s="53">
        <v>0.72500000000000009</v>
      </c>
      <c r="K31" s="54">
        <v>2.7931034482758617</v>
      </c>
    </row>
    <row r="32" spans="1:11" x14ac:dyDescent="0.3">
      <c r="A32" s="212"/>
      <c r="B32" s="83">
        <v>7</v>
      </c>
      <c r="C32" s="53">
        <v>8.1750000000000007</v>
      </c>
      <c r="D32" s="53">
        <v>2.5999999999999996</v>
      </c>
      <c r="E32" s="53">
        <v>3.1442307692307701</v>
      </c>
      <c r="F32" s="53">
        <v>4.0999999999999996</v>
      </c>
      <c r="G32" s="53">
        <v>1.2</v>
      </c>
      <c r="H32" s="53">
        <v>3.4</v>
      </c>
      <c r="I32" s="53">
        <v>2.0499999999999998</v>
      </c>
      <c r="J32" s="53">
        <v>0.70000000000000007</v>
      </c>
      <c r="K32" s="54">
        <v>2.9285714285714279</v>
      </c>
    </row>
    <row r="33" spans="1:11" x14ac:dyDescent="0.3">
      <c r="A33" s="212"/>
      <c r="B33" s="83">
        <v>10</v>
      </c>
      <c r="C33" s="53">
        <v>8.8000000000000007</v>
      </c>
      <c r="D33" s="53">
        <v>2.5999999999999996</v>
      </c>
      <c r="E33" s="53">
        <v>3.3846153846153855</v>
      </c>
      <c r="F33" s="53">
        <v>4.5</v>
      </c>
      <c r="G33" s="53">
        <v>1.2</v>
      </c>
      <c r="H33" s="53">
        <v>3.7</v>
      </c>
      <c r="I33" s="53">
        <v>2.1</v>
      </c>
      <c r="J33" s="53">
        <v>0.625</v>
      </c>
      <c r="K33" s="54">
        <v>3.3600000000000003</v>
      </c>
    </row>
    <row r="34" spans="1:11" x14ac:dyDescent="0.3">
      <c r="A34" s="212"/>
      <c r="B34" s="83">
        <v>12</v>
      </c>
      <c r="C34" s="53">
        <v>9.2249999999999996</v>
      </c>
      <c r="D34" s="53">
        <v>2.625</v>
      </c>
      <c r="E34" s="53">
        <v>3.5142857142857142</v>
      </c>
      <c r="F34" s="53">
        <v>4.7</v>
      </c>
      <c r="G34" s="53">
        <v>1.2</v>
      </c>
      <c r="H34" s="53">
        <v>3.9</v>
      </c>
      <c r="I34" s="53">
        <v>2.2250000000000001</v>
      </c>
      <c r="J34" s="53">
        <v>0.625</v>
      </c>
      <c r="K34" s="54">
        <v>3.56</v>
      </c>
    </row>
    <row r="35" spans="1:11" x14ac:dyDescent="0.3">
      <c r="A35" s="212"/>
      <c r="B35" s="83">
        <v>15</v>
      </c>
      <c r="C35" s="53">
        <v>9.2249999999999996</v>
      </c>
      <c r="D35" s="53">
        <v>2.625</v>
      </c>
      <c r="E35" s="53">
        <v>3.5142857142857142</v>
      </c>
      <c r="F35" s="53">
        <v>4.7</v>
      </c>
      <c r="G35" s="53">
        <v>1.2</v>
      </c>
      <c r="H35" s="53">
        <v>3.9</v>
      </c>
      <c r="I35" s="53">
        <v>2.3000000000000003</v>
      </c>
      <c r="J35" s="53">
        <v>0.625</v>
      </c>
      <c r="K35" s="54">
        <v>3.6800000000000006</v>
      </c>
    </row>
    <row r="36" spans="1:11" x14ac:dyDescent="0.3">
      <c r="A36" s="213"/>
      <c r="B36" s="84">
        <v>20</v>
      </c>
      <c r="C36" s="55">
        <v>9.5</v>
      </c>
      <c r="D36" s="55">
        <v>2.625</v>
      </c>
      <c r="E36" s="55">
        <v>3.6190476190476191</v>
      </c>
      <c r="F36" s="55">
        <v>4.9000000000000004</v>
      </c>
      <c r="G36" s="55">
        <v>1.2</v>
      </c>
      <c r="H36" s="55">
        <v>4.0999999999999996</v>
      </c>
      <c r="I36" s="55">
        <v>2.4</v>
      </c>
      <c r="J36" s="55">
        <v>0.625</v>
      </c>
      <c r="K36" s="56">
        <v>3.84</v>
      </c>
    </row>
    <row r="37" spans="1:11" x14ac:dyDescent="0.3">
      <c r="A37" s="214">
        <v>55</v>
      </c>
      <c r="B37" s="82">
        <v>-18</v>
      </c>
      <c r="C37" s="51">
        <v>2.4</v>
      </c>
      <c r="D37" s="51">
        <v>2.5</v>
      </c>
      <c r="E37" s="51">
        <v>1</v>
      </c>
      <c r="F37" s="51">
        <v>2</v>
      </c>
      <c r="G37" s="51">
        <v>1.4</v>
      </c>
      <c r="H37" s="51">
        <v>1.4</v>
      </c>
      <c r="I37" s="51">
        <v>2</v>
      </c>
      <c r="J37" s="51">
        <v>1.4</v>
      </c>
      <c r="K37" s="52">
        <v>1.4</v>
      </c>
    </row>
    <row r="38" spans="1:11" x14ac:dyDescent="0.3">
      <c r="A38" s="215"/>
      <c r="B38" s="83">
        <v>-15</v>
      </c>
      <c r="C38" s="53">
        <v>3</v>
      </c>
      <c r="D38" s="53">
        <v>2.5</v>
      </c>
      <c r="E38" s="53">
        <v>1.2</v>
      </c>
      <c r="F38" s="53">
        <v>2</v>
      </c>
      <c r="G38" s="53">
        <v>1.3</v>
      </c>
      <c r="H38" s="53">
        <v>1.6</v>
      </c>
      <c r="I38" s="53">
        <v>2</v>
      </c>
      <c r="J38" s="53">
        <v>1.3</v>
      </c>
      <c r="K38" s="54">
        <v>1.6</v>
      </c>
    </row>
    <row r="39" spans="1:11" x14ac:dyDescent="0.3">
      <c r="A39" s="215"/>
      <c r="B39" s="83">
        <v>-10</v>
      </c>
      <c r="C39" s="53">
        <v>4.5</v>
      </c>
      <c r="D39" s="53">
        <v>2.5</v>
      </c>
      <c r="E39" s="53">
        <v>1.8</v>
      </c>
      <c r="F39" s="53">
        <v>2.2000000000000002</v>
      </c>
      <c r="G39" s="53">
        <v>1.2</v>
      </c>
      <c r="H39" s="53">
        <v>1.9</v>
      </c>
      <c r="I39" s="53">
        <v>2</v>
      </c>
      <c r="J39" s="53">
        <v>1.1000000000000001</v>
      </c>
      <c r="K39" s="54">
        <v>1.9</v>
      </c>
    </row>
    <row r="40" spans="1:11" x14ac:dyDescent="0.3">
      <c r="A40" s="215"/>
      <c r="B40" s="83">
        <v>-7</v>
      </c>
      <c r="C40" s="53">
        <v>5.0999999999999996</v>
      </c>
      <c r="D40" s="53">
        <v>2.6</v>
      </c>
      <c r="E40" s="53">
        <v>2</v>
      </c>
      <c r="F40" s="53">
        <v>2.4</v>
      </c>
      <c r="G40" s="53">
        <v>1.2</v>
      </c>
      <c r="H40" s="53">
        <v>2.1</v>
      </c>
      <c r="I40" s="53">
        <v>2</v>
      </c>
      <c r="J40" s="53">
        <v>1</v>
      </c>
      <c r="K40" s="54">
        <v>1.9</v>
      </c>
    </row>
    <row r="41" spans="1:11" x14ac:dyDescent="0.3">
      <c r="A41" s="215"/>
      <c r="B41" s="83">
        <v>2</v>
      </c>
      <c r="C41" s="53">
        <v>6.5</v>
      </c>
      <c r="D41" s="53">
        <v>2.4</v>
      </c>
      <c r="E41" s="53">
        <v>2.7</v>
      </c>
      <c r="F41" s="53">
        <v>3.3</v>
      </c>
      <c r="G41" s="53">
        <v>1.3</v>
      </c>
      <c r="H41" s="53">
        <v>2.6</v>
      </c>
      <c r="I41" s="53">
        <v>2</v>
      </c>
      <c r="J41" s="53">
        <v>0.8</v>
      </c>
      <c r="K41" s="54">
        <v>2.4</v>
      </c>
    </row>
    <row r="42" spans="1:11" x14ac:dyDescent="0.3">
      <c r="A42" s="215"/>
      <c r="B42" s="83">
        <v>7</v>
      </c>
      <c r="C42" s="53">
        <v>8</v>
      </c>
      <c r="D42" s="53">
        <v>2.8</v>
      </c>
      <c r="E42" s="53">
        <v>2.9</v>
      </c>
      <c r="F42" s="53">
        <v>4</v>
      </c>
      <c r="G42" s="53">
        <v>1.3</v>
      </c>
      <c r="H42" s="53">
        <v>3.1</v>
      </c>
      <c r="I42" s="53">
        <v>2</v>
      </c>
      <c r="J42" s="53">
        <v>0.8</v>
      </c>
      <c r="K42" s="54">
        <v>2.7</v>
      </c>
    </row>
    <row r="43" spans="1:11" x14ac:dyDescent="0.3">
      <c r="A43" s="215"/>
      <c r="B43" s="83">
        <v>10</v>
      </c>
      <c r="C43" s="53">
        <v>8.6</v>
      </c>
      <c r="D43" s="53">
        <v>2.8</v>
      </c>
      <c r="E43" s="53">
        <v>3.1</v>
      </c>
      <c r="F43" s="53">
        <v>4.3</v>
      </c>
      <c r="G43" s="53">
        <v>1.3</v>
      </c>
      <c r="H43" s="53">
        <v>3.3</v>
      </c>
      <c r="I43" s="53">
        <v>2</v>
      </c>
      <c r="J43" s="53">
        <v>0.7</v>
      </c>
      <c r="K43" s="54">
        <v>2.9</v>
      </c>
    </row>
    <row r="44" spans="1:11" x14ac:dyDescent="0.3">
      <c r="A44" s="215"/>
      <c r="B44" s="83">
        <v>12</v>
      </c>
      <c r="C44" s="53">
        <v>9</v>
      </c>
      <c r="D44" s="53">
        <v>2.8</v>
      </c>
      <c r="E44" s="53">
        <v>3.2</v>
      </c>
      <c r="F44" s="53">
        <v>4.5</v>
      </c>
      <c r="G44" s="53">
        <v>1.3</v>
      </c>
      <c r="H44" s="53">
        <v>3.5</v>
      </c>
      <c r="I44" s="53">
        <v>2.1</v>
      </c>
      <c r="J44" s="53">
        <v>0.7</v>
      </c>
      <c r="K44" s="54">
        <v>3.1</v>
      </c>
    </row>
    <row r="45" spans="1:11" x14ac:dyDescent="0.3">
      <c r="A45" s="215"/>
      <c r="B45" s="83">
        <v>15</v>
      </c>
      <c r="C45" s="53">
        <v>9</v>
      </c>
      <c r="D45" s="53">
        <v>2.8</v>
      </c>
      <c r="E45" s="53">
        <v>3.2</v>
      </c>
      <c r="F45" s="53">
        <v>4.5999999999999996</v>
      </c>
      <c r="G45" s="53">
        <v>1.3</v>
      </c>
      <c r="H45" s="53">
        <v>3.5</v>
      </c>
      <c r="I45" s="53">
        <v>2.2000000000000002</v>
      </c>
      <c r="J45" s="53">
        <v>0.7</v>
      </c>
      <c r="K45" s="54">
        <v>3.1</v>
      </c>
    </row>
    <row r="46" spans="1:11" x14ac:dyDescent="0.3">
      <c r="A46" s="216"/>
      <c r="B46" s="84">
        <v>20</v>
      </c>
      <c r="C46" s="55">
        <v>9.3000000000000007</v>
      </c>
      <c r="D46" s="55">
        <v>2.8</v>
      </c>
      <c r="E46" s="55">
        <v>3.3</v>
      </c>
      <c r="F46" s="55">
        <v>4.7</v>
      </c>
      <c r="G46" s="55">
        <v>1.3</v>
      </c>
      <c r="H46" s="55">
        <v>3.7</v>
      </c>
      <c r="I46" s="55">
        <v>2.2999999999999998</v>
      </c>
      <c r="J46" s="55">
        <v>0.7</v>
      </c>
      <c r="K46" s="56">
        <v>3.3</v>
      </c>
    </row>
    <row r="47" spans="1:11" x14ac:dyDescent="0.3">
      <c r="A47" s="208" t="s">
        <v>13</v>
      </c>
      <c r="B47" s="82">
        <v>-18</v>
      </c>
      <c r="C47" s="51" t="s">
        <v>7</v>
      </c>
      <c r="D47" s="51" t="s">
        <v>7</v>
      </c>
      <c r="E47" s="51" t="s">
        <v>7</v>
      </c>
      <c r="F47" s="51" t="s">
        <v>7</v>
      </c>
      <c r="G47" s="51" t="s">
        <v>7</v>
      </c>
      <c r="H47" s="51" t="s">
        <v>7</v>
      </c>
      <c r="I47" s="51" t="s">
        <v>7</v>
      </c>
      <c r="J47" s="51" t="s">
        <v>7</v>
      </c>
      <c r="K47" s="52" t="s">
        <v>7</v>
      </c>
    </row>
    <row r="48" spans="1:11" x14ac:dyDescent="0.3">
      <c r="A48" s="209"/>
      <c r="B48" s="83">
        <v>-15</v>
      </c>
      <c r="C48" s="53" t="s">
        <v>7</v>
      </c>
      <c r="D48" s="53" t="s">
        <v>7</v>
      </c>
      <c r="E48" s="53" t="s">
        <v>7</v>
      </c>
      <c r="F48" s="53" t="s">
        <v>7</v>
      </c>
      <c r="G48" s="53" t="s">
        <v>7</v>
      </c>
      <c r="H48" s="53" t="s">
        <v>7</v>
      </c>
      <c r="I48" s="53" t="s">
        <v>7</v>
      </c>
      <c r="J48" s="53" t="s">
        <v>7</v>
      </c>
      <c r="K48" s="54" t="s">
        <v>7</v>
      </c>
    </row>
    <row r="49" spans="1:11" x14ac:dyDescent="0.3">
      <c r="A49" s="209"/>
      <c r="B49" s="83">
        <v>-10</v>
      </c>
      <c r="C49" s="53" t="s">
        <v>7</v>
      </c>
      <c r="D49" s="53" t="s">
        <v>7</v>
      </c>
      <c r="E49" s="53" t="s">
        <v>7</v>
      </c>
      <c r="F49" s="53" t="s">
        <v>7</v>
      </c>
      <c r="G49" s="53" t="s">
        <v>7</v>
      </c>
      <c r="H49" s="53" t="s">
        <v>7</v>
      </c>
      <c r="I49" s="53" t="s">
        <v>7</v>
      </c>
      <c r="J49" s="53" t="s">
        <v>7</v>
      </c>
      <c r="K49" s="54" t="s">
        <v>7</v>
      </c>
    </row>
    <row r="50" spans="1:11" x14ac:dyDescent="0.3">
      <c r="A50" s="209"/>
      <c r="B50" s="83">
        <v>-7</v>
      </c>
      <c r="C50" s="53">
        <v>4.8874999999999993</v>
      </c>
      <c r="D50" s="53">
        <v>2.6</v>
      </c>
      <c r="E50" s="53">
        <v>1.8798076923076921</v>
      </c>
      <c r="F50" s="53">
        <v>2.2999999999999998</v>
      </c>
      <c r="G50" s="53">
        <v>1.2</v>
      </c>
      <c r="H50" s="53">
        <v>1.9</v>
      </c>
      <c r="I50" s="53">
        <v>1.9166666666666665</v>
      </c>
      <c r="J50" s="53">
        <v>1</v>
      </c>
      <c r="K50" s="54">
        <v>1.9166666666666665</v>
      </c>
    </row>
    <row r="51" spans="1:11" x14ac:dyDescent="0.3">
      <c r="A51" s="209"/>
      <c r="B51" s="83">
        <v>2</v>
      </c>
      <c r="C51" s="53">
        <v>6.1060606060606064</v>
      </c>
      <c r="D51" s="53">
        <v>2.4</v>
      </c>
      <c r="E51" s="53">
        <v>2.5441919191919196</v>
      </c>
      <c r="F51" s="53">
        <v>3.1</v>
      </c>
      <c r="G51" s="53">
        <v>1.3</v>
      </c>
      <c r="H51" s="53">
        <v>2.4</v>
      </c>
      <c r="I51" s="53">
        <v>1.8787878787878789</v>
      </c>
      <c r="J51" s="53">
        <v>0.8</v>
      </c>
      <c r="K51" s="54">
        <v>2.3484848484848486</v>
      </c>
    </row>
    <row r="52" spans="1:11" x14ac:dyDescent="0.3">
      <c r="A52" s="209"/>
      <c r="B52" s="83">
        <v>7</v>
      </c>
      <c r="C52" s="53">
        <v>7.8</v>
      </c>
      <c r="D52" s="53">
        <v>3.0153846153846149</v>
      </c>
      <c r="E52" s="53">
        <v>2.5867346938775513</v>
      </c>
      <c r="F52" s="53">
        <v>3.9</v>
      </c>
      <c r="G52" s="53">
        <v>1.4</v>
      </c>
      <c r="H52" s="53">
        <v>2.9</v>
      </c>
      <c r="I52" s="53">
        <v>1.95</v>
      </c>
      <c r="J52" s="53">
        <v>0.86153846153846159</v>
      </c>
      <c r="K52" s="54">
        <v>2.2633928571428568</v>
      </c>
    </row>
    <row r="53" spans="1:11" x14ac:dyDescent="0.3">
      <c r="A53" s="209"/>
      <c r="B53" s="83">
        <v>10</v>
      </c>
      <c r="C53" s="53">
        <v>8.4</v>
      </c>
      <c r="D53" s="53">
        <v>3.0153846153846149</v>
      </c>
      <c r="E53" s="53">
        <v>2.7857142857142865</v>
      </c>
      <c r="F53" s="53">
        <v>4.2</v>
      </c>
      <c r="G53" s="53">
        <v>1.4</v>
      </c>
      <c r="H53" s="53">
        <v>2.9</v>
      </c>
      <c r="I53" s="53">
        <v>1.9534883720930234</v>
      </c>
      <c r="J53" s="53">
        <v>0.75384615384615372</v>
      </c>
      <c r="K53" s="54">
        <v>2.5913621262458477</v>
      </c>
    </row>
    <row r="54" spans="1:11" x14ac:dyDescent="0.3">
      <c r="A54" s="209"/>
      <c r="B54" s="83">
        <v>12</v>
      </c>
      <c r="C54" s="53">
        <v>8.6</v>
      </c>
      <c r="D54" s="53">
        <v>3.0153846153846149</v>
      </c>
      <c r="E54" s="53">
        <v>2.8520408163265309</v>
      </c>
      <c r="F54" s="53">
        <v>4.3</v>
      </c>
      <c r="G54" s="53">
        <v>1.4</v>
      </c>
      <c r="H54" s="53">
        <v>3.1</v>
      </c>
      <c r="I54" s="53">
        <v>2.0066666666666668</v>
      </c>
      <c r="J54" s="53">
        <v>0.75384615384615372</v>
      </c>
      <c r="K54" s="54">
        <v>2.6619047619047627</v>
      </c>
    </row>
    <row r="55" spans="1:11" x14ac:dyDescent="0.3">
      <c r="A55" s="209"/>
      <c r="B55" s="83">
        <v>15</v>
      </c>
      <c r="C55" s="53">
        <v>8.608695652173914</v>
      </c>
      <c r="D55" s="53">
        <v>3.0153846153846149</v>
      </c>
      <c r="E55" s="53">
        <v>2.8549245785270636</v>
      </c>
      <c r="F55" s="53">
        <v>4.4000000000000004</v>
      </c>
      <c r="G55" s="53">
        <v>1.4</v>
      </c>
      <c r="H55" s="53">
        <v>3.1</v>
      </c>
      <c r="I55" s="53">
        <v>2.1043478260869568</v>
      </c>
      <c r="J55" s="53">
        <v>0.75384615384615372</v>
      </c>
      <c r="K55" s="54">
        <v>2.7914818101153513</v>
      </c>
    </row>
    <row r="56" spans="1:11" x14ac:dyDescent="0.3">
      <c r="A56" s="210"/>
      <c r="B56" s="84">
        <v>20</v>
      </c>
      <c r="C56" s="55">
        <v>9.1021276595744673</v>
      </c>
      <c r="D56" s="55">
        <v>3.0153846153846149</v>
      </c>
      <c r="E56" s="55">
        <v>3.0185627442466352</v>
      </c>
      <c r="F56" s="55">
        <v>4.5999999999999996</v>
      </c>
      <c r="G56" s="55">
        <v>1.4</v>
      </c>
      <c r="H56" s="55">
        <v>3.3</v>
      </c>
      <c r="I56" s="55">
        <v>2.2510638297872334</v>
      </c>
      <c r="J56" s="55">
        <v>0.75384615384615372</v>
      </c>
      <c r="K56" s="56">
        <v>2.9861050803300042</v>
      </c>
    </row>
  </sheetData>
  <mergeCells count="8">
    <mergeCell ref="A37:A46"/>
    <mergeCell ref="A47:A56"/>
    <mergeCell ref="C5:E5"/>
    <mergeCell ref="F5:H5"/>
    <mergeCell ref="I5:K5"/>
    <mergeCell ref="A7:A16"/>
    <mergeCell ref="A17:A26"/>
    <mergeCell ref="A27:A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F9F1-6B38-4942-8CDA-8DA7BE07CA31}">
  <dimension ref="A3:K56"/>
  <sheetViews>
    <sheetView workbookViewId="0">
      <selection activeCell="A3" sqref="A1:XFD1048576"/>
    </sheetView>
  </sheetViews>
  <sheetFormatPr defaultRowHeight="14.4" x14ac:dyDescent="0.3"/>
  <sheetData>
    <row r="3" spans="1:11" x14ac:dyDescent="0.3">
      <c r="A3" t="s">
        <v>20</v>
      </c>
    </row>
    <row r="5" spans="1:11" x14ac:dyDescent="0.3">
      <c r="A5" s="30"/>
      <c r="B5" s="30"/>
      <c r="C5" s="198" t="s">
        <v>1</v>
      </c>
      <c r="D5" s="198"/>
      <c r="E5" s="198"/>
      <c r="F5" s="198" t="s">
        <v>6</v>
      </c>
      <c r="G5" s="198"/>
      <c r="H5" s="198"/>
      <c r="I5" s="198" t="s">
        <v>2</v>
      </c>
      <c r="J5" s="198"/>
      <c r="K5" s="198"/>
    </row>
    <row r="6" spans="1:11" x14ac:dyDescent="0.3">
      <c r="A6" s="32" t="s">
        <v>0</v>
      </c>
      <c r="B6" s="32"/>
      <c r="C6" s="32" t="s">
        <v>3</v>
      </c>
      <c r="D6" s="32" t="s">
        <v>4</v>
      </c>
      <c r="E6" s="32" t="s">
        <v>5</v>
      </c>
      <c r="F6" s="32" t="s">
        <v>3</v>
      </c>
      <c r="G6" s="32" t="s">
        <v>4</v>
      </c>
      <c r="H6" s="32" t="s">
        <v>5</v>
      </c>
      <c r="I6" s="32" t="s">
        <v>3</v>
      </c>
      <c r="J6" s="32" t="s">
        <v>4</v>
      </c>
      <c r="K6" s="32" t="s">
        <v>5</v>
      </c>
    </row>
    <row r="7" spans="1:11" x14ac:dyDescent="0.3">
      <c r="A7" s="211">
        <v>35</v>
      </c>
      <c r="B7" s="89">
        <v>-18</v>
      </c>
      <c r="C7" s="51">
        <v>6.8</v>
      </c>
      <c r="D7" s="51">
        <v>3.4343434343434343</v>
      </c>
      <c r="E7" s="51">
        <v>1.98</v>
      </c>
      <c r="F7" s="51">
        <v>3.2</v>
      </c>
      <c r="G7" s="51">
        <v>1.3445378151260505</v>
      </c>
      <c r="H7" s="51">
        <v>2.38</v>
      </c>
      <c r="I7" s="51">
        <v>2.8</v>
      </c>
      <c r="J7" s="51">
        <v>1.2444444444444445</v>
      </c>
      <c r="K7" s="52">
        <v>2.25</v>
      </c>
    </row>
    <row r="8" spans="1:11" x14ac:dyDescent="0.3">
      <c r="A8" s="212"/>
      <c r="B8" s="90">
        <v>-15</v>
      </c>
      <c r="C8" s="53">
        <v>8.0670000000000002</v>
      </c>
      <c r="D8" s="53">
        <v>3.6013392857142854</v>
      </c>
      <c r="E8" s="53">
        <v>2.2400000000000002</v>
      </c>
      <c r="F8" s="53">
        <v>3.411</v>
      </c>
      <c r="G8" s="53">
        <v>1.3019083969465648</v>
      </c>
      <c r="H8" s="53">
        <v>2.62</v>
      </c>
      <c r="I8" s="53">
        <v>2.8</v>
      </c>
      <c r="J8" s="53">
        <v>1.144492131616595</v>
      </c>
      <c r="K8" s="54">
        <v>2.5</v>
      </c>
    </row>
    <row r="9" spans="1:11" x14ac:dyDescent="0.3">
      <c r="A9" s="212"/>
      <c r="B9" s="90">
        <v>-10</v>
      </c>
      <c r="C9" s="53">
        <v>8.9749999999999996</v>
      </c>
      <c r="D9" s="53">
        <v>3.6336032388663964</v>
      </c>
      <c r="E9" s="53">
        <v>2.4700000000000002</v>
      </c>
      <c r="F9" s="53">
        <v>4</v>
      </c>
      <c r="G9" s="53">
        <v>1.3559322033898304</v>
      </c>
      <c r="H9" s="53">
        <v>2.95</v>
      </c>
      <c r="I9" s="53">
        <v>2.8</v>
      </c>
      <c r="J9" s="53">
        <v>1.0093727469358327</v>
      </c>
      <c r="K9" s="54">
        <v>2.774</v>
      </c>
    </row>
    <row r="10" spans="1:11" x14ac:dyDescent="0.3">
      <c r="A10" s="212"/>
      <c r="B10" s="90">
        <v>-7</v>
      </c>
      <c r="C10" s="53">
        <v>10</v>
      </c>
      <c r="D10" s="53">
        <v>3.7174721189591078</v>
      </c>
      <c r="E10" s="53">
        <v>2.69</v>
      </c>
      <c r="F10" s="53">
        <v>4.3789999999999996</v>
      </c>
      <c r="G10" s="53">
        <v>1.3391437308868499</v>
      </c>
      <c r="H10" s="53">
        <v>3.27</v>
      </c>
      <c r="I10" s="53">
        <v>2.8</v>
      </c>
      <c r="J10" s="53">
        <v>0.94260225551253995</v>
      </c>
      <c r="K10" s="54">
        <v>2.9704999999999999</v>
      </c>
    </row>
    <row r="11" spans="1:11" x14ac:dyDescent="0.3">
      <c r="A11" s="212"/>
      <c r="B11" s="90">
        <v>2</v>
      </c>
      <c r="C11" s="53">
        <v>10.199999999999999</v>
      </c>
      <c r="D11" s="53">
        <v>3.4</v>
      </c>
      <c r="E11" s="53">
        <v>3</v>
      </c>
      <c r="F11" s="53">
        <v>5.92</v>
      </c>
      <c r="G11" s="53">
        <v>1.354691075514874</v>
      </c>
      <c r="H11" s="53">
        <v>4.37</v>
      </c>
      <c r="I11" s="53">
        <v>2.8</v>
      </c>
      <c r="J11" s="53">
        <v>0.78651685393258419</v>
      </c>
      <c r="K11" s="54">
        <v>3.56</v>
      </c>
    </row>
    <row r="12" spans="1:11" x14ac:dyDescent="0.3">
      <c r="A12" s="212"/>
      <c r="B12" s="90">
        <v>7</v>
      </c>
      <c r="C12" s="53">
        <v>12.5</v>
      </c>
      <c r="D12" s="53">
        <v>3.2</v>
      </c>
      <c r="E12" s="53">
        <v>3.97</v>
      </c>
      <c r="F12" s="53">
        <v>6.79</v>
      </c>
      <c r="G12" s="53">
        <v>1.331372549019608</v>
      </c>
      <c r="H12" s="53">
        <v>5.0999999999999996</v>
      </c>
      <c r="I12" s="53">
        <v>2.9</v>
      </c>
      <c r="J12" s="53">
        <v>0.62634989200863933</v>
      </c>
      <c r="K12" s="54">
        <v>4.63</v>
      </c>
    </row>
    <row r="13" spans="1:11" x14ac:dyDescent="0.3">
      <c r="A13" s="212"/>
      <c r="B13" s="90">
        <v>10</v>
      </c>
      <c r="C13" s="53">
        <v>12.8</v>
      </c>
      <c r="D13" s="53">
        <v>2.9709302661786055</v>
      </c>
      <c r="E13" s="53">
        <v>4.3084148240423543</v>
      </c>
      <c r="F13" s="53">
        <v>7.44</v>
      </c>
      <c r="G13" s="53">
        <v>1.3527272727272728</v>
      </c>
      <c r="H13" s="53">
        <v>5.5</v>
      </c>
      <c r="I13" s="53">
        <v>3.2</v>
      </c>
      <c r="J13" s="53">
        <v>0.65314802639670999</v>
      </c>
      <c r="K13" s="54">
        <v>4.8993488009965747</v>
      </c>
    </row>
    <row r="14" spans="1:11" x14ac:dyDescent="0.3">
      <c r="A14" s="212"/>
      <c r="B14" s="90">
        <v>12</v>
      </c>
      <c r="C14" s="53">
        <v>12.8</v>
      </c>
      <c r="D14" s="53">
        <v>2.9</v>
      </c>
      <c r="E14" s="53">
        <v>4.4988165680473369</v>
      </c>
      <c r="F14" s="53">
        <v>7.8</v>
      </c>
      <c r="G14" s="53">
        <v>1.3494809688581313</v>
      </c>
      <c r="H14" s="53">
        <v>5.78</v>
      </c>
      <c r="I14" s="53">
        <v>3.54</v>
      </c>
      <c r="J14" s="53">
        <v>0.69056028810859482</v>
      </c>
      <c r="K14" s="54">
        <v>5.1262721893491126</v>
      </c>
    </row>
    <row r="15" spans="1:11" x14ac:dyDescent="0.3">
      <c r="A15" s="212"/>
      <c r="B15" s="90">
        <v>15</v>
      </c>
      <c r="C15" s="53">
        <v>12.8</v>
      </c>
      <c r="D15" s="53">
        <v>2.5866625213741647</v>
      </c>
      <c r="E15" s="53">
        <v>5</v>
      </c>
      <c r="F15" s="53">
        <v>8.3000000000000007</v>
      </c>
      <c r="G15" s="53">
        <v>1.4067796610169492</v>
      </c>
      <c r="H15" s="53">
        <v>5.9</v>
      </c>
      <c r="I15" s="53">
        <v>4.04</v>
      </c>
      <c r="J15" s="53">
        <v>0.72192439862542945</v>
      </c>
      <c r="K15" s="54">
        <v>5.5961538461538467</v>
      </c>
    </row>
    <row r="16" spans="1:11" x14ac:dyDescent="0.3">
      <c r="A16" s="213"/>
      <c r="B16" s="91">
        <v>20</v>
      </c>
      <c r="C16" s="55">
        <v>12.8</v>
      </c>
      <c r="D16" s="55">
        <v>2.3021582733812953</v>
      </c>
      <c r="E16" s="55">
        <v>5.56</v>
      </c>
      <c r="F16" s="55">
        <v>8.9</v>
      </c>
      <c r="G16" s="55">
        <v>1.4126984126984128</v>
      </c>
      <c r="H16" s="55">
        <v>6.3</v>
      </c>
      <c r="I16" s="55">
        <v>4.5999999999999996</v>
      </c>
      <c r="J16" s="55">
        <v>0.74193548387096764</v>
      </c>
      <c r="K16" s="56">
        <v>6.2</v>
      </c>
    </row>
    <row r="17" spans="1:11" x14ac:dyDescent="0.3">
      <c r="A17" s="217">
        <v>45</v>
      </c>
      <c r="B17" s="103">
        <v>-18</v>
      </c>
      <c r="C17" s="104">
        <v>6.6</v>
      </c>
      <c r="D17" s="104">
        <v>3.9759036144578315</v>
      </c>
      <c r="E17" s="104">
        <v>1.66</v>
      </c>
      <c r="F17" s="104">
        <v>3.11</v>
      </c>
      <c r="G17" s="104">
        <v>1.5628140703517588</v>
      </c>
      <c r="H17" s="104">
        <v>1.99</v>
      </c>
      <c r="I17" s="104">
        <v>2.8</v>
      </c>
      <c r="J17" s="104">
        <v>2.2399999999999998</v>
      </c>
      <c r="K17" s="108">
        <v>1.25</v>
      </c>
    </row>
    <row r="18" spans="1:11" x14ac:dyDescent="0.3">
      <c r="A18" s="218"/>
      <c r="B18" s="105">
        <v>-15</v>
      </c>
      <c r="C18" s="109">
        <v>7.8</v>
      </c>
      <c r="D18" s="109">
        <v>3.9393939393939394</v>
      </c>
      <c r="E18" s="109">
        <v>1.98</v>
      </c>
      <c r="F18" s="109">
        <v>3.29</v>
      </c>
      <c r="G18" s="109">
        <v>1.5592417061611374</v>
      </c>
      <c r="H18" s="109">
        <v>2.11</v>
      </c>
      <c r="I18" s="109">
        <v>2.8</v>
      </c>
      <c r="J18" s="109">
        <v>1.9310344827586206</v>
      </c>
      <c r="K18" s="110">
        <v>1.45</v>
      </c>
    </row>
    <row r="19" spans="1:11" x14ac:dyDescent="0.3">
      <c r="A19" s="218"/>
      <c r="B19" s="105">
        <v>-10</v>
      </c>
      <c r="C19" s="109">
        <v>8.76</v>
      </c>
      <c r="D19" s="109">
        <v>4.0183486238532105</v>
      </c>
      <c r="E19" s="109">
        <v>2.1800000000000002</v>
      </c>
      <c r="F19" s="109">
        <v>3.86</v>
      </c>
      <c r="G19" s="109">
        <v>1.6016597510373443</v>
      </c>
      <c r="H19" s="109">
        <v>2.41</v>
      </c>
      <c r="I19" s="109">
        <v>2.8</v>
      </c>
      <c r="J19" s="109">
        <v>1.5555555555555554</v>
      </c>
      <c r="K19" s="110">
        <v>1.8</v>
      </c>
    </row>
    <row r="20" spans="1:11" x14ac:dyDescent="0.3">
      <c r="A20" s="218"/>
      <c r="B20" s="105">
        <v>-7</v>
      </c>
      <c r="C20" s="109">
        <v>9.7100000000000009</v>
      </c>
      <c r="D20" s="109">
        <v>4.1144067796610173</v>
      </c>
      <c r="E20" s="109">
        <v>2.36</v>
      </c>
      <c r="F20" s="109">
        <v>4.26</v>
      </c>
      <c r="G20" s="109">
        <v>1.6136363636363635</v>
      </c>
      <c r="H20" s="109">
        <v>2.64</v>
      </c>
      <c r="I20" s="109">
        <v>2.8</v>
      </c>
      <c r="J20" s="109">
        <v>1.3930348258706469</v>
      </c>
      <c r="K20" s="110">
        <v>2.0099999999999998</v>
      </c>
    </row>
    <row r="21" spans="1:11" x14ac:dyDescent="0.3">
      <c r="A21" s="218"/>
      <c r="B21" s="105">
        <v>2</v>
      </c>
      <c r="C21" s="109">
        <v>9.89</v>
      </c>
      <c r="D21" s="109">
        <v>4.1208333333333336</v>
      </c>
      <c r="E21" s="109">
        <v>2.4</v>
      </c>
      <c r="F21" s="109">
        <v>5.5</v>
      </c>
      <c r="G21" s="109">
        <v>1.6369047619047619</v>
      </c>
      <c r="H21" s="109">
        <v>3.36</v>
      </c>
      <c r="I21" s="109">
        <v>2.8</v>
      </c>
      <c r="J21" s="109">
        <v>1.0769230769230769</v>
      </c>
      <c r="K21" s="110">
        <v>2.6</v>
      </c>
    </row>
    <row r="22" spans="1:11" x14ac:dyDescent="0.3">
      <c r="A22" s="218"/>
      <c r="B22" s="105">
        <v>7</v>
      </c>
      <c r="C22" s="109">
        <v>12.2</v>
      </c>
      <c r="D22" s="109">
        <v>4</v>
      </c>
      <c r="E22" s="109">
        <v>3.05</v>
      </c>
      <c r="F22" s="109">
        <v>6.43</v>
      </c>
      <c r="G22" s="109">
        <v>1.6278481012658226</v>
      </c>
      <c r="H22" s="109">
        <v>3.95</v>
      </c>
      <c r="I22" s="109">
        <v>2.8</v>
      </c>
      <c r="J22" s="109">
        <v>0.75675675675675669</v>
      </c>
      <c r="K22" s="110">
        <v>3.7</v>
      </c>
    </row>
    <row r="23" spans="1:11" x14ac:dyDescent="0.3">
      <c r="A23" s="218"/>
      <c r="B23" s="105">
        <v>10</v>
      </c>
      <c r="C23" s="109">
        <v>12.4</v>
      </c>
      <c r="D23" s="109">
        <v>3.8390092879256965</v>
      </c>
      <c r="E23" s="109">
        <v>3.23</v>
      </c>
      <c r="F23" s="109">
        <v>7.07</v>
      </c>
      <c r="G23" s="109">
        <v>1.6031746031746033</v>
      </c>
      <c r="H23" s="109">
        <v>4.41</v>
      </c>
      <c r="I23" s="109">
        <v>2.8</v>
      </c>
      <c r="J23" s="109">
        <v>0.68126520681265201</v>
      </c>
      <c r="K23" s="110">
        <v>4.0999999999999996</v>
      </c>
    </row>
    <row r="24" spans="1:11" x14ac:dyDescent="0.3">
      <c r="A24" s="218"/>
      <c r="B24" s="105">
        <v>12</v>
      </c>
      <c r="C24" s="109">
        <v>12.6</v>
      </c>
      <c r="D24" s="109">
        <v>3.5593220338983049</v>
      </c>
      <c r="E24" s="109">
        <v>3.54</v>
      </c>
      <c r="F24" s="109">
        <v>7.37</v>
      </c>
      <c r="G24" s="109">
        <v>1.5986984815618221</v>
      </c>
      <c r="H24" s="109">
        <v>4.6100000000000003</v>
      </c>
      <c r="I24" s="109">
        <v>3.21</v>
      </c>
      <c r="J24" s="109">
        <v>0.71333333333333337</v>
      </c>
      <c r="K24" s="110">
        <v>4.5</v>
      </c>
    </row>
    <row r="25" spans="1:11" x14ac:dyDescent="0.3">
      <c r="A25" s="218"/>
      <c r="B25" s="105">
        <v>15</v>
      </c>
      <c r="C25" s="109">
        <v>12.7</v>
      </c>
      <c r="D25" s="109">
        <v>3.1670822942643393</v>
      </c>
      <c r="E25" s="109">
        <v>4.01</v>
      </c>
      <c r="F25" s="109">
        <v>7.85</v>
      </c>
      <c r="G25" s="109">
        <v>1.5858585858585856</v>
      </c>
      <c r="H25" s="109">
        <v>4.95</v>
      </c>
      <c r="I25" s="109">
        <v>3.8</v>
      </c>
      <c r="J25" s="109">
        <v>0.78350515463917525</v>
      </c>
      <c r="K25" s="110">
        <v>4.8499999999999996</v>
      </c>
    </row>
    <row r="26" spans="1:11" x14ac:dyDescent="0.3">
      <c r="A26" s="219"/>
      <c r="B26" s="106">
        <v>20</v>
      </c>
      <c r="C26" s="107">
        <v>12.7</v>
      </c>
      <c r="D26" s="107">
        <v>2.7021276595744679</v>
      </c>
      <c r="E26" s="107">
        <v>4.7</v>
      </c>
      <c r="F26" s="107">
        <v>8.4</v>
      </c>
      <c r="G26" s="107">
        <v>1.5526802218114604</v>
      </c>
      <c r="H26" s="107">
        <v>5.41</v>
      </c>
      <c r="I26" s="107">
        <v>4.42</v>
      </c>
      <c r="J26" s="107">
        <v>0.83396226415094343</v>
      </c>
      <c r="K26" s="111">
        <v>5.3</v>
      </c>
    </row>
    <row r="27" spans="1:11" x14ac:dyDescent="0.3">
      <c r="A27" s="211">
        <v>50</v>
      </c>
      <c r="B27" s="89">
        <v>-18</v>
      </c>
      <c r="C27" s="87">
        <v>6.3877813504823147</v>
      </c>
      <c r="D27" s="87">
        <v>4.2307411593755599</v>
      </c>
      <c r="E27" s="87">
        <v>1.5098492462311557</v>
      </c>
      <c r="F27" s="87">
        <v>3.01</v>
      </c>
      <c r="G27" s="87">
        <v>1.6629834254143645</v>
      </c>
      <c r="H27" s="87">
        <v>1.81</v>
      </c>
      <c r="I27" s="87">
        <v>2.7099678456591638</v>
      </c>
      <c r="J27" s="87">
        <v>2.3835739283366788</v>
      </c>
      <c r="K27" s="95">
        <v>1.1369346733668342</v>
      </c>
    </row>
    <row r="28" spans="1:11" x14ac:dyDescent="0.3">
      <c r="A28" s="212"/>
      <c r="B28" s="90">
        <v>-15</v>
      </c>
      <c r="C28" s="96">
        <v>7.373252279635258</v>
      </c>
      <c r="D28" s="96">
        <v>4.1573305301775418</v>
      </c>
      <c r="E28" s="96">
        <v>1.7735545023696679</v>
      </c>
      <c r="F28" s="96">
        <v>3.11</v>
      </c>
      <c r="G28" s="96">
        <v>1.6455026455026456</v>
      </c>
      <c r="H28" s="96">
        <v>1.89</v>
      </c>
      <c r="I28" s="96">
        <v>2.6468085106382975</v>
      </c>
      <c r="J28" s="96">
        <v>2.0378638779225722</v>
      </c>
      <c r="K28" s="97">
        <v>1.298815165876777</v>
      </c>
    </row>
    <row r="29" spans="1:11" x14ac:dyDescent="0.3">
      <c r="A29" s="212"/>
      <c r="B29" s="90">
        <v>-10</v>
      </c>
      <c r="C29" s="96">
        <v>8.620000000000001</v>
      </c>
      <c r="D29" s="96">
        <v>4.1081842129167043</v>
      </c>
      <c r="E29" s="96">
        <v>2.0982506025161962</v>
      </c>
      <c r="F29" s="96">
        <v>3.73</v>
      </c>
      <c r="G29" s="96">
        <v>1.7110091743119265</v>
      </c>
      <c r="H29" s="96">
        <v>2.1800000000000002</v>
      </c>
      <c r="I29" s="96">
        <v>2.8</v>
      </c>
      <c r="J29" s="96">
        <v>1.9068100358422937</v>
      </c>
      <c r="K29" s="97">
        <v>1.4684210526315791</v>
      </c>
    </row>
    <row r="30" spans="1:11" x14ac:dyDescent="0.3">
      <c r="A30" s="212"/>
      <c r="B30" s="90">
        <v>-7</v>
      </c>
      <c r="C30" s="96">
        <v>9.5050000000000008</v>
      </c>
      <c r="D30" s="96">
        <v>4.2505996162456032</v>
      </c>
      <c r="E30" s="96">
        <v>2.236155097664883</v>
      </c>
      <c r="F30" s="96">
        <v>4.12</v>
      </c>
      <c r="G30" s="96">
        <v>1.7024793388429753</v>
      </c>
      <c r="H30" s="96">
        <v>2.42</v>
      </c>
      <c r="I30" s="96">
        <v>2.8</v>
      </c>
      <c r="J30" s="96">
        <v>1.7734404898584004</v>
      </c>
      <c r="K30" s="97">
        <v>1.5788519637462233</v>
      </c>
    </row>
    <row r="31" spans="1:11" x14ac:dyDescent="0.3">
      <c r="A31" s="212"/>
      <c r="B31" s="90">
        <v>2</v>
      </c>
      <c r="C31" s="96">
        <v>9.7949999999999999</v>
      </c>
      <c r="D31" s="96">
        <v>4.4733519900497516</v>
      </c>
      <c r="E31" s="96">
        <v>2.1896331926902675</v>
      </c>
      <c r="F31" s="96">
        <v>5.3049999999999997</v>
      </c>
      <c r="G31" s="96">
        <v>1.7479406919275122</v>
      </c>
      <c r="H31" s="96">
        <v>3.0350000000000001</v>
      </c>
      <c r="I31" s="96">
        <v>2.8</v>
      </c>
      <c r="J31" s="96">
        <v>1.0918212222560049</v>
      </c>
      <c r="K31" s="97">
        <v>2.564522417153996</v>
      </c>
    </row>
    <row r="32" spans="1:11" x14ac:dyDescent="0.3">
      <c r="A32" s="212"/>
      <c r="B32" s="90">
        <v>7</v>
      </c>
      <c r="C32" s="96">
        <v>12.105</v>
      </c>
      <c r="D32" s="96">
        <v>4.309615384615384</v>
      </c>
      <c r="E32" s="96">
        <v>2.8088353413654623</v>
      </c>
      <c r="F32" s="96">
        <v>6.25</v>
      </c>
      <c r="G32" s="96">
        <v>1.7730496453900708</v>
      </c>
      <c r="H32" s="96">
        <v>3.5250000000000004</v>
      </c>
      <c r="I32" s="96">
        <v>2.8</v>
      </c>
      <c r="J32" s="96">
        <v>0.90272294766676775</v>
      </c>
      <c r="K32" s="97">
        <v>3.1017268445839878</v>
      </c>
    </row>
    <row r="33" spans="1:11" x14ac:dyDescent="0.3">
      <c r="A33" s="212"/>
      <c r="B33" s="90">
        <v>10</v>
      </c>
      <c r="C33" s="96">
        <v>12.25</v>
      </c>
      <c r="D33" s="96">
        <v>4.1195046439628484</v>
      </c>
      <c r="E33" s="96">
        <v>2.9736584999248459</v>
      </c>
      <c r="F33" s="96">
        <v>6.8149999999999995</v>
      </c>
      <c r="G33" s="96">
        <v>1.7587096774193547</v>
      </c>
      <c r="H33" s="96">
        <v>3.875</v>
      </c>
      <c r="I33" s="96">
        <v>2.8</v>
      </c>
      <c r="J33" s="96">
        <v>0.78935055212427474</v>
      </c>
      <c r="K33" s="97">
        <v>3.5</v>
      </c>
    </row>
    <row r="34" spans="1:11" x14ac:dyDescent="0.3">
      <c r="A34" s="212"/>
      <c r="B34" s="90">
        <v>12</v>
      </c>
      <c r="C34" s="96">
        <v>12.475</v>
      </c>
      <c r="D34" s="96">
        <v>3.9850181598062955</v>
      </c>
      <c r="E34" s="96">
        <v>3.1304750693046746</v>
      </c>
      <c r="F34" s="96">
        <v>7.1099999999999994</v>
      </c>
      <c r="G34" s="96">
        <v>1.7426470588235292</v>
      </c>
      <c r="H34" s="96">
        <v>4.08</v>
      </c>
      <c r="I34" s="96">
        <v>3.0549999999999997</v>
      </c>
      <c r="J34" s="96">
        <v>0.76977207977207973</v>
      </c>
      <c r="K34" s="97">
        <v>3.9687072060401936</v>
      </c>
    </row>
    <row r="35" spans="1:11" x14ac:dyDescent="0.3">
      <c r="A35" s="212"/>
      <c r="B35" s="90">
        <v>15</v>
      </c>
      <c r="C35" s="96">
        <v>12.649999999999999</v>
      </c>
      <c r="D35" s="96">
        <v>3.5835411471321699</v>
      </c>
      <c r="E35" s="96">
        <v>3.5300278357689625</v>
      </c>
      <c r="F35" s="96">
        <v>7.58</v>
      </c>
      <c r="G35" s="96">
        <v>1.7149321266968327</v>
      </c>
      <c r="H35" s="96">
        <v>4.42</v>
      </c>
      <c r="I35" s="96">
        <v>3.65</v>
      </c>
      <c r="J35" s="96">
        <v>0.81858184561227065</v>
      </c>
      <c r="K35" s="97">
        <v>4.4589310397788351</v>
      </c>
    </row>
    <row r="36" spans="1:11" x14ac:dyDescent="0.3">
      <c r="A36" s="213"/>
      <c r="B36" s="91">
        <v>20</v>
      </c>
      <c r="C36" s="88">
        <v>12.649999999999999</v>
      </c>
      <c r="D36" s="88">
        <v>3.0089585666293392</v>
      </c>
      <c r="E36" s="88">
        <v>4.2041123930033493</v>
      </c>
      <c r="F36" s="88">
        <v>8.2050000000000001</v>
      </c>
      <c r="G36" s="88">
        <v>1.6970010341261634</v>
      </c>
      <c r="H36" s="88">
        <v>4.835</v>
      </c>
      <c r="I36" s="88">
        <v>4.1099999999999994</v>
      </c>
      <c r="J36" s="88">
        <v>0.81782501393201179</v>
      </c>
      <c r="K36" s="98">
        <v>5.0255249350219504</v>
      </c>
    </row>
    <row r="37" spans="1:11" x14ac:dyDescent="0.3">
      <c r="A37" s="214">
        <v>55</v>
      </c>
      <c r="B37" s="92">
        <v>-18</v>
      </c>
      <c r="C37" s="85" t="s">
        <v>7</v>
      </c>
      <c r="D37" s="85" t="s">
        <v>7</v>
      </c>
      <c r="E37" s="85" t="s">
        <v>7</v>
      </c>
      <c r="F37" s="85" t="s">
        <v>7</v>
      </c>
      <c r="G37" s="85" t="s">
        <v>7</v>
      </c>
      <c r="H37" s="85" t="s">
        <v>7</v>
      </c>
      <c r="I37" s="85" t="s">
        <v>7</v>
      </c>
      <c r="J37" s="85" t="s">
        <v>7</v>
      </c>
      <c r="K37" s="99" t="s">
        <v>7</v>
      </c>
    </row>
    <row r="38" spans="1:11" x14ac:dyDescent="0.3">
      <c r="A38" s="215"/>
      <c r="B38" s="93">
        <v>-15</v>
      </c>
      <c r="C38" s="100" t="s">
        <v>7</v>
      </c>
      <c r="D38" s="100" t="s">
        <v>7</v>
      </c>
      <c r="E38" s="100" t="s">
        <v>7</v>
      </c>
      <c r="F38" s="100" t="s">
        <v>7</v>
      </c>
      <c r="G38" s="100" t="s">
        <v>7</v>
      </c>
      <c r="H38" s="100" t="s">
        <v>7</v>
      </c>
      <c r="I38" s="100" t="s">
        <v>7</v>
      </c>
      <c r="J38" s="100" t="s">
        <v>7</v>
      </c>
      <c r="K38" s="101" t="s">
        <v>7</v>
      </c>
    </row>
    <row r="39" spans="1:11" x14ac:dyDescent="0.3">
      <c r="A39" s="215"/>
      <c r="B39" s="93">
        <v>-10</v>
      </c>
      <c r="C39" s="100">
        <v>8.48</v>
      </c>
      <c r="D39" s="100">
        <v>4.1980198019801982</v>
      </c>
      <c r="E39" s="100">
        <v>2.02</v>
      </c>
      <c r="F39" s="100">
        <v>3.6</v>
      </c>
      <c r="G39" s="100">
        <v>1.8181818181818183</v>
      </c>
      <c r="H39" s="100">
        <v>1.98</v>
      </c>
      <c r="I39" s="100">
        <v>2.8</v>
      </c>
      <c r="J39" s="100">
        <v>2.258064516129032</v>
      </c>
      <c r="K39" s="101">
        <v>1.24</v>
      </c>
    </row>
    <row r="40" spans="1:11" x14ac:dyDescent="0.3">
      <c r="A40" s="215"/>
      <c r="B40" s="93">
        <v>-7</v>
      </c>
      <c r="C40" s="100">
        <v>9.3000000000000007</v>
      </c>
      <c r="D40" s="100">
        <v>4.3867924528301891</v>
      </c>
      <c r="E40" s="100">
        <v>2.12</v>
      </c>
      <c r="F40" s="100">
        <v>3.98</v>
      </c>
      <c r="G40" s="100">
        <v>1.8090909090909089</v>
      </c>
      <c r="H40" s="100">
        <v>2.2000000000000002</v>
      </c>
      <c r="I40" s="100">
        <v>2.8</v>
      </c>
      <c r="J40" s="100">
        <v>2.1538461538461537</v>
      </c>
      <c r="K40" s="101">
        <v>1.3</v>
      </c>
    </row>
    <row r="41" spans="1:11" x14ac:dyDescent="0.3">
      <c r="A41" s="215"/>
      <c r="B41" s="93">
        <v>2</v>
      </c>
      <c r="C41" s="100">
        <v>9.6999999999999993</v>
      </c>
      <c r="D41" s="100">
        <v>4.8258706467661696</v>
      </c>
      <c r="E41" s="100">
        <v>2.0099999999999998</v>
      </c>
      <c r="F41" s="100">
        <v>5.1100000000000003</v>
      </c>
      <c r="G41" s="100">
        <v>1.8856088560885611</v>
      </c>
      <c r="H41" s="100">
        <v>2.71</v>
      </c>
      <c r="I41" s="100">
        <v>2.8</v>
      </c>
      <c r="J41" s="100">
        <v>1.1067193675889329</v>
      </c>
      <c r="K41" s="101">
        <v>2.5299999999999998</v>
      </c>
    </row>
    <row r="42" spans="1:11" x14ac:dyDescent="0.3">
      <c r="A42" s="215"/>
      <c r="B42" s="93">
        <v>7</v>
      </c>
      <c r="C42" s="100">
        <v>12.01</v>
      </c>
      <c r="D42" s="100">
        <v>4.6192307692307688</v>
      </c>
      <c r="E42" s="100">
        <v>2.6</v>
      </c>
      <c r="F42" s="100">
        <v>6.07</v>
      </c>
      <c r="G42" s="100">
        <v>1.9580645161290322</v>
      </c>
      <c r="H42" s="100">
        <v>3.1</v>
      </c>
      <c r="I42" s="100">
        <v>2.8</v>
      </c>
      <c r="J42" s="100">
        <v>1.1000000000000001</v>
      </c>
      <c r="K42" s="101">
        <v>2.67</v>
      </c>
    </row>
    <row r="43" spans="1:11" x14ac:dyDescent="0.3">
      <c r="A43" s="215"/>
      <c r="B43" s="93">
        <v>10</v>
      </c>
      <c r="C43" s="100">
        <v>12.1</v>
      </c>
      <c r="D43" s="100">
        <v>4.3999999999999995</v>
      </c>
      <c r="E43" s="100">
        <v>2.75</v>
      </c>
      <c r="F43" s="100">
        <v>6.56</v>
      </c>
      <c r="G43" s="100">
        <v>1.9640718562874251</v>
      </c>
      <c r="H43" s="100">
        <v>3.34</v>
      </c>
      <c r="I43" s="100">
        <v>2.8</v>
      </c>
      <c r="J43" s="100">
        <v>0.89743589743589736</v>
      </c>
      <c r="K43" s="101">
        <v>3.1</v>
      </c>
    </row>
    <row r="44" spans="1:11" x14ac:dyDescent="0.3">
      <c r="A44" s="215"/>
      <c r="B44" s="93">
        <v>12</v>
      </c>
      <c r="C44" s="100">
        <v>12.35</v>
      </c>
      <c r="D44" s="100">
        <v>4.4107142857142856</v>
      </c>
      <c r="E44" s="100">
        <v>2.8</v>
      </c>
      <c r="F44" s="100">
        <v>6.85</v>
      </c>
      <c r="G44" s="100">
        <v>1.9295774647887325</v>
      </c>
      <c r="H44" s="100">
        <v>3.55</v>
      </c>
      <c r="I44" s="100">
        <v>2.9</v>
      </c>
      <c r="J44" s="100">
        <v>0.8262108262108262</v>
      </c>
      <c r="K44" s="101">
        <v>3.51</v>
      </c>
    </row>
    <row r="45" spans="1:11" x14ac:dyDescent="0.3">
      <c r="A45" s="215"/>
      <c r="B45" s="93">
        <v>15</v>
      </c>
      <c r="C45" s="100">
        <v>12.6</v>
      </c>
      <c r="D45" s="100">
        <v>4</v>
      </c>
      <c r="E45" s="100">
        <v>3.15</v>
      </c>
      <c r="F45" s="100">
        <v>7.31</v>
      </c>
      <c r="G45" s="100">
        <v>1.8791773778920307</v>
      </c>
      <c r="H45" s="100">
        <v>3.89</v>
      </c>
      <c r="I45" s="100">
        <v>3.5</v>
      </c>
      <c r="J45" s="100">
        <v>0.85365853658536595</v>
      </c>
      <c r="K45" s="101">
        <v>4.0999999999999996</v>
      </c>
    </row>
    <row r="46" spans="1:11" x14ac:dyDescent="0.3">
      <c r="A46" s="216"/>
      <c r="B46" s="94">
        <v>20</v>
      </c>
      <c r="C46" s="86">
        <v>12.6</v>
      </c>
      <c r="D46" s="86">
        <v>3.3157894736842106</v>
      </c>
      <c r="E46" s="86">
        <v>3.8</v>
      </c>
      <c r="F46" s="86">
        <v>8.01</v>
      </c>
      <c r="G46" s="86">
        <v>1.880281690140845</v>
      </c>
      <c r="H46" s="86">
        <v>4.26</v>
      </c>
      <c r="I46" s="86">
        <v>3.8</v>
      </c>
      <c r="J46" s="86">
        <v>0.80168776371308015</v>
      </c>
      <c r="K46" s="102">
        <v>4.74</v>
      </c>
    </row>
    <row r="47" spans="1:11" x14ac:dyDescent="0.3">
      <c r="A47" s="211">
        <v>62</v>
      </c>
      <c r="B47" s="89">
        <v>-18</v>
      </c>
      <c r="C47" s="87" t="s">
        <v>7</v>
      </c>
      <c r="D47" s="87" t="s">
        <v>7</v>
      </c>
      <c r="E47" s="87" t="s">
        <v>7</v>
      </c>
      <c r="F47" s="87" t="s">
        <v>7</v>
      </c>
      <c r="G47" s="87" t="s">
        <v>7</v>
      </c>
      <c r="H47" s="87" t="s">
        <v>7</v>
      </c>
      <c r="I47" s="87" t="s">
        <v>7</v>
      </c>
      <c r="J47" s="87" t="s">
        <v>7</v>
      </c>
      <c r="K47" s="95" t="s">
        <v>7</v>
      </c>
    </row>
    <row r="48" spans="1:11" x14ac:dyDescent="0.3">
      <c r="A48" s="212"/>
      <c r="B48" s="90">
        <v>-15</v>
      </c>
      <c r="C48" s="96" t="s">
        <v>7</v>
      </c>
      <c r="D48" s="96" t="s">
        <v>7</v>
      </c>
      <c r="E48" s="96" t="s">
        <v>7</v>
      </c>
      <c r="F48" s="96" t="s">
        <v>7</v>
      </c>
      <c r="G48" s="96" t="s">
        <v>7</v>
      </c>
      <c r="H48" s="96" t="s">
        <v>7</v>
      </c>
      <c r="I48" s="96" t="s">
        <v>7</v>
      </c>
      <c r="J48" s="96" t="s">
        <v>7</v>
      </c>
      <c r="K48" s="97" t="s">
        <v>7</v>
      </c>
    </row>
    <row r="49" spans="1:11" x14ac:dyDescent="0.3">
      <c r="A49" s="212"/>
      <c r="B49" s="90">
        <v>-10</v>
      </c>
      <c r="C49" s="96" t="s">
        <v>7</v>
      </c>
      <c r="D49" s="96" t="s">
        <v>7</v>
      </c>
      <c r="E49" s="96" t="s">
        <v>7</v>
      </c>
      <c r="F49" s="96" t="s">
        <v>7</v>
      </c>
      <c r="G49" s="96" t="s">
        <v>7</v>
      </c>
      <c r="H49" s="96" t="s">
        <v>7</v>
      </c>
      <c r="I49" s="96" t="s">
        <v>7</v>
      </c>
      <c r="J49" s="96" t="s">
        <v>7</v>
      </c>
      <c r="K49" s="97" t="s">
        <v>7</v>
      </c>
    </row>
    <row r="50" spans="1:11" x14ac:dyDescent="0.3">
      <c r="A50" s="212"/>
      <c r="B50" s="90">
        <v>-7</v>
      </c>
      <c r="C50" s="96" t="s">
        <v>7</v>
      </c>
      <c r="D50" s="96" t="s">
        <v>7</v>
      </c>
      <c r="E50" s="96" t="s">
        <v>7</v>
      </c>
      <c r="F50" s="96" t="s">
        <v>7</v>
      </c>
      <c r="G50" s="96" t="s">
        <v>7</v>
      </c>
      <c r="H50" s="96" t="s">
        <v>7</v>
      </c>
      <c r="I50" s="96" t="s">
        <v>7</v>
      </c>
      <c r="J50" s="96" t="s">
        <v>7</v>
      </c>
      <c r="K50" s="97" t="s">
        <v>7</v>
      </c>
    </row>
    <row r="51" spans="1:11" x14ac:dyDescent="0.3">
      <c r="A51" s="212"/>
      <c r="B51" s="90">
        <v>2</v>
      </c>
      <c r="C51" s="96">
        <v>9.1115459882583156</v>
      </c>
      <c r="D51" s="96">
        <v>5.7946798151178163</v>
      </c>
      <c r="E51" s="96">
        <v>1.5723985239852396</v>
      </c>
      <c r="F51" s="96">
        <v>4.8</v>
      </c>
      <c r="G51" s="96">
        <v>2.2641509433962264</v>
      </c>
      <c r="H51" s="96">
        <v>2.12</v>
      </c>
      <c r="I51" s="96">
        <v>2.6301369863013697</v>
      </c>
      <c r="J51" s="96">
        <v>1.3288968664472951</v>
      </c>
      <c r="K51" s="97">
        <v>1.9791881918819187</v>
      </c>
    </row>
    <row r="52" spans="1:11" x14ac:dyDescent="0.3">
      <c r="A52" s="212"/>
      <c r="B52" s="90">
        <v>7</v>
      </c>
      <c r="C52" s="96">
        <v>11.178995057660625</v>
      </c>
      <c r="D52" s="96">
        <v>5.5769045186269617</v>
      </c>
      <c r="E52" s="96">
        <v>2.004516129032258</v>
      </c>
      <c r="F52" s="96">
        <v>5.65</v>
      </c>
      <c r="G52" s="96">
        <v>2.3640167364016738</v>
      </c>
      <c r="H52" s="96">
        <v>2.39</v>
      </c>
      <c r="I52" s="96">
        <v>2.6062602965403623</v>
      </c>
      <c r="J52" s="96">
        <v>1.2661067367582033</v>
      </c>
      <c r="K52" s="97">
        <v>2.0584838709677422</v>
      </c>
    </row>
    <row r="53" spans="1:11" x14ac:dyDescent="0.3">
      <c r="A53" s="212"/>
      <c r="B53" s="90">
        <v>10</v>
      </c>
      <c r="C53" s="96">
        <v>11.657317073170733</v>
      </c>
      <c r="D53" s="96">
        <v>5.4039471234406991</v>
      </c>
      <c r="E53" s="96">
        <v>2.1571856287425155</v>
      </c>
      <c r="F53" s="96">
        <v>6.32</v>
      </c>
      <c r="G53" s="96">
        <v>2.4122137404580153</v>
      </c>
      <c r="H53" s="96">
        <v>2.62</v>
      </c>
      <c r="I53" s="96">
        <v>2.6975609756097563</v>
      </c>
      <c r="J53" s="96">
        <v>1.102203667368441</v>
      </c>
      <c r="K53" s="97">
        <v>2.5</v>
      </c>
    </row>
    <row r="54" spans="1:11" x14ac:dyDescent="0.3">
      <c r="A54" s="212"/>
      <c r="B54" s="90">
        <v>12</v>
      </c>
      <c r="C54" s="96">
        <v>11.917299270072993</v>
      </c>
      <c r="D54" s="96">
        <v>5.3962260725458062</v>
      </c>
      <c r="E54" s="96">
        <v>2.2084507042253523</v>
      </c>
      <c r="F54" s="96">
        <v>6.61</v>
      </c>
      <c r="G54" s="96">
        <v>2.3607142857142858</v>
      </c>
      <c r="H54" s="96">
        <v>2.8</v>
      </c>
      <c r="I54" s="96">
        <v>2.7983941605839417</v>
      </c>
      <c r="J54" s="96">
        <v>1.0108159615458885</v>
      </c>
      <c r="K54" s="97">
        <v>2.7684507042253523</v>
      </c>
    </row>
    <row r="55" spans="1:11" x14ac:dyDescent="0.3">
      <c r="A55" s="212"/>
      <c r="B55" s="90">
        <v>15</v>
      </c>
      <c r="C55" s="96">
        <v>12.100136798905609</v>
      </c>
      <c r="D55" s="96">
        <v>4.6989649743179411</v>
      </c>
      <c r="E55" s="96">
        <v>2.5750642673521851</v>
      </c>
      <c r="F55" s="96">
        <v>7.02</v>
      </c>
      <c r="G55" s="96">
        <v>2.2075471698113205</v>
      </c>
      <c r="H55" s="96">
        <v>3.18</v>
      </c>
      <c r="I55" s="96">
        <v>3.3611491108071134</v>
      </c>
      <c r="J55" s="96">
        <v>1.0028278908605364</v>
      </c>
      <c r="K55" s="97">
        <v>3.3516709511568119</v>
      </c>
    </row>
    <row r="56" spans="1:11" x14ac:dyDescent="0.3">
      <c r="A56" s="213"/>
      <c r="B56" s="91">
        <v>20</v>
      </c>
      <c r="C56" s="88">
        <v>12.206741573033709</v>
      </c>
      <c r="D56" s="88">
        <v>3.8547604967474869</v>
      </c>
      <c r="E56" s="88">
        <v>3.1666666666666665</v>
      </c>
      <c r="F56" s="88">
        <v>7.76</v>
      </c>
      <c r="G56" s="88">
        <v>2.1859154929577467</v>
      </c>
      <c r="H56" s="88">
        <v>3.55</v>
      </c>
      <c r="I56" s="88">
        <v>3.6813982521847688</v>
      </c>
      <c r="J56" s="88">
        <v>0.93199955751513142</v>
      </c>
      <c r="K56" s="98">
        <v>3.9499999999999997</v>
      </c>
    </row>
  </sheetData>
  <mergeCells count="8">
    <mergeCell ref="A37:A46"/>
    <mergeCell ref="A47:A56"/>
    <mergeCell ref="C5:E5"/>
    <mergeCell ref="F5:H5"/>
    <mergeCell ref="I5:K5"/>
    <mergeCell ref="A7:A16"/>
    <mergeCell ref="A17:A26"/>
    <mergeCell ref="A27:A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A9EB0-F569-4928-8D44-5F9C1D1C172B}">
  <dimension ref="A3:K56"/>
  <sheetViews>
    <sheetView workbookViewId="0">
      <selection activeCell="I3" sqref="I3"/>
    </sheetView>
  </sheetViews>
  <sheetFormatPr defaultRowHeight="14.4" x14ac:dyDescent="0.3"/>
  <sheetData>
    <row r="3" spans="1:11" x14ac:dyDescent="0.3">
      <c r="A3" t="s">
        <v>21</v>
      </c>
    </row>
    <row r="5" spans="1:11" x14ac:dyDescent="0.3">
      <c r="A5" s="30"/>
      <c r="B5" s="30"/>
      <c r="C5" s="198" t="s">
        <v>1</v>
      </c>
      <c r="D5" s="198"/>
      <c r="E5" s="198"/>
      <c r="F5" s="198" t="s">
        <v>6</v>
      </c>
      <c r="G5" s="198"/>
      <c r="H5" s="198"/>
      <c r="I5" s="198" t="s">
        <v>2</v>
      </c>
      <c r="J5" s="198"/>
      <c r="K5" s="198"/>
    </row>
    <row r="6" spans="1:11" x14ac:dyDescent="0.3">
      <c r="A6" s="32" t="s">
        <v>0</v>
      </c>
      <c r="B6" s="32"/>
      <c r="C6" s="32" t="s">
        <v>3</v>
      </c>
      <c r="D6" s="32" t="s">
        <v>4</v>
      </c>
      <c r="E6" s="32" t="s">
        <v>5</v>
      </c>
      <c r="F6" s="32" t="s">
        <v>3</v>
      </c>
      <c r="G6" s="32" t="s">
        <v>4</v>
      </c>
      <c r="H6" s="32" t="s">
        <v>5</v>
      </c>
      <c r="I6" s="32" t="s">
        <v>3</v>
      </c>
      <c r="J6" s="32" t="s">
        <v>4</v>
      </c>
      <c r="K6" s="32" t="s">
        <v>5</v>
      </c>
    </row>
    <row r="7" spans="1:11" x14ac:dyDescent="0.3">
      <c r="A7" s="211">
        <v>35</v>
      </c>
      <c r="B7" s="89">
        <v>-18</v>
      </c>
      <c r="C7" s="51">
        <v>6.8</v>
      </c>
      <c r="D7" s="51">
        <v>3.4343434343434343</v>
      </c>
      <c r="E7" s="51">
        <v>1.98</v>
      </c>
      <c r="F7" s="51">
        <v>3.2</v>
      </c>
      <c r="G7" s="51">
        <v>1.3445378151260505</v>
      </c>
      <c r="H7" s="51">
        <v>2.38</v>
      </c>
      <c r="I7" s="51">
        <v>2.8</v>
      </c>
      <c r="J7" s="51">
        <v>1.2444444444444445</v>
      </c>
      <c r="K7" s="52">
        <v>2.25</v>
      </c>
    </row>
    <row r="8" spans="1:11" x14ac:dyDescent="0.3">
      <c r="A8" s="212"/>
      <c r="B8" s="90">
        <v>-15</v>
      </c>
      <c r="C8" s="53">
        <v>8.0670000000000002</v>
      </c>
      <c r="D8" s="53">
        <v>3.6013392857142854</v>
      </c>
      <c r="E8" s="53">
        <v>2.2400000000000002</v>
      </c>
      <c r="F8" s="53">
        <v>3.411</v>
      </c>
      <c r="G8" s="53">
        <v>1.3019083969465648</v>
      </c>
      <c r="H8" s="53">
        <v>2.62</v>
      </c>
      <c r="I8" s="53">
        <v>2.8</v>
      </c>
      <c r="J8" s="53">
        <v>1.144492131616595</v>
      </c>
      <c r="K8" s="54">
        <v>2.5</v>
      </c>
    </row>
    <row r="9" spans="1:11" x14ac:dyDescent="0.3">
      <c r="A9" s="212"/>
      <c r="B9" s="90">
        <v>-10</v>
      </c>
      <c r="C9" s="53">
        <v>8.9749999999999996</v>
      </c>
      <c r="D9" s="53">
        <v>3.6336032388663964</v>
      </c>
      <c r="E9" s="53">
        <v>2.4700000000000002</v>
      </c>
      <c r="F9" s="53">
        <v>4</v>
      </c>
      <c r="G9" s="53">
        <v>1.3559322033898304</v>
      </c>
      <c r="H9" s="53">
        <v>2.95</v>
      </c>
      <c r="I9" s="53">
        <v>2.8</v>
      </c>
      <c r="J9" s="53">
        <v>1.0093727469358327</v>
      </c>
      <c r="K9" s="54">
        <v>2.774</v>
      </c>
    </row>
    <row r="10" spans="1:11" x14ac:dyDescent="0.3">
      <c r="A10" s="212"/>
      <c r="B10" s="90">
        <v>-7</v>
      </c>
      <c r="C10" s="53">
        <v>10</v>
      </c>
      <c r="D10" s="53">
        <v>3.7174721189591078</v>
      </c>
      <c r="E10" s="53">
        <v>2.69</v>
      </c>
      <c r="F10" s="53">
        <v>4.3789999999999996</v>
      </c>
      <c r="G10" s="53">
        <v>1.3391437308868499</v>
      </c>
      <c r="H10" s="53">
        <v>3.27</v>
      </c>
      <c r="I10" s="53">
        <v>2.8</v>
      </c>
      <c r="J10" s="53">
        <v>0.94260225551253995</v>
      </c>
      <c r="K10" s="54">
        <v>2.9704999999999999</v>
      </c>
    </row>
    <row r="11" spans="1:11" x14ac:dyDescent="0.3">
      <c r="A11" s="212"/>
      <c r="B11" s="90">
        <v>2</v>
      </c>
      <c r="C11" s="53">
        <v>10.199999999999999</v>
      </c>
      <c r="D11" s="53">
        <v>3.4</v>
      </c>
      <c r="E11" s="53">
        <v>3</v>
      </c>
      <c r="F11" s="53">
        <v>5.92</v>
      </c>
      <c r="G11" s="53">
        <v>1.354691075514874</v>
      </c>
      <c r="H11" s="53">
        <v>4.37</v>
      </c>
      <c r="I11" s="53">
        <v>2.8</v>
      </c>
      <c r="J11" s="53">
        <v>0.78651685393258419</v>
      </c>
      <c r="K11" s="54">
        <v>3.56</v>
      </c>
    </row>
    <row r="12" spans="1:11" x14ac:dyDescent="0.3">
      <c r="A12" s="212"/>
      <c r="B12" s="90">
        <v>7</v>
      </c>
      <c r="C12" s="53">
        <v>12.5</v>
      </c>
      <c r="D12" s="53">
        <v>3.2</v>
      </c>
      <c r="E12" s="53">
        <v>3.97</v>
      </c>
      <c r="F12" s="53">
        <v>6.79</v>
      </c>
      <c r="G12" s="53">
        <v>1.331372549019608</v>
      </c>
      <c r="H12" s="53">
        <v>5.0999999999999996</v>
      </c>
      <c r="I12" s="53">
        <v>2.9</v>
      </c>
      <c r="J12" s="53">
        <v>0.62634989200863933</v>
      </c>
      <c r="K12" s="54">
        <v>4.63</v>
      </c>
    </row>
    <row r="13" spans="1:11" x14ac:dyDescent="0.3">
      <c r="A13" s="212"/>
      <c r="B13" s="90">
        <v>10</v>
      </c>
      <c r="C13" s="53">
        <v>12.8</v>
      </c>
      <c r="D13" s="53">
        <v>2.9709302661786055</v>
      </c>
      <c r="E13" s="53">
        <v>4.3084148240423543</v>
      </c>
      <c r="F13" s="53">
        <v>7.44</v>
      </c>
      <c r="G13" s="53">
        <v>1.3527272727272728</v>
      </c>
      <c r="H13" s="53">
        <v>5.5</v>
      </c>
      <c r="I13" s="53">
        <v>3.2</v>
      </c>
      <c r="J13" s="53">
        <v>0.65314802639670999</v>
      </c>
      <c r="K13" s="54">
        <v>4.8993488009965747</v>
      </c>
    </row>
    <row r="14" spans="1:11" x14ac:dyDescent="0.3">
      <c r="A14" s="212"/>
      <c r="B14" s="90">
        <v>12</v>
      </c>
      <c r="C14" s="53">
        <v>12.8</v>
      </c>
      <c r="D14" s="53">
        <v>2.9</v>
      </c>
      <c r="E14" s="53">
        <v>4.4988165680473369</v>
      </c>
      <c r="F14" s="53">
        <v>7.8</v>
      </c>
      <c r="G14" s="53">
        <v>1.3494809688581313</v>
      </c>
      <c r="H14" s="53">
        <v>5.78</v>
      </c>
      <c r="I14" s="53">
        <v>3.54</v>
      </c>
      <c r="J14" s="53">
        <v>0.69056028810859482</v>
      </c>
      <c r="K14" s="54">
        <v>5.1262721893491126</v>
      </c>
    </row>
    <row r="15" spans="1:11" x14ac:dyDescent="0.3">
      <c r="A15" s="212"/>
      <c r="B15" s="90">
        <v>15</v>
      </c>
      <c r="C15" s="53">
        <v>12.8</v>
      </c>
      <c r="D15" s="53">
        <v>2.5866625213741647</v>
      </c>
      <c r="E15" s="53">
        <v>5</v>
      </c>
      <c r="F15" s="53">
        <v>8.3000000000000007</v>
      </c>
      <c r="G15" s="53">
        <v>1.4067796610169492</v>
      </c>
      <c r="H15" s="53">
        <v>5.9</v>
      </c>
      <c r="I15" s="53">
        <v>4.04</v>
      </c>
      <c r="J15" s="53">
        <v>0.72192439862542945</v>
      </c>
      <c r="K15" s="54">
        <v>5.5961538461538467</v>
      </c>
    </row>
    <row r="16" spans="1:11" x14ac:dyDescent="0.3">
      <c r="A16" s="213"/>
      <c r="B16" s="91">
        <v>20</v>
      </c>
      <c r="C16" s="55">
        <v>12.8</v>
      </c>
      <c r="D16" s="55">
        <v>2.3021582733812953</v>
      </c>
      <c r="E16" s="55">
        <v>5.56</v>
      </c>
      <c r="F16" s="55">
        <v>8.9</v>
      </c>
      <c r="G16" s="55">
        <v>1.4126984126984128</v>
      </c>
      <c r="H16" s="55">
        <v>6.3</v>
      </c>
      <c r="I16" s="55">
        <v>4.5999999999999996</v>
      </c>
      <c r="J16" s="55">
        <v>0.74193548387096764</v>
      </c>
      <c r="K16" s="56">
        <v>6.2</v>
      </c>
    </row>
    <row r="17" spans="1:11" x14ac:dyDescent="0.3">
      <c r="A17" s="217">
        <v>45</v>
      </c>
      <c r="B17" s="103">
        <v>-18</v>
      </c>
      <c r="C17" s="104">
        <v>6.6</v>
      </c>
      <c r="D17" s="104">
        <v>3.9759036144578315</v>
      </c>
      <c r="E17" s="104">
        <v>1.66</v>
      </c>
      <c r="F17" s="104">
        <v>3.11</v>
      </c>
      <c r="G17" s="104">
        <v>1.5628140703517588</v>
      </c>
      <c r="H17" s="104">
        <v>1.99</v>
      </c>
      <c r="I17" s="104">
        <v>2.8</v>
      </c>
      <c r="J17" s="104">
        <v>2.2399999999999998</v>
      </c>
      <c r="K17" s="108">
        <v>1.25</v>
      </c>
    </row>
    <row r="18" spans="1:11" x14ac:dyDescent="0.3">
      <c r="A18" s="218"/>
      <c r="B18" s="105">
        <v>-15</v>
      </c>
      <c r="C18" s="109">
        <v>7.8</v>
      </c>
      <c r="D18" s="109">
        <v>3.9393939393939394</v>
      </c>
      <c r="E18" s="109">
        <v>1.98</v>
      </c>
      <c r="F18" s="109">
        <v>3.29</v>
      </c>
      <c r="G18" s="109">
        <v>1.5592417061611374</v>
      </c>
      <c r="H18" s="109">
        <v>2.11</v>
      </c>
      <c r="I18" s="109">
        <v>2.8</v>
      </c>
      <c r="J18" s="109">
        <v>1.9310344827586206</v>
      </c>
      <c r="K18" s="110">
        <v>1.45</v>
      </c>
    </row>
    <row r="19" spans="1:11" x14ac:dyDescent="0.3">
      <c r="A19" s="218"/>
      <c r="B19" s="105">
        <v>-10</v>
      </c>
      <c r="C19" s="109">
        <v>8.76</v>
      </c>
      <c r="D19" s="109">
        <v>4.0183486238532105</v>
      </c>
      <c r="E19" s="109">
        <v>2.1800000000000002</v>
      </c>
      <c r="F19" s="109">
        <v>3.86</v>
      </c>
      <c r="G19" s="109">
        <v>1.6016597510373443</v>
      </c>
      <c r="H19" s="109">
        <v>2.41</v>
      </c>
      <c r="I19" s="109">
        <v>2.8</v>
      </c>
      <c r="J19" s="109">
        <v>1.5555555555555554</v>
      </c>
      <c r="K19" s="110">
        <v>1.8</v>
      </c>
    </row>
    <row r="20" spans="1:11" x14ac:dyDescent="0.3">
      <c r="A20" s="218"/>
      <c r="B20" s="105">
        <v>-7</v>
      </c>
      <c r="C20" s="109">
        <v>9.7100000000000009</v>
      </c>
      <c r="D20" s="109">
        <v>4.1144067796610173</v>
      </c>
      <c r="E20" s="109">
        <v>2.36</v>
      </c>
      <c r="F20" s="109">
        <v>4.26</v>
      </c>
      <c r="G20" s="109">
        <v>1.6136363636363635</v>
      </c>
      <c r="H20" s="109">
        <v>2.64</v>
      </c>
      <c r="I20" s="109">
        <v>2.8</v>
      </c>
      <c r="J20" s="109">
        <v>1.3930348258706469</v>
      </c>
      <c r="K20" s="110">
        <v>2.0099999999999998</v>
      </c>
    </row>
    <row r="21" spans="1:11" x14ac:dyDescent="0.3">
      <c r="A21" s="218"/>
      <c r="B21" s="105">
        <v>2</v>
      </c>
      <c r="C21" s="109">
        <v>9.89</v>
      </c>
      <c r="D21" s="109">
        <v>4.1208333333333336</v>
      </c>
      <c r="E21" s="109">
        <v>2.4</v>
      </c>
      <c r="F21" s="109">
        <v>5.5</v>
      </c>
      <c r="G21" s="109">
        <v>1.6369047619047619</v>
      </c>
      <c r="H21" s="109">
        <v>3.36</v>
      </c>
      <c r="I21" s="109">
        <v>2.8</v>
      </c>
      <c r="J21" s="109">
        <v>1.0769230769230769</v>
      </c>
      <c r="K21" s="110">
        <v>2.6</v>
      </c>
    </row>
    <row r="22" spans="1:11" x14ac:dyDescent="0.3">
      <c r="A22" s="218"/>
      <c r="B22" s="105">
        <v>7</v>
      </c>
      <c r="C22" s="109">
        <v>12.2</v>
      </c>
      <c r="D22" s="109">
        <v>4</v>
      </c>
      <c r="E22" s="109">
        <v>3.05</v>
      </c>
      <c r="F22" s="109">
        <v>6.43</v>
      </c>
      <c r="G22" s="109">
        <v>1.6278481012658226</v>
      </c>
      <c r="H22" s="109">
        <v>3.95</v>
      </c>
      <c r="I22" s="109">
        <v>2.8</v>
      </c>
      <c r="J22" s="109">
        <v>0.75675675675675669</v>
      </c>
      <c r="K22" s="110">
        <v>3.7</v>
      </c>
    </row>
    <row r="23" spans="1:11" x14ac:dyDescent="0.3">
      <c r="A23" s="218"/>
      <c r="B23" s="105">
        <v>10</v>
      </c>
      <c r="C23" s="109">
        <v>12.4</v>
      </c>
      <c r="D23" s="109">
        <v>3.8390092879256965</v>
      </c>
      <c r="E23" s="109">
        <v>3.23</v>
      </c>
      <c r="F23" s="109">
        <v>7.07</v>
      </c>
      <c r="G23" s="109">
        <v>1.6031746031746033</v>
      </c>
      <c r="H23" s="109">
        <v>4.41</v>
      </c>
      <c r="I23" s="109">
        <v>2.8</v>
      </c>
      <c r="J23" s="109">
        <v>0.68126520681265201</v>
      </c>
      <c r="K23" s="110">
        <v>4.0999999999999996</v>
      </c>
    </row>
    <row r="24" spans="1:11" x14ac:dyDescent="0.3">
      <c r="A24" s="218"/>
      <c r="B24" s="105">
        <v>12</v>
      </c>
      <c r="C24" s="109">
        <v>12.6</v>
      </c>
      <c r="D24" s="109">
        <v>3.5593220338983049</v>
      </c>
      <c r="E24" s="109">
        <v>3.54</v>
      </c>
      <c r="F24" s="109">
        <v>7.37</v>
      </c>
      <c r="G24" s="109">
        <v>1.5986984815618221</v>
      </c>
      <c r="H24" s="109">
        <v>4.6100000000000003</v>
      </c>
      <c r="I24" s="109">
        <v>3.21</v>
      </c>
      <c r="J24" s="109">
        <v>0.71333333333333337</v>
      </c>
      <c r="K24" s="110">
        <v>4.5</v>
      </c>
    </row>
    <row r="25" spans="1:11" x14ac:dyDescent="0.3">
      <c r="A25" s="218"/>
      <c r="B25" s="105">
        <v>15</v>
      </c>
      <c r="C25" s="109">
        <v>12.7</v>
      </c>
      <c r="D25" s="109">
        <v>3.1670822942643393</v>
      </c>
      <c r="E25" s="109">
        <v>4.01</v>
      </c>
      <c r="F25" s="109">
        <v>7.85</v>
      </c>
      <c r="G25" s="109">
        <v>1.5858585858585856</v>
      </c>
      <c r="H25" s="109">
        <v>4.95</v>
      </c>
      <c r="I25" s="109">
        <v>3.8</v>
      </c>
      <c r="J25" s="109">
        <v>0.78350515463917525</v>
      </c>
      <c r="K25" s="110">
        <v>4.8499999999999996</v>
      </c>
    </row>
    <row r="26" spans="1:11" x14ac:dyDescent="0.3">
      <c r="A26" s="219"/>
      <c r="B26" s="106">
        <v>20</v>
      </c>
      <c r="C26" s="107">
        <v>12.7</v>
      </c>
      <c r="D26" s="107">
        <v>2.7021276595744679</v>
      </c>
      <c r="E26" s="107">
        <v>4.7</v>
      </c>
      <c r="F26" s="107">
        <v>8.4</v>
      </c>
      <c r="G26" s="107">
        <v>1.5526802218114604</v>
      </c>
      <c r="H26" s="107">
        <v>5.41</v>
      </c>
      <c r="I26" s="107">
        <v>4.42</v>
      </c>
      <c r="J26" s="107">
        <v>0.83396226415094343</v>
      </c>
      <c r="K26" s="111">
        <v>5.3</v>
      </c>
    </row>
    <row r="27" spans="1:11" x14ac:dyDescent="0.3">
      <c r="A27" s="211">
        <v>50</v>
      </c>
      <c r="B27" s="89">
        <v>-18</v>
      </c>
      <c r="C27" s="87">
        <v>6.3877813504823147</v>
      </c>
      <c r="D27" s="87">
        <v>4.2307411593755599</v>
      </c>
      <c r="E27" s="87">
        <v>1.5098492462311557</v>
      </c>
      <c r="F27" s="87">
        <v>3.01</v>
      </c>
      <c r="G27" s="87">
        <v>1.6629834254143645</v>
      </c>
      <c r="H27" s="87">
        <v>1.81</v>
      </c>
      <c r="I27" s="87">
        <v>2.7099678456591638</v>
      </c>
      <c r="J27" s="87">
        <v>2.3835739283366788</v>
      </c>
      <c r="K27" s="95">
        <v>1.1369346733668342</v>
      </c>
    </row>
    <row r="28" spans="1:11" x14ac:dyDescent="0.3">
      <c r="A28" s="212"/>
      <c r="B28" s="90">
        <v>-15</v>
      </c>
      <c r="C28" s="96">
        <v>7.373252279635258</v>
      </c>
      <c r="D28" s="96">
        <v>4.1573305301775418</v>
      </c>
      <c r="E28" s="96">
        <v>1.7735545023696679</v>
      </c>
      <c r="F28" s="96">
        <v>3.11</v>
      </c>
      <c r="G28" s="96">
        <v>1.6455026455026456</v>
      </c>
      <c r="H28" s="96">
        <v>1.89</v>
      </c>
      <c r="I28" s="96">
        <v>2.6468085106382975</v>
      </c>
      <c r="J28" s="96">
        <v>2.0378638779225722</v>
      </c>
      <c r="K28" s="97">
        <v>1.298815165876777</v>
      </c>
    </row>
    <row r="29" spans="1:11" x14ac:dyDescent="0.3">
      <c r="A29" s="212"/>
      <c r="B29" s="90">
        <v>-10</v>
      </c>
      <c r="C29" s="96">
        <v>8.620000000000001</v>
      </c>
      <c r="D29" s="96">
        <v>4.1081842129167043</v>
      </c>
      <c r="E29" s="96">
        <v>2.0982506025161962</v>
      </c>
      <c r="F29" s="96">
        <v>3.73</v>
      </c>
      <c r="G29" s="96">
        <v>1.7110091743119265</v>
      </c>
      <c r="H29" s="96">
        <v>2.1800000000000002</v>
      </c>
      <c r="I29" s="96">
        <v>2.8</v>
      </c>
      <c r="J29" s="96">
        <v>1.9068100358422937</v>
      </c>
      <c r="K29" s="97">
        <v>1.4684210526315791</v>
      </c>
    </row>
    <row r="30" spans="1:11" x14ac:dyDescent="0.3">
      <c r="A30" s="212"/>
      <c r="B30" s="90">
        <v>-7</v>
      </c>
      <c r="C30" s="96">
        <v>9.5050000000000008</v>
      </c>
      <c r="D30" s="96">
        <v>4.2505996162456032</v>
      </c>
      <c r="E30" s="96">
        <v>2.236155097664883</v>
      </c>
      <c r="F30" s="96">
        <v>4.12</v>
      </c>
      <c r="G30" s="96">
        <v>1.7024793388429753</v>
      </c>
      <c r="H30" s="96">
        <v>2.42</v>
      </c>
      <c r="I30" s="96">
        <v>2.8</v>
      </c>
      <c r="J30" s="96">
        <v>1.7734404898584004</v>
      </c>
      <c r="K30" s="97">
        <v>1.5788519637462233</v>
      </c>
    </row>
    <row r="31" spans="1:11" x14ac:dyDescent="0.3">
      <c r="A31" s="212"/>
      <c r="B31" s="90">
        <v>2</v>
      </c>
      <c r="C31" s="96">
        <v>9.7949999999999999</v>
      </c>
      <c r="D31" s="96">
        <v>4.4733519900497516</v>
      </c>
      <c r="E31" s="96">
        <v>2.1896331926902675</v>
      </c>
      <c r="F31" s="96">
        <v>5.3049999999999997</v>
      </c>
      <c r="G31" s="96">
        <v>1.7479406919275122</v>
      </c>
      <c r="H31" s="96">
        <v>3.0350000000000001</v>
      </c>
      <c r="I31" s="96">
        <v>2.8</v>
      </c>
      <c r="J31" s="96">
        <v>1.0918212222560049</v>
      </c>
      <c r="K31" s="97">
        <v>2.564522417153996</v>
      </c>
    </row>
    <row r="32" spans="1:11" x14ac:dyDescent="0.3">
      <c r="A32" s="212"/>
      <c r="B32" s="90">
        <v>7</v>
      </c>
      <c r="C32" s="96">
        <v>12.105</v>
      </c>
      <c r="D32" s="96">
        <v>4.309615384615384</v>
      </c>
      <c r="E32" s="96">
        <v>2.8088353413654623</v>
      </c>
      <c r="F32" s="96">
        <v>6.25</v>
      </c>
      <c r="G32" s="96">
        <v>1.7730496453900708</v>
      </c>
      <c r="H32" s="96">
        <v>3.5250000000000004</v>
      </c>
      <c r="I32" s="96">
        <v>2.8</v>
      </c>
      <c r="J32" s="96">
        <v>0.90272294766676775</v>
      </c>
      <c r="K32" s="97">
        <v>3.1017268445839878</v>
      </c>
    </row>
    <row r="33" spans="1:11" x14ac:dyDescent="0.3">
      <c r="A33" s="212"/>
      <c r="B33" s="90">
        <v>10</v>
      </c>
      <c r="C33" s="96">
        <v>12.25</v>
      </c>
      <c r="D33" s="96">
        <v>4.1195046439628484</v>
      </c>
      <c r="E33" s="96">
        <v>2.9736584999248459</v>
      </c>
      <c r="F33" s="96">
        <v>6.8149999999999995</v>
      </c>
      <c r="G33" s="96">
        <v>1.7587096774193547</v>
      </c>
      <c r="H33" s="96">
        <v>3.875</v>
      </c>
      <c r="I33" s="96">
        <v>2.8</v>
      </c>
      <c r="J33" s="96">
        <v>0.78935055212427474</v>
      </c>
      <c r="K33" s="97">
        <v>3.5</v>
      </c>
    </row>
    <row r="34" spans="1:11" x14ac:dyDescent="0.3">
      <c r="A34" s="212"/>
      <c r="B34" s="90">
        <v>12</v>
      </c>
      <c r="C34" s="96">
        <v>12.475</v>
      </c>
      <c r="D34" s="96">
        <v>3.9850181598062955</v>
      </c>
      <c r="E34" s="96">
        <v>3.1304750693046746</v>
      </c>
      <c r="F34" s="96">
        <v>7.1099999999999994</v>
      </c>
      <c r="G34" s="96">
        <v>1.7426470588235292</v>
      </c>
      <c r="H34" s="96">
        <v>4.08</v>
      </c>
      <c r="I34" s="96">
        <v>3.0549999999999997</v>
      </c>
      <c r="J34" s="96">
        <v>0.76977207977207973</v>
      </c>
      <c r="K34" s="97">
        <v>3.9687072060401936</v>
      </c>
    </row>
    <row r="35" spans="1:11" x14ac:dyDescent="0.3">
      <c r="A35" s="212"/>
      <c r="B35" s="90">
        <v>15</v>
      </c>
      <c r="C35" s="96">
        <v>12.649999999999999</v>
      </c>
      <c r="D35" s="96">
        <v>3.5835411471321699</v>
      </c>
      <c r="E35" s="96">
        <v>3.5300278357689625</v>
      </c>
      <c r="F35" s="96">
        <v>7.58</v>
      </c>
      <c r="G35" s="96">
        <v>1.7149321266968327</v>
      </c>
      <c r="H35" s="96">
        <v>4.42</v>
      </c>
      <c r="I35" s="96">
        <v>3.65</v>
      </c>
      <c r="J35" s="96">
        <v>0.81858184561227065</v>
      </c>
      <c r="K35" s="97">
        <v>4.4589310397788351</v>
      </c>
    </row>
    <row r="36" spans="1:11" x14ac:dyDescent="0.3">
      <c r="A36" s="213"/>
      <c r="B36" s="91">
        <v>20</v>
      </c>
      <c r="C36" s="88">
        <v>12.649999999999999</v>
      </c>
      <c r="D36" s="88">
        <v>3.0089585666293392</v>
      </c>
      <c r="E36" s="88">
        <v>4.2041123930033493</v>
      </c>
      <c r="F36" s="88">
        <v>8.2050000000000001</v>
      </c>
      <c r="G36" s="88">
        <v>1.6970010341261634</v>
      </c>
      <c r="H36" s="88">
        <v>4.835</v>
      </c>
      <c r="I36" s="88">
        <v>4.1099999999999994</v>
      </c>
      <c r="J36" s="88">
        <v>0.81782501393201179</v>
      </c>
      <c r="K36" s="98">
        <v>5.0255249350219504</v>
      </c>
    </row>
    <row r="37" spans="1:11" x14ac:dyDescent="0.3">
      <c r="A37" s="214">
        <v>55</v>
      </c>
      <c r="B37" s="92">
        <v>-18</v>
      </c>
      <c r="C37" s="85" t="s">
        <v>7</v>
      </c>
      <c r="D37" s="85" t="s">
        <v>7</v>
      </c>
      <c r="E37" s="85" t="s">
        <v>7</v>
      </c>
      <c r="F37" s="85" t="s">
        <v>7</v>
      </c>
      <c r="G37" s="85" t="s">
        <v>7</v>
      </c>
      <c r="H37" s="85" t="s">
        <v>7</v>
      </c>
      <c r="I37" s="85" t="s">
        <v>7</v>
      </c>
      <c r="J37" s="85" t="s">
        <v>7</v>
      </c>
      <c r="K37" s="99" t="s">
        <v>7</v>
      </c>
    </row>
    <row r="38" spans="1:11" x14ac:dyDescent="0.3">
      <c r="A38" s="215"/>
      <c r="B38" s="93">
        <v>-15</v>
      </c>
      <c r="C38" s="100" t="s">
        <v>7</v>
      </c>
      <c r="D38" s="100" t="s">
        <v>7</v>
      </c>
      <c r="E38" s="100" t="s">
        <v>7</v>
      </c>
      <c r="F38" s="100" t="s">
        <v>7</v>
      </c>
      <c r="G38" s="100" t="s">
        <v>7</v>
      </c>
      <c r="H38" s="100" t="s">
        <v>7</v>
      </c>
      <c r="I38" s="100" t="s">
        <v>7</v>
      </c>
      <c r="J38" s="100" t="s">
        <v>7</v>
      </c>
      <c r="K38" s="101" t="s">
        <v>7</v>
      </c>
    </row>
    <row r="39" spans="1:11" x14ac:dyDescent="0.3">
      <c r="A39" s="215"/>
      <c r="B39" s="93">
        <v>-10</v>
      </c>
      <c r="C39" s="100">
        <v>8.48</v>
      </c>
      <c r="D39" s="100">
        <v>4.1980198019801982</v>
      </c>
      <c r="E39" s="100">
        <v>2.02</v>
      </c>
      <c r="F39" s="100">
        <v>3.6</v>
      </c>
      <c r="G39" s="100">
        <v>1.8181818181818183</v>
      </c>
      <c r="H39" s="100">
        <v>1.98</v>
      </c>
      <c r="I39" s="100">
        <v>2.8</v>
      </c>
      <c r="J39" s="100">
        <v>2.258064516129032</v>
      </c>
      <c r="K39" s="101">
        <v>1.24</v>
      </c>
    </row>
    <row r="40" spans="1:11" x14ac:dyDescent="0.3">
      <c r="A40" s="215"/>
      <c r="B40" s="93">
        <v>-7</v>
      </c>
      <c r="C40" s="100">
        <v>9.3000000000000007</v>
      </c>
      <c r="D40" s="100">
        <v>4.3867924528301891</v>
      </c>
      <c r="E40" s="100">
        <v>2.12</v>
      </c>
      <c r="F40" s="100">
        <v>3.98</v>
      </c>
      <c r="G40" s="100">
        <v>1.8090909090909089</v>
      </c>
      <c r="H40" s="100">
        <v>2.2000000000000002</v>
      </c>
      <c r="I40" s="100">
        <v>2.8</v>
      </c>
      <c r="J40" s="100">
        <v>2.1538461538461537</v>
      </c>
      <c r="K40" s="101">
        <v>1.3</v>
      </c>
    </row>
    <row r="41" spans="1:11" x14ac:dyDescent="0.3">
      <c r="A41" s="215"/>
      <c r="B41" s="93">
        <v>2</v>
      </c>
      <c r="C41" s="100">
        <v>9.6999999999999993</v>
      </c>
      <c r="D41" s="100">
        <v>4.8258706467661696</v>
      </c>
      <c r="E41" s="100">
        <v>2.0099999999999998</v>
      </c>
      <c r="F41" s="100">
        <v>5.1100000000000003</v>
      </c>
      <c r="G41" s="100">
        <v>1.8856088560885611</v>
      </c>
      <c r="H41" s="100">
        <v>2.71</v>
      </c>
      <c r="I41" s="100">
        <v>2.8</v>
      </c>
      <c r="J41" s="100">
        <v>1.1067193675889329</v>
      </c>
      <c r="K41" s="101">
        <v>2.5299999999999998</v>
      </c>
    </row>
    <row r="42" spans="1:11" x14ac:dyDescent="0.3">
      <c r="A42" s="215"/>
      <c r="B42" s="93">
        <v>7</v>
      </c>
      <c r="C42" s="100">
        <v>12.01</v>
      </c>
      <c r="D42" s="100">
        <v>4.6192307692307688</v>
      </c>
      <c r="E42" s="100">
        <v>2.6</v>
      </c>
      <c r="F42" s="100">
        <v>6.07</v>
      </c>
      <c r="G42" s="100">
        <v>1.9580645161290322</v>
      </c>
      <c r="H42" s="100">
        <v>3.1</v>
      </c>
      <c r="I42" s="100">
        <v>2.8</v>
      </c>
      <c r="J42" s="100">
        <v>1.1000000000000001</v>
      </c>
      <c r="K42" s="101">
        <v>2.67</v>
      </c>
    </row>
    <row r="43" spans="1:11" x14ac:dyDescent="0.3">
      <c r="A43" s="215"/>
      <c r="B43" s="93">
        <v>10</v>
      </c>
      <c r="C43" s="100">
        <v>12.1</v>
      </c>
      <c r="D43" s="100">
        <v>4.3999999999999995</v>
      </c>
      <c r="E43" s="100">
        <v>2.75</v>
      </c>
      <c r="F43" s="100">
        <v>6.56</v>
      </c>
      <c r="G43" s="100">
        <v>1.9640718562874251</v>
      </c>
      <c r="H43" s="100">
        <v>3.34</v>
      </c>
      <c r="I43" s="100">
        <v>2.8</v>
      </c>
      <c r="J43" s="100">
        <v>0.89743589743589736</v>
      </c>
      <c r="K43" s="101">
        <v>3.1</v>
      </c>
    </row>
    <row r="44" spans="1:11" x14ac:dyDescent="0.3">
      <c r="A44" s="215"/>
      <c r="B44" s="93">
        <v>12</v>
      </c>
      <c r="C44" s="100">
        <v>12.35</v>
      </c>
      <c r="D44" s="100">
        <v>4.4107142857142856</v>
      </c>
      <c r="E44" s="100">
        <v>2.8</v>
      </c>
      <c r="F44" s="100">
        <v>6.85</v>
      </c>
      <c r="G44" s="100">
        <v>1.9295774647887325</v>
      </c>
      <c r="H44" s="100">
        <v>3.55</v>
      </c>
      <c r="I44" s="100">
        <v>2.9</v>
      </c>
      <c r="J44" s="100">
        <v>0.8262108262108262</v>
      </c>
      <c r="K44" s="101">
        <v>3.51</v>
      </c>
    </row>
    <row r="45" spans="1:11" x14ac:dyDescent="0.3">
      <c r="A45" s="215"/>
      <c r="B45" s="93">
        <v>15</v>
      </c>
      <c r="C45" s="100">
        <v>12.6</v>
      </c>
      <c r="D45" s="100">
        <v>4</v>
      </c>
      <c r="E45" s="100">
        <v>3.15</v>
      </c>
      <c r="F45" s="100">
        <v>7.31</v>
      </c>
      <c r="G45" s="100">
        <v>1.8791773778920307</v>
      </c>
      <c r="H45" s="100">
        <v>3.89</v>
      </c>
      <c r="I45" s="100">
        <v>3.5</v>
      </c>
      <c r="J45" s="100">
        <v>0.85365853658536595</v>
      </c>
      <c r="K45" s="101">
        <v>4.0999999999999996</v>
      </c>
    </row>
    <row r="46" spans="1:11" x14ac:dyDescent="0.3">
      <c r="A46" s="216"/>
      <c r="B46" s="94">
        <v>20</v>
      </c>
      <c r="C46" s="86">
        <v>12.6</v>
      </c>
      <c r="D46" s="86">
        <v>3.3157894736842106</v>
      </c>
      <c r="E46" s="86">
        <v>3.8</v>
      </c>
      <c r="F46" s="86">
        <v>8.01</v>
      </c>
      <c r="G46" s="86">
        <v>1.880281690140845</v>
      </c>
      <c r="H46" s="86">
        <v>4.26</v>
      </c>
      <c r="I46" s="86">
        <v>3.8</v>
      </c>
      <c r="J46" s="86">
        <v>0.80168776371308015</v>
      </c>
      <c r="K46" s="102">
        <v>4.74</v>
      </c>
    </row>
    <row r="47" spans="1:11" x14ac:dyDescent="0.3">
      <c r="A47" s="211">
        <v>62</v>
      </c>
      <c r="B47" s="89">
        <v>-18</v>
      </c>
      <c r="C47" s="87" t="s">
        <v>7</v>
      </c>
      <c r="D47" s="87" t="s">
        <v>7</v>
      </c>
      <c r="E47" s="87" t="s">
        <v>7</v>
      </c>
      <c r="F47" s="87" t="s">
        <v>7</v>
      </c>
      <c r="G47" s="87" t="s">
        <v>7</v>
      </c>
      <c r="H47" s="87" t="s">
        <v>7</v>
      </c>
      <c r="I47" s="87" t="s">
        <v>7</v>
      </c>
      <c r="J47" s="87" t="s">
        <v>7</v>
      </c>
      <c r="K47" s="95" t="s">
        <v>7</v>
      </c>
    </row>
    <row r="48" spans="1:11" x14ac:dyDescent="0.3">
      <c r="A48" s="212"/>
      <c r="B48" s="90">
        <v>-15</v>
      </c>
      <c r="C48" s="96" t="s">
        <v>7</v>
      </c>
      <c r="D48" s="96" t="s">
        <v>7</v>
      </c>
      <c r="E48" s="96" t="s">
        <v>7</v>
      </c>
      <c r="F48" s="96" t="s">
        <v>7</v>
      </c>
      <c r="G48" s="96" t="s">
        <v>7</v>
      </c>
      <c r="H48" s="96" t="s">
        <v>7</v>
      </c>
      <c r="I48" s="96" t="s">
        <v>7</v>
      </c>
      <c r="J48" s="96" t="s">
        <v>7</v>
      </c>
      <c r="K48" s="97" t="s">
        <v>7</v>
      </c>
    </row>
    <row r="49" spans="1:11" x14ac:dyDescent="0.3">
      <c r="A49" s="212"/>
      <c r="B49" s="90">
        <v>-10</v>
      </c>
      <c r="C49" s="96" t="s">
        <v>7</v>
      </c>
      <c r="D49" s="96" t="s">
        <v>7</v>
      </c>
      <c r="E49" s="96" t="s">
        <v>7</v>
      </c>
      <c r="F49" s="96" t="s">
        <v>7</v>
      </c>
      <c r="G49" s="96" t="s">
        <v>7</v>
      </c>
      <c r="H49" s="96" t="s">
        <v>7</v>
      </c>
      <c r="I49" s="96" t="s">
        <v>7</v>
      </c>
      <c r="J49" s="96" t="s">
        <v>7</v>
      </c>
      <c r="K49" s="97" t="s">
        <v>7</v>
      </c>
    </row>
    <row r="50" spans="1:11" x14ac:dyDescent="0.3">
      <c r="A50" s="212"/>
      <c r="B50" s="90">
        <v>-7</v>
      </c>
      <c r="C50" s="96" t="s">
        <v>7</v>
      </c>
      <c r="D50" s="96" t="s">
        <v>7</v>
      </c>
      <c r="E50" s="96" t="s">
        <v>7</v>
      </c>
      <c r="F50" s="96" t="s">
        <v>7</v>
      </c>
      <c r="G50" s="96" t="s">
        <v>7</v>
      </c>
      <c r="H50" s="96" t="s">
        <v>7</v>
      </c>
      <c r="I50" s="96" t="s">
        <v>7</v>
      </c>
      <c r="J50" s="96" t="s">
        <v>7</v>
      </c>
      <c r="K50" s="97" t="s">
        <v>7</v>
      </c>
    </row>
    <row r="51" spans="1:11" x14ac:dyDescent="0.3">
      <c r="A51" s="212"/>
      <c r="B51" s="90">
        <v>2</v>
      </c>
      <c r="C51" s="96">
        <v>9.1115459882583156</v>
      </c>
      <c r="D51" s="96">
        <v>5.7946798151178163</v>
      </c>
      <c r="E51" s="96">
        <v>1.5723985239852396</v>
      </c>
      <c r="F51" s="96">
        <v>4.8</v>
      </c>
      <c r="G51" s="96">
        <v>2.2641509433962264</v>
      </c>
      <c r="H51" s="96">
        <v>2.12</v>
      </c>
      <c r="I51" s="96">
        <v>2.6301369863013697</v>
      </c>
      <c r="J51" s="96">
        <v>1.3288968664472951</v>
      </c>
      <c r="K51" s="97">
        <v>1.9791881918819187</v>
      </c>
    </row>
    <row r="52" spans="1:11" x14ac:dyDescent="0.3">
      <c r="A52" s="212"/>
      <c r="B52" s="90">
        <v>7</v>
      </c>
      <c r="C52" s="96">
        <v>11.178995057660625</v>
      </c>
      <c r="D52" s="96">
        <v>5.5769045186269617</v>
      </c>
      <c r="E52" s="96">
        <v>2.004516129032258</v>
      </c>
      <c r="F52" s="96">
        <v>5.65</v>
      </c>
      <c r="G52" s="96">
        <v>2.3640167364016738</v>
      </c>
      <c r="H52" s="96">
        <v>2.39</v>
      </c>
      <c r="I52" s="96">
        <v>2.6062602965403623</v>
      </c>
      <c r="J52" s="96">
        <v>1.2661067367582033</v>
      </c>
      <c r="K52" s="97">
        <v>2.0584838709677422</v>
      </c>
    </row>
    <row r="53" spans="1:11" x14ac:dyDescent="0.3">
      <c r="A53" s="212"/>
      <c r="B53" s="90">
        <v>10</v>
      </c>
      <c r="C53" s="96">
        <v>11.657317073170733</v>
      </c>
      <c r="D53" s="96">
        <v>5.4039471234406991</v>
      </c>
      <c r="E53" s="96">
        <v>2.1571856287425155</v>
      </c>
      <c r="F53" s="96">
        <v>6.32</v>
      </c>
      <c r="G53" s="96">
        <v>2.4122137404580153</v>
      </c>
      <c r="H53" s="96">
        <v>2.62</v>
      </c>
      <c r="I53" s="96">
        <v>2.6975609756097563</v>
      </c>
      <c r="J53" s="96">
        <v>1.102203667368441</v>
      </c>
      <c r="K53" s="97">
        <v>2.5</v>
      </c>
    </row>
    <row r="54" spans="1:11" x14ac:dyDescent="0.3">
      <c r="A54" s="212"/>
      <c r="B54" s="90">
        <v>12</v>
      </c>
      <c r="C54" s="96">
        <v>11.917299270072993</v>
      </c>
      <c r="D54" s="96">
        <v>5.3962260725458062</v>
      </c>
      <c r="E54" s="96">
        <v>2.2084507042253523</v>
      </c>
      <c r="F54" s="96">
        <v>6.61</v>
      </c>
      <c r="G54" s="96">
        <v>2.3607142857142858</v>
      </c>
      <c r="H54" s="96">
        <v>2.8</v>
      </c>
      <c r="I54" s="96">
        <v>2.7983941605839417</v>
      </c>
      <c r="J54" s="96">
        <v>1.0108159615458885</v>
      </c>
      <c r="K54" s="97">
        <v>2.7684507042253523</v>
      </c>
    </row>
    <row r="55" spans="1:11" x14ac:dyDescent="0.3">
      <c r="A55" s="212"/>
      <c r="B55" s="90">
        <v>15</v>
      </c>
      <c r="C55" s="96">
        <v>12.100136798905609</v>
      </c>
      <c r="D55" s="96">
        <v>4.6989649743179411</v>
      </c>
      <c r="E55" s="96">
        <v>2.5750642673521851</v>
      </c>
      <c r="F55" s="96">
        <v>7.02</v>
      </c>
      <c r="G55" s="96">
        <v>2.2075471698113205</v>
      </c>
      <c r="H55" s="96">
        <v>3.18</v>
      </c>
      <c r="I55" s="96">
        <v>3.3611491108071134</v>
      </c>
      <c r="J55" s="96">
        <v>1.0028278908605364</v>
      </c>
      <c r="K55" s="97">
        <v>3.3516709511568119</v>
      </c>
    </row>
    <row r="56" spans="1:11" x14ac:dyDescent="0.3">
      <c r="A56" s="213"/>
      <c r="B56" s="91">
        <v>20</v>
      </c>
      <c r="C56" s="88">
        <v>12.206741573033709</v>
      </c>
      <c r="D56" s="88">
        <v>3.8547604967474869</v>
      </c>
      <c r="E56" s="88">
        <v>3.1666666666666665</v>
      </c>
      <c r="F56" s="88">
        <v>7.76</v>
      </c>
      <c r="G56" s="88">
        <v>2.1859154929577467</v>
      </c>
      <c r="H56" s="88">
        <v>3.55</v>
      </c>
      <c r="I56" s="88">
        <v>3.6813982521847688</v>
      </c>
      <c r="J56" s="88">
        <v>0.93199955751513142</v>
      </c>
      <c r="K56" s="98">
        <v>3.9499999999999997</v>
      </c>
    </row>
  </sheetData>
  <mergeCells count="8">
    <mergeCell ref="A37:A46"/>
    <mergeCell ref="A47:A56"/>
    <mergeCell ref="C5:E5"/>
    <mergeCell ref="F5:H5"/>
    <mergeCell ref="I5:K5"/>
    <mergeCell ref="A7:A16"/>
    <mergeCell ref="A17:A26"/>
    <mergeCell ref="A27:A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5386-EAC1-49D4-94B0-0F089C05FF98}">
  <dimension ref="A3:K66"/>
  <sheetViews>
    <sheetView workbookViewId="0">
      <selection activeCell="A3" sqref="A3"/>
    </sheetView>
  </sheetViews>
  <sheetFormatPr defaultRowHeight="14.4" x14ac:dyDescent="0.3"/>
  <sheetData>
    <row r="3" spans="1:11" x14ac:dyDescent="0.3">
      <c r="A3" t="s">
        <v>22</v>
      </c>
    </row>
    <row r="5" spans="1:11" x14ac:dyDescent="0.3">
      <c r="A5" s="30"/>
      <c r="B5" s="30"/>
      <c r="C5" s="198" t="s">
        <v>1</v>
      </c>
      <c r="D5" s="198"/>
      <c r="E5" s="198"/>
      <c r="F5" s="198" t="s">
        <v>6</v>
      </c>
      <c r="G5" s="198"/>
      <c r="H5" s="198"/>
      <c r="I5" s="198" t="s">
        <v>2</v>
      </c>
      <c r="J5" s="198"/>
      <c r="K5" s="198"/>
    </row>
    <row r="6" spans="1:11" x14ac:dyDescent="0.3">
      <c r="A6" s="32" t="s">
        <v>0</v>
      </c>
      <c r="B6" s="32"/>
      <c r="C6" s="32" t="s">
        <v>3</v>
      </c>
      <c r="D6" s="32" t="s">
        <v>4</v>
      </c>
      <c r="E6" s="32" t="s">
        <v>5</v>
      </c>
      <c r="F6" s="32" t="s">
        <v>3</v>
      </c>
      <c r="G6" s="32" t="s">
        <v>4</v>
      </c>
      <c r="H6" s="32" t="s">
        <v>5</v>
      </c>
      <c r="I6" s="32" t="s">
        <v>3</v>
      </c>
      <c r="J6" s="32" t="s">
        <v>4</v>
      </c>
      <c r="K6" s="32" t="s">
        <v>5</v>
      </c>
    </row>
    <row r="7" spans="1:11" x14ac:dyDescent="0.3">
      <c r="A7" s="220">
        <v>35</v>
      </c>
      <c r="B7" s="122">
        <v>-18</v>
      </c>
      <c r="C7" s="133">
        <v>11</v>
      </c>
      <c r="D7" s="133">
        <v>5.3</v>
      </c>
      <c r="E7" s="133">
        <v>2.1</v>
      </c>
      <c r="F7" s="133">
        <v>6.5</v>
      </c>
      <c r="G7" s="133">
        <v>2.7</v>
      </c>
      <c r="H7" s="133">
        <v>2.4</v>
      </c>
      <c r="I7" s="134">
        <v>6.04</v>
      </c>
      <c r="J7" s="133">
        <v>2.3410852713178296</v>
      </c>
      <c r="K7" s="135">
        <v>2.58</v>
      </c>
    </row>
    <row r="8" spans="1:11" x14ac:dyDescent="0.3">
      <c r="A8" s="221"/>
      <c r="B8" s="123">
        <v>-15</v>
      </c>
      <c r="C8" s="136">
        <v>12</v>
      </c>
      <c r="D8" s="136">
        <v>5.2</v>
      </c>
      <c r="E8" s="136">
        <v>2.2999999999999998</v>
      </c>
      <c r="F8" s="136">
        <v>7.1</v>
      </c>
      <c r="G8" s="136">
        <v>2.7</v>
      </c>
      <c r="H8" s="136">
        <v>2.6</v>
      </c>
      <c r="I8" s="136">
        <v>6.09</v>
      </c>
      <c r="J8" s="136">
        <v>2.1750000000000003</v>
      </c>
      <c r="K8" s="137">
        <v>2.8</v>
      </c>
    </row>
    <row r="9" spans="1:11" x14ac:dyDescent="0.3">
      <c r="A9" s="221"/>
      <c r="B9" s="123">
        <v>-10</v>
      </c>
      <c r="C9" s="136">
        <v>13.8</v>
      </c>
      <c r="D9" s="136">
        <v>5.0999999999999996</v>
      </c>
      <c r="E9" s="136">
        <v>2.7</v>
      </c>
      <c r="F9" s="136">
        <v>8.1</v>
      </c>
      <c r="G9" s="136">
        <v>2.7</v>
      </c>
      <c r="H9" s="136">
        <v>3</v>
      </c>
      <c r="I9" s="136">
        <v>6.03</v>
      </c>
      <c r="J9" s="136">
        <v>2</v>
      </c>
      <c r="K9" s="137">
        <v>3</v>
      </c>
    </row>
    <row r="10" spans="1:11" x14ac:dyDescent="0.3">
      <c r="A10" s="221"/>
      <c r="B10" s="123">
        <v>-7</v>
      </c>
      <c r="C10" s="136">
        <v>14.8</v>
      </c>
      <c r="D10" s="136">
        <v>5.3</v>
      </c>
      <c r="E10" s="136">
        <v>2.8</v>
      </c>
      <c r="F10" s="136">
        <v>8.6999999999999993</v>
      </c>
      <c r="G10" s="136">
        <v>2.6</v>
      </c>
      <c r="H10" s="136">
        <v>3.3</v>
      </c>
      <c r="I10" s="136">
        <v>5.96</v>
      </c>
      <c r="J10" s="136">
        <v>1.717579250720461</v>
      </c>
      <c r="K10" s="137">
        <v>3.47</v>
      </c>
    </row>
    <row r="11" spans="1:11" x14ac:dyDescent="0.3">
      <c r="A11" s="221"/>
      <c r="B11" s="123">
        <v>2</v>
      </c>
      <c r="C11" s="136">
        <v>17.399999999999999</v>
      </c>
      <c r="D11" s="136">
        <v>5.2</v>
      </c>
      <c r="E11" s="136">
        <v>3.4</v>
      </c>
      <c r="F11" s="136">
        <v>11.3</v>
      </c>
      <c r="G11" s="136">
        <v>2.5</v>
      </c>
      <c r="H11" s="136">
        <v>4.5</v>
      </c>
      <c r="I11" s="136">
        <v>5.97</v>
      </c>
      <c r="J11" s="136">
        <v>1.3178807947019866</v>
      </c>
      <c r="K11" s="137">
        <v>4.53</v>
      </c>
    </row>
    <row r="12" spans="1:11" x14ac:dyDescent="0.3">
      <c r="A12" s="221"/>
      <c r="B12" s="123">
        <v>7</v>
      </c>
      <c r="C12" s="136">
        <v>21.2</v>
      </c>
      <c r="D12" s="136">
        <v>5.2</v>
      </c>
      <c r="E12" s="136">
        <v>4.0999999999999996</v>
      </c>
      <c r="F12" s="136">
        <v>12.8</v>
      </c>
      <c r="G12" s="136">
        <v>2.5</v>
      </c>
      <c r="H12" s="136">
        <v>5.0999999999999996</v>
      </c>
      <c r="I12" s="136">
        <v>6.17</v>
      </c>
      <c r="J12" s="136">
        <v>1.1819923371647509</v>
      </c>
      <c r="K12" s="137">
        <v>5.22</v>
      </c>
    </row>
    <row r="13" spans="1:11" x14ac:dyDescent="0.3">
      <c r="A13" s="221"/>
      <c r="B13" s="123">
        <v>10</v>
      </c>
      <c r="C13" s="136">
        <v>21.9</v>
      </c>
      <c r="D13" s="136">
        <v>5</v>
      </c>
      <c r="E13" s="136">
        <v>4.4000000000000004</v>
      </c>
      <c r="F13" s="136">
        <v>13.7</v>
      </c>
      <c r="G13" s="136">
        <v>2.5</v>
      </c>
      <c r="H13" s="136">
        <v>5.5</v>
      </c>
      <c r="I13" s="136">
        <v>6.08</v>
      </c>
      <c r="J13" s="136">
        <v>1</v>
      </c>
      <c r="K13" s="137">
        <v>5.79</v>
      </c>
    </row>
    <row r="14" spans="1:11" x14ac:dyDescent="0.3">
      <c r="A14" s="221"/>
      <c r="B14" s="123">
        <v>12</v>
      </c>
      <c r="C14" s="136">
        <v>22</v>
      </c>
      <c r="D14" s="136">
        <v>4.7</v>
      </c>
      <c r="E14" s="136">
        <v>4.7</v>
      </c>
      <c r="F14" s="136">
        <v>14.2</v>
      </c>
      <c r="G14" s="136">
        <v>2.5</v>
      </c>
      <c r="H14" s="136">
        <v>5.7</v>
      </c>
      <c r="I14" s="136">
        <v>6.06</v>
      </c>
      <c r="J14" s="136">
        <v>0.96805111821086254</v>
      </c>
      <c r="K14" s="137">
        <v>6.26</v>
      </c>
    </row>
    <row r="15" spans="1:11" x14ac:dyDescent="0.3">
      <c r="A15" s="221"/>
      <c r="B15" s="123">
        <v>15</v>
      </c>
      <c r="C15" s="136">
        <v>22.3</v>
      </c>
      <c r="D15" s="136">
        <v>4.7</v>
      </c>
      <c r="E15" s="136">
        <v>4.7</v>
      </c>
      <c r="F15" s="136">
        <v>14.7</v>
      </c>
      <c r="G15" s="136">
        <v>2.5</v>
      </c>
      <c r="H15" s="136">
        <v>5.9</v>
      </c>
      <c r="I15" s="136">
        <v>6.11</v>
      </c>
      <c r="J15" s="136">
        <v>0.96984126984126995</v>
      </c>
      <c r="K15" s="137">
        <v>6.3</v>
      </c>
    </row>
    <row r="16" spans="1:11" x14ac:dyDescent="0.3">
      <c r="A16" s="222"/>
      <c r="B16" s="124">
        <v>20</v>
      </c>
      <c r="C16" s="113">
        <v>22.5</v>
      </c>
      <c r="D16" s="113">
        <v>4.5</v>
      </c>
      <c r="E16" s="113">
        <v>5</v>
      </c>
      <c r="F16" s="113">
        <v>15.1</v>
      </c>
      <c r="G16" s="113">
        <v>2.5</v>
      </c>
      <c r="H16" s="113">
        <v>5.9</v>
      </c>
      <c r="I16" s="113">
        <v>6.25</v>
      </c>
      <c r="J16" s="114">
        <v>0.98</v>
      </c>
      <c r="K16" s="138">
        <v>6.35</v>
      </c>
    </row>
    <row r="17" spans="1:11" x14ac:dyDescent="0.3">
      <c r="A17" s="226">
        <v>45</v>
      </c>
      <c r="B17" s="132">
        <v>-18</v>
      </c>
      <c r="C17" s="139">
        <v>10.7</v>
      </c>
      <c r="D17" s="139">
        <v>6.1</v>
      </c>
      <c r="E17" s="139">
        <v>1.8</v>
      </c>
      <c r="F17" s="139">
        <v>6.2</v>
      </c>
      <c r="G17" s="139">
        <v>3.1</v>
      </c>
      <c r="H17" s="139">
        <v>2</v>
      </c>
      <c r="I17" s="139">
        <v>6.04</v>
      </c>
      <c r="J17" s="139">
        <v>2.7085201793721971</v>
      </c>
      <c r="K17" s="140">
        <v>2.23</v>
      </c>
    </row>
    <row r="18" spans="1:11" x14ac:dyDescent="0.3">
      <c r="A18" s="227"/>
      <c r="B18" s="128">
        <v>-15</v>
      </c>
      <c r="C18" s="141">
        <v>11.5</v>
      </c>
      <c r="D18" s="141">
        <v>6.1</v>
      </c>
      <c r="E18" s="141">
        <v>1.9</v>
      </c>
      <c r="F18" s="141">
        <v>6.7</v>
      </c>
      <c r="G18" s="141">
        <v>3.1</v>
      </c>
      <c r="H18" s="141">
        <v>2.2000000000000002</v>
      </c>
      <c r="I18" s="141">
        <v>6.03</v>
      </c>
      <c r="J18" s="141">
        <v>2.6447368421052633</v>
      </c>
      <c r="K18" s="142">
        <v>2.2799999999999998</v>
      </c>
    </row>
    <row r="19" spans="1:11" x14ac:dyDescent="0.3">
      <c r="A19" s="227"/>
      <c r="B19" s="128">
        <v>-10</v>
      </c>
      <c r="C19" s="141">
        <v>13.1</v>
      </c>
      <c r="D19" s="141">
        <v>6.1</v>
      </c>
      <c r="E19" s="141">
        <v>2.1</v>
      </c>
      <c r="F19" s="141">
        <v>7.6</v>
      </c>
      <c r="G19" s="141">
        <v>3.1</v>
      </c>
      <c r="H19" s="141">
        <v>2.5</v>
      </c>
      <c r="I19" s="141">
        <v>6.01</v>
      </c>
      <c r="J19" s="141">
        <v>2.4233870967741935</v>
      </c>
      <c r="K19" s="142">
        <v>2.48</v>
      </c>
    </row>
    <row r="20" spans="1:11" x14ac:dyDescent="0.3">
      <c r="A20" s="227"/>
      <c r="B20" s="128">
        <v>-7</v>
      </c>
      <c r="C20" s="141">
        <v>14.1</v>
      </c>
      <c r="D20" s="141">
        <v>6.4</v>
      </c>
      <c r="E20" s="141">
        <v>2.2000000000000002</v>
      </c>
      <c r="F20" s="141">
        <v>8.3000000000000007</v>
      </c>
      <c r="G20" s="141">
        <v>3.1</v>
      </c>
      <c r="H20" s="141">
        <v>2.7</v>
      </c>
      <c r="I20" s="141">
        <v>5.98</v>
      </c>
      <c r="J20" s="141">
        <v>2.256603773584906</v>
      </c>
      <c r="K20" s="142">
        <v>2.65</v>
      </c>
    </row>
    <row r="21" spans="1:11" x14ac:dyDescent="0.3">
      <c r="A21" s="227"/>
      <c r="B21" s="128">
        <v>2</v>
      </c>
      <c r="C21" s="141">
        <v>16.7</v>
      </c>
      <c r="D21" s="141">
        <v>6.1</v>
      </c>
      <c r="E21" s="141">
        <v>2.8</v>
      </c>
      <c r="F21" s="141">
        <v>10.5</v>
      </c>
      <c r="G21" s="141">
        <v>3</v>
      </c>
      <c r="H21" s="141">
        <v>3.4</v>
      </c>
      <c r="I21" s="141">
        <v>6.17</v>
      </c>
      <c r="J21" s="141">
        <v>1.804093567251462</v>
      </c>
      <c r="K21" s="142">
        <v>3.42</v>
      </c>
    </row>
    <row r="22" spans="1:11" x14ac:dyDescent="0.3">
      <c r="A22" s="227"/>
      <c r="B22" s="128">
        <v>7</v>
      </c>
      <c r="C22" s="141">
        <v>20.399999999999999</v>
      </c>
      <c r="D22" s="141">
        <v>6</v>
      </c>
      <c r="E22" s="141">
        <v>3.4</v>
      </c>
      <c r="F22" s="141">
        <v>12</v>
      </c>
      <c r="G22" s="141">
        <v>3</v>
      </c>
      <c r="H22" s="141">
        <v>4</v>
      </c>
      <c r="I22" s="141">
        <v>6.16</v>
      </c>
      <c r="J22" s="141">
        <v>1.5835475578406168</v>
      </c>
      <c r="K22" s="142">
        <v>3.89</v>
      </c>
    </row>
    <row r="23" spans="1:11" x14ac:dyDescent="0.3">
      <c r="A23" s="227"/>
      <c r="B23" s="128">
        <v>10</v>
      </c>
      <c r="C23" s="141">
        <v>21.1</v>
      </c>
      <c r="D23" s="141">
        <v>5.9</v>
      </c>
      <c r="E23" s="141">
        <v>3.6</v>
      </c>
      <c r="F23" s="141">
        <v>12.9</v>
      </c>
      <c r="G23" s="141">
        <v>3</v>
      </c>
      <c r="H23" s="141">
        <v>4.3</v>
      </c>
      <c r="I23" s="141">
        <v>5.97</v>
      </c>
      <c r="J23" s="141">
        <v>1.3661327231121281</v>
      </c>
      <c r="K23" s="142">
        <v>4.37</v>
      </c>
    </row>
    <row r="24" spans="1:11" x14ac:dyDescent="0.3">
      <c r="A24" s="227"/>
      <c r="B24" s="128">
        <v>12</v>
      </c>
      <c r="C24" s="141">
        <v>21.4</v>
      </c>
      <c r="D24" s="141">
        <v>5.6</v>
      </c>
      <c r="E24" s="141">
        <v>3.8</v>
      </c>
      <c r="F24" s="141">
        <v>13.6</v>
      </c>
      <c r="G24" s="141">
        <v>3</v>
      </c>
      <c r="H24" s="141">
        <v>4.5</v>
      </c>
      <c r="I24" s="141">
        <v>6.06</v>
      </c>
      <c r="J24" s="141">
        <v>1.3004291845493561</v>
      </c>
      <c r="K24" s="142">
        <v>4.66</v>
      </c>
    </row>
    <row r="25" spans="1:11" x14ac:dyDescent="0.3">
      <c r="A25" s="227"/>
      <c r="B25" s="128">
        <v>15</v>
      </c>
      <c r="C25" s="141">
        <v>21.6</v>
      </c>
      <c r="D25" s="141">
        <v>5.6</v>
      </c>
      <c r="E25" s="141">
        <v>3.8</v>
      </c>
      <c r="F25" s="141">
        <v>14</v>
      </c>
      <c r="G25" s="141">
        <v>3</v>
      </c>
      <c r="H25" s="141">
        <v>4.7</v>
      </c>
      <c r="I25" s="141">
        <v>6.04</v>
      </c>
      <c r="J25" s="141">
        <v>1.2851063829787233</v>
      </c>
      <c r="K25" s="142">
        <v>4.7</v>
      </c>
    </row>
    <row r="26" spans="1:11" x14ac:dyDescent="0.3">
      <c r="A26" s="228"/>
      <c r="B26" s="129">
        <v>20</v>
      </c>
      <c r="C26" s="115">
        <v>21.9</v>
      </c>
      <c r="D26" s="115">
        <v>5.4</v>
      </c>
      <c r="E26" s="115">
        <v>4.0999999999999996</v>
      </c>
      <c r="F26" s="115">
        <v>14.7</v>
      </c>
      <c r="G26" s="115">
        <v>3</v>
      </c>
      <c r="H26" s="115">
        <v>4.9000000000000004</v>
      </c>
      <c r="I26" s="115">
        <v>6.04</v>
      </c>
      <c r="J26" s="115">
        <v>1.2715789473684211</v>
      </c>
      <c r="K26" s="143">
        <v>4.75</v>
      </c>
    </row>
    <row r="27" spans="1:11" x14ac:dyDescent="0.3">
      <c r="A27" s="220">
        <v>50</v>
      </c>
      <c r="B27" s="122">
        <v>-18</v>
      </c>
      <c r="C27" s="144">
        <v>10.475000000000001</v>
      </c>
      <c r="D27" s="144">
        <v>6.6499999999999995</v>
      </c>
      <c r="E27" s="144">
        <v>1.5751879699248124</v>
      </c>
      <c r="F27" s="133">
        <v>6</v>
      </c>
      <c r="G27" s="133">
        <v>3.7</v>
      </c>
      <c r="H27" s="133">
        <v>1.6</v>
      </c>
      <c r="I27" s="144">
        <v>5.9725000000000001</v>
      </c>
      <c r="J27" s="144">
        <v>3.2735243298776502</v>
      </c>
      <c r="K27" s="145">
        <v>1.8244862106227955</v>
      </c>
    </row>
    <row r="28" spans="1:11" x14ac:dyDescent="0.3">
      <c r="A28" s="221"/>
      <c r="B28" s="123">
        <v>-15</v>
      </c>
      <c r="C28" s="146">
        <v>11.324999999999999</v>
      </c>
      <c r="D28" s="146">
        <v>6.625</v>
      </c>
      <c r="E28" s="146">
        <v>1.7094339622641508</v>
      </c>
      <c r="F28" s="136">
        <v>6.5</v>
      </c>
      <c r="G28" s="136">
        <v>3.7</v>
      </c>
      <c r="H28" s="136">
        <v>1.8</v>
      </c>
      <c r="I28" s="146">
        <v>6.0824999999999996</v>
      </c>
      <c r="J28" s="146">
        <v>3.226102941176471</v>
      </c>
      <c r="K28" s="147">
        <v>1.885401709401709</v>
      </c>
    </row>
    <row r="29" spans="1:11" x14ac:dyDescent="0.3">
      <c r="A29" s="221"/>
      <c r="B29" s="123">
        <v>-10</v>
      </c>
      <c r="C29" s="146">
        <v>12.75</v>
      </c>
      <c r="D29" s="146">
        <v>6.5250000000000004</v>
      </c>
      <c r="E29" s="146">
        <v>1.954022988505747</v>
      </c>
      <c r="F29" s="136">
        <v>7.4</v>
      </c>
      <c r="G29" s="136">
        <v>3.6</v>
      </c>
      <c r="H29" s="136">
        <v>2.1</v>
      </c>
      <c r="I29" s="146">
        <v>6.0600000000000005</v>
      </c>
      <c r="J29" s="146">
        <v>2.979945054945055</v>
      </c>
      <c r="K29" s="147">
        <v>2.0335945422697521</v>
      </c>
    </row>
    <row r="30" spans="1:11" x14ac:dyDescent="0.3">
      <c r="A30" s="221"/>
      <c r="B30" s="123">
        <v>-7</v>
      </c>
      <c r="C30" s="146">
        <v>13.75</v>
      </c>
      <c r="D30" s="146">
        <v>6.6499999999999995</v>
      </c>
      <c r="E30" s="146">
        <v>2.0676691729323311</v>
      </c>
      <c r="F30" s="136">
        <v>8</v>
      </c>
      <c r="G30" s="136">
        <v>3.6</v>
      </c>
      <c r="H30" s="136">
        <v>2.2999999999999998</v>
      </c>
      <c r="I30" s="146">
        <v>6.0049999999999999</v>
      </c>
      <c r="J30" s="146">
        <v>2.8309905573609662</v>
      </c>
      <c r="K30" s="147">
        <v>2.1211656762281215</v>
      </c>
    </row>
    <row r="31" spans="1:11" x14ac:dyDescent="0.3">
      <c r="A31" s="221"/>
      <c r="B31" s="123">
        <v>2</v>
      </c>
      <c r="C31" s="146">
        <v>16.274999999999999</v>
      </c>
      <c r="D31" s="146">
        <v>6.4</v>
      </c>
      <c r="E31" s="146">
        <v>2.5429687499999996</v>
      </c>
      <c r="F31" s="136">
        <v>10.1</v>
      </c>
      <c r="G31" s="136">
        <v>3.5</v>
      </c>
      <c r="H31" s="136">
        <v>2.9</v>
      </c>
      <c r="I31" s="146">
        <v>6.0975000000000001</v>
      </c>
      <c r="J31" s="146">
        <v>2.2974189166242147</v>
      </c>
      <c r="K31" s="147">
        <v>2.6540653756605934</v>
      </c>
    </row>
    <row r="32" spans="1:11" x14ac:dyDescent="0.3">
      <c r="A32" s="221"/>
      <c r="B32" s="123">
        <v>7</v>
      </c>
      <c r="C32" s="146">
        <v>19.925000000000001</v>
      </c>
      <c r="D32" s="146">
        <v>6.55</v>
      </c>
      <c r="E32" s="146">
        <v>3.0419847328244276</v>
      </c>
      <c r="F32" s="136">
        <v>11.7</v>
      </c>
      <c r="G32" s="136">
        <v>3.4</v>
      </c>
      <c r="H32" s="136">
        <v>3.4</v>
      </c>
      <c r="I32" s="146">
        <v>6.0425000000000004</v>
      </c>
      <c r="J32" s="146">
        <v>1.9683605378227864</v>
      </c>
      <c r="K32" s="147">
        <v>3.0698136260563524</v>
      </c>
    </row>
    <row r="33" spans="1:11" x14ac:dyDescent="0.3">
      <c r="A33" s="221"/>
      <c r="B33" s="123">
        <v>10</v>
      </c>
      <c r="C33" s="146">
        <v>20.85</v>
      </c>
      <c r="D33" s="146">
        <v>6.35</v>
      </c>
      <c r="E33" s="146">
        <v>3.2834645669291342</v>
      </c>
      <c r="F33" s="136">
        <v>12.6</v>
      </c>
      <c r="G33" s="136">
        <v>3.4</v>
      </c>
      <c r="H33" s="136">
        <v>3.7</v>
      </c>
      <c r="I33" s="146">
        <v>6.0949999999999998</v>
      </c>
      <c r="J33" s="146">
        <v>1.7724225790454695</v>
      </c>
      <c r="K33" s="147">
        <v>3.4387961832908016</v>
      </c>
    </row>
    <row r="34" spans="1:11" x14ac:dyDescent="0.3">
      <c r="A34" s="221"/>
      <c r="B34" s="123">
        <v>12</v>
      </c>
      <c r="C34" s="146">
        <v>21.024999999999999</v>
      </c>
      <c r="D34" s="146">
        <v>5.9750000000000005</v>
      </c>
      <c r="E34" s="146">
        <v>3.5188284518828445</v>
      </c>
      <c r="F34" s="136">
        <v>13.3</v>
      </c>
      <c r="G34" s="136">
        <v>3.4</v>
      </c>
      <c r="H34" s="136">
        <v>4</v>
      </c>
      <c r="I34" s="146">
        <v>6.1425000000000001</v>
      </c>
      <c r="J34" s="146">
        <v>1.6658589333988694</v>
      </c>
      <c r="K34" s="147">
        <v>3.6872870066299033</v>
      </c>
    </row>
    <row r="35" spans="1:11" x14ac:dyDescent="0.3">
      <c r="A35" s="221"/>
      <c r="B35" s="123">
        <v>15</v>
      </c>
      <c r="C35" s="146">
        <v>21.25</v>
      </c>
      <c r="D35" s="146">
        <v>5.9750000000000005</v>
      </c>
      <c r="E35" s="146">
        <v>3.5564853556485354</v>
      </c>
      <c r="F35" s="136">
        <v>13.6</v>
      </c>
      <c r="G35" s="136">
        <v>3.3</v>
      </c>
      <c r="H35" s="136">
        <v>4.0999999999999996</v>
      </c>
      <c r="I35" s="146">
        <v>6.125</v>
      </c>
      <c r="J35" s="146">
        <v>1.6148483771618101</v>
      </c>
      <c r="K35" s="147">
        <v>3.7929257549027877</v>
      </c>
    </row>
    <row r="36" spans="1:11" x14ac:dyDescent="0.3">
      <c r="A36" s="222"/>
      <c r="B36" s="124">
        <v>20</v>
      </c>
      <c r="C36" s="117">
        <v>21.674999999999997</v>
      </c>
      <c r="D36" s="117">
        <v>5.9250000000000007</v>
      </c>
      <c r="E36" s="117">
        <v>3.6582278481012649</v>
      </c>
      <c r="F36" s="113">
        <v>14.2</v>
      </c>
      <c r="G36" s="113">
        <v>3.3</v>
      </c>
      <c r="H36" s="113">
        <v>4.3</v>
      </c>
      <c r="I36" s="117">
        <v>6.1225000000000005</v>
      </c>
      <c r="J36" s="117">
        <v>1.5861764705882353</v>
      </c>
      <c r="K36" s="148">
        <v>3.8599109957352127</v>
      </c>
    </row>
    <row r="37" spans="1:11" x14ac:dyDescent="0.3">
      <c r="A37" s="226">
        <v>55</v>
      </c>
      <c r="B37" s="125">
        <v>-18</v>
      </c>
      <c r="C37" s="157">
        <v>10.3</v>
      </c>
      <c r="D37" s="157">
        <v>7.1</v>
      </c>
      <c r="E37" s="157">
        <v>1.5</v>
      </c>
      <c r="F37" s="157">
        <v>5.9</v>
      </c>
      <c r="G37" s="157">
        <v>3.8</v>
      </c>
      <c r="H37" s="157">
        <v>1.5</v>
      </c>
      <c r="I37" s="157">
        <v>5.95</v>
      </c>
      <c r="J37" s="157">
        <v>3.5843373493975905</v>
      </c>
      <c r="K37" s="158">
        <v>1.66</v>
      </c>
    </row>
    <row r="38" spans="1:11" x14ac:dyDescent="0.3">
      <c r="A38" s="227"/>
      <c r="B38" s="126">
        <v>-15</v>
      </c>
      <c r="C38" s="159">
        <v>11.1</v>
      </c>
      <c r="D38" s="159">
        <v>7.1</v>
      </c>
      <c r="E38" s="159">
        <v>1.6</v>
      </c>
      <c r="F38" s="159">
        <v>6.3</v>
      </c>
      <c r="G38" s="159">
        <v>3.8</v>
      </c>
      <c r="H38" s="159">
        <v>1.7</v>
      </c>
      <c r="I38" s="159">
        <v>6.08</v>
      </c>
      <c r="J38" s="159">
        <v>3.5764705882352943</v>
      </c>
      <c r="K38" s="160">
        <v>1.7</v>
      </c>
    </row>
    <row r="39" spans="1:11" x14ac:dyDescent="0.3">
      <c r="A39" s="227"/>
      <c r="B39" s="126">
        <v>-10</v>
      </c>
      <c r="C39" s="159">
        <v>12.4</v>
      </c>
      <c r="D39" s="159">
        <v>7</v>
      </c>
      <c r="E39" s="159">
        <v>1.8</v>
      </c>
      <c r="F39" s="159">
        <v>7.2</v>
      </c>
      <c r="G39" s="159">
        <v>3.8</v>
      </c>
      <c r="H39" s="159">
        <v>1.9</v>
      </c>
      <c r="I39" s="159">
        <v>6.07</v>
      </c>
      <c r="J39" s="159">
        <v>3.3351648351648353</v>
      </c>
      <c r="K39" s="160">
        <v>1.82</v>
      </c>
    </row>
    <row r="40" spans="1:11" x14ac:dyDescent="0.3">
      <c r="A40" s="227"/>
      <c r="B40" s="126">
        <v>-7</v>
      </c>
      <c r="C40" s="159">
        <v>13.4</v>
      </c>
      <c r="D40" s="159">
        <v>7.1</v>
      </c>
      <c r="E40" s="159">
        <v>1.9</v>
      </c>
      <c r="F40" s="159">
        <v>7.8</v>
      </c>
      <c r="G40" s="159">
        <v>3.8</v>
      </c>
      <c r="H40" s="159">
        <v>2.1</v>
      </c>
      <c r="I40" s="159">
        <v>6.02</v>
      </c>
      <c r="J40" s="159">
        <v>3</v>
      </c>
      <c r="K40" s="160">
        <v>1.88</v>
      </c>
    </row>
    <row r="41" spans="1:11" x14ac:dyDescent="0.3">
      <c r="A41" s="227"/>
      <c r="B41" s="126">
        <v>2</v>
      </c>
      <c r="C41" s="159">
        <v>15.9</v>
      </c>
      <c r="D41" s="159">
        <v>6.8</v>
      </c>
      <c r="E41" s="159">
        <v>2.2999999999999998</v>
      </c>
      <c r="F41" s="159">
        <v>9.6999999999999993</v>
      </c>
      <c r="G41" s="159">
        <v>3.7</v>
      </c>
      <c r="H41" s="159">
        <v>2.6</v>
      </c>
      <c r="I41" s="159">
        <v>6.14</v>
      </c>
      <c r="J41" s="159">
        <v>2.6239316239316239</v>
      </c>
      <c r="K41" s="160">
        <v>2.34</v>
      </c>
    </row>
    <row r="42" spans="1:11" x14ac:dyDescent="0.3">
      <c r="A42" s="227"/>
      <c r="B42" s="126">
        <v>7</v>
      </c>
      <c r="C42" s="159">
        <v>19.5</v>
      </c>
      <c r="D42" s="159">
        <v>7</v>
      </c>
      <c r="E42" s="159">
        <v>2.8</v>
      </c>
      <c r="F42" s="159">
        <v>11.4</v>
      </c>
      <c r="G42" s="159">
        <v>3.6</v>
      </c>
      <c r="H42" s="159">
        <v>3.2</v>
      </c>
      <c r="I42" s="159">
        <v>6</v>
      </c>
      <c r="J42" s="159">
        <v>2</v>
      </c>
      <c r="K42" s="160">
        <v>2.69</v>
      </c>
    </row>
    <row r="43" spans="1:11" x14ac:dyDescent="0.3">
      <c r="A43" s="227"/>
      <c r="B43" s="126">
        <v>10</v>
      </c>
      <c r="C43" s="159">
        <v>20.5</v>
      </c>
      <c r="D43" s="159">
        <v>6.8</v>
      </c>
      <c r="E43" s="159">
        <v>3</v>
      </c>
      <c r="F43" s="159">
        <v>12.4</v>
      </c>
      <c r="G43" s="159">
        <v>3.6</v>
      </c>
      <c r="H43" s="159">
        <v>3.5</v>
      </c>
      <c r="I43" s="159">
        <v>6</v>
      </c>
      <c r="J43" s="159">
        <v>2.0132013201320134</v>
      </c>
      <c r="K43" s="160">
        <v>3.03</v>
      </c>
    </row>
    <row r="44" spans="1:11" x14ac:dyDescent="0.3">
      <c r="A44" s="227"/>
      <c r="B44" s="126">
        <v>12</v>
      </c>
      <c r="C44" s="159">
        <v>20.7</v>
      </c>
      <c r="D44" s="159">
        <v>6.4</v>
      </c>
      <c r="E44" s="159">
        <v>3.2</v>
      </c>
      <c r="F44" s="159">
        <v>13</v>
      </c>
      <c r="G44" s="159">
        <v>3.6</v>
      </c>
      <c r="H44" s="159">
        <v>3.6</v>
      </c>
      <c r="I44" s="159">
        <v>6.17</v>
      </c>
      <c r="J44" s="159">
        <v>2</v>
      </c>
      <c r="K44" s="160">
        <v>3.25</v>
      </c>
    </row>
    <row r="45" spans="1:11" x14ac:dyDescent="0.3">
      <c r="A45" s="227"/>
      <c r="B45" s="126">
        <v>15</v>
      </c>
      <c r="C45" s="159">
        <v>20.9</v>
      </c>
      <c r="D45" s="159">
        <v>6.4</v>
      </c>
      <c r="E45" s="159">
        <v>3.2</v>
      </c>
      <c r="F45" s="159">
        <v>13.2</v>
      </c>
      <c r="G45" s="159">
        <v>3.6</v>
      </c>
      <c r="H45" s="159">
        <v>3.7</v>
      </c>
      <c r="I45" s="159">
        <v>6.13</v>
      </c>
      <c r="J45" s="159">
        <v>1.8298507462686566</v>
      </c>
      <c r="K45" s="160">
        <v>3.35</v>
      </c>
    </row>
    <row r="46" spans="1:11" x14ac:dyDescent="0.3">
      <c r="A46" s="228"/>
      <c r="B46" s="127">
        <v>20</v>
      </c>
      <c r="C46" s="118">
        <v>21.4</v>
      </c>
      <c r="D46" s="118">
        <v>6.4</v>
      </c>
      <c r="E46" s="118">
        <v>3.3</v>
      </c>
      <c r="F46" s="118">
        <v>13.7</v>
      </c>
      <c r="G46" s="118">
        <v>3.6</v>
      </c>
      <c r="H46" s="118">
        <v>3.9</v>
      </c>
      <c r="I46" s="118">
        <v>6.08</v>
      </c>
      <c r="J46" s="118">
        <v>1.7882352941176471</v>
      </c>
      <c r="K46" s="161">
        <v>3.4</v>
      </c>
    </row>
    <row r="47" spans="1:11" x14ac:dyDescent="0.3">
      <c r="A47" s="220">
        <v>60</v>
      </c>
      <c r="B47" s="149">
        <v>-18</v>
      </c>
      <c r="C47" s="150" t="s">
        <v>7</v>
      </c>
      <c r="D47" s="150" t="s">
        <v>7</v>
      </c>
      <c r="E47" s="150" t="s">
        <v>7</v>
      </c>
      <c r="F47" s="150" t="s">
        <v>7</v>
      </c>
      <c r="G47" s="150" t="s">
        <v>7</v>
      </c>
      <c r="H47" s="150" t="s">
        <v>7</v>
      </c>
      <c r="I47" s="150" t="s">
        <v>7</v>
      </c>
      <c r="J47" s="150" t="s">
        <v>7</v>
      </c>
      <c r="K47" s="151" t="s">
        <v>7</v>
      </c>
    </row>
    <row r="48" spans="1:11" x14ac:dyDescent="0.3">
      <c r="A48" s="221"/>
      <c r="B48" s="130">
        <v>-15</v>
      </c>
      <c r="C48" s="152" t="s">
        <v>7</v>
      </c>
      <c r="D48" s="152" t="s">
        <v>7</v>
      </c>
      <c r="E48" s="152" t="s">
        <v>7</v>
      </c>
      <c r="F48" s="152" t="s">
        <v>7</v>
      </c>
      <c r="G48" s="152" t="s">
        <v>7</v>
      </c>
      <c r="H48" s="152" t="s">
        <v>7</v>
      </c>
      <c r="I48" s="152" t="s">
        <v>7</v>
      </c>
      <c r="J48" s="152" t="s">
        <v>7</v>
      </c>
      <c r="K48" s="153" t="s">
        <v>7</v>
      </c>
    </row>
    <row r="49" spans="1:11" x14ac:dyDescent="0.3">
      <c r="A49" s="221"/>
      <c r="B49" s="130">
        <v>-10</v>
      </c>
      <c r="C49" s="154">
        <v>12.055555555555555</v>
      </c>
      <c r="D49" s="154">
        <v>7.5526315789473681</v>
      </c>
      <c r="E49" s="154">
        <v>1.5962059620596207</v>
      </c>
      <c r="F49" s="152">
        <v>7</v>
      </c>
      <c r="G49" s="152">
        <v>4.0999999999999996</v>
      </c>
      <c r="H49" s="152">
        <v>1.7</v>
      </c>
      <c r="I49" s="154">
        <v>5.9013888888888895</v>
      </c>
      <c r="J49" s="154">
        <v>3.5984673221515329</v>
      </c>
      <c r="K49" s="155">
        <v>1.6399728997289973</v>
      </c>
    </row>
    <row r="50" spans="1:11" x14ac:dyDescent="0.3">
      <c r="A50" s="221"/>
      <c r="B50" s="130">
        <v>-7</v>
      </c>
      <c r="C50" s="154">
        <v>13.056410256410256</v>
      </c>
      <c r="D50" s="154">
        <v>7.6605263157894736</v>
      </c>
      <c r="E50" s="154">
        <v>1.7043750935884223</v>
      </c>
      <c r="F50" s="152">
        <v>7.6</v>
      </c>
      <c r="G50" s="152">
        <v>4.0999999999999996</v>
      </c>
      <c r="H50" s="152">
        <v>1.9</v>
      </c>
      <c r="I50" s="154">
        <v>5.8656410256410254</v>
      </c>
      <c r="J50" s="154">
        <v>3.4549272116461363</v>
      </c>
      <c r="K50" s="155">
        <v>1.6977611006879301</v>
      </c>
    </row>
    <row r="51" spans="1:11" x14ac:dyDescent="0.3">
      <c r="A51" s="221"/>
      <c r="B51" s="130">
        <v>2</v>
      </c>
      <c r="C51" s="154">
        <v>15.244329896907219</v>
      </c>
      <c r="D51" s="154">
        <v>7.35135135135135</v>
      </c>
      <c r="E51" s="154">
        <v>2.0736772286234091</v>
      </c>
      <c r="F51" s="152">
        <v>9.3000000000000007</v>
      </c>
      <c r="G51" s="152">
        <v>4</v>
      </c>
      <c r="H51" s="152">
        <v>2.2999999999999998</v>
      </c>
      <c r="I51" s="154">
        <v>5.8868041237113404</v>
      </c>
      <c r="J51" s="154">
        <v>2.8366828366828361</v>
      </c>
      <c r="K51" s="155">
        <v>2.0752422680412375</v>
      </c>
    </row>
    <row r="52" spans="1:11" x14ac:dyDescent="0.3">
      <c r="A52" s="221"/>
      <c r="B52" s="130">
        <v>7</v>
      </c>
      <c r="C52" s="154">
        <v>18.986842105263158</v>
      </c>
      <c r="D52" s="154">
        <v>7.583333333333333</v>
      </c>
      <c r="E52" s="154">
        <v>2.5037593984962405</v>
      </c>
      <c r="F52" s="152">
        <v>11.1</v>
      </c>
      <c r="G52" s="152">
        <v>3.9</v>
      </c>
      <c r="H52" s="152">
        <v>2.9</v>
      </c>
      <c r="I52" s="154">
        <v>5.8421052631578938</v>
      </c>
      <c r="J52" s="154">
        <v>2.4163568773234201</v>
      </c>
      <c r="K52" s="155">
        <v>2.417732793522267</v>
      </c>
    </row>
    <row r="53" spans="1:11" x14ac:dyDescent="0.3">
      <c r="A53" s="221"/>
      <c r="B53" s="130">
        <v>10</v>
      </c>
      <c r="C53" s="154">
        <v>20.004032258064516</v>
      </c>
      <c r="D53" s="154">
        <v>7.177777777777778</v>
      </c>
      <c r="E53" s="154">
        <v>2.7869394786777186</v>
      </c>
      <c r="F53" s="152">
        <v>12.1</v>
      </c>
      <c r="G53" s="152">
        <v>3.8</v>
      </c>
      <c r="H53" s="152">
        <v>3.2</v>
      </c>
      <c r="I53" s="154">
        <v>5.9524193548387085</v>
      </c>
      <c r="J53" s="154">
        <v>2.1250458379171251</v>
      </c>
      <c r="K53" s="155">
        <v>2.8010780984719856</v>
      </c>
    </row>
    <row r="54" spans="1:11" x14ac:dyDescent="0.3">
      <c r="A54" s="221"/>
      <c r="B54" s="130">
        <v>12</v>
      </c>
      <c r="C54" s="154">
        <v>20.222307692307691</v>
      </c>
      <c r="D54" s="154">
        <v>6.7555555555555564</v>
      </c>
      <c r="E54" s="154">
        <v>2.9934337044534409</v>
      </c>
      <c r="F54" s="152">
        <v>12.7</v>
      </c>
      <c r="G54" s="152">
        <v>3.8</v>
      </c>
      <c r="H54" s="152">
        <v>3.3</v>
      </c>
      <c r="I54" s="154">
        <v>6.0276153846153839</v>
      </c>
      <c r="J54" s="154">
        <v>2.0039316239316238</v>
      </c>
      <c r="K54" s="155">
        <v>3.007894736842105</v>
      </c>
    </row>
    <row r="55" spans="1:11" x14ac:dyDescent="0.3">
      <c r="A55" s="221"/>
      <c r="B55" s="130">
        <v>15</v>
      </c>
      <c r="C55" s="154">
        <v>20.108333333333334</v>
      </c>
      <c r="D55" s="154">
        <v>6.9333333333333336</v>
      </c>
      <c r="E55" s="154">
        <v>2.9002403846153846</v>
      </c>
      <c r="F55" s="152">
        <v>12.7</v>
      </c>
      <c r="G55" s="152">
        <v>3.9</v>
      </c>
      <c r="H55" s="152">
        <v>3.3</v>
      </c>
      <c r="I55" s="154">
        <v>5.89780303030303</v>
      </c>
      <c r="J55" s="154">
        <v>1.9823383084577113</v>
      </c>
      <c r="K55" s="155">
        <v>2.9751748251748253</v>
      </c>
    </row>
    <row r="56" spans="1:11" x14ac:dyDescent="0.3">
      <c r="A56" s="222"/>
      <c r="B56" s="131">
        <v>20</v>
      </c>
      <c r="C56" s="116">
        <v>20.775182481751827</v>
      </c>
      <c r="D56" s="116">
        <v>6.9333333333333336</v>
      </c>
      <c r="E56" s="116">
        <v>2.9964205502526671</v>
      </c>
      <c r="F56" s="112">
        <v>13.3</v>
      </c>
      <c r="G56" s="112">
        <v>3.9</v>
      </c>
      <c r="H56" s="112">
        <v>3.5</v>
      </c>
      <c r="I56" s="116">
        <v>5.9024817518248183</v>
      </c>
      <c r="J56" s="116">
        <v>1.9372549019607843</v>
      </c>
      <c r="K56" s="156">
        <v>3.046827624929815</v>
      </c>
    </row>
    <row r="57" spans="1:11" x14ac:dyDescent="0.3">
      <c r="A57" s="223">
        <v>62</v>
      </c>
      <c r="B57" s="132">
        <v>-18</v>
      </c>
      <c r="C57" s="119" t="s">
        <v>7</v>
      </c>
      <c r="D57" s="119" t="s">
        <v>7</v>
      </c>
      <c r="E57" s="119" t="s">
        <v>7</v>
      </c>
      <c r="F57" s="119" t="s">
        <v>7</v>
      </c>
      <c r="G57" s="119" t="s">
        <v>7</v>
      </c>
      <c r="H57" s="119" t="s">
        <v>7</v>
      </c>
      <c r="I57" s="119" t="s">
        <v>7</v>
      </c>
      <c r="J57" s="119" t="s">
        <v>7</v>
      </c>
      <c r="K57" s="162" t="s">
        <v>7</v>
      </c>
    </row>
    <row r="58" spans="1:11" x14ac:dyDescent="0.3">
      <c r="A58" s="224"/>
      <c r="B58" s="128">
        <v>-15</v>
      </c>
      <c r="C58" s="163" t="s">
        <v>7</v>
      </c>
      <c r="D58" s="163" t="s">
        <v>7</v>
      </c>
      <c r="E58" s="163" t="s">
        <v>7</v>
      </c>
      <c r="F58" s="163" t="s">
        <v>7</v>
      </c>
      <c r="G58" s="163" t="s">
        <v>7</v>
      </c>
      <c r="H58" s="163" t="s">
        <v>7</v>
      </c>
      <c r="I58" s="163" t="s">
        <v>7</v>
      </c>
      <c r="J58" s="163" t="s">
        <v>7</v>
      </c>
      <c r="K58" s="164" t="s">
        <v>7</v>
      </c>
    </row>
    <row r="59" spans="1:11" x14ac:dyDescent="0.3">
      <c r="A59" s="224"/>
      <c r="B59" s="128">
        <v>-10</v>
      </c>
      <c r="C59" s="165">
        <f t="shared" ref="C59:E66" si="0">F59*C49/F49</f>
        <v>11.935</v>
      </c>
      <c r="D59" s="165">
        <f t="shared" si="0"/>
        <v>7.5710526315789481</v>
      </c>
      <c r="E59" s="165">
        <f t="shared" si="0"/>
        <v>1.5868165152239759</v>
      </c>
      <c r="F59" s="163">
        <v>6.93</v>
      </c>
      <c r="G59" s="163">
        <v>4.1100000000000003</v>
      </c>
      <c r="H59" s="163">
        <v>1.69</v>
      </c>
      <c r="I59" s="165">
        <f>F59*I49/F49</f>
        <v>5.8423749999999997</v>
      </c>
      <c r="J59" s="165">
        <f t="shared" ref="J59:K66" si="1">G59*J49/G49</f>
        <v>3.6072440717177567</v>
      </c>
      <c r="K59" s="166">
        <f t="shared" si="1"/>
        <v>1.6303260003188267</v>
      </c>
    </row>
    <row r="60" spans="1:11" x14ac:dyDescent="0.3">
      <c r="A60" s="224"/>
      <c r="B60" s="128">
        <v>-7</v>
      </c>
      <c r="C60" s="165">
        <f t="shared" si="0"/>
        <v>12.85025641025641</v>
      </c>
      <c r="D60" s="165">
        <f t="shared" si="0"/>
        <v>7.6605263157894736</v>
      </c>
      <c r="E60" s="165">
        <f t="shared" si="0"/>
        <v>1.6326119317531205</v>
      </c>
      <c r="F60" s="163">
        <v>7.48</v>
      </c>
      <c r="G60" s="163">
        <v>4.0999999999999996</v>
      </c>
      <c r="H60" s="163">
        <v>1.82</v>
      </c>
      <c r="I60" s="165">
        <f t="shared" ref="I60:I66" si="2">F60*I50/F50</f>
        <v>5.773025641025642</v>
      </c>
      <c r="J60" s="165">
        <f t="shared" si="1"/>
        <v>3.4549272116461363</v>
      </c>
      <c r="K60" s="166">
        <f t="shared" si="1"/>
        <v>1.6262764227642279</v>
      </c>
    </row>
    <row r="61" spans="1:11" x14ac:dyDescent="0.3">
      <c r="A61" s="224"/>
      <c r="B61" s="128">
        <v>2</v>
      </c>
      <c r="C61" s="165">
        <f t="shared" si="0"/>
        <v>14.932886597938147</v>
      </c>
      <c r="D61" s="165">
        <f t="shared" si="0"/>
        <v>7.3881081081081064</v>
      </c>
      <c r="E61" s="165">
        <f t="shared" si="0"/>
        <v>2.0466292647717994</v>
      </c>
      <c r="F61" s="163">
        <v>9.11</v>
      </c>
      <c r="G61" s="163">
        <v>4.0199999999999996</v>
      </c>
      <c r="H61" s="163">
        <v>2.27</v>
      </c>
      <c r="I61" s="165">
        <f t="shared" si="2"/>
        <v>5.7665360824742269</v>
      </c>
      <c r="J61" s="165">
        <f t="shared" si="1"/>
        <v>2.8508662508662499</v>
      </c>
      <c r="K61" s="166">
        <f t="shared" si="1"/>
        <v>2.0481738906320039</v>
      </c>
    </row>
    <row r="62" spans="1:11" x14ac:dyDescent="0.3">
      <c r="A62" s="224"/>
      <c r="B62" s="128">
        <v>7</v>
      </c>
      <c r="C62" s="165">
        <f t="shared" si="0"/>
        <v>18.747368421052634</v>
      </c>
      <c r="D62" s="165">
        <f t="shared" si="0"/>
        <v>7.5638888888888891</v>
      </c>
      <c r="E62" s="165">
        <f t="shared" si="0"/>
        <v>2.4346901737101372</v>
      </c>
      <c r="F62" s="163">
        <v>10.96</v>
      </c>
      <c r="G62" s="163">
        <v>3.89</v>
      </c>
      <c r="H62" s="163">
        <v>2.82</v>
      </c>
      <c r="I62" s="165">
        <f t="shared" si="2"/>
        <v>5.7684210526315782</v>
      </c>
      <c r="J62" s="165">
        <f t="shared" si="1"/>
        <v>2.4101610904584887</v>
      </c>
      <c r="K62" s="166">
        <f t="shared" si="1"/>
        <v>2.3510367164595838</v>
      </c>
    </row>
    <row r="63" spans="1:11" x14ac:dyDescent="0.3">
      <c r="A63" s="224"/>
      <c r="B63" s="128">
        <v>10</v>
      </c>
      <c r="C63" s="165">
        <f t="shared" si="0"/>
        <v>19.805645161290325</v>
      </c>
      <c r="D63" s="165">
        <f t="shared" si="0"/>
        <v>7.2911111111111113</v>
      </c>
      <c r="E63" s="165">
        <f t="shared" si="0"/>
        <v>2.6998476199690402</v>
      </c>
      <c r="F63" s="163">
        <v>11.98</v>
      </c>
      <c r="G63" s="163">
        <v>3.86</v>
      </c>
      <c r="H63" s="163">
        <v>3.1</v>
      </c>
      <c r="I63" s="165">
        <f t="shared" si="2"/>
        <v>5.8933870967741928</v>
      </c>
      <c r="J63" s="165">
        <f t="shared" si="1"/>
        <v>2.1585991932526585</v>
      </c>
      <c r="K63" s="166">
        <f t="shared" si="1"/>
        <v>2.7135444078947359</v>
      </c>
    </row>
    <row r="64" spans="1:11" x14ac:dyDescent="0.3">
      <c r="A64" s="224"/>
      <c r="B64" s="128">
        <v>12</v>
      </c>
      <c r="C64" s="165">
        <f t="shared" si="0"/>
        <v>20.015307692307694</v>
      </c>
      <c r="D64" s="165">
        <f t="shared" si="0"/>
        <v>6.8977777777777796</v>
      </c>
      <c r="E64" s="165">
        <f t="shared" si="0"/>
        <v>2.939007637099742</v>
      </c>
      <c r="F64" s="163">
        <v>12.57</v>
      </c>
      <c r="G64" s="163">
        <v>3.88</v>
      </c>
      <c r="H64" s="163">
        <v>3.24</v>
      </c>
      <c r="I64" s="165">
        <f t="shared" si="2"/>
        <v>5.9659153846153847</v>
      </c>
      <c r="J64" s="165">
        <f t="shared" si="1"/>
        <v>2.0461196581196579</v>
      </c>
      <c r="K64" s="166">
        <f t="shared" si="1"/>
        <v>2.9532057416267943</v>
      </c>
    </row>
    <row r="65" spans="1:11" x14ac:dyDescent="0.3">
      <c r="A65" s="224"/>
      <c r="B65" s="128">
        <v>15</v>
      </c>
      <c r="C65" s="165">
        <f t="shared" si="0"/>
        <v>19.855</v>
      </c>
      <c r="D65" s="165">
        <f t="shared" si="0"/>
        <v>6.9155555555555566</v>
      </c>
      <c r="E65" s="165">
        <v>2.9</v>
      </c>
      <c r="F65" s="163">
        <v>12.54</v>
      </c>
      <c r="G65" s="163">
        <v>3.89</v>
      </c>
      <c r="H65" s="163">
        <v>3.23</v>
      </c>
      <c r="I65" s="165">
        <f t="shared" si="2"/>
        <v>5.8234999999999992</v>
      </c>
      <c r="J65" s="165">
        <f t="shared" si="1"/>
        <v>1.9772553897180762</v>
      </c>
      <c r="K65" s="166">
        <f t="shared" si="1"/>
        <v>2.9120650561559653</v>
      </c>
    </row>
    <row r="66" spans="1:11" x14ac:dyDescent="0.3">
      <c r="A66" s="225"/>
      <c r="B66" s="129">
        <v>20</v>
      </c>
      <c r="C66" s="120">
        <f t="shared" si="0"/>
        <v>20.431532846715331</v>
      </c>
      <c r="D66" s="120">
        <f t="shared" si="0"/>
        <v>6.9155555555555566</v>
      </c>
      <c r="E66" s="120">
        <f t="shared" si="0"/>
        <v>2.87656372824256</v>
      </c>
      <c r="F66" s="121">
        <v>13.08</v>
      </c>
      <c r="G66" s="121">
        <v>3.89</v>
      </c>
      <c r="H66" s="121">
        <v>3.36</v>
      </c>
      <c r="I66" s="120">
        <f t="shared" si="2"/>
        <v>5.8048467153284671</v>
      </c>
      <c r="J66" s="120">
        <f t="shared" si="1"/>
        <v>1.9322875816993466</v>
      </c>
      <c r="K66" s="167">
        <f t="shared" si="1"/>
        <v>2.9249545199326223</v>
      </c>
    </row>
  </sheetData>
  <mergeCells count="9">
    <mergeCell ref="A47:A56"/>
    <mergeCell ref="A57:A66"/>
    <mergeCell ref="C5:E5"/>
    <mergeCell ref="F5:H5"/>
    <mergeCell ref="I5:K5"/>
    <mergeCell ref="A7:A16"/>
    <mergeCell ref="A17:A26"/>
    <mergeCell ref="A27:A36"/>
    <mergeCell ref="A37:A4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91BF4-C661-4F25-B54A-F74AED27F23B}">
  <dimension ref="A3:K66"/>
  <sheetViews>
    <sheetView workbookViewId="0">
      <selection activeCell="M17" sqref="M17"/>
    </sheetView>
  </sheetViews>
  <sheetFormatPr defaultRowHeight="14.4" x14ac:dyDescent="0.3"/>
  <sheetData>
    <row r="3" spans="1:11" x14ac:dyDescent="0.3">
      <c r="A3" t="s">
        <v>14</v>
      </c>
    </row>
    <row r="5" spans="1:11" x14ac:dyDescent="0.3">
      <c r="A5" s="30"/>
      <c r="B5" s="30"/>
      <c r="C5" s="198" t="s">
        <v>1</v>
      </c>
      <c r="D5" s="198"/>
      <c r="E5" s="198"/>
      <c r="F5" s="198" t="s">
        <v>6</v>
      </c>
      <c r="G5" s="198"/>
      <c r="H5" s="198"/>
      <c r="I5" s="198" t="s">
        <v>2</v>
      </c>
      <c r="J5" s="198"/>
      <c r="K5" s="198"/>
    </row>
    <row r="6" spans="1:11" x14ac:dyDescent="0.3">
      <c r="A6" s="32" t="s">
        <v>0</v>
      </c>
      <c r="B6" s="32"/>
      <c r="C6" s="32" t="s">
        <v>3</v>
      </c>
      <c r="D6" s="32" t="s">
        <v>4</v>
      </c>
      <c r="E6" s="32" t="s">
        <v>5</v>
      </c>
      <c r="F6" s="32" t="s">
        <v>3</v>
      </c>
      <c r="G6" s="32" t="s">
        <v>4</v>
      </c>
      <c r="H6" s="32" t="s">
        <v>5</v>
      </c>
      <c r="I6" s="32" t="s">
        <v>3</v>
      </c>
      <c r="J6" s="32" t="s">
        <v>4</v>
      </c>
      <c r="K6" s="32" t="s">
        <v>5</v>
      </c>
    </row>
    <row r="7" spans="1:11" x14ac:dyDescent="0.3">
      <c r="A7" s="232">
        <v>35</v>
      </c>
      <c r="B7" s="171">
        <v>-18</v>
      </c>
      <c r="C7" s="178">
        <v>5.95</v>
      </c>
      <c r="D7" s="178">
        <v>3.1481481481481484</v>
      </c>
      <c r="E7" s="178">
        <v>1.89</v>
      </c>
      <c r="F7" s="169" t="s">
        <v>7</v>
      </c>
      <c r="G7" s="169" t="s">
        <v>7</v>
      </c>
      <c r="H7" s="169" t="s">
        <v>7</v>
      </c>
      <c r="I7" s="238">
        <v>2.6186746987951808</v>
      </c>
      <c r="J7" s="179">
        <v>1.2201295603871425</v>
      </c>
      <c r="K7" s="239">
        <v>2.1462267482186772</v>
      </c>
    </row>
    <row r="8" spans="1:11" x14ac:dyDescent="0.3">
      <c r="A8" s="233"/>
      <c r="B8" s="172">
        <v>-15</v>
      </c>
      <c r="C8" s="179">
        <v>6.66</v>
      </c>
      <c r="D8" s="179">
        <v>3.0272727272727269</v>
      </c>
      <c r="E8" s="179">
        <v>2.2000000000000002</v>
      </c>
      <c r="F8" s="177" t="s">
        <v>7</v>
      </c>
      <c r="G8" s="177" t="s">
        <v>7</v>
      </c>
      <c r="H8" s="177" t="s">
        <v>7</v>
      </c>
      <c r="I8" s="238">
        <v>2.8057831325301201</v>
      </c>
      <c r="J8" s="179">
        <v>1.1936003755280862</v>
      </c>
      <c r="K8" s="239">
        <v>2.3506888821886922</v>
      </c>
    </row>
    <row r="9" spans="1:11" x14ac:dyDescent="0.3">
      <c r="A9" s="233"/>
      <c r="B9" s="172">
        <v>-10</v>
      </c>
      <c r="C9" s="179">
        <v>7.73</v>
      </c>
      <c r="D9" s="179">
        <v>3.1044176706827309</v>
      </c>
      <c r="E9" s="179">
        <v>2.4900000000000002</v>
      </c>
      <c r="F9" s="177" t="s">
        <v>7</v>
      </c>
      <c r="G9" s="177" t="s">
        <v>7</v>
      </c>
      <c r="H9" s="177" t="s">
        <v>7</v>
      </c>
      <c r="I9" s="238">
        <v>2.9312048192771085</v>
      </c>
      <c r="J9" s="179">
        <v>1.0963340673640474</v>
      </c>
      <c r="K9" s="239">
        <v>2.6736420097978915</v>
      </c>
    </row>
    <row r="10" spans="1:11" x14ac:dyDescent="0.3">
      <c r="A10" s="233"/>
      <c r="B10" s="172">
        <v>-7</v>
      </c>
      <c r="C10" s="179">
        <v>8.32</v>
      </c>
      <c r="D10" s="179">
        <v>3.0814814814814815</v>
      </c>
      <c r="E10" s="179">
        <v>2.7</v>
      </c>
      <c r="F10" s="177" t="s">
        <v>7</v>
      </c>
      <c r="G10" s="177" t="s">
        <v>7</v>
      </c>
      <c r="H10" s="177" t="s">
        <v>7</v>
      </c>
      <c r="I10" s="238">
        <v>2.9983132530120482</v>
      </c>
      <c r="J10" s="179">
        <v>1.0259688325953384</v>
      </c>
      <c r="K10" s="239">
        <v>2.9224213813858024</v>
      </c>
    </row>
    <row r="11" spans="1:11" x14ac:dyDescent="0.3">
      <c r="A11" s="233"/>
      <c r="B11" s="172">
        <v>2</v>
      </c>
      <c r="C11" s="179">
        <v>8.33</v>
      </c>
      <c r="D11" s="179">
        <v>2.8724137931034486</v>
      </c>
      <c r="E11" s="179">
        <v>2.9</v>
      </c>
      <c r="F11" s="177" t="s">
        <v>7</v>
      </c>
      <c r="G11" s="177" t="s">
        <v>7</v>
      </c>
      <c r="H11" s="177" t="s">
        <v>7</v>
      </c>
      <c r="I11" s="238">
        <v>3.0420481927710843</v>
      </c>
      <c r="J11" s="179">
        <v>0.85393087989488026</v>
      </c>
      <c r="K11" s="239">
        <v>3.5624056517847951</v>
      </c>
    </row>
    <row r="12" spans="1:11" x14ac:dyDescent="0.3">
      <c r="A12" s="233"/>
      <c r="B12" s="172">
        <v>7</v>
      </c>
      <c r="C12" s="179">
        <v>8.35</v>
      </c>
      <c r="D12" s="179">
        <v>2.1576227390180875</v>
      </c>
      <c r="E12" s="179">
        <v>3.87</v>
      </c>
      <c r="F12" s="177" t="s">
        <v>7</v>
      </c>
      <c r="G12" s="177" t="s">
        <v>7</v>
      </c>
      <c r="H12" s="177" t="s">
        <v>7</v>
      </c>
      <c r="I12" s="238">
        <v>3.1716867469879517</v>
      </c>
      <c r="J12" s="179">
        <v>0.69228604813334738</v>
      </c>
      <c r="K12" s="239">
        <v>4.5814685353546585</v>
      </c>
    </row>
    <row r="13" spans="1:11" x14ac:dyDescent="0.3">
      <c r="A13" s="233"/>
      <c r="B13" s="172">
        <v>10</v>
      </c>
      <c r="C13" s="179">
        <v>8.52</v>
      </c>
      <c r="D13" s="179">
        <v>1.8050847457627119</v>
      </c>
      <c r="E13" s="179">
        <v>4.72</v>
      </c>
      <c r="F13" s="177" t="s">
        <v>7</v>
      </c>
      <c r="G13" s="177" t="s">
        <v>7</v>
      </c>
      <c r="H13" s="177" t="s">
        <v>7</v>
      </c>
      <c r="I13" s="238">
        <v>3.4007228915662648</v>
      </c>
      <c r="J13" s="179">
        <v>0.62482098108451312</v>
      </c>
      <c r="K13" s="239">
        <v>5.4427155849721442</v>
      </c>
    </row>
    <row r="14" spans="1:11" x14ac:dyDescent="0.3">
      <c r="A14" s="233"/>
      <c r="B14" s="172">
        <v>12</v>
      </c>
      <c r="C14" s="179">
        <v>9.06</v>
      </c>
      <c r="D14" s="179">
        <v>1.7191650853889946</v>
      </c>
      <c r="E14" s="179">
        <v>5.27</v>
      </c>
      <c r="F14" s="177" t="s">
        <v>7</v>
      </c>
      <c r="G14" s="177" t="s">
        <v>7</v>
      </c>
      <c r="H14" s="177" t="s">
        <v>7</v>
      </c>
      <c r="I14" s="238">
        <v>3.6202409638554216</v>
      </c>
      <c r="J14" s="179">
        <v>0.60379642839596914</v>
      </c>
      <c r="K14" s="239">
        <v>5.9957972482097412</v>
      </c>
    </row>
    <row r="15" spans="1:11" x14ac:dyDescent="0.3">
      <c r="A15" s="233"/>
      <c r="B15" s="172">
        <v>15</v>
      </c>
      <c r="C15" s="179">
        <v>9.11</v>
      </c>
      <c r="D15" s="179">
        <v>1.7188679245283018</v>
      </c>
      <c r="E15" s="179">
        <v>5.3</v>
      </c>
      <c r="F15" s="177" t="s">
        <v>7</v>
      </c>
      <c r="G15" s="177" t="s">
        <v>7</v>
      </c>
      <c r="H15" s="177" t="s">
        <v>7</v>
      </c>
      <c r="I15" s="238">
        <v>3.6365060240963851</v>
      </c>
      <c r="J15" s="179">
        <v>0.60503160776385345</v>
      </c>
      <c r="K15" s="239">
        <v>6.0104397479936775</v>
      </c>
    </row>
    <row r="16" spans="1:11" x14ac:dyDescent="0.3">
      <c r="A16" s="234"/>
      <c r="B16" s="173">
        <v>20</v>
      </c>
      <c r="C16" s="168">
        <v>9.2050000000000001</v>
      </c>
      <c r="D16" s="168">
        <v>1.7109665427509295</v>
      </c>
      <c r="E16" s="168">
        <v>5.38</v>
      </c>
      <c r="F16" s="170" t="s">
        <v>7</v>
      </c>
      <c r="G16" s="170" t="s">
        <v>7</v>
      </c>
      <c r="H16" s="170" t="s">
        <v>7</v>
      </c>
      <c r="I16" s="240">
        <v>3.7188554216867473</v>
      </c>
      <c r="J16" s="168">
        <v>0.60583262749961819</v>
      </c>
      <c r="K16" s="241">
        <v>6.13842050243339</v>
      </c>
    </row>
    <row r="17" spans="1:11" x14ac:dyDescent="0.3">
      <c r="A17" s="229">
        <v>45</v>
      </c>
      <c r="B17" s="174">
        <v>-18</v>
      </c>
      <c r="C17" s="169">
        <v>5.75</v>
      </c>
      <c r="D17" s="169">
        <v>3.7096774193548385</v>
      </c>
      <c r="E17" s="169">
        <v>1.55</v>
      </c>
      <c r="F17" s="169" t="s">
        <v>7</v>
      </c>
      <c r="G17" s="169" t="s">
        <v>7</v>
      </c>
      <c r="H17" s="169" t="s">
        <v>7</v>
      </c>
      <c r="I17" s="242">
        <v>2.5873493975903612</v>
      </c>
      <c r="J17" s="169">
        <v>1.550428633331993</v>
      </c>
      <c r="K17" s="243">
        <v>1.6687961909152464</v>
      </c>
    </row>
    <row r="18" spans="1:11" x14ac:dyDescent="0.3">
      <c r="A18" s="230"/>
      <c r="B18" s="175">
        <v>-15</v>
      </c>
      <c r="C18" s="177">
        <v>6.52</v>
      </c>
      <c r="D18" s="177">
        <v>3.5243243243243239</v>
      </c>
      <c r="E18" s="177">
        <v>1.85</v>
      </c>
      <c r="F18" s="177" t="s">
        <v>7</v>
      </c>
      <c r="G18" s="177" t="s">
        <v>7</v>
      </c>
      <c r="H18" s="177" t="s">
        <v>7</v>
      </c>
      <c r="I18" s="244">
        <v>2.8091566265060237</v>
      </c>
      <c r="J18" s="177">
        <v>1.5343937078876837</v>
      </c>
      <c r="K18" s="245">
        <v>1.8307925873687509</v>
      </c>
    </row>
    <row r="19" spans="1:11" x14ac:dyDescent="0.3">
      <c r="A19" s="230"/>
      <c r="B19" s="175">
        <v>-10</v>
      </c>
      <c r="C19" s="177">
        <v>7.45</v>
      </c>
      <c r="D19" s="177">
        <v>3.5645933014354072</v>
      </c>
      <c r="E19" s="177">
        <v>2.09</v>
      </c>
      <c r="F19" s="177" t="s">
        <v>7</v>
      </c>
      <c r="G19" s="177" t="s">
        <v>7</v>
      </c>
      <c r="H19" s="177" t="s">
        <v>7</v>
      </c>
      <c r="I19" s="244">
        <v>2.9463855421686747</v>
      </c>
      <c r="J19" s="177">
        <v>1.4056993524336581</v>
      </c>
      <c r="K19" s="245">
        <v>2.0960282417912897</v>
      </c>
    </row>
    <row r="20" spans="1:11" x14ac:dyDescent="0.3">
      <c r="A20" s="230"/>
      <c r="B20" s="175">
        <v>-7</v>
      </c>
      <c r="C20" s="177">
        <v>8.01</v>
      </c>
      <c r="D20" s="177">
        <v>3.6244343891402715</v>
      </c>
      <c r="E20" s="177">
        <v>2.21</v>
      </c>
      <c r="F20" s="177" t="s">
        <v>7</v>
      </c>
      <c r="G20" s="177" t="s">
        <v>7</v>
      </c>
      <c r="H20" s="177" t="s">
        <v>7</v>
      </c>
      <c r="I20" s="244">
        <v>3.0340963855421683</v>
      </c>
      <c r="J20" s="177">
        <v>1.3314241566112974</v>
      </c>
      <c r="K20" s="245">
        <v>2.2788353136572672</v>
      </c>
    </row>
    <row r="21" spans="1:11" x14ac:dyDescent="0.3">
      <c r="A21" s="230"/>
      <c r="B21" s="175">
        <v>2</v>
      </c>
      <c r="C21" s="177">
        <v>8.1</v>
      </c>
      <c r="D21" s="177">
        <v>3.3061224489795915</v>
      </c>
      <c r="E21" s="177">
        <v>2.4500000000000002</v>
      </c>
      <c r="F21" s="177" t="s">
        <v>7</v>
      </c>
      <c r="G21" s="177" t="s">
        <v>7</v>
      </c>
      <c r="H21" s="177" t="s">
        <v>7</v>
      </c>
      <c r="I21" s="244">
        <v>3.0481927710843371</v>
      </c>
      <c r="J21" s="177">
        <v>1.0974739882217162</v>
      </c>
      <c r="K21" s="245">
        <v>2.7774624308166551</v>
      </c>
    </row>
    <row r="22" spans="1:11" x14ac:dyDescent="0.3">
      <c r="A22" s="230"/>
      <c r="B22" s="175">
        <v>7</v>
      </c>
      <c r="C22" s="177">
        <v>8.2100000000000009</v>
      </c>
      <c r="D22" s="177">
        <v>2.2932960893854752</v>
      </c>
      <c r="E22" s="177">
        <v>3.58</v>
      </c>
      <c r="F22" s="177" t="s">
        <v>7</v>
      </c>
      <c r="G22" s="177" t="s">
        <v>7</v>
      </c>
      <c r="H22" s="177" t="s">
        <v>7</v>
      </c>
      <c r="I22" s="244">
        <v>3.0822891566265058</v>
      </c>
      <c r="J22" s="177">
        <v>0.85270346534397146</v>
      </c>
      <c r="K22" s="245">
        <v>3.614725730454424</v>
      </c>
    </row>
    <row r="23" spans="1:11" x14ac:dyDescent="0.3">
      <c r="A23" s="230"/>
      <c r="B23" s="175">
        <v>10</v>
      </c>
      <c r="C23" s="177">
        <v>8.23</v>
      </c>
      <c r="D23" s="177">
        <v>2.0782828282828283</v>
      </c>
      <c r="E23" s="177">
        <v>3.96</v>
      </c>
      <c r="F23" s="177" t="s">
        <v>7</v>
      </c>
      <c r="G23" s="177" t="s">
        <v>7</v>
      </c>
      <c r="H23" s="177" t="s">
        <v>7</v>
      </c>
      <c r="I23" s="244">
        <v>3.0516867469879516</v>
      </c>
      <c r="J23" s="177">
        <v>0.76181383198560815</v>
      </c>
      <c r="K23" s="245">
        <v>4.0058169317219781</v>
      </c>
    </row>
    <row r="24" spans="1:11" x14ac:dyDescent="0.3">
      <c r="A24" s="230"/>
      <c r="B24" s="175">
        <v>12</v>
      </c>
      <c r="C24" s="177">
        <v>8.65</v>
      </c>
      <c r="D24" s="177">
        <v>2.0693779904306222</v>
      </c>
      <c r="E24" s="177">
        <v>4.18</v>
      </c>
      <c r="F24" s="177" t="s">
        <v>7</v>
      </c>
      <c r="G24" s="177" t="s">
        <v>7</v>
      </c>
      <c r="H24" s="177" t="s">
        <v>7</v>
      </c>
      <c r="I24" s="244">
        <v>3.2692771084337351</v>
      </c>
      <c r="J24" s="177">
        <v>0.75433468727876396</v>
      </c>
      <c r="K24" s="245">
        <v>4.3339875039122724</v>
      </c>
    </row>
    <row r="25" spans="1:11" x14ac:dyDescent="0.3">
      <c r="A25" s="230"/>
      <c r="B25" s="175">
        <v>15</v>
      </c>
      <c r="C25" s="177">
        <v>8.7360000000000007</v>
      </c>
      <c r="D25" s="177">
        <v>2.060377358490566</v>
      </c>
      <c r="E25" s="177">
        <v>4.24</v>
      </c>
      <c r="F25" s="177" t="s">
        <v>7</v>
      </c>
      <c r="G25" s="177" t="s">
        <v>7</v>
      </c>
      <c r="H25" s="177" t="s">
        <v>7</v>
      </c>
      <c r="I25" s="244">
        <v>3.2490120481927711</v>
      </c>
      <c r="J25" s="177">
        <v>0.74439645373948626</v>
      </c>
      <c r="K25" s="245">
        <v>4.3646259085079091</v>
      </c>
    </row>
    <row r="26" spans="1:11" x14ac:dyDescent="0.3">
      <c r="A26" s="231"/>
      <c r="B26" s="176">
        <v>20</v>
      </c>
      <c r="C26" s="170">
        <v>8.91</v>
      </c>
      <c r="D26" s="170">
        <v>2.0577367205542725</v>
      </c>
      <c r="E26" s="170">
        <v>4.33</v>
      </c>
      <c r="F26" s="170" t="s">
        <v>7</v>
      </c>
      <c r="G26" s="170" t="s">
        <v>7</v>
      </c>
      <c r="H26" s="170" t="s">
        <v>7</v>
      </c>
      <c r="I26" s="246">
        <v>3.5208433734939759</v>
      </c>
      <c r="J26" s="170">
        <v>0.76050254684125418</v>
      </c>
      <c r="K26" s="247">
        <v>4.6296273275057285</v>
      </c>
    </row>
    <row r="27" spans="1:11" x14ac:dyDescent="0.3">
      <c r="A27" s="232">
        <v>50</v>
      </c>
      <c r="B27" s="171">
        <v>-18</v>
      </c>
      <c r="C27" s="178">
        <v>5.6349999999999998</v>
      </c>
      <c r="D27" s="178">
        <v>3.9268292682926824</v>
      </c>
      <c r="E27" s="178">
        <v>1.4350000000000001</v>
      </c>
      <c r="F27" s="169" t="s">
        <v>7</v>
      </c>
      <c r="G27" s="169" t="s">
        <v>7</v>
      </c>
      <c r="H27" s="169" t="s">
        <v>7</v>
      </c>
      <c r="I27" s="238">
        <v>2.5693373493975904</v>
      </c>
      <c r="J27" s="179">
        <v>1.7783193328401916</v>
      </c>
      <c r="K27" s="239">
        <v>1.4448121335407444</v>
      </c>
    </row>
    <row r="28" spans="1:11" x14ac:dyDescent="0.3">
      <c r="A28" s="233"/>
      <c r="B28" s="172">
        <v>-15</v>
      </c>
      <c r="C28" s="179">
        <v>6.32</v>
      </c>
      <c r="D28" s="179">
        <v>3.8072289156626504</v>
      </c>
      <c r="E28" s="179">
        <v>1.6600000000000001</v>
      </c>
      <c r="F28" s="177" t="s">
        <v>7</v>
      </c>
      <c r="G28" s="177" t="s">
        <v>7</v>
      </c>
      <c r="H28" s="177" t="s">
        <v>7</v>
      </c>
      <c r="I28" s="238">
        <v>2.7904819277108435</v>
      </c>
      <c r="J28" s="179">
        <v>1.792726523915781</v>
      </c>
      <c r="K28" s="239">
        <v>1.5565575063929467</v>
      </c>
    </row>
    <row r="29" spans="1:11" x14ac:dyDescent="0.3">
      <c r="A29" s="233"/>
      <c r="B29" s="172">
        <v>-10</v>
      </c>
      <c r="C29" s="179">
        <v>7.33</v>
      </c>
      <c r="D29" s="179">
        <v>3.837696335078534</v>
      </c>
      <c r="E29" s="179">
        <v>1.91</v>
      </c>
      <c r="F29" s="177" t="s">
        <v>7</v>
      </c>
      <c r="G29" s="177" t="s">
        <v>7</v>
      </c>
      <c r="H29" s="177" t="s">
        <v>7</v>
      </c>
      <c r="I29" s="238">
        <v>2.9149397590361441</v>
      </c>
      <c r="J29" s="179">
        <v>1.5334688572633097</v>
      </c>
      <c r="K29" s="239">
        <v>1.9008796593614969</v>
      </c>
    </row>
    <row r="30" spans="1:11" x14ac:dyDescent="0.3">
      <c r="A30" s="233"/>
      <c r="B30" s="172">
        <v>-7</v>
      </c>
      <c r="C30" s="179">
        <v>7.8449999999999998</v>
      </c>
      <c r="D30" s="179">
        <v>3.9029850746268662</v>
      </c>
      <c r="E30" s="179">
        <v>2.0099999999999998</v>
      </c>
      <c r="F30" s="177" t="s">
        <v>7</v>
      </c>
      <c r="G30" s="177" t="s">
        <v>7</v>
      </c>
      <c r="H30" s="177" t="s">
        <v>7</v>
      </c>
      <c r="I30" s="238">
        <v>2.9694578313253013</v>
      </c>
      <c r="J30" s="179">
        <v>1.4604440331402055</v>
      </c>
      <c r="K30" s="239">
        <v>2.0332568478782833</v>
      </c>
    </row>
    <row r="31" spans="1:11" x14ac:dyDescent="0.3">
      <c r="A31" s="233"/>
      <c r="B31" s="172">
        <v>2</v>
      </c>
      <c r="C31" s="179">
        <v>7.9349999999999996</v>
      </c>
      <c r="D31" s="179">
        <v>3.4879120879120871</v>
      </c>
      <c r="E31" s="179">
        <v>2.2750000000000004</v>
      </c>
      <c r="F31" s="177" t="s">
        <v>7</v>
      </c>
      <c r="G31" s="177" t="s">
        <v>7</v>
      </c>
      <c r="H31" s="177" t="s">
        <v>7</v>
      </c>
      <c r="I31" s="238">
        <v>3.0274096385542162</v>
      </c>
      <c r="J31" s="179">
        <v>1.2084806759505551</v>
      </c>
      <c r="K31" s="239">
        <v>2.5051369863013702</v>
      </c>
    </row>
    <row r="32" spans="1:11" x14ac:dyDescent="0.3">
      <c r="A32" s="233"/>
      <c r="B32" s="172">
        <v>7</v>
      </c>
      <c r="C32" s="179">
        <v>8.08</v>
      </c>
      <c r="D32" s="179">
        <v>2.4709480122324159</v>
      </c>
      <c r="E32" s="179">
        <v>3.27</v>
      </c>
      <c r="F32" s="177" t="s">
        <v>7</v>
      </c>
      <c r="G32" s="177" t="s">
        <v>7</v>
      </c>
      <c r="H32" s="177" t="s">
        <v>7</v>
      </c>
      <c r="I32" s="238">
        <v>3.0113253012048191</v>
      </c>
      <c r="J32" s="179">
        <v>0.94388457653977476</v>
      </c>
      <c r="K32" s="239">
        <v>3.1903533292642203</v>
      </c>
    </row>
    <row r="33" spans="1:11" x14ac:dyDescent="0.3">
      <c r="A33" s="233"/>
      <c r="B33" s="172">
        <v>10</v>
      </c>
      <c r="C33" s="179">
        <v>8.0950000000000006</v>
      </c>
      <c r="D33" s="179">
        <v>2.2392807745504841</v>
      </c>
      <c r="E33" s="179">
        <v>3.6150000000000002</v>
      </c>
      <c r="F33" s="177" t="s">
        <v>7</v>
      </c>
      <c r="G33" s="177" t="s">
        <v>7</v>
      </c>
      <c r="H33" s="177" t="s">
        <v>7</v>
      </c>
      <c r="I33" s="238">
        <v>3.0233734939759036</v>
      </c>
      <c r="J33" s="179">
        <v>0.85663329655210696</v>
      </c>
      <c r="K33" s="239">
        <v>3.5293672405039405</v>
      </c>
    </row>
    <row r="34" spans="1:11" x14ac:dyDescent="0.3">
      <c r="A34" s="233"/>
      <c r="B34" s="172">
        <v>12</v>
      </c>
      <c r="C34" s="179">
        <v>8.4250000000000007</v>
      </c>
      <c r="D34" s="179">
        <v>2.2229551451187337</v>
      </c>
      <c r="E34" s="179">
        <v>3.79</v>
      </c>
      <c r="F34" s="177" t="s">
        <v>7</v>
      </c>
      <c r="G34" s="177" t="s">
        <v>7</v>
      </c>
      <c r="H34" s="177" t="s">
        <v>7</v>
      </c>
      <c r="I34" s="238">
        <v>3.1695180722891569</v>
      </c>
      <c r="J34" s="179">
        <v>0.83564135461826039</v>
      </c>
      <c r="K34" s="239">
        <v>3.7929167276996045</v>
      </c>
    </row>
    <row r="35" spans="1:11" x14ac:dyDescent="0.3">
      <c r="A35" s="233"/>
      <c r="B35" s="172">
        <v>15</v>
      </c>
      <c r="C35" s="179">
        <v>8.5180000000000007</v>
      </c>
      <c r="D35" s="179">
        <v>2.2269281045751637</v>
      </c>
      <c r="E35" s="179">
        <v>3.8250000000000002</v>
      </c>
      <c r="F35" s="177" t="s">
        <v>7</v>
      </c>
      <c r="G35" s="177" t="s">
        <v>7</v>
      </c>
      <c r="H35" s="177" t="s">
        <v>7</v>
      </c>
      <c r="I35" s="238">
        <v>3.1786024096385543</v>
      </c>
      <c r="J35" s="179">
        <v>0.83037764738367792</v>
      </c>
      <c r="K35" s="239">
        <v>3.8278997750644819</v>
      </c>
    </row>
    <row r="36" spans="1:11" x14ac:dyDescent="0.3">
      <c r="A36" s="234"/>
      <c r="B36" s="173">
        <v>20</v>
      </c>
      <c r="C36" s="168">
        <v>8.68</v>
      </c>
      <c r="D36" s="168">
        <v>2.203045685279188</v>
      </c>
      <c r="E36" s="168">
        <v>3.94</v>
      </c>
      <c r="F36" s="170" t="s">
        <v>7</v>
      </c>
      <c r="G36" s="170" t="s">
        <v>7</v>
      </c>
      <c r="H36" s="170" t="s">
        <v>7</v>
      </c>
      <c r="I36" s="240">
        <v>3.3987951807228916</v>
      </c>
      <c r="J36" s="168">
        <v>0.82263780928824737</v>
      </c>
      <c r="K36" s="241">
        <v>4.1315815324165026</v>
      </c>
    </row>
    <row r="37" spans="1:11" x14ac:dyDescent="0.3">
      <c r="A37" s="229">
        <v>55</v>
      </c>
      <c r="B37" s="174">
        <v>-18</v>
      </c>
      <c r="C37" s="169">
        <v>5.52</v>
      </c>
      <c r="D37" s="169">
        <v>4.1818181818181817</v>
      </c>
      <c r="E37" s="169">
        <v>1.32</v>
      </c>
      <c r="F37" s="169" t="s">
        <v>7</v>
      </c>
      <c r="G37" s="169" t="s">
        <v>7</v>
      </c>
      <c r="H37" s="169" t="s">
        <v>7</v>
      </c>
      <c r="I37" s="242">
        <v>2.5513253012048192</v>
      </c>
      <c r="J37" s="169">
        <v>2.1090758016391584</v>
      </c>
      <c r="K37" s="243">
        <v>1.2096887647290571</v>
      </c>
    </row>
    <row r="38" spans="1:11" x14ac:dyDescent="0.3">
      <c r="A38" s="230"/>
      <c r="B38" s="175">
        <v>-15</v>
      </c>
      <c r="C38" s="177">
        <v>6.12</v>
      </c>
      <c r="D38" s="177">
        <v>4.1632653061224492</v>
      </c>
      <c r="E38" s="177">
        <v>1.47</v>
      </c>
      <c r="F38" s="177" t="s">
        <v>7</v>
      </c>
      <c r="G38" s="177" t="s">
        <v>7</v>
      </c>
      <c r="H38" s="177" t="s">
        <v>7</v>
      </c>
      <c r="I38" s="244">
        <v>2.7718072289156628</v>
      </c>
      <c r="J38" s="177">
        <v>2.175819725480554</v>
      </c>
      <c r="K38" s="245">
        <v>1.2739140088012018</v>
      </c>
    </row>
    <row r="39" spans="1:11" x14ac:dyDescent="0.3">
      <c r="A39" s="230"/>
      <c r="B39" s="175">
        <v>-10</v>
      </c>
      <c r="C39" s="177">
        <v>7.21</v>
      </c>
      <c r="D39" s="177">
        <v>4.1676300578034686</v>
      </c>
      <c r="E39" s="177">
        <v>1.73</v>
      </c>
      <c r="F39" s="177" t="s">
        <v>7</v>
      </c>
      <c r="G39" s="177" t="s">
        <v>7</v>
      </c>
      <c r="H39" s="177" t="s">
        <v>7</v>
      </c>
      <c r="I39" s="244">
        <v>2.8834939759036144</v>
      </c>
      <c r="J39" s="177">
        <v>1.6907594807866415</v>
      </c>
      <c r="K39" s="245">
        <v>1.7054430323596601</v>
      </c>
    </row>
    <row r="40" spans="1:11" x14ac:dyDescent="0.3">
      <c r="A40" s="230"/>
      <c r="B40" s="175">
        <v>-7</v>
      </c>
      <c r="C40" s="177">
        <v>7.68</v>
      </c>
      <c r="D40" s="177">
        <v>4.2430939226519335</v>
      </c>
      <c r="E40" s="177">
        <v>1.81</v>
      </c>
      <c r="F40" s="177" t="s">
        <v>7</v>
      </c>
      <c r="G40" s="177" t="s">
        <v>7</v>
      </c>
      <c r="H40" s="177" t="s">
        <v>7</v>
      </c>
      <c r="I40" s="244">
        <v>2.9048192771084334</v>
      </c>
      <c r="J40" s="177">
        <v>1.626122055409577</v>
      </c>
      <c r="K40" s="245">
        <v>1.7863476283622428</v>
      </c>
    </row>
    <row r="41" spans="1:11" x14ac:dyDescent="0.3">
      <c r="A41" s="230"/>
      <c r="B41" s="175">
        <v>2</v>
      </c>
      <c r="C41" s="177">
        <v>7.77</v>
      </c>
      <c r="D41" s="177">
        <v>3.6999999999999997</v>
      </c>
      <c r="E41" s="177">
        <v>2.1</v>
      </c>
      <c r="F41" s="177" t="s">
        <v>7</v>
      </c>
      <c r="G41" s="177" t="s">
        <v>7</v>
      </c>
      <c r="H41" s="177" t="s">
        <v>7</v>
      </c>
      <c r="I41" s="244">
        <v>3.0066265060240962</v>
      </c>
      <c r="J41" s="177">
        <v>1.3509140008309097</v>
      </c>
      <c r="K41" s="245">
        <v>2.225623914012886</v>
      </c>
    </row>
    <row r="42" spans="1:11" x14ac:dyDescent="0.3">
      <c r="A42" s="230"/>
      <c r="B42" s="175">
        <v>7</v>
      </c>
      <c r="C42" s="177">
        <v>7.95</v>
      </c>
      <c r="D42" s="177">
        <v>2.685810810810811</v>
      </c>
      <c r="E42" s="177">
        <v>2.96</v>
      </c>
      <c r="F42" s="177" t="s">
        <v>7</v>
      </c>
      <c r="G42" s="177" t="s">
        <v>7</v>
      </c>
      <c r="H42" s="177" t="s">
        <v>7</v>
      </c>
      <c r="I42" s="244">
        <v>2.9403614457831324</v>
      </c>
      <c r="J42" s="177">
        <v>1.065224571082604</v>
      </c>
      <c r="K42" s="245">
        <v>2.7603207113358246</v>
      </c>
    </row>
    <row r="43" spans="1:11" x14ac:dyDescent="0.3">
      <c r="A43" s="230"/>
      <c r="B43" s="175">
        <v>10</v>
      </c>
      <c r="C43" s="177">
        <v>7.96</v>
      </c>
      <c r="D43" s="177">
        <v>2.4342507645259936</v>
      </c>
      <c r="E43" s="177">
        <v>3.27</v>
      </c>
      <c r="F43" s="177" t="s">
        <v>7</v>
      </c>
      <c r="G43" s="177" t="s">
        <v>7</v>
      </c>
      <c r="H43" s="177" t="s">
        <v>7</v>
      </c>
      <c r="I43" s="244">
        <v>2.9950602409638556</v>
      </c>
      <c r="J43" s="177">
        <v>0.98413483100386356</v>
      </c>
      <c r="K43" s="245">
        <v>3.043343398291019</v>
      </c>
    </row>
    <row r="44" spans="1:11" x14ac:dyDescent="0.3">
      <c r="A44" s="230"/>
      <c r="B44" s="175">
        <v>12</v>
      </c>
      <c r="C44" s="177">
        <v>8.1999999999999993</v>
      </c>
      <c r="D44" s="177">
        <v>2.4117647058823528</v>
      </c>
      <c r="E44" s="177">
        <v>3.4</v>
      </c>
      <c r="F44" s="177" t="s">
        <v>7</v>
      </c>
      <c r="G44" s="177" t="s">
        <v>7</v>
      </c>
      <c r="H44" s="177" t="s">
        <v>7</v>
      </c>
      <c r="I44" s="244">
        <v>3.0697590361445783</v>
      </c>
      <c r="J44" s="177">
        <v>0.94635191195655599</v>
      </c>
      <c r="K44" s="245">
        <v>3.2437817236485924</v>
      </c>
    </row>
    <row r="45" spans="1:11" x14ac:dyDescent="0.3">
      <c r="A45" s="230"/>
      <c r="B45" s="175">
        <v>15</v>
      </c>
      <c r="C45" s="177">
        <v>8.3000000000000007</v>
      </c>
      <c r="D45" s="177">
        <v>2.4340175953079179</v>
      </c>
      <c r="E45" s="177">
        <v>3.41</v>
      </c>
      <c r="F45" s="177" t="s">
        <v>7</v>
      </c>
      <c r="G45" s="177" t="s">
        <v>7</v>
      </c>
      <c r="H45" s="177" t="s">
        <v>7</v>
      </c>
      <c r="I45" s="244">
        <v>3.1081927710843376</v>
      </c>
      <c r="J45" s="177">
        <v>0.94629191251810763</v>
      </c>
      <c r="K45" s="245">
        <v>3.2846024889015006</v>
      </c>
    </row>
    <row r="46" spans="1:11" x14ac:dyDescent="0.3">
      <c r="A46" s="231"/>
      <c r="B46" s="176">
        <v>20</v>
      </c>
      <c r="C46" s="170">
        <v>8.4499999999999993</v>
      </c>
      <c r="D46" s="170">
        <v>2.380281690140845</v>
      </c>
      <c r="E46" s="170">
        <v>3.55</v>
      </c>
      <c r="F46" s="170" t="s">
        <v>7</v>
      </c>
      <c r="G46" s="170" t="s">
        <v>7</v>
      </c>
      <c r="H46" s="170" t="s">
        <v>7</v>
      </c>
      <c r="I46" s="246">
        <v>3.2767469879518067</v>
      </c>
      <c r="J46" s="170">
        <v>0.90215206411354787</v>
      </c>
      <c r="K46" s="247">
        <v>3.6321448659229407</v>
      </c>
    </row>
    <row r="47" spans="1:11" x14ac:dyDescent="0.3">
      <c r="A47" s="232">
        <v>60</v>
      </c>
      <c r="B47" s="171">
        <v>-18</v>
      </c>
      <c r="C47" s="178">
        <v>5.37</v>
      </c>
      <c r="D47" s="178">
        <v>4.5897435897435903</v>
      </c>
      <c r="E47" s="178">
        <v>1.17</v>
      </c>
      <c r="F47" s="169" t="s">
        <v>7</v>
      </c>
      <c r="G47" s="169" t="s">
        <v>7</v>
      </c>
      <c r="H47" s="169" t="s">
        <v>7</v>
      </c>
      <c r="I47" s="238" t="s">
        <v>7</v>
      </c>
      <c r="J47" s="179" t="s">
        <v>7</v>
      </c>
      <c r="K47" s="239" t="s">
        <v>7</v>
      </c>
    </row>
    <row r="48" spans="1:11" x14ac:dyDescent="0.3">
      <c r="A48" s="233"/>
      <c r="B48" s="172">
        <v>-15</v>
      </c>
      <c r="C48" s="179">
        <v>5.83</v>
      </c>
      <c r="D48" s="179">
        <v>4.590551181102362</v>
      </c>
      <c r="E48" s="179">
        <v>1.27</v>
      </c>
      <c r="F48" s="177" t="s">
        <v>7</v>
      </c>
      <c r="G48" s="177" t="s">
        <v>7</v>
      </c>
      <c r="H48" s="177" t="s">
        <v>7</v>
      </c>
      <c r="I48" s="238" t="s">
        <v>7</v>
      </c>
      <c r="J48" s="179" t="s">
        <v>7</v>
      </c>
      <c r="K48" s="239" t="s">
        <v>7</v>
      </c>
    </row>
    <row r="49" spans="1:11" x14ac:dyDescent="0.3">
      <c r="A49" s="233"/>
      <c r="B49" s="172">
        <v>-10</v>
      </c>
      <c r="C49" s="179">
        <v>6.72</v>
      </c>
      <c r="D49" s="179">
        <v>4.5405405405405403</v>
      </c>
      <c r="E49" s="179">
        <v>1.48</v>
      </c>
      <c r="F49" s="177" t="s">
        <v>7</v>
      </c>
      <c r="G49" s="177" t="s">
        <v>7</v>
      </c>
      <c r="H49" s="177" t="s">
        <v>7</v>
      </c>
      <c r="I49" s="238">
        <v>2.794096385542169</v>
      </c>
      <c r="J49" s="179">
        <v>1.9640943708725629</v>
      </c>
      <c r="K49" s="239">
        <v>1.4225876449617194</v>
      </c>
    </row>
    <row r="50" spans="1:11" x14ac:dyDescent="0.3">
      <c r="A50" s="233"/>
      <c r="B50" s="172">
        <v>-7</v>
      </c>
      <c r="C50" s="179">
        <v>7.39</v>
      </c>
      <c r="D50" s="179">
        <v>4.5337423312883436</v>
      </c>
      <c r="E50" s="179">
        <v>1.63</v>
      </c>
      <c r="F50" s="177" t="s">
        <v>7</v>
      </c>
      <c r="G50" s="177" t="s">
        <v>7</v>
      </c>
      <c r="H50" s="177" t="s">
        <v>7</v>
      </c>
      <c r="I50" s="238">
        <v>2.8206024096385538</v>
      </c>
      <c r="J50" s="179">
        <v>1.8263005495031548</v>
      </c>
      <c r="K50" s="239">
        <v>1.5444349564511159</v>
      </c>
    </row>
    <row r="51" spans="1:11" x14ac:dyDescent="0.3">
      <c r="A51" s="233"/>
      <c r="B51" s="172">
        <v>2</v>
      </c>
      <c r="C51" s="179">
        <v>7.57</v>
      </c>
      <c r="D51" s="179">
        <v>3.9222797927461142</v>
      </c>
      <c r="E51" s="179">
        <v>1.93</v>
      </c>
      <c r="F51" s="177" t="s">
        <v>7</v>
      </c>
      <c r="G51" s="177" t="s">
        <v>7</v>
      </c>
      <c r="H51" s="177" t="s">
        <v>7</v>
      </c>
      <c r="I51" s="238">
        <v>2.9803614457831324</v>
      </c>
      <c r="J51" s="179">
        <v>1.5370572958750301</v>
      </c>
      <c r="K51" s="239">
        <v>1.9390047812670801</v>
      </c>
    </row>
    <row r="52" spans="1:11" x14ac:dyDescent="0.3">
      <c r="A52" s="233"/>
      <c r="B52" s="172">
        <v>7</v>
      </c>
      <c r="C52" s="179">
        <v>7.64</v>
      </c>
      <c r="D52" s="179">
        <v>2.9612403100775193</v>
      </c>
      <c r="E52" s="179">
        <v>2.58</v>
      </c>
      <c r="F52" s="177" t="s">
        <v>7</v>
      </c>
      <c r="G52" s="177" t="s">
        <v>7</v>
      </c>
      <c r="H52" s="177" t="s">
        <v>7</v>
      </c>
      <c r="I52" s="238">
        <v>2.8412048192771078</v>
      </c>
      <c r="J52" s="179">
        <v>1.2377279295018651</v>
      </c>
      <c r="K52" s="239">
        <v>2.2955002885170224</v>
      </c>
    </row>
    <row r="53" spans="1:11" x14ac:dyDescent="0.3">
      <c r="A53" s="233"/>
      <c r="B53" s="172">
        <v>10</v>
      </c>
      <c r="C53" s="179">
        <v>7.76</v>
      </c>
      <c r="D53" s="179">
        <v>2.7420494699646643</v>
      </c>
      <c r="E53" s="179">
        <v>2.83</v>
      </c>
      <c r="F53" s="177" t="s">
        <v>7</v>
      </c>
      <c r="G53" s="177" t="s">
        <v>7</v>
      </c>
      <c r="H53" s="177" t="s">
        <v>7</v>
      </c>
      <c r="I53" s="238">
        <v>2.9565662650602409</v>
      </c>
      <c r="J53" s="179">
        <v>1.1767499790331954</v>
      </c>
      <c r="K53" s="239">
        <v>2.5124846549726074</v>
      </c>
    </row>
    <row r="54" spans="1:11" x14ac:dyDescent="0.3">
      <c r="A54" s="233"/>
      <c r="B54" s="172">
        <v>12</v>
      </c>
      <c r="C54" s="179">
        <v>7.9749999999999988</v>
      </c>
      <c r="D54" s="179">
        <v>2.6495016611295679</v>
      </c>
      <c r="E54" s="179">
        <v>3.01</v>
      </c>
      <c r="F54" s="177" t="s">
        <v>7</v>
      </c>
      <c r="G54" s="177" t="s">
        <v>7</v>
      </c>
      <c r="H54" s="177" t="s">
        <v>7</v>
      </c>
      <c r="I54" s="238">
        <v>2.9699999999999998</v>
      </c>
      <c r="J54" s="179">
        <v>1.1074987329412167</v>
      </c>
      <c r="K54" s="239">
        <v>2.6817186436976628</v>
      </c>
    </row>
    <row r="55" spans="1:11" x14ac:dyDescent="0.3">
      <c r="A55" s="233"/>
      <c r="B55" s="172">
        <v>15</v>
      </c>
      <c r="C55" s="179">
        <v>8.0820000000000007</v>
      </c>
      <c r="D55" s="179">
        <v>2.6984974958263774</v>
      </c>
      <c r="E55" s="179">
        <v>2.9950000000000001</v>
      </c>
      <c r="F55" s="177" t="s">
        <v>7</v>
      </c>
      <c r="G55" s="177" t="s">
        <v>7</v>
      </c>
      <c r="H55" s="177" t="s">
        <v>7</v>
      </c>
      <c r="I55" s="238">
        <v>3.0377831325301203</v>
      </c>
      <c r="J55" s="179">
        <v>1.1121222696336752</v>
      </c>
      <c r="K55" s="239">
        <v>2.7315190204137747</v>
      </c>
    </row>
    <row r="56" spans="1:11" x14ac:dyDescent="0.3">
      <c r="A56" s="234"/>
      <c r="B56" s="173">
        <v>20</v>
      </c>
      <c r="C56" s="168">
        <v>8.2199999999999989</v>
      </c>
      <c r="D56" s="168">
        <v>2.6012658227848102</v>
      </c>
      <c r="E56" s="168">
        <v>3.1599999999999997</v>
      </c>
      <c r="F56" s="170" t="s">
        <v>7</v>
      </c>
      <c r="G56" s="170" t="s">
        <v>7</v>
      </c>
      <c r="H56" s="170" t="s">
        <v>7</v>
      </c>
      <c r="I56" s="240">
        <v>3.1546987951807219</v>
      </c>
      <c r="J56" s="168">
        <v>1.0078223267934368</v>
      </c>
      <c r="K56" s="241">
        <v>3.1302132442510464</v>
      </c>
    </row>
    <row r="57" spans="1:11" x14ac:dyDescent="0.3">
      <c r="A57" s="229">
        <v>70</v>
      </c>
      <c r="B57" s="174">
        <v>-18</v>
      </c>
      <c r="C57" s="169" t="s">
        <v>7</v>
      </c>
      <c r="D57" s="169" t="s">
        <v>7</v>
      </c>
      <c r="E57" s="169" t="s">
        <v>7</v>
      </c>
      <c r="F57" s="169" t="s">
        <v>7</v>
      </c>
      <c r="G57" s="169" t="s">
        <v>7</v>
      </c>
      <c r="H57" s="169" t="s">
        <v>7</v>
      </c>
      <c r="I57" s="242" t="s">
        <v>7</v>
      </c>
      <c r="J57" s="169" t="s">
        <v>7</v>
      </c>
      <c r="K57" s="243" t="s">
        <v>7</v>
      </c>
    </row>
    <row r="58" spans="1:11" x14ac:dyDescent="0.3">
      <c r="A58" s="230"/>
      <c r="B58" s="175">
        <v>-15</v>
      </c>
      <c r="C58" s="177" t="s">
        <v>7</v>
      </c>
      <c r="D58" s="177" t="s">
        <v>7</v>
      </c>
      <c r="E58" s="177" t="s">
        <v>7</v>
      </c>
      <c r="F58" s="177" t="s">
        <v>7</v>
      </c>
      <c r="G58" s="177" t="s">
        <v>7</v>
      </c>
      <c r="H58" s="177" t="s">
        <v>7</v>
      </c>
      <c r="I58" s="244" t="s">
        <v>7</v>
      </c>
      <c r="J58" s="177" t="s">
        <v>7</v>
      </c>
      <c r="K58" s="245" t="s">
        <v>7</v>
      </c>
    </row>
    <row r="59" spans="1:11" x14ac:dyDescent="0.3">
      <c r="A59" s="230"/>
      <c r="B59" s="175">
        <v>-10</v>
      </c>
      <c r="C59" s="177">
        <v>5.97</v>
      </c>
      <c r="D59" s="177">
        <v>4.7759999999999998</v>
      </c>
      <c r="E59" s="177">
        <v>1.25</v>
      </c>
      <c r="F59" s="177" t="s">
        <v>7</v>
      </c>
      <c r="G59" s="177" t="s">
        <v>7</v>
      </c>
      <c r="H59" s="177" t="s">
        <v>7</v>
      </c>
      <c r="I59" s="244" t="s">
        <v>7</v>
      </c>
      <c r="J59" s="177" t="s">
        <v>7</v>
      </c>
      <c r="K59" s="245" t="s">
        <v>7</v>
      </c>
    </row>
    <row r="60" spans="1:11" x14ac:dyDescent="0.3">
      <c r="A60" s="230"/>
      <c r="B60" s="175">
        <v>-7</v>
      </c>
      <c r="C60" s="177">
        <v>6.49</v>
      </c>
      <c r="D60" s="177">
        <v>4.7372262773722627</v>
      </c>
      <c r="E60" s="177">
        <v>1.37</v>
      </c>
      <c r="F60" s="177" t="s">
        <v>7</v>
      </c>
      <c r="G60" s="177" t="s">
        <v>7</v>
      </c>
      <c r="H60" s="177" t="s">
        <v>7</v>
      </c>
      <c r="I60" s="244" t="s">
        <v>7</v>
      </c>
      <c r="J60" s="177" t="s">
        <v>7</v>
      </c>
      <c r="K60" s="245" t="s">
        <v>7</v>
      </c>
    </row>
    <row r="61" spans="1:11" x14ac:dyDescent="0.3">
      <c r="A61" s="230"/>
      <c r="B61" s="175">
        <v>2</v>
      </c>
      <c r="C61" s="177">
        <v>6.87</v>
      </c>
      <c r="D61" s="177">
        <v>4.1890243902439028</v>
      </c>
      <c r="E61" s="177">
        <v>1.64</v>
      </c>
      <c r="F61" s="177" t="s">
        <v>7</v>
      </c>
      <c r="G61" s="177" t="s">
        <v>7</v>
      </c>
      <c r="H61" s="177" t="s">
        <v>7</v>
      </c>
      <c r="I61" s="244">
        <v>2.8808433734939762</v>
      </c>
      <c r="J61" s="177">
        <v>2.1664212723944054</v>
      </c>
      <c r="K61" s="245">
        <v>1.3297706268873395</v>
      </c>
    </row>
    <row r="62" spans="1:11" x14ac:dyDescent="0.3">
      <c r="A62" s="230"/>
      <c r="B62" s="175">
        <v>7</v>
      </c>
      <c r="C62" s="177">
        <v>6.98</v>
      </c>
      <c r="D62" s="177">
        <v>3.4726368159203984</v>
      </c>
      <c r="E62" s="177">
        <v>2.0099999999999998</v>
      </c>
      <c r="F62" s="177" t="s">
        <v>7</v>
      </c>
      <c r="G62" s="177" t="s">
        <v>7</v>
      </c>
      <c r="H62" s="177" t="s">
        <v>7</v>
      </c>
      <c r="I62" s="244">
        <v>2.6366265060240961</v>
      </c>
      <c r="J62" s="177">
        <v>1.9280984455861054</v>
      </c>
      <c r="K62" s="245">
        <v>1.3674750436420851</v>
      </c>
    </row>
    <row r="63" spans="1:11" x14ac:dyDescent="0.3">
      <c r="A63" s="230"/>
      <c r="B63" s="175">
        <v>10</v>
      </c>
      <c r="C63" s="177">
        <v>7.11</v>
      </c>
      <c r="D63" s="177">
        <v>3.1460176991150446</v>
      </c>
      <c r="E63" s="177">
        <v>2.2599999999999998</v>
      </c>
      <c r="F63" s="177" t="s">
        <v>7</v>
      </c>
      <c r="G63" s="177" t="s">
        <v>7</v>
      </c>
      <c r="H63" s="177" t="s">
        <v>7</v>
      </c>
      <c r="I63" s="244">
        <v>2.8404216867469874</v>
      </c>
      <c r="J63" s="177">
        <v>1.9438482717961896</v>
      </c>
      <c r="K63" s="245">
        <v>1.4612363155907893</v>
      </c>
    </row>
    <row r="64" spans="1:11" x14ac:dyDescent="0.3">
      <c r="A64" s="230"/>
      <c r="B64" s="175">
        <v>12</v>
      </c>
      <c r="C64" s="177">
        <v>7.41</v>
      </c>
      <c r="D64" s="177">
        <v>3.166666666666667</v>
      </c>
      <c r="E64" s="177">
        <v>2.34</v>
      </c>
      <c r="F64" s="177" t="s">
        <v>7</v>
      </c>
      <c r="G64" s="177" t="s">
        <v>7</v>
      </c>
      <c r="H64" s="177" t="s">
        <v>7</v>
      </c>
      <c r="I64" s="244">
        <v>2.7524698795180718</v>
      </c>
      <c r="J64" s="177">
        <v>1.729989726347249</v>
      </c>
      <c r="K64" s="245">
        <v>1.5910325001349674</v>
      </c>
    </row>
    <row r="65" spans="1:11" x14ac:dyDescent="0.3">
      <c r="A65" s="230"/>
      <c r="B65" s="175">
        <v>15</v>
      </c>
      <c r="C65" s="177">
        <v>7.53</v>
      </c>
      <c r="D65" s="177">
        <v>3.1638655462184877</v>
      </c>
      <c r="E65" s="177">
        <v>2.38</v>
      </c>
      <c r="F65" s="177" t="s">
        <v>7</v>
      </c>
      <c r="G65" s="177" t="s">
        <v>7</v>
      </c>
      <c r="H65" s="177" t="s">
        <v>7</v>
      </c>
      <c r="I65" s="244">
        <v>2.8787951807228911</v>
      </c>
      <c r="J65" s="177">
        <v>1.792795275012423</v>
      </c>
      <c r="K65" s="245">
        <v>1.605757902671259</v>
      </c>
    </row>
    <row r="66" spans="1:11" x14ac:dyDescent="0.3">
      <c r="A66" s="231"/>
      <c r="B66" s="176">
        <v>20</v>
      </c>
      <c r="C66" s="170">
        <v>7.64</v>
      </c>
      <c r="D66" s="170">
        <v>3.1183673469387752</v>
      </c>
      <c r="E66" s="170">
        <v>2.4500000000000002</v>
      </c>
      <c r="F66" s="170" t="s">
        <v>7</v>
      </c>
      <c r="G66" s="170" t="s">
        <v>7</v>
      </c>
      <c r="H66" s="170" t="s">
        <v>7</v>
      </c>
      <c r="I66" s="246">
        <v>2.8918072289156616</v>
      </c>
      <c r="J66" s="170">
        <v>1.4797527381275903</v>
      </c>
      <c r="K66" s="247">
        <v>1.954250297637441</v>
      </c>
    </row>
  </sheetData>
  <mergeCells count="9">
    <mergeCell ref="A57:A66"/>
    <mergeCell ref="C5:E5"/>
    <mergeCell ref="F5:H5"/>
    <mergeCell ref="I5:K5"/>
    <mergeCell ref="A7:A16"/>
    <mergeCell ref="A17:A26"/>
    <mergeCell ref="A27:A36"/>
    <mergeCell ref="A37:A46"/>
    <mergeCell ref="A47:A5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BAFB-512B-4294-BAF7-F369A96A742E}">
  <dimension ref="A3:K66"/>
  <sheetViews>
    <sheetView topLeftCell="A46" workbookViewId="0">
      <selection activeCell="K66" sqref="I7:K66"/>
    </sheetView>
  </sheetViews>
  <sheetFormatPr defaultRowHeight="14.4" x14ac:dyDescent="0.3"/>
  <sheetData>
    <row r="3" spans="1:11" x14ac:dyDescent="0.3">
      <c r="A3" t="s">
        <v>15</v>
      </c>
    </row>
    <row r="5" spans="1:11" x14ac:dyDescent="0.3">
      <c r="A5" s="30"/>
      <c r="B5" s="30"/>
      <c r="C5" s="198" t="s">
        <v>1</v>
      </c>
      <c r="D5" s="198"/>
      <c r="E5" s="198"/>
      <c r="F5" s="198" t="s">
        <v>6</v>
      </c>
      <c r="G5" s="198"/>
      <c r="H5" s="198"/>
      <c r="I5" s="198" t="s">
        <v>2</v>
      </c>
      <c r="J5" s="198"/>
      <c r="K5" s="198"/>
    </row>
    <row r="6" spans="1:11" x14ac:dyDescent="0.3">
      <c r="A6" s="32" t="s">
        <v>0</v>
      </c>
      <c r="B6" s="32"/>
      <c r="C6" s="32" t="s">
        <v>3</v>
      </c>
      <c r="D6" s="32" t="s">
        <v>4</v>
      </c>
      <c r="E6" s="32" t="s">
        <v>5</v>
      </c>
      <c r="F6" s="32" t="s">
        <v>3</v>
      </c>
      <c r="G6" s="32" t="s">
        <v>4</v>
      </c>
      <c r="H6" s="32" t="s">
        <v>5</v>
      </c>
      <c r="I6" s="32" t="s">
        <v>3</v>
      </c>
      <c r="J6" s="32" t="s">
        <v>4</v>
      </c>
      <c r="K6" s="32" t="s">
        <v>5</v>
      </c>
    </row>
    <row r="7" spans="1:11" x14ac:dyDescent="0.3">
      <c r="A7" s="232">
        <v>35</v>
      </c>
      <c r="B7" s="171">
        <v>-18</v>
      </c>
      <c r="C7" s="178">
        <v>8.36</v>
      </c>
      <c r="D7" s="178">
        <v>3.8883720930232557</v>
      </c>
      <c r="E7" s="178">
        <v>2.15</v>
      </c>
      <c r="F7" s="169" t="s">
        <v>7</v>
      </c>
      <c r="G7" s="169" t="s">
        <v>7</v>
      </c>
      <c r="H7" s="169" t="s">
        <v>7</v>
      </c>
      <c r="I7" s="179">
        <v>4.6913253012048184</v>
      </c>
      <c r="J7" s="238">
        <v>2.0794254875924327</v>
      </c>
      <c r="K7" s="180">
        <v>2.2560680001265414</v>
      </c>
    </row>
    <row r="8" spans="1:11" x14ac:dyDescent="0.3">
      <c r="A8" s="233"/>
      <c r="B8" s="172">
        <v>-15</v>
      </c>
      <c r="C8" s="179">
        <v>8.9700000000000006</v>
      </c>
      <c r="D8" s="179">
        <v>3.817021276595745</v>
      </c>
      <c r="E8" s="179">
        <v>2.35</v>
      </c>
      <c r="F8" s="177" t="s">
        <v>7</v>
      </c>
      <c r="G8" s="177" t="s">
        <v>7</v>
      </c>
      <c r="H8" s="177" t="s">
        <v>7</v>
      </c>
      <c r="I8" s="179">
        <v>4.7784337349397585</v>
      </c>
      <c r="J8" s="238">
        <v>1.9472442963342733</v>
      </c>
      <c r="K8" s="180">
        <v>2.4539467101972035</v>
      </c>
    </row>
    <row r="9" spans="1:11" x14ac:dyDescent="0.3">
      <c r="A9" s="233"/>
      <c r="B9" s="172">
        <v>-10</v>
      </c>
      <c r="C9" s="179">
        <v>9.85</v>
      </c>
      <c r="D9" s="179">
        <v>3.7884615384615383</v>
      </c>
      <c r="E9" s="179">
        <v>2.6</v>
      </c>
      <c r="F9" s="177" t="s">
        <v>7</v>
      </c>
      <c r="G9" s="177" t="s">
        <v>7</v>
      </c>
      <c r="H9" s="177" t="s">
        <v>7</v>
      </c>
      <c r="I9" s="179">
        <v>4.95</v>
      </c>
      <c r="J9" s="238">
        <v>1.7253432333987111</v>
      </c>
      <c r="K9" s="180">
        <v>2.8689943567049654</v>
      </c>
    </row>
    <row r="10" spans="1:11" x14ac:dyDescent="0.3">
      <c r="A10" s="233"/>
      <c r="B10" s="172">
        <v>-7</v>
      </c>
      <c r="C10" s="179">
        <v>10.3</v>
      </c>
      <c r="D10" s="179">
        <v>3.7318840579710151</v>
      </c>
      <c r="E10" s="179">
        <v>2.76</v>
      </c>
      <c r="F10" s="177" t="s">
        <v>7</v>
      </c>
      <c r="G10" s="177" t="s">
        <v>7</v>
      </c>
      <c r="H10" s="177" t="s">
        <v>7</v>
      </c>
      <c r="I10" s="179">
        <v>5.0036144578313246</v>
      </c>
      <c r="J10" s="238">
        <v>1.6277000980510672</v>
      </c>
      <c r="K10" s="180">
        <v>3.0740395382554939</v>
      </c>
    </row>
    <row r="11" spans="1:11" x14ac:dyDescent="0.3">
      <c r="A11" s="233"/>
      <c r="B11" s="172">
        <v>2</v>
      </c>
      <c r="C11" s="179">
        <v>11.801</v>
      </c>
      <c r="D11" s="179">
        <v>3.6422839506172839</v>
      </c>
      <c r="E11" s="179">
        <v>3.24</v>
      </c>
      <c r="F11" s="177" t="s">
        <v>7</v>
      </c>
      <c r="G11" s="177" t="s">
        <v>7</v>
      </c>
      <c r="H11" s="177" t="s">
        <v>7</v>
      </c>
      <c r="I11" s="179">
        <v>5.2808795180722896</v>
      </c>
      <c r="J11" s="238">
        <v>1.3453157081129468</v>
      </c>
      <c r="K11" s="180">
        <v>3.9253830801393796</v>
      </c>
    </row>
    <row r="12" spans="1:11" x14ac:dyDescent="0.3">
      <c r="A12" s="233"/>
      <c r="B12" s="172">
        <v>7</v>
      </c>
      <c r="C12" s="179">
        <v>12.41</v>
      </c>
      <c r="D12" s="179">
        <v>3.141772151898734</v>
      </c>
      <c r="E12" s="179">
        <v>3.95</v>
      </c>
      <c r="F12" s="177" t="s">
        <v>7</v>
      </c>
      <c r="G12" s="177" t="s">
        <v>7</v>
      </c>
      <c r="H12" s="177" t="s">
        <v>7</v>
      </c>
      <c r="I12" s="179">
        <v>5.3509638554216865</v>
      </c>
      <c r="J12" s="238">
        <v>1.1361734367779075</v>
      </c>
      <c r="K12" s="180">
        <v>4.7096364711681442</v>
      </c>
    </row>
    <row r="13" spans="1:11" x14ac:dyDescent="0.3">
      <c r="A13" s="233"/>
      <c r="B13" s="172">
        <v>10</v>
      </c>
      <c r="C13" s="179">
        <v>12.95</v>
      </c>
      <c r="D13" s="179">
        <v>2.6004016064257023</v>
      </c>
      <c r="E13" s="179">
        <v>4.9800000000000004</v>
      </c>
      <c r="F13" s="177" t="s">
        <v>7</v>
      </c>
      <c r="G13" s="177" t="s">
        <v>7</v>
      </c>
      <c r="H13" s="177" t="s">
        <v>7</v>
      </c>
      <c r="I13" s="179">
        <v>5.42710843373494</v>
      </c>
      <c r="J13" s="238">
        <v>0.98335879765744605</v>
      </c>
      <c r="K13" s="180">
        <v>5.5189504041285637</v>
      </c>
    </row>
    <row r="14" spans="1:11" x14ac:dyDescent="0.3">
      <c r="A14" s="233"/>
      <c r="B14" s="172">
        <v>12</v>
      </c>
      <c r="C14" s="179">
        <v>13.1</v>
      </c>
      <c r="D14" s="179">
        <v>2.481060606060606</v>
      </c>
      <c r="E14" s="179">
        <v>5.28</v>
      </c>
      <c r="F14" s="177" t="s">
        <v>7</v>
      </c>
      <c r="G14" s="177" t="s">
        <v>7</v>
      </c>
      <c r="H14" s="177" t="s">
        <v>7</v>
      </c>
      <c r="I14" s="179">
        <v>5.3291566265060242</v>
      </c>
      <c r="J14" s="238">
        <v>0.90309740460342858</v>
      </c>
      <c r="K14" s="180">
        <v>5.9009765716757681</v>
      </c>
    </row>
    <row r="15" spans="1:11" x14ac:dyDescent="0.3">
      <c r="A15" s="233"/>
      <c r="B15" s="172">
        <v>15</v>
      </c>
      <c r="C15" s="179">
        <v>13.12</v>
      </c>
      <c r="D15" s="179">
        <v>2.4477611940298503</v>
      </c>
      <c r="E15" s="179">
        <v>5.36</v>
      </c>
      <c r="F15" s="177" t="s">
        <v>7</v>
      </c>
      <c r="G15" s="177" t="s">
        <v>7</v>
      </c>
      <c r="H15" s="177" t="s">
        <v>7</v>
      </c>
      <c r="I15" s="179">
        <v>5.4284337349397589</v>
      </c>
      <c r="J15" s="238">
        <v>0.90885063478912143</v>
      </c>
      <c r="K15" s="180">
        <v>5.9728557445518051</v>
      </c>
    </row>
    <row r="16" spans="1:11" x14ac:dyDescent="0.3">
      <c r="A16" s="234"/>
      <c r="B16" s="173">
        <v>20</v>
      </c>
      <c r="C16" s="168">
        <v>13.24</v>
      </c>
      <c r="D16" s="168">
        <v>2.4428044280442807</v>
      </c>
      <c r="E16" s="168">
        <v>5.42</v>
      </c>
      <c r="F16" s="170" t="s">
        <v>7</v>
      </c>
      <c r="G16" s="170" t="s">
        <v>7</v>
      </c>
      <c r="H16" s="170" t="s">
        <v>7</v>
      </c>
      <c r="I16" s="168">
        <v>5.4303614457831326</v>
      </c>
      <c r="J16" s="240">
        <v>0.8990120003146278</v>
      </c>
      <c r="K16" s="181">
        <v>6.0403659171208677</v>
      </c>
    </row>
    <row r="17" spans="1:11" x14ac:dyDescent="0.3">
      <c r="A17" s="229">
        <v>45</v>
      </c>
      <c r="B17" s="174">
        <v>-18</v>
      </c>
      <c r="C17" s="169">
        <v>8.3000000000000007</v>
      </c>
      <c r="D17" s="169">
        <v>4.3915343915343925</v>
      </c>
      <c r="E17" s="169">
        <v>1.89</v>
      </c>
      <c r="F17" s="169" t="s">
        <v>7</v>
      </c>
      <c r="G17" s="169" t="s">
        <v>7</v>
      </c>
      <c r="H17" s="169" t="s">
        <v>7</v>
      </c>
      <c r="I17" s="169">
        <v>4.6734939759036145</v>
      </c>
      <c r="J17" s="242">
        <v>2.4822423771411213</v>
      </c>
      <c r="K17" s="182">
        <v>1.8827710053384183</v>
      </c>
    </row>
    <row r="18" spans="1:11" x14ac:dyDescent="0.3">
      <c r="A18" s="230"/>
      <c r="B18" s="175">
        <v>-15</v>
      </c>
      <c r="C18" s="177">
        <v>8.84</v>
      </c>
      <c r="D18" s="177">
        <v>4.3546798029556655</v>
      </c>
      <c r="E18" s="177">
        <v>2.0299999999999998</v>
      </c>
      <c r="F18" s="177" t="s">
        <v>7</v>
      </c>
      <c r="G18" s="177" t="s">
        <v>7</v>
      </c>
      <c r="H18" s="177" t="s">
        <v>7</v>
      </c>
      <c r="I18" s="177">
        <v>4.774939759036144</v>
      </c>
      <c r="J18" s="244">
        <v>2.2965161137159473</v>
      </c>
      <c r="K18" s="183">
        <v>2.0792102134697887</v>
      </c>
    </row>
    <row r="19" spans="1:11" x14ac:dyDescent="0.3">
      <c r="A19" s="230"/>
      <c r="B19" s="175">
        <v>-10</v>
      </c>
      <c r="C19" s="177">
        <v>9.7200000000000006</v>
      </c>
      <c r="D19" s="177">
        <v>4.2077922077922079</v>
      </c>
      <c r="E19" s="177">
        <v>2.31</v>
      </c>
      <c r="F19" s="177" t="s">
        <v>7</v>
      </c>
      <c r="G19" s="177" t="s">
        <v>7</v>
      </c>
      <c r="H19" s="177" t="s">
        <v>7</v>
      </c>
      <c r="I19" s="177">
        <v>4.9043373493975899</v>
      </c>
      <c r="J19" s="244">
        <v>2.0800298213480355</v>
      </c>
      <c r="K19" s="183">
        <v>2.3578206903875847</v>
      </c>
    </row>
    <row r="20" spans="1:11" x14ac:dyDescent="0.3">
      <c r="A20" s="230"/>
      <c r="B20" s="175">
        <v>-7</v>
      </c>
      <c r="C20" s="177">
        <v>10.14</v>
      </c>
      <c r="D20" s="177">
        <v>4.1387755102040815</v>
      </c>
      <c r="E20" s="177">
        <v>2.4500000000000002</v>
      </c>
      <c r="F20" s="177" t="s">
        <v>7</v>
      </c>
      <c r="G20" s="177" t="s">
        <v>7</v>
      </c>
      <c r="H20" s="177" t="s">
        <v>7</v>
      </c>
      <c r="I20" s="177">
        <v>4.9616867469879518</v>
      </c>
      <c r="J20" s="244">
        <v>1.9457396304212136</v>
      </c>
      <c r="K20" s="183">
        <v>2.5500260514886293</v>
      </c>
    </row>
    <row r="21" spans="1:11" x14ac:dyDescent="0.3">
      <c r="A21" s="230"/>
      <c r="B21" s="175">
        <v>2</v>
      </c>
      <c r="C21" s="177">
        <v>11.3</v>
      </c>
      <c r="D21" s="177">
        <v>4</v>
      </c>
      <c r="E21" s="177">
        <v>2.8</v>
      </c>
      <c r="F21" s="177" t="s">
        <v>7</v>
      </c>
      <c r="G21" s="177" t="s">
        <v>7</v>
      </c>
      <c r="H21" s="177" t="s">
        <v>7</v>
      </c>
      <c r="I21" s="177">
        <v>3.7343975903614455</v>
      </c>
      <c r="J21" s="244">
        <v>1.1634991838923363</v>
      </c>
      <c r="K21" s="183">
        <v>3.2096263083472913</v>
      </c>
    </row>
    <row r="22" spans="1:11" x14ac:dyDescent="0.3">
      <c r="A22" s="230"/>
      <c r="B22" s="175">
        <v>7</v>
      </c>
      <c r="C22" s="177">
        <v>12.06</v>
      </c>
      <c r="D22" s="177">
        <v>3.5160349854227406</v>
      </c>
      <c r="E22" s="177">
        <v>3.43</v>
      </c>
      <c r="F22" s="177" t="s">
        <v>7</v>
      </c>
      <c r="G22" s="177" t="s">
        <v>7</v>
      </c>
      <c r="H22" s="177" t="s">
        <v>7</v>
      </c>
      <c r="I22" s="177">
        <v>5.3214457831325301</v>
      </c>
      <c r="J22" s="244">
        <v>1.4175048103004828</v>
      </c>
      <c r="K22" s="183">
        <v>3.7540936330258305</v>
      </c>
    </row>
    <row r="23" spans="1:11" x14ac:dyDescent="0.3">
      <c r="A23" s="230"/>
      <c r="B23" s="175">
        <v>10</v>
      </c>
      <c r="C23" s="177">
        <v>12.51</v>
      </c>
      <c r="D23" s="177">
        <v>3.1670886075949367</v>
      </c>
      <c r="E23" s="177">
        <v>3.95</v>
      </c>
      <c r="F23" s="177" t="s">
        <v>7</v>
      </c>
      <c r="G23" s="177" t="s">
        <v>7</v>
      </c>
      <c r="H23" s="177" t="s">
        <v>7</v>
      </c>
      <c r="I23" s="177">
        <v>5.4172289156626503</v>
      </c>
      <c r="J23" s="244">
        <v>1.2837109170223757</v>
      </c>
      <c r="K23" s="183">
        <v>4.2199757311623962</v>
      </c>
    </row>
    <row r="24" spans="1:11" x14ac:dyDescent="0.3">
      <c r="A24" s="230"/>
      <c r="B24" s="175">
        <v>12</v>
      </c>
      <c r="C24" s="177">
        <v>12.6</v>
      </c>
      <c r="D24" s="177">
        <v>2.9370629370629371</v>
      </c>
      <c r="E24" s="177">
        <v>4.29</v>
      </c>
      <c r="F24" s="177" t="s">
        <v>7</v>
      </c>
      <c r="G24" s="177" t="s">
        <v>7</v>
      </c>
      <c r="H24" s="177" t="s">
        <v>7</v>
      </c>
      <c r="I24" s="177">
        <v>5.330120481927711</v>
      </c>
      <c r="J24" s="244">
        <v>1.177249791707623</v>
      </c>
      <c r="K24" s="183">
        <v>4.5276036738101864</v>
      </c>
    </row>
    <row r="25" spans="1:11" x14ac:dyDescent="0.3">
      <c r="A25" s="230"/>
      <c r="B25" s="175">
        <v>15</v>
      </c>
      <c r="C25" s="177">
        <v>12.68</v>
      </c>
      <c r="D25" s="177">
        <v>2.8949771689497719</v>
      </c>
      <c r="E25" s="177">
        <v>4.38</v>
      </c>
      <c r="F25" s="177" t="s">
        <v>7</v>
      </c>
      <c r="G25" s="177" t="s">
        <v>7</v>
      </c>
      <c r="H25" s="177" t="s">
        <v>7</v>
      </c>
      <c r="I25" s="177">
        <v>5.3848192771084333</v>
      </c>
      <c r="J25" s="244">
        <v>1.1629907395188326</v>
      </c>
      <c r="K25" s="183">
        <v>4.6301480262313266</v>
      </c>
    </row>
    <row r="26" spans="1:11" x14ac:dyDescent="0.3">
      <c r="A26" s="231"/>
      <c r="B26" s="176">
        <v>20</v>
      </c>
      <c r="C26" s="170">
        <v>12.75</v>
      </c>
      <c r="D26" s="170">
        <v>2.8459821428571428</v>
      </c>
      <c r="E26" s="170">
        <v>4.4800000000000004</v>
      </c>
      <c r="F26" s="170" t="s">
        <v>7</v>
      </c>
      <c r="G26" s="170" t="s">
        <v>7</v>
      </c>
      <c r="H26" s="170" t="s">
        <v>7</v>
      </c>
      <c r="I26" s="170">
        <v>5.3704819277108431</v>
      </c>
      <c r="J26" s="246">
        <v>1.1342243975903612</v>
      </c>
      <c r="K26" s="184">
        <v>4.7349377593361002</v>
      </c>
    </row>
    <row r="27" spans="1:11" x14ac:dyDescent="0.3">
      <c r="A27" s="232">
        <v>50</v>
      </c>
      <c r="B27" s="171">
        <v>-18</v>
      </c>
      <c r="C27" s="178">
        <v>8.2200000000000006</v>
      </c>
      <c r="D27" s="178">
        <v>4.6179775280898889</v>
      </c>
      <c r="E27" s="178">
        <v>1.7799999999999998</v>
      </c>
      <c r="F27" s="169" t="s">
        <v>7</v>
      </c>
      <c r="G27" s="169" t="s">
        <v>7</v>
      </c>
      <c r="H27" s="169" t="s">
        <v>7</v>
      </c>
      <c r="I27" s="179">
        <v>4.7073493975903613</v>
      </c>
      <c r="J27" s="238">
        <v>2.6944097992852152</v>
      </c>
      <c r="K27" s="180">
        <v>1.7470799723335135</v>
      </c>
    </row>
    <row r="28" spans="1:11" x14ac:dyDescent="0.3">
      <c r="A28" s="233"/>
      <c r="B28" s="172">
        <v>-15</v>
      </c>
      <c r="C28" s="179">
        <v>8.754999999999999</v>
      </c>
      <c r="D28" s="179">
        <v>4.6322751322751321</v>
      </c>
      <c r="E28" s="179">
        <v>1.89</v>
      </c>
      <c r="F28" s="177" t="s">
        <v>7</v>
      </c>
      <c r="G28" s="177" t="s">
        <v>7</v>
      </c>
      <c r="H28" s="177" t="s">
        <v>7</v>
      </c>
      <c r="I28" s="179">
        <v>4.7911445783132525</v>
      </c>
      <c r="J28" s="238">
        <v>2.5113749373556224</v>
      </c>
      <c r="K28" s="180">
        <v>1.907777491543392</v>
      </c>
    </row>
    <row r="29" spans="1:11" x14ac:dyDescent="0.3">
      <c r="A29" s="233"/>
      <c r="B29" s="172">
        <v>-10</v>
      </c>
      <c r="C29" s="179">
        <v>9.6479999999999997</v>
      </c>
      <c r="D29" s="179">
        <v>4.4460829493087557</v>
      </c>
      <c r="E29" s="179">
        <v>2.17</v>
      </c>
      <c r="F29" s="177" t="s">
        <v>7</v>
      </c>
      <c r="G29" s="177" t="s">
        <v>7</v>
      </c>
      <c r="H29" s="177" t="s">
        <v>7</v>
      </c>
      <c r="I29" s="179">
        <v>4.9394457831325296</v>
      </c>
      <c r="J29" s="238">
        <v>2.2835564994231916</v>
      </c>
      <c r="K29" s="180">
        <v>2.1630495170056858</v>
      </c>
    </row>
    <row r="30" spans="1:11" x14ac:dyDescent="0.3">
      <c r="A30" s="233"/>
      <c r="B30" s="172">
        <v>-7</v>
      </c>
      <c r="C30" s="179">
        <v>9.995000000000001</v>
      </c>
      <c r="D30" s="179">
        <v>4.442222222222223</v>
      </c>
      <c r="E30" s="179">
        <v>2.25</v>
      </c>
      <c r="F30" s="177" t="s">
        <v>7</v>
      </c>
      <c r="G30" s="177" t="s">
        <v>7</v>
      </c>
      <c r="H30" s="177" t="s">
        <v>7</v>
      </c>
      <c r="I30" s="179">
        <v>5.0064457831325306</v>
      </c>
      <c r="J30" s="238">
        <v>2.1631317309037144</v>
      </c>
      <c r="K30" s="180">
        <v>2.3144433191967164</v>
      </c>
    </row>
    <row r="31" spans="1:11" x14ac:dyDescent="0.3">
      <c r="A31" s="233"/>
      <c r="B31" s="172">
        <v>2</v>
      </c>
      <c r="C31" s="179">
        <v>11.00525</v>
      </c>
      <c r="D31" s="179">
        <v>4.2165708812260529</v>
      </c>
      <c r="E31" s="179">
        <v>2.6100000000000003</v>
      </c>
      <c r="F31" s="177" t="s">
        <v>7</v>
      </c>
      <c r="G31" s="177" t="s">
        <v>7</v>
      </c>
      <c r="H31" s="177" t="s">
        <v>7</v>
      </c>
      <c r="I31" s="179">
        <v>5.1182921686746994</v>
      </c>
      <c r="J31" s="238">
        <v>1.8053098381391668</v>
      </c>
      <c r="K31" s="180">
        <v>2.8351322640275463</v>
      </c>
    </row>
    <row r="32" spans="1:11" x14ac:dyDescent="0.3">
      <c r="A32" s="233"/>
      <c r="B32" s="172">
        <v>7</v>
      </c>
      <c r="C32" s="179">
        <v>11.870000000000001</v>
      </c>
      <c r="D32" s="179">
        <v>3.7802547770700641</v>
      </c>
      <c r="E32" s="179">
        <v>3.14</v>
      </c>
      <c r="F32" s="177" t="s">
        <v>7</v>
      </c>
      <c r="G32" s="177" t="s">
        <v>7</v>
      </c>
      <c r="H32" s="177" t="s">
        <v>7</v>
      </c>
      <c r="I32" s="179">
        <v>5.2663855421686749</v>
      </c>
      <c r="J32" s="238">
        <v>1.5683714545367791</v>
      </c>
      <c r="K32" s="180">
        <v>3.3578687797044293</v>
      </c>
    </row>
    <row r="33" spans="1:11" x14ac:dyDescent="0.3">
      <c r="A33" s="233"/>
      <c r="B33" s="172">
        <v>10</v>
      </c>
      <c r="C33" s="179">
        <v>12.29</v>
      </c>
      <c r="D33" s="179">
        <v>3.4619718309859153</v>
      </c>
      <c r="E33" s="179">
        <v>3.55</v>
      </c>
      <c r="F33" s="177" t="s">
        <v>7</v>
      </c>
      <c r="G33" s="177" t="s">
        <v>7</v>
      </c>
      <c r="H33" s="177" t="s">
        <v>7</v>
      </c>
      <c r="I33" s="179">
        <v>5.3574698795180726</v>
      </c>
      <c r="J33" s="238">
        <v>1.4408046462081643</v>
      </c>
      <c r="K33" s="180">
        <v>3.7183874258162528</v>
      </c>
    </row>
    <row r="34" spans="1:11" x14ac:dyDescent="0.3">
      <c r="A34" s="233"/>
      <c r="B34" s="172">
        <v>12</v>
      </c>
      <c r="C34" s="179">
        <v>12.35</v>
      </c>
      <c r="D34" s="179">
        <v>3.2329842931937169</v>
      </c>
      <c r="E34" s="179">
        <v>3.8200000000000003</v>
      </c>
      <c r="F34" s="177" t="s">
        <v>7</v>
      </c>
      <c r="G34" s="177" t="s">
        <v>7</v>
      </c>
      <c r="H34" s="177" t="s">
        <v>7</v>
      </c>
      <c r="I34" s="179">
        <v>5.274096385542169</v>
      </c>
      <c r="J34" s="238">
        <v>1.3279599726546689</v>
      </c>
      <c r="K34" s="180">
        <v>3.9715778292616339</v>
      </c>
    </row>
    <row r="35" spans="1:11" x14ac:dyDescent="0.3">
      <c r="A35" s="233"/>
      <c r="B35" s="172">
        <v>15</v>
      </c>
      <c r="C35" s="179">
        <v>12.46</v>
      </c>
      <c r="D35" s="179">
        <v>3.1544303797468354</v>
      </c>
      <c r="E35" s="179">
        <v>3.95</v>
      </c>
      <c r="F35" s="177" t="s">
        <v>7</v>
      </c>
      <c r="G35" s="177" t="s">
        <v>7</v>
      </c>
      <c r="H35" s="177" t="s">
        <v>7</v>
      </c>
      <c r="I35" s="179">
        <v>5.4093975903614453</v>
      </c>
      <c r="J35" s="238">
        <v>1.3124890243319167</v>
      </c>
      <c r="K35" s="180">
        <v>4.1214802486557458</v>
      </c>
    </row>
    <row r="36" spans="1:11" x14ac:dyDescent="0.3">
      <c r="A36" s="234"/>
      <c r="B36" s="173">
        <v>20</v>
      </c>
      <c r="C36" s="168">
        <v>12.504999999999999</v>
      </c>
      <c r="D36" s="168">
        <v>3.1029776674937959</v>
      </c>
      <c r="E36" s="168">
        <v>4.03</v>
      </c>
      <c r="F36" s="170" t="s">
        <v>7</v>
      </c>
      <c r="G36" s="170" t="s">
        <v>7</v>
      </c>
      <c r="H36" s="170" t="s">
        <v>7</v>
      </c>
      <c r="I36" s="168">
        <v>5.3742771084337342</v>
      </c>
      <c r="J36" s="240">
        <v>1.2822003103775352</v>
      </c>
      <c r="K36" s="181">
        <v>4.1914489217767503</v>
      </c>
    </row>
    <row r="37" spans="1:11" x14ac:dyDescent="0.3">
      <c r="A37" s="229">
        <v>55</v>
      </c>
      <c r="B37" s="174">
        <v>-18</v>
      </c>
      <c r="C37" s="169">
        <v>8.14</v>
      </c>
      <c r="D37" s="169">
        <v>4.8742514970059885</v>
      </c>
      <c r="E37" s="169">
        <v>1.67</v>
      </c>
      <c r="F37" s="169" t="s">
        <v>7</v>
      </c>
      <c r="G37" s="169" t="s">
        <v>7</v>
      </c>
      <c r="H37" s="169" t="s">
        <v>7</v>
      </c>
      <c r="I37" s="169">
        <v>4.741204819277109</v>
      </c>
      <c r="J37" s="242">
        <v>2.9434778998493125</v>
      </c>
      <c r="K37" s="182">
        <v>1.6107492498991851</v>
      </c>
    </row>
    <row r="38" spans="1:11" x14ac:dyDescent="0.3">
      <c r="A38" s="230"/>
      <c r="B38" s="175">
        <v>-15</v>
      </c>
      <c r="C38" s="177">
        <v>8.67</v>
      </c>
      <c r="D38" s="177">
        <v>4.9542857142857146</v>
      </c>
      <c r="E38" s="177">
        <v>1.75</v>
      </c>
      <c r="F38" s="177" t="s">
        <v>7</v>
      </c>
      <c r="G38" s="177" t="s">
        <v>7</v>
      </c>
      <c r="H38" s="177" t="s">
        <v>7</v>
      </c>
      <c r="I38" s="177">
        <v>4.807349397590361</v>
      </c>
      <c r="J38" s="244">
        <v>2.7698439007889526</v>
      </c>
      <c r="K38" s="183">
        <v>1.7356030050000479</v>
      </c>
    </row>
    <row r="39" spans="1:11" x14ac:dyDescent="0.3">
      <c r="A39" s="230"/>
      <c r="B39" s="175">
        <v>-10</v>
      </c>
      <c r="C39" s="177">
        <v>9.5760000000000005</v>
      </c>
      <c r="D39" s="177">
        <v>4.7172413793103454</v>
      </c>
      <c r="E39" s="177">
        <v>2.0299999999999998</v>
      </c>
      <c r="F39" s="177" t="s">
        <v>7</v>
      </c>
      <c r="G39" s="177" t="s">
        <v>7</v>
      </c>
      <c r="H39" s="177" t="s">
        <v>7</v>
      </c>
      <c r="I39" s="177">
        <v>4.9745542168674701</v>
      </c>
      <c r="J39" s="244">
        <v>2.5299268884996082</v>
      </c>
      <c r="K39" s="183">
        <v>1.9662837845158705</v>
      </c>
    </row>
    <row r="40" spans="1:11" x14ac:dyDescent="0.3">
      <c r="A40" s="230"/>
      <c r="B40" s="175">
        <v>-7</v>
      </c>
      <c r="C40" s="177">
        <v>9.85</v>
      </c>
      <c r="D40" s="177">
        <v>4.8048780487804876</v>
      </c>
      <c r="E40" s="177">
        <v>2.0499999999999998</v>
      </c>
      <c r="F40" s="177" t="s">
        <v>7</v>
      </c>
      <c r="G40" s="177" t="s">
        <v>7</v>
      </c>
      <c r="H40" s="177" t="s">
        <v>7</v>
      </c>
      <c r="I40" s="177">
        <v>5.0512048192771086</v>
      </c>
      <c r="J40" s="244">
        <v>2.4312476888532073</v>
      </c>
      <c r="K40" s="183">
        <v>2.0776183530933068</v>
      </c>
    </row>
    <row r="41" spans="1:11" x14ac:dyDescent="0.3">
      <c r="A41" s="230"/>
      <c r="B41" s="175">
        <v>2</v>
      </c>
      <c r="C41" s="177">
        <v>10.74</v>
      </c>
      <c r="D41" s="177">
        <v>4.4750000000000005</v>
      </c>
      <c r="E41" s="177">
        <v>2.4</v>
      </c>
      <c r="F41" s="177" t="s">
        <v>7</v>
      </c>
      <c r="G41" s="177" t="s">
        <v>7</v>
      </c>
      <c r="H41" s="177" t="s">
        <v>7</v>
      </c>
      <c r="I41" s="177">
        <v>5.0556626506024092</v>
      </c>
      <c r="J41" s="244">
        <v>2.0084594190716354</v>
      </c>
      <c r="K41" s="183">
        <v>2.5171843665824594</v>
      </c>
    </row>
    <row r="42" spans="1:11" x14ac:dyDescent="0.3">
      <c r="A42" s="230"/>
      <c r="B42" s="175">
        <v>7</v>
      </c>
      <c r="C42" s="177">
        <v>11.68</v>
      </c>
      <c r="D42" s="177">
        <v>4.0982456140350871</v>
      </c>
      <c r="E42" s="177">
        <v>2.85</v>
      </c>
      <c r="F42" s="177" t="s">
        <v>7</v>
      </c>
      <c r="G42" s="177" t="s">
        <v>7</v>
      </c>
      <c r="H42" s="177" t="s">
        <v>7</v>
      </c>
      <c r="I42" s="177">
        <v>5.2113253012048188</v>
      </c>
      <c r="J42" s="244">
        <v>1.7617375042169374</v>
      </c>
      <c r="K42" s="183">
        <v>2.9580600337626151</v>
      </c>
    </row>
    <row r="43" spans="1:11" x14ac:dyDescent="0.3">
      <c r="A43" s="230"/>
      <c r="B43" s="175">
        <v>10</v>
      </c>
      <c r="C43" s="177">
        <v>12.07</v>
      </c>
      <c r="D43" s="177">
        <v>3.8317460317460319</v>
      </c>
      <c r="E43" s="177">
        <v>3.15</v>
      </c>
      <c r="F43" s="177" t="s">
        <v>7</v>
      </c>
      <c r="G43" s="177" t="s">
        <v>7</v>
      </c>
      <c r="H43" s="177" t="s">
        <v>7</v>
      </c>
      <c r="I43" s="177">
        <v>5.2977108433734941</v>
      </c>
      <c r="J43" s="244">
        <v>1.6485311208202775</v>
      </c>
      <c r="K43" s="183">
        <v>3.2135946822389707</v>
      </c>
    </row>
    <row r="44" spans="1:11" x14ac:dyDescent="0.3">
      <c r="A44" s="230"/>
      <c r="B44" s="175">
        <v>12</v>
      </c>
      <c r="C44" s="177">
        <v>12.1</v>
      </c>
      <c r="D44" s="177">
        <v>3.6119402985074625</v>
      </c>
      <c r="E44" s="177">
        <v>3.35</v>
      </c>
      <c r="F44" s="177" t="s">
        <v>7</v>
      </c>
      <c r="G44" s="177" t="s">
        <v>7</v>
      </c>
      <c r="H44" s="177" t="s">
        <v>7</v>
      </c>
      <c r="I44" s="177">
        <v>5.2180722891566269</v>
      </c>
      <c r="J44" s="244">
        <v>1.5288825646518585</v>
      </c>
      <c r="K44" s="183">
        <v>3.4129974465009569</v>
      </c>
    </row>
    <row r="45" spans="1:11" x14ac:dyDescent="0.3">
      <c r="A45" s="230"/>
      <c r="B45" s="175">
        <v>15</v>
      </c>
      <c r="C45" s="177">
        <v>12.24</v>
      </c>
      <c r="D45" s="177">
        <v>3.4772727272727275</v>
      </c>
      <c r="E45" s="177">
        <v>3.52</v>
      </c>
      <c r="F45" s="177" t="s">
        <v>7</v>
      </c>
      <c r="G45" s="177" t="s">
        <v>7</v>
      </c>
      <c r="H45" s="177" t="s">
        <v>7</v>
      </c>
      <c r="I45" s="177">
        <v>5.4339759036144573</v>
      </c>
      <c r="J45" s="244">
        <v>1.5055258290988096</v>
      </c>
      <c r="K45" s="183">
        <v>3.6093541529388258</v>
      </c>
    </row>
    <row r="46" spans="1:11" x14ac:dyDescent="0.3">
      <c r="A46" s="231"/>
      <c r="B46" s="176">
        <v>20</v>
      </c>
      <c r="C46" s="170">
        <v>12.26</v>
      </c>
      <c r="D46" s="170">
        <v>3.424581005586592</v>
      </c>
      <c r="E46" s="170">
        <v>3.58</v>
      </c>
      <c r="F46" s="170" t="s">
        <v>7</v>
      </c>
      <c r="G46" s="170" t="s">
        <v>7</v>
      </c>
      <c r="H46" s="170" t="s">
        <v>7</v>
      </c>
      <c r="I46" s="170">
        <v>5.3780722891566262</v>
      </c>
      <c r="J46" s="246">
        <v>1.4760082350290156</v>
      </c>
      <c r="K46" s="184">
        <v>3.643660083678939</v>
      </c>
    </row>
    <row r="47" spans="1:11" x14ac:dyDescent="0.3">
      <c r="A47" s="232">
        <v>60</v>
      </c>
      <c r="B47" s="171">
        <v>-18</v>
      </c>
      <c r="C47" s="178">
        <v>8.06</v>
      </c>
      <c r="D47" s="178">
        <v>5.166666666666667</v>
      </c>
      <c r="E47" s="178">
        <v>1.56</v>
      </c>
      <c r="F47" s="169" t="s">
        <v>7</v>
      </c>
      <c r="G47" s="169" t="s">
        <v>7</v>
      </c>
      <c r="H47" s="169" t="s">
        <v>7</v>
      </c>
      <c r="I47" s="179" t="s">
        <v>7</v>
      </c>
      <c r="J47" s="238" t="s">
        <v>7</v>
      </c>
      <c r="K47" s="180" t="s">
        <v>7</v>
      </c>
    </row>
    <row r="48" spans="1:11" x14ac:dyDescent="0.3">
      <c r="A48" s="233"/>
      <c r="B48" s="172">
        <v>-15</v>
      </c>
      <c r="C48" s="179">
        <v>8.5850000000000009</v>
      </c>
      <c r="D48" s="179">
        <v>5.3322981366459627</v>
      </c>
      <c r="E48" s="179">
        <v>1.61</v>
      </c>
      <c r="F48" s="177" t="s">
        <v>7</v>
      </c>
      <c r="G48" s="177" t="s">
        <v>7</v>
      </c>
      <c r="H48" s="177" t="s">
        <v>7</v>
      </c>
      <c r="I48" s="179" t="s">
        <v>7</v>
      </c>
      <c r="J48" s="238" t="s">
        <v>7</v>
      </c>
      <c r="K48" s="180" t="s">
        <v>7</v>
      </c>
    </row>
    <row r="49" spans="1:11" x14ac:dyDescent="0.3">
      <c r="A49" s="233"/>
      <c r="B49" s="172">
        <v>-10</v>
      </c>
      <c r="C49" s="179">
        <v>9.43</v>
      </c>
      <c r="D49" s="179">
        <v>5.297752808988764</v>
      </c>
      <c r="E49" s="179">
        <v>1.78</v>
      </c>
      <c r="F49" s="177" t="s">
        <v>7</v>
      </c>
      <c r="G49" s="177" t="s">
        <v>7</v>
      </c>
      <c r="H49" s="177" t="s">
        <v>7</v>
      </c>
      <c r="I49" s="179">
        <v>4.951686746987952</v>
      </c>
      <c r="J49" s="238">
        <v>2.8267218428148859</v>
      </c>
      <c r="K49" s="180">
        <v>1.7517417780509308</v>
      </c>
    </row>
    <row r="50" spans="1:11" x14ac:dyDescent="0.3">
      <c r="A50" s="233"/>
      <c r="B50" s="172">
        <v>-7</v>
      </c>
      <c r="C50" s="179">
        <v>9.7049999999999983</v>
      </c>
      <c r="D50" s="179">
        <v>5.2459459459459463</v>
      </c>
      <c r="E50" s="179">
        <v>1.8499999999999996</v>
      </c>
      <c r="F50" s="177" t="s">
        <v>7</v>
      </c>
      <c r="G50" s="177" t="s">
        <v>7</v>
      </c>
      <c r="H50" s="177" t="s">
        <v>7</v>
      </c>
      <c r="I50" s="179">
        <v>5.0116265060240961</v>
      </c>
      <c r="J50" s="238">
        <v>2.6988403483156689</v>
      </c>
      <c r="K50" s="180">
        <v>1.8569555287521264</v>
      </c>
    </row>
    <row r="51" spans="1:11" x14ac:dyDescent="0.3">
      <c r="A51" s="233"/>
      <c r="B51" s="172">
        <v>2</v>
      </c>
      <c r="C51" s="179">
        <v>10.47475</v>
      </c>
      <c r="D51" s="179">
        <v>5.1346813725490197</v>
      </c>
      <c r="E51" s="179">
        <v>2.04</v>
      </c>
      <c r="F51" s="177" t="s">
        <v>7</v>
      </c>
      <c r="G51" s="177" t="s">
        <v>7</v>
      </c>
      <c r="H51" s="177" t="s">
        <v>7</v>
      </c>
      <c r="I51" s="179">
        <v>4.9803825301204814</v>
      </c>
      <c r="J51" s="238">
        <v>2.3018769949224489</v>
      </c>
      <c r="K51" s="180">
        <v>2.1636180130851312</v>
      </c>
    </row>
    <row r="52" spans="1:11" x14ac:dyDescent="0.3">
      <c r="A52" s="233"/>
      <c r="B52" s="172">
        <v>7</v>
      </c>
      <c r="C52" s="179">
        <v>11.489999999999998</v>
      </c>
      <c r="D52" s="179">
        <v>4.4882812499999991</v>
      </c>
      <c r="E52" s="179">
        <v>2.56</v>
      </c>
      <c r="F52" s="177" t="s">
        <v>7</v>
      </c>
      <c r="G52" s="177" t="s">
        <v>7</v>
      </c>
      <c r="H52" s="177" t="s">
        <v>7</v>
      </c>
      <c r="I52" s="179">
        <v>5.1731325301204816</v>
      </c>
      <c r="J52" s="238">
        <v>2.0054911368446757</v>
      </c>
      <c r="K52" s="180">
        <v>2.5794841149283712</v>
      </c>
    </row>
    <row r="53" spans="1:11" x14ac:dyDescent="0.3">
      <c r="A53" s="233"/>
      <c r="B53" s="172">
        <v>10</v>
      </c>
      <c r="C53" s="179">
        <v>11.850000000000001</v>
      </c>
      <c r="D53" s="179">
        <v>4.3090909090909095</v>
      </c>
      <c r="E53" s="179">
        <v>2.75</v>
      </c>
      <c r="F53" s="177" t="s">
        <v>7</v>
      </c>
      <c r="G53" s="177" t="s">
        <v>7</v>
      </c>
      <c r="H53" s="177" t="s">
        <v>7</v>
      </c>
      <c r="I53" s="179">
        <v>5.2379518072289155</v>
      </c>
      <c r="J53" s="238">
        <v>1.8893756845564074</v>
      </c>
      <c r="K53" s="180">
        <v>2.7723188405797101</v>
      </c>
    </row>
    <row r="54" spans="1:11" x14ac:dyDescent="0.3">
      <c r="A54" s="233"/>
      <c r="B54" s="172">
        <v>12</v>
      </c>
      <c r="C54" s="179">
        <v>11.85</v>
      </c>
      <c r="D54" s="179">
        <v>4.114583333333333</v>
      </c>
      <c r="E54" s="179">
        <v>2.88</v>
      </c>
      <c r="F54" s="177" t="s">
        <v>7</v>
      </c>
      <c r="G54" s="177" t="s">
        <v>7</v>
      </c>
      <c r="H54" s="177" t="s">
        <v>7</v>
      </c>
      <c r="I54" s="179">
        <v>5.2463855421686745</v>
      </c>
      <c r="J54" s="238">
        <v>1.7708187400765851</v>
      </c>
      <c r="K54" s="180">
        <v>2.9626891919732996</v>
      </c>
    </row>
    <row r="55" spans="1:11" x14ac:dyDescent="0.3">
      <c r="A55" s="233"/>
      <c r="B55" s="172">
        <v>15</v>
      </c>
      <c r="C55" s="179">
        <v>12.02</v>
      </c>
      <c r="D55" s="179">
        <v>3.8899676375404533</v>
      </c>
      <c r="E55" s="179">
        <v>3.09</v>
      </c>
      <c r="F55" s="177" t="s">
        <v>7</v>
      </c>
      <c r="G55" s="177" t="s">
        <v>7</v>
      </c>
      <c r="H55" s="177" t="s">
        <v>7</v>
      </c>
      <c r="I55" s="179">
        <v>5.1802409638554217</v>
      </c>
      <c r="J55" s="238">
        <v>1.6904492073019117</v>
      </c>
      <c r="K55" s="180">
        <v>3.0644168079580982</v>
      </c>
    </row>
    <row r="56" spans="1:11" x14ac:dyDescent="0.3">
      <c r="A56" s="234"/>
      <c r="B56" s="173">
        <v>20</v>
      </c>
      <c r="C56" s="168">
        <v>12.015000000000001</v>
      </c>
      <c r="D56" s="168">
        <v>3.8386581469648564</v>
      </c>
      <c r="E56" s="168">
        <v>3.13</v>
      </c>
      <c r="F56" s="170" t="s">
        <v>7</v>
      </c>
      <c r="G56" s="170" t="s">
        <v>7</v>
      </c>
      <c r="H56" s="170" t="s">
        <v>7</v>
      </c>
      <c r="I56" s="168">
        <v>5.3143975903614464</v>
      </c>
      <c r="J56" s="240">
        <v>1.7120867850570372</v>
      </c>
      <c r="K56" s="181">
        <v>3.1040468489945154</v>
      </c>
    </row>
    <row r="57" spans="1:11" x14ac:dyDescent="0.3">
      <c r="A57" s="229">
        <v>70</v>
      </c>
      <c r="B57" s="174">
        <v>-18</v>
      </c>
      <c r="C57" s="169" t="s">
        <v>7</v>
      </c>
      <c r="D57" s="169" t="s">
        <v>7</v>
      </c>
      <c r="E57" s="169" t="s">
        <v>7</v>
      </c>
      <c r="F57" s="169" t="s">
        <v>7</v>
      </c>
      <c r="G57" s="169" t="s">
        <v>7</v>
      </c>
      <c r="H57" s="169" t="s">
        <v>7</v>
      </c>
      <c r="I57" s="169" t="s">
        <v>7</v>
      </c>
      <c r="J57" s="242" t="s">
        <v>7</v>
      </c>
      <c r="K57" s="182" t="s">
        <v>7</v>
      </c>
    </row>
    <row r="58" spans="1:11" x14ac:dyDescent="0.3">
      <c r="A58" s="230"/>
      <c r="B58" s="175">
        <v>-15</v>
      </c>
      <c r="C58" s="177" t="s">
        <v>7</v>
      </c>
      <c r="D58" s="177" t="s">
        <v>7</v>
      </c>
      <c r="E58" s="177" t="s">
        <v>7</v>
      </c>
      <c r="F58" s="177" t="s">
        <v>7</v>
      </c>
      <c r="G58" s="177" t="s">
        <v>7</v>
      </c>
      <c r="H58" s="177" t="s">
        <v>7</v>
      </c>
      <c r="I58" s="177" t="s">
        <v>7</v>
      </c>
      <c r="J58" s="244" t="s">
        <v>7</v>
      </c>
      <c r="K58" s="183" t="s">
        <v>7</v>
      </c>
    </row>
    <row r="59" spans="1:11" x14ac:dyDescent="0.3">
      <c r="A59" s="230"/>
      <c r="B59" s="175">
        <v>-10</v>
      </c>
      <c r="C59" s="177">
        <v>9.2119999999999997</v>
      </c>
      <c r="D59" s="177">
        <v>6.627338129496402</v>
      </c>
      <c r="E59" s="177">
        <v>1.3900000000000001</v>
      </c>
      <c r="F59" s="177" t="s">
        <v>7</v>
      </c>
      <c r="G59" s="177" t="s">
        <v>7</v>
      </c>
      <c r="H59" s="177" t="s">
        <v>7</v>
      </c>
      <c r="I59" s="177" t="s">
        <v>7</v>
      </c>
      <c r="J59" s="244" t="s">
        <v>7</v>
      </c>
      <c r="K59" s="183" t="s">
        <v>7</v>
      </c>
    </row>
    <row r="60" spans="1:11" x14ac:dyDescent="0.3">
      <c r="A60" s="230"/>
      <c r="B60" s="175">
        <v>-7</v>
      </c>
      <c r="C60" s="177">
        <v>9.4149999999999956</v>
      </c>
      <c r="D60" s="177">
        <v>6.4931034482758623</v>
      </c>
      <c r="E60" s="177">
        <v>1.4499999999999993</v>
      </c>
      <c r="F60" s="177" t="s">
        <v>7</v>
      </c>
      <c r="G60" s="177" t="s">
        <v>7</v>
      </c>
      <c r="H60" s="177" t="s">
        <v>7</v>
      </c>
      <c r="I60" s="177" t="s">
        <v>7</v>
      </c>
      <c r="J60" s="244" t="s">
        <v>7</v>
      </c>
      <c r="K60" s="183" t="s">
        <v>7</v>
      </c>
    </row>
    <row r="61" spans="1:11" x14ac:dyDescent="0.3">
      <c r="A61" s="230"/>
      <c r="B61" s="175">
        <v>2</v>
      </c>
      <c r="C61" s="177">
        <v>9.9442500000000003</v>
      </c>
      <c r="D61" s="177">
        <v>6.7647959183673478</v>
      </c>
      <c r="E61" s="177">
        <v>1.4699999999999998</v>
      </c>
      <c r="F61" s="177" t="s">
        <v>7</v>
      </c>
      <c r="G61" s="177" t="s">
        <v>7</v>
      </c>
      <c r="H61" s="177" t="s">
        <v>7</v>
      </c>
      <c r="I61" s="177">
        <v>4.9900632530120479</v>
      </c>
      <c r="J61" s="244">
        <v>3.3030300875370231</v>
      </c>
      <c r="K61" s="183">
        <v>1.5107531935117788</v>
      </c>
    </row>
    <row r="62" spans="1:11" x14ac:dyDescent="0.3">
      <c r="A62" s="230"/>
      <c r="B62" s="175">
        <v>7</v>
      </c>
      <c r="C62" s="177">
        <v>10.59</v>
      </c>
      <c r="D62" s="177">
        <v>5.7554347826086953</v>
      </c>
      <c r="E62" s="177">
        <v>1.84</v>
      </c>
      <c r="F62" s="177" t="s">
        <v>7</v>
      </c>
      <c r="G62" s="177" t="s">
        <v>7</v>
      </c>
      <c r="H62" s="177" t="s">
        <v>7</v>
      </c>
      <c r="I62" s="177">
        <v>5.040602409638554</v>
      </c>
      <c r="J62" s="244">
        <v>2.8563251498075743</v>
      </c>
      <c r="K62" s="183">
        <v>1.7647159007713566</v>
      </c>
    </row>
    <row r="63" spans="1:11" x14ac:dyDescent="0.3">
      <c r="A63" s="230"/>
      <c r="B63" s="175">
        <v>10</v>
      </c>
      <c r="C63" s="177">
        <v>11.02</v>
      </c>
      <c r="D63" s="177">
        <v>4.9864253393665159</v>
      </c>
      <c r="E63" s="177">
        <v>2.21</v>
      </c>
      <c r="F63" s="177" t="s">
        <v>7</v>
      </c>
      <c r="G63" s="177" t="s">
        <v>7</v>
      </c>
      <c r="H63" s="177" t="s">
        <v>7</v>
      </c>
      <c r="I63" s="177">
        <v>5.1079518072289147</v>
      </c>
      <c r="J63" s="244">
        <v>2.6190105691307433</v>
      </c>
      <c r="K63" s="183">
        <v>1.9503364619579437</v>
      </c>
    </row>
    <row r="64" spans="1:11" x14ac:dyDescent="0.3">
      <c r="A64" s="230"/>
      <c r="B64" s="175">
        <v>12</v>
      </c>
      <c r="C64" s="177">
        <v>11.35</v>
      </c>
      <c r="D64" s="177">
        <v>4.8922413793103452</v>
      </c>
      <c r="E64" s="177">
        <v>2.3199999999999998</v>
      </c>
      <c r="F64" s="177" t="s">
        <v>7</v>
      </c>
      <c r="G64" s="177" t="s">
        <v>7</v>
      </c>
      <c r="H64" s="177" t="s">
        <v>7</v>
      </c>
      <c r="I64" s="177">
        <v>5.1512048192771083</v>
      </c>
      <c r="J64" s="244">
        <v>2.4446098857602312</v>
      </c>
      <c r="K64" s="183">
        <v>2.1071684481367354</v>
      </c>
    </row>
    <row r="65" spans="1:11" x14ac:dyDescent="0.3">
      <c r="A65" s="230"/>
      <c r="B65" s="175">
        <v>15</v>
      </c>
      <c r="C65" s="177">
        <v>11.379999999999999</v>
      </c>
      <c r="D65" s="177">
        <v>4.8220338983050848</v>
      </c>
      <c r="E65" s="177">
        <v>2.36</v>
      </c>
      <c r="F65" s="177" t="s">
        <v>7</v>
      </c>
      <c r="G65" s="177" t="s">
        <v>7</v>
      </c>
      <c r="H65" s="177" t="s">
        <v>7</v>
      </c>
      <c r="I65" s="177">
        <v>5.1812048192771085</v>
      </c>
      <c r="J65" s="244">
        <v>2.5440978902228002</v>
      </c>
      <c r="K65" s="183">
        <v>2.0365587500343247</v>
      </c>
    </row>
    <row r="66" spans="1:11" x14ac:dyDescent="0.3">
      <c r="A66" s="231"/>
      <c r="B66" s="176">
        <v>20</v>
      </c>
      <c r="C66" s="170">
        <v>11.46</v>
      </c>
      <c r="D66" s="170">
        <v>4.7355371900826455</v>
      </c>
      <c r="E66" s="170">
        <v>2.42</v>
      </c>
      <c r="F66" s="170" t="s">
        <v>7</v>
      </c>
      <c r="G66" s="170" t="s">
        <v>7</v>
      </c>
      <c r="H66" s="170" t="s">
        <v>7</v>
      </c>
      <c r="I66" s="170">
        <v>5.2359036144578317</v>
      </c>
      <c r="J66" s="246">
        <v>2.5432624009950935</v>
      </c>
      <c r="K66" s="184">
        <v>2.0587351161284806</v>
      </c>
    </row>
  </sheetData>
  <mergeCells count="9">
    <mergeCell ref="A47:A56"/>
    <mergeCell ref="A57:A66"/>
    <mergeCell ref="C5:E5"/>
    <mergeCell ref="F5:H5"/>
    <mergeCell ref="I5:K5"/>
    <mergeCell ref="A7:A16"/>
    <mergeCell ref="A17:A26"/>
    <mergeCell ref="A27:A36"/>
    <mergeCell ref="A37:A4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3FFA-B2B9-43CA-946C-1183D95A1B7D}">
  <dimension ref="A3:K66"/>
  <sheetViews>
    <sheetView workbookViewId="0">
      <selection activeCell="N20" sqref="N20"/>
    </sheetView>
  </sheetViews>
  <sheetFormatPr defaultRowHeight="14.4" x14ac:dyDescent="0.3"/>
  <sheetData>
    <row r="3" spans="1:11" x14ac:dyDescent="0.3">
      <c r="A3" t="s">
        <v>16</v>
      </c>
    </row>
    <row r="5" spans="1:11" x14ac:dyDescent="0.3">
      <c r="A5" s="30"/>
      <c r="B5" s="30"/>
      <c r="C5" s="198" t="s">
        <v>1</v>
      </c>
      <c r="D5" s="198"/>
      <c r="E5" s="198"/>
      <c r="F5" s="198" t="s">
        <v>6</v>
      </c>
      <c r="G5" s="198"/>
      <c r="H5" s="198"/>
      <c r="I5" s="198" t="s">
        <v>2</v>
      </c>
      <c r="J5" s="198"/>
      <c r="K5" s="198"/>
    </row>
    <row r="6" spans="1:11" x14ac:dyDescent="0.3">
      <c r="A6" s="32" t="s">
        <v>0</v>
      </c>
      <c r="B6" s="32"/>
      <c r="C6" s="32" t="s">
        <v>3</v>
      </c>
      <c r="D6" s="32" t="s">
        <v>4</v>
      </c>
      <c r="E6" s="32" t="s">
        <v>5</v>
      </c>
      <c r="F6" s="32" t="s">
        <v>3</v>
      </c>
      <c r="G6" s="32" t="s">
        <v>4</v>
      </c>
      <c r="H6" s="32" t="s">
        <v>5</v>
      </c>
      <c r="I6" s="32" t="s">
        <v>3</v>
      </c>
      <c r="J6" s="32" t="s">
        <v>4</v>
      </c>
      <c r="K6" s="32" t="s">
        <v>5</v>
      </c>
    </row>
    <row r="7" spans="1:11" x14ac:dyDescent="0.3">
      <c r="A7" s="235">
        <v>35</v>
      </c>
      <c r="B7" s="171">
        <v>-18</v>
      </c>
      <c r="C7" s="178">
        <v>10.08</v>
      </c>
      <c r="D7" s="178">
        <v>4.6238532110091741</v>
      </c>
      <c r="E7" s="178">
        <v>2.1800000000000002</v>
      </c>
      <c r="F7" s="169" t="s">
        <v>7</v>
      </c>
      <c r="G7" s="169" t="s">
        <v>7</v>
      </c>
      <c r="H7" s="169" t="s">
        <v>7</v>
      </c>
      <c r="I7" s="238">
        <v>6.5449999999999999</v>
      </c>
      <c r="J7" s="179">
        <v>2.7351245085190037</v>
      </c>
      <c r="K7" s="239">
        <v>2.3929440797354928</v>
      </c>
    </row>
    <row r="8" spans="1:11" x14ac:dyDescent="0.3">
      <c r="A8" s="236"/>
      <c r="B8" s="172">
        <v>-15</v>
      </c>
      <c r="C8" s="179">
        <v>10.79</v>
      </c>
      <c r="D8" s="179">
        <v>4.6508620689655169</v>
      </c>
      <c r="E8" s="179">
        <v>2.3199999999999998</v>
      </c>
      <c r="F8" s="177" t="s">
        <v>7</v>
      </c>
      <c r="G8" s="177" t="s">
        <v>7</v>
      </c>
      <c r="H8" s="177" t="s">
        <v>7</v>
      </c>
      <c r="I8" s="238">
        <v>6.625</v>
      </c>
      <c r="J8" s="179">
        <v>2.5069964447520765</v>
      </c>
      <c r="K8" s="239">
        <v>2.6426044655420977</v>
      </c>
    </row>
    <row r="9" spans="1:11" x14ac:dyDescent="0.3">
      <c r="A9" s="236"/>
      <c r="B9" s="172">
        <v>-10</v>
      </c>
      <c r="C9" s="179">
        <v>12.04</v>
      </c>
      <c r="D9" s="179">
        <v>4.6130268199233715</v>
      </c>
      <c r="E9" s="179">
        <v>2.61</v>
      </c>
      <c r="F9" s="177" t="s">
        <v>7</v>
      </c>
      <c r="G9" s="177" t="s">
        <v>7</v>
      </c>
      <c r="H9" s="177" t="s">
        <v>7</v>
      </c>
      <c r="I9" s="238">
        <v>6.6499999999999995</v>
      </c>
      <c r="J9" s="179">
        <v>2.1695076094563657</v>
      </c>
      <c r="K9" s="239">
        <v>3.0652116503368032</v>
      </c>
    </row>
    <row r="10" spans="1:11" x14ac:dyDescent="0.3">
      <c r="A10" s="236"/>
      <c r="B10" s="172">
        <v>-7</v>
      </c>
      <c r="C10" s="179">
        <v>13.3</v>
      </c>
      <c r="D10" s="179">
        <v>4.6348432055749127</v>
      </c>
      <c r="E10" s="179">
        <v>2.87</v>
      </c>
      <c r="F10" s="177" t="s">
        <v>7</v>
      </c>
      <c r="G10" s="177" t="s">
        <v>7</v>
      </c>
      <c r="H10" s="177" t="s">
        <v>7</v>
      </c>
      <c r="I10" s="238">
        <v>6.93</v>
      </c>
      <c r="J10" s="179">
        <v>2.0631582175982723</v>
      </c>
      <c r="K10" s="239">
        <v>3.3589280457934194</v>
      </c>
    </row>
    <row r="11" spans="1:11" x14ac:dyDescent="0.3">
      <c r="A11" s="236"/>
      <c r="B11" s="172">
        <v>2</v>
      </c>
      <c r="C11" s="179">
        <v>14.51</v>
      </c>
      <c r="D11" s="179">
        <v>4.492260061919505</v>
      </c>
      <c r="E11" s="179">
        <v>3.23</v>
      </c>
      <c r="F11" s="177" t="s">
        <v>7</v>
      </c>
      <c r="G11" s="177" t="s">
        <v>7</v>
      </c>
      <c r="H11" s="177" t="s">
        <v>7</v>
      </c>
      <c r="I11" s="238">
        <v>7.0549999999999997</v>
      </c>
      <c r="J11" s="179">
        <v>1.6489287733001041</v>
      </c>
      <c r="K11" s="239">
        <v>4.2785353219838527</v>
      </c>
    </row>
    <row r="12" spans="1:11" x14ac:dyDescent="0.3">
      <c r="A12" s="236"/>
      <c r="B12" s="172">
        <v>7</v>
      </c>
      <c r="C12" s="179">
        <v>16.09</v>
      </c>
      <c r="D12" s="179">
        <v>3.6819221967963385</v>
      </c>
      <c r="E12" s="179">
        <v>4.37</v>
      </c>
      <c r="F12" s="177" t="s">
        <v>7</v>
      </c>
      <c r="G12" s="177" t="s">
        <v>7</v>
      </c>
      <c r="H12" s="177" t="s">
        <v>7</v>
      </c>
      <c r="I12" s="238">
        <v>7.1999999999999993</v>
      </c>
      <c r="J12" s="179">
        <v>1.3626315789473682</v>
      </c>
      <c r="K12" s="239">
        <v>5.2838933951332567</v>
      </c>
    </row>
    <row r="13" spans="1:11" x14ac:dyDescent="0.3">
      <c r="A13" s="236"/>
      <c r="B13" s="172">
        <v>10</v>
      </c>
      <c r="C13" s="179">
        <v>17.32</v>
      </c>
      <c r="D13" s="179">
        <v>3.5419222903885483</v>
      </c>
      <c r="E13" s="179">
        <v>4.8899999999999997</v>
      </c>
      <c r="F13" s="177" t="s">
        <v>7</v>
      </c>
      <c r="G13" s="177" t="s">
        <v>7</v>
      </c>
      <c r="H13" s="177" t="s">
        <v>7</v>
      </c>
      <c r="I13" s="238">
        <v>7.4849999999999994</v>
      </c>
      <c r="J13" s="179">
        <v>1.2858464669641787</v>
      </c>
      <c r="K13" s="239">
        <v>5.8210682163880128</v>
      </c>
    </row>
    <row r="14" spans="1:11" x14ac:dyDescent="0.3">
      <c r="A14" s="236"/>
      <c r="B14" s="172">
        <v>12</v>
      </c>
      <c r="C14" s="179">
        <v>18.36</v>
      </c>
      <c r="D14" s="179">
        <v>3.5444015444015444</v>
      </c>
      <c r="E14" s="179">
        <v>5.18</v>
      </c>
      <c r="F14" s="177" t="s">
        <v>7</v>
      </c>
      <c r="G14" s="177" t="s">
        <v>7</v>
      </c>
      <c r="H14" s="177" t="s">
        <v>7</v>
      </c>
      <c r="I14" s="238">
        <v>7.4924999999999997</v>
      </c>
      <c r="J14" s="179">
        <v>1.2130501930501929</v>
      </c>
      <c r="K14" s="239">
        <v>6.176578712839774</v>
      </c>
    </row>
    <row r="15" spans="1:11" x14ac:dyDescent="0.3">
      <c r="A15" s="236"/>
      <c r="B15" s="172">
        <v>15</v>
      </c>
      <c r="C15" s="179">
        <v>18.600000000000001</v>
      </c>
      <c r="D15" s="179">
        <v>3.5769230769230771</v>
      </c>
      <c r="E15" s="179">
        <v>5.2</v>
      </c>
      <c r="F15" s="177" t="s">
        <v>7</v>
      </c>
      <c r="G15" s="177" t="s">
        <v>7</v>
      </c>
      <c r="H15" s="177" t="s">
        <v>7</v>
      </c>
      <c r="I15" s="238">
        <v>7.6974999999999998</v>
      </c>
      <c r="J15" s="179">
        <v>1.2070163747143943</v>
      </c>
      <c r="K15" s="239">
        <v>6.3772954213826569</v>
      </c>
    </row>
    <row r="16" spans="1:11" x14ac:dyDescent="0.3">
      <c r="A16" s="237"/>
      <c r="B16" s="173">
        <v>20</v>
      </c>
      <c r="C16" s="168">
        <v>19.010000000000002</v>
      </c>
      <c r="D16" s="168">
        <v>3.513863216266174</v>
      </c>
      <c r="E16" s="168">
        <v>5.41</v>
      </c>
      <c r="F16" s="170" t="s">
        <v>7</v>
      </c>
      <c r="G16" s="170" t="s">
        <v>7</v>
      </c>
      <c r="H16" s="170" t="s">
        <v>7</v>
      </c>
      <c r="I16" s="240">
        <v>7.8887499999999999</v>
      </c>
      <c r="J16" s="168">
        <v>1.1841653344657042</v>
      </c>
      <c r="K16" s="241">
        <v>6.6618653412611568</v>
      </c>
    </row>
    <row r="17" spans="1:11" x14ac:dyDescent="0.3">
      <c r="A17" s="229">
        <v>45</v>
      </c>
      <c r="B17" s="174">
        <v>-18</v>
      </c>
      <c r="C17" s="169">
        <v>9.3000000000000007</v>
      </c>
      <c r="D17" s="169">
        <v>5.3142857142857149</v>
      </c>
      <c r="E17" s="169">
        <v>1.75</v>
      </c>
      <c r="F17" s="169" t="s">
        <v>7</v>
      </c>
      <c r="G17" s="169" t="s">
        <v>7</v>
      </c>
      <c r="H17" s="169" t="s">
        <v>7</v>
      </c>
      <c r="I17" s="242">
        <v>6.7012499999999999</v>
      </c>
      <c r="J17" s="169">
        <v>3.4198827292110878</v>
      </c>
      <c r="K17" s="243">
        <v>1.9594970151347473</v>
      </c>
    </row>
    <row r="18" spans="1:11" x14ac:dyDescent="0.3">
      <c r="A18" s="230"/>
      <c r="B18" s="175">
        <v>-15</v>
      </c>
      <c r="C18" s="177">
        <v>10.3</v>
      </c>
      <c r="D18" s="177">
        <v>5.15</v>
      </c>
      <c r="E18" s="177">
        <v>2</v>
      </c>
      <c r="F18" s="177" t="s">
        <v>7</v>
      </c>
      <c r="G18" s="177" t="s">
        <v>7</v>
      </c>
      <c r="H18" s="177" t="s">
        <v>7</v>
      </c>
      <c r="I18" s="244">
        <v>6.5112499999999995</v>
      </c>
      <c r="J18" s="177">
        <v>2.9551438053097345</v>
      </c>
      <c r="K18" s="245">
        <v>2.203361470362537</v>
      </c>
    </row>
    <row r="19" spans="1:11" x14ac:dyDescent="0.3">
      <c r="A19" s="230"/>
      <c r="B19" s="175">
        <v>-10</v>
      </c>
      <c r="C19" s="177">
        <v>11.64</v>
      </c>
      <c r="D19" s="177">
        <v>5.2197309417040358</v>
      </c>
      <c r="E19" s="177">
        <v>2.23</v>
      </c>
      <c r="F19" s="177" t="s">
        <v>7</v>
      </c>
      <c r="G19" s="177" t="s">
        <v>7</v>
      </c>
      <c r="H19" s="177" t="s">
        <v>7</v>
      </c>
      <c r="I19" s="244">
        <v>6.6524999999999999</v>
      </c>
      <c r="J19" s="177">
        <v>2.6592231244697615</v>
      </c>
      <c r="K19" s="245">
        <v>2.5016704836780033</v>
      </c>
    </row>
    <row r="20" spans="1:11" x14ac:dyDescent="0.3">
      <c r="A20" s="230"/>
      <c r="B20" s="175">
        <v>-7</v>
      </c>
      <c r="C20" s="177">
        <v>12.76</v>
      </c>
      <c r="D20" s="177">
        <v>5.2510288065843618</v>
      </c>
      <c r="E20" s="177">
        <v>2.4300000000000002</v>
      </c>
      <c r="F20" s="177" t="s">
        <v>7</v>
      </c>
      <c r="G20" s="177" t="s">
        <v>7</v>
      </c>
      <c r="H20" s="177" t="s">
        <v>7</v>
      </c>
      <c r="I20" s="244">
        <v>6.9674999999999994</v>
      </c>
      <c r="J20" s="177">
        <v>2.52832982033524</v>
      </c>
      <c r="K20" s="245">
        <v>2.7557717920979767</v>
      </c>
    </row>
    <row r="21" spans="1:11" x14ac:dyDescent="0.3">
      <c r="A21" s="230"/>
      <c r="B21" s="175">
        <v>2</v>
      </c>
      <c r="C21" s="177">
        <v>14.15</v>
      </c>
      <c r="D21" s="177">
        <v>5.0355871886120998</v>
      </c>
      <c r="E21" s="177">
        <v>2.81</v>
      </c>
      <c r="F21" s="177" t="s">
        <v>7</v>
      </c>
      <c r="G21" s="177" t="s">
        <v>7</v>
      </c>
      <c r="H21" s="177" t="s">
        <v>7</v>
      </c>
      <c r="I21" s="244">
        <v>7.036249999999999</v>
      </c>
      <c r="J21" s="177">
        <v>2.0454430222324262</v>
      </c>
      <c r="K21" s="245">
        <v>3.4399638237395309</v>
      </c>
    </row>
    <row r="22" spans="1:11" x14ac:dyDescent="0.3">
      <c r="A22" s="230"/>
      <c r="B22" s="175">
        <v>7</v>
      </c>
      <c r="C22" s="177">
        <v>15.52</v>
      </c>
      <c r="D22" s="177">
        <v>4.2520547945205482</v>
      </c>
      <c r="E22" s="177">
        <v>3.65</v>
      </c>
      <c r="F22" s="177" t="s">
        <v>7</v>
      </c>
      <c r="G22" s="177" t="s">
        <v>7</v>
      </c>
      <c r="H22" s="177" t="s">
        <v>7</v>
      </c>
      <c r="I22" s="244">
        <v>7.1899999999999995</v>
      </c>
      <c r="J22" s="177">
        <v>1.7274066215246358</v>
      </c>
      <c r="K22" s="245">
        <v>4.162308926229537</v>
      </c>
    </row>
    <row r="23" spans="1:11" x14ac:dyDescent="0.3">
      <c r="A23" s="230"/>
      <c r="B23" s="175">
        <v>10</v>
      </c>
      <c r="C23" s="177">
        <v>16.670000000000002</v>
      </c>
      <c r="D23" s="177">
        <v>4.2634271099744252</v>
      </c>
      <c r="E23" s="177">
        <v>3.91</v>
      </c>
      <c r="F23" s="177" t="s">
        <v>7</v>
      </c>
      <c r="G23" s="177" t="s">
        <v>7</v>
      </c>
      <c r="H23" s="177" t="s">
        <v>7</v>
      </c>
      <c r="I23" s="244">
        <v>7.4037499999999996</v>
      </c>
      <c r="J23" s="177">
        <v>1.6389574947759091</v>
      </c>
      <c r="K23" s="245">
        <v>4.5173532709658817</v>
      </c>
    </row>
    <row r="24" spans="1:11" x14ac:dyDescent="0.3">
      <c r="A24" s="230"/>
      <c r="B24" s="175">
        <v>12</v>
      </c>
      <c r="C24" s="177">
        <v>17.38</v>
      </c>
      <c r="D24" s="177">
        <v>4.2702702702702693</v>
      </c>
      <c r="E24" s="177">
        <v>4.07</v>
      </c>
      <c r="F24" s="177" t="s">
        <v>7</v>
      </c>
      <c r="G24" s="177" t="s">
        <v>7</v>
      </c>
      <c r="H24" s="177" t="s">
        <v>7</v>
      </c>
      <c r="I24" s="244">
        <v>7.4924999999999997</v>
      </c>
      <c r="J24" s="177">
        <v>1.5688032390367019</v>
      </c>
      <c r="K24" s="245">
        <v>4.7759335355532837</v>
      </c>
    </row>
    <row r="25" spans="1:11" x14ac:dyDescent="0.3">
      <c r="A25" s="230"/>
      <c r="B25" s="175">
        <v>15</v>
      </c>
      <c r="C25" s="177">
        <v>17.940000000000001</v>
      </c>
      <c r="D25" s="177">
        <v>4.261282660332542</v>
      </c>
      <c r="E25" s="177">
        <v>4.21</v>
      </c>
      <c r="F25" s="177" t="s">
        <v>7</v>
      </c>
      <c r="G25" s="177" t="s">
        <v>7</v>
      </c>
      <c r="H25" s="177" t="s">
        <v>7</v>
      </c>
      <c r="I25" s="244">
        <v>7.72</v>
      </c>
      <c r="J25" s="177">
        <v>1.5603338785077967</v>
      </c>
      <c r="K25" s="245">
        <v>4.9476590275556367</v>
      </c>
    </row>
    <row r="26" spans="1:11" x14ac:dyDescent="0.3">
      <c r="A26" s="231"/>
      <c r="B26" s="176">
        <v>20</v>
      </c>
      <c r="C26" s="170">
        <v>18.309999999999999</v>
      </c>
      <c r="D26" s="170">
        <v>4.1803652968036529</v>
      </c>
      <c r="E26" s="170">
        <v>4.38</v>
      </c>
      <c r="F26" s="170" t="s">
        <v>7</v>
      </c>
      <c r="G26" s="170" t="s">
        <v>7</v>
      </c>
      <c r="H26" s="170" t="s">
        <v>7</v>
      </c>
      <c r="I26" s="246">
        <v>8.1512499999999992</v>
      </c>
      <c r="J26" s="170">
        <v>1.5385768579410113</v>
      </c>
      <c r="K26" s="247">
        <v>5.297915380651407</v>
      </c>
    </row>
    <row r="27" spans="1:11" x14ac:dyDescent="0.3">
      <c r="A27" s="232">
        <v>50</v>
      </c>
      <c r="B27" s="171">
        <v>-18</v>
      </c>
      <c r="C27" s="178">
        <v>8.77</v>
      </c>
      <c r="D27" s="178">
        <v>5.3803680981595097</v>
      </c>
      <c r="E27" s="178">
        <v>1.63</v>
      </c>
      <c r="F27" s="169" t="s">
        <v>7</v>
      </c>
      <c r="G27" s="169" t="s">
        <v>7</v>
      </c>
      <c r="H27" s="169" t="s">
        <v>7</v>
      </c>
      <c r="I27" s="238">
        <v>6.5081250000000006</v>
      </c>
      <c r="J27" s="179">
        <v>3.5059884206469021</v>
      </c>
      <c r="K27" s="239">
        <v>1.8562882186585099</v>
      </c>
    </row>
    <row r="28" spans="1:11" x14ac:dyDescent="0.3">
      <c r="A28" s="233"/>
      <c r="B28" s="172">
        <v>-15</v>
      </c>
      <c r="C28" s="179">
        <v>9.85</v>
      </c>
      <c r="D28" s="179">
        <v>5.3532608695652169</v>
      </c>
      <c r="E28" s="179">
        <v>1.84</v>
      </c>
      <c r="F28" s="177" t="s">
        <v>7</v>
      </c>
      <c r="G28" s="177" t="s">
        <v>7</v>
      </c>
      <c r="H28" s="177" t="s">
        <v>7</v>
      </c>
      <c r="I28" s="238">
        <v>6.5031249999999998</v>
      </c>
      <c r="J28" s="179">
        <v>3.1795742753623193</v>
      </c>
      <c r="K28" s="239">
        <v>2.0452816750943663</v>
      </c>
    </row>
    <row r="29" spans="1:11" x14ac:dyDescent="0.3">
      <c r="A29" s="233"/>
      <c r="B29" s="172">
        <v>-10</v>
      </c>
      <c r="C29" s="179">
        <v>11.08</v>
      </c>
      <c r="D29" s="179">
        <v>5.2887828162291175</v>
      </c>
      <c r="E29" s="179">
        <v>2.0949999999999998</v>
      </c>
      <c r="F29" s="177" t="s">
        <v>7</v>
      </c>
      <c r="G29" s="177" t="s">
        <v>7</v>
      </c>
      <c r="H29" s="177" t="s">
        <v>7</v>
      </c>
      <c r="I29" s="238">
        <v>6.6218750000000002</v>
      </c>
      <c r="J29" s="179">
        <v>2.8895552988371507</v>
      </c>
      <c r="K29" s="239">
        <v>2.2916588592939733</v>
      </c>
    </row>
    <row r="30" spans="1:11" x14ac:dyDescent="0.3">
      <c r="A30" s="233"/>
      <c r="B30" s="172">
        <v>-7</v>
      </c>
      <c r="C30" s="179">
        <v>12.25</v>
      </c>
      <c r="D30" s="179">
        <v>5.4687499999999991</v>
      </c>
      <c r="E30" s="179">
        <v>2.2400000000000002</v>
      </c>
      <c r="F30" s="177" t="s">
        <v>7</v>
      </c>
      <c r="G30" s="177" t="s">
        <v>7</v>
      </c>
      <c r="H30" s="177" t="s">
        <v>7</v>
      </c>
      <c r="I30" s="238">
        <v>6.9256250000000001</v>
      </c>
      <c r="J30" s="179">
        <v>2.7703925894584138</v>
      </c>
      <c r="K30" s="239">
        <v>2.4998713273897026</v>
      </c>
    </row>
    <row r="31" spans="1:11" x14ac:dyDescent="0.3">
      <c r="A31" s="233"/>
      <c r="B31" s="172">
        <v>2</v>
      </c>
      <c r="C31" s="179">
        <v>13.504999999999999</v>
      </c>
      <c r="D31" s="179">
        <v>5.1349809885931554</v>
      </c>
      <c r="E31" s="179">
        <v>2.63</v>
      </c>
      <c r="F31" s="177" t="s">
        <v>7</v>
      </c>
      <c r="G31" s="177" t="s">
        <v>7</v>
      </c>
      <c r="H31" s="177" t="s">
        <v>7</v>
      </c>
      <c r="I31" s="238">
        <v>6.9818749999999996</v>
      </c>
      <c r="J31" s="179">
        <v>2.2315873382888589</v>
      </c>
      <c r="K31" s="239">
        <v>3.1286586369295213</v>
      </c>
    </row>
    <row r="32" spans="1:11" x14ac:dyDescent="0.3">
      <c r="A32" s="233"/>
      <c r="B32" s="172">
        <v>7</v>
      </c>
      <c r="C32" s="179">
        <v>15.16</v>
      </c>
      <c r="D32" s="179">
        <v>4.6503067484662584</v>
      </c>
      <c r="E32" s="179">
        <v>3.26</v>
      </c>
      <c r="F32" s="177" t="s">
        <v>7</v>
      </c>
      <c r="G32" s="177" t="s">
        <v>7</v>
      </c>
      <c r="H32" s="177" t="s">
        <v>7</v>
      </c>
      <c r="I32" s="238">
        <v>7.2850000000000001</v>
      </c>
      <c r="J32" s="179">
        <v>1.9615700336991273</v>
      </c>
      <c r="K32" s="239">
        <v>3.7138617917515555</v>
      </c>
    </row>
    <row r="33" spans="1:11" x14ac:dyDescent="0.3">
      <c r="A33" s="233"/>
      <c r="B33" s="172">
        <v>10</v>
      </c>
      <c r="C33" s="179">
        <v>16.27</v>
      </c>
      <c r="D33" s="179">
        <v>4.6618911174785094</v>
      </c>
      <c r="E33" s="179">
        <v>3.49</v>
      </c>
      <c r="F33" s="177" t="s">
        <v>7</v>
      </c>
      <c r="G33" s="177" t="s">
        <v>7</v>
      </c>
      <c r="H33" s="177" t="s">
        <v>7</v>
      </c>
      <c r="I33" s="238">
        <v>7.415</v>
      </c>
      <c r="J33" s="179">
        <v>1.8444597191103707</v>
      </c>
      <c r="K33" s="239">
        <v>4.0201474302601961</v>
      </c>
    </row>
    <row r="34" spans="1:11" x14ac:dyDescent="0.3">
      <c r="A34" s="233"/>
      <c r="B34" s="172">
        <v>12</v>
      </c>
      <c r="C34" s="179">
        <v>17.07</v>
      </c>
      <c r="D34" s="179">
        <v>4.6639344262295079</v>
      </c>
      <c r="E34" s="179">
        <v>3.66</v>
      </c>
      <c r="F34" s="177" t="s">
        <v>7</v>
      </c>
      <c r="G34" s="177" t="s">
        <v>7</v>
      </c>
      <c r="H34" s="177" t="s">
        <v>7</v>
      </c>
      <c r="I34" s="238">
        <v>7.5237499999999997</v>
      </c>
      <c r="J34" s="179">
        <v>1.7702164728822127</v>
      </c>
      <c r="K34" s="239">
        <v>4.2501864123713968</v>
      </c>
    </row>
    <row r="35" spans="1:11" x14ac:dyDescent="0.3">
      <c r="A35" s="233"/>
      <c r="B35" s="172">
        <v>15</v>
      </c>
      <c r="C35" s="179">
        <v>17.53</v>
      </c>
      <c r="D35" s="179">
        <v>4.674666666666667</v>
      </c>
      <c r="E35" s="179">
        <v>3.75</v>
      </c>
      <c r="F35" s="177" t="s">
        <v>7</v>
      </c>
      <c r="G35" s="177" t="s">
        <v>7</v>
      </c>
      <c r="H35" s="177" t="s">
        <v>7</v>
      </c>
      <c r="I35" s="238">
        <v>7.6774999999999993</v>
      </c>
      <c r="J35" s="179">
        <v>1.7516205673758862</v>
      </c>
      <c r="K35" s="239">
        <v>4.3830839526517495</v>
      </c>
    </row>
    <row r="36" spans="1:11" x14ac:dyDescent="0.3">
      <c r="A36" s="234"/>
      <c r="B36" s="173">
        <v>20</v>
      </c>
      <c r="C36" s="168">
        <v>17.934999999999999</v>
      </c>
      <c r="D36" s="168">
        <v>4.5176322418136019</v>
      </c>
      <c r="E36" s="168">
        <v>3.9699999999999998</v>
      </c>
      <c r="F36" s="170" t="s">
        <v>7</v>
      </c>
      <c r="G36" s="170" t="s">
        <v>7</v>
      </c>
      <c r="H36" s="170" t="s">
        <v>7</v>
      </c>
      <c r="I36" s="240">
        <v>7.9731250000000005</v>
      </c>
      <c r="J36" s="168">
        <v>1.6973621329934989</v>
      </c>
      <c r="K36" s="241">
        <v>4.6973623630559329</v>
      </c>
    </row>
    <row r="37" spans="1:11" x14ac:dyDescent="0.3">
      <c r="A37" s="229">
        <v>55</v>
      </c>
      <c r="B37" s="174">
        <v>-18</v>
      </c>
      <c r="C37" s="169">
        <v>8.24</v>
      </c>
      <c r="D37" s="169">
        <v>5.4569536423841063</v>
      </c>
      <c r="E37" s="169">
        <v>1.51</v>
      </c>
      <c r="F37" s="169" t="s">
        <v>7</v>
      </c>
      <c r="G37" s="169" t="s">
        <v>7</v>
      </c>
      <c r="H37" s="169" t="s">
        <v>7</v>
      </c>
      <c r="I37" s="242">
        <v>6.3149999999999995</v>
      </c>
      <c r="J37" s="169">
        <v>3.6020087080604442</v>
      </c>
      <c r="K37" s="243">
        <v>1.7531884322957139</v>
      </c>
    </row>
    <row r="38" spans="1:11" x14ac:dyDescent="0.3">
      <c r="A38" s="230"/>
      <c r="B38" s="175">
        <v>-15</v>
      </c>
      <c r="C38" s="177">
        <v>9.0500000000000007</v>
      </c>
      <c r="D38" s="177">
        <v>5.4191616766467074</v>
      </c>
      <c r="E38" s="177">
        <v>1.67</v>
      </c>
      <c r="F38" s="177" t="s">
        <v>7</v>
      </c>
      <c r="G38" s="177" t="s">
        <v>7</v>
      </c>
      <c r="H38" s="177" t="s">
        <v>7</v>
      </c>
      <c r="I38" s="244">
        <v>6.4512499999999999</v>
      </c>
      <c r="J38" s="177">
        <v>3.4196632508179516</v>
      </c>
      <c r="K38" s="245">
        <v>1.8865161645541915</v>
      </c>
    </row>
    <row r="39" spans="1:11" x14ac:dyDescent="0.3">
      <c r="A39" s="230"/>
      <c r="B39" s="175">
        <v>-10</v>
      </c>
      <c r="C39" s="177">
        <v>10.52</v>
      </c>
      <c r="D39" s="177">
        <v>5.3673469387755102</v>
      </c>
      <c r="E39" s="177">
        <v>1.96</v>
      </c>
      <c r="F39" s="177" t="s">
        <v>7</v>
      </c>
      <c r="G39" s="177" t="s">
        <v>7</v>
      </c>
      <c r="H39" s="177" t="s">
        <v>7</v>
      </c>
      <c r="I39" s="244">
        <v>6.5912500000000005</v>
      </c>
      <c r="J39" s="177">
        <v>3.1715107844085502</v>
      </c>
      <c r="K39" s="245">
        <v>2.0782681971012726</v>
      </c>
    </row>
    <row r="40" spans="1:11" x14ac:dyDescent="0.3">
      <c r="A40" s="230"/>
      <c r="B40" s="175">
        <v>-7</v>
      </c>
      <c r="C40" s="177">
        <v>11.55</v>
      </c>
      <c r="D40" s="177">
        <v>5.3971962616822431</v>
      </c>
      <c r="E40" s="177">
        <v>2.14</v>
      </c>
      <c r="F40" s="177" t="s">
        <v>7</v>
      </c>
      <c r="G40" s="177" t="s">
        <v>7</v>
      </c>
      <c r="H40" s="177" t="s">
        <v>7</v>
      </c>
      <c r="I40" s="244">
        <v>6.86</v>
      </c>
      <c r="J40" s="177">
        <v>3.0295408370581067</v>
      </c>
      <c r="K40" s="245">
        <v>2.2643695427659374</v>
      </c>
    </row>
    <row r="41" spans="1:11" x14ac:dyDescent="0.3">
      <c r="A41" s="230"/>
      <c r="B41" s="175">
        <v>2</v>
      </c>
      <c r="C41" s="177">
        <v>12.86</v>
      </c>
      <c r="D41" s="177">
        <v>5.2489795918367337</v>
      </c>
      <c r="E41" s="177">
        <v>2.4500000000000002</v>
      </c>
      <c r="F41" s="177" t="s">
        <v>7</v>
      </c>
      <c r="G41" s="177" t="s">
        <v>7</v>
      </c>
      <c r="H41" s="177" t="s">
        <v>7</v>
      </c>
      <c r="I41" s="244">
        <v>6.9274999999999993</v>
      </c>
      <c r="J41" s="177">
        <v>2.4656462585034014</v>
      </c>
      <c r="K41" s="245">
        <v>2.8096082218236997</v>
      </c>
    </row>
    <row r="42" spans="1:11" x14ac:dyDescent="0.3">
      <c r="A42" s="230"/>
      <c r="B42" s="175">
        <v>7</v>
      </c>
      <c r="C42" s="177">
        <v>14.86</v>
      </c>
      <c r="D42" s="177">
        <v>4.9205298013245029</v>
      </c>
      <c r="E42" s="177">
        <v>3.02</v>
      </c>
      <c r="F42" s="177" t="s">
        <v>7</v>
      </c>
      <c r="G42" s="177" t="s">
        <v>7</v>
      </c>
      <c r="H42" s="177" t="s">
        <v>7</v>
      </c>
      <c r="I42" s="244">
        <v>7.3875000000000002</v>
      </c>
      <c r="J42" s="177">
        <v>2.2320252894930483</v>
      </c>
      <c r="K42" s="245">
        <v>3.3097743268302735</v>
      </c>
    </row>
    <row r="43" spans="1:11" x14ac:dyDescent="0.3">
      <c r="A43" s="230"/>
      <c r="B43" s="175">
        <v>10</v>
      </c>
      <c r="C43" s="177">
        <v>15.81</v>
      </c>
      <c r="D43" s="177">
        <v>4.9099378881987574</v>
      </c>
      <c r="E43" s="177">
        <v>3.22</v>
      </c>
      <c r="F43" s="177" t="s">
        <v>7</v>
      </c>
      <c r="G43" s="177" t="s">
        <v>7</v>
      </c>
      <c r="H43" s="177" t="s">
        <v>7</v>
      </c>
      <c r="I43" s="244">
        <v>7.4187499999999993</v>
      </c>
      <c r="J43" s="177">
        <v>2.0767798704334464</v>
      </c>
      <c r="K43" s="245">
        <v>3.5722370510320993</v>
      </c>
    </row>
    <row r="44" spans="1:11" x14ac:dyDescent="0.3">
      <c r="A44" s="230"/>
      <c r="B44" s="175">
        <v>12</v>
      </c>
      <c r="C44" s="177">
        <v>16.72</v>
      </c>
      <c r="D44" s="177">
        <v>4.9761904761904763</v>
      </c>
      <c r="E44" s="177">
        <v>3.36</v>
      </c>
      <c r="F44" s="177" t="s">
        <v>7</v>
      </c>
      <c r="G44" s="177" t="s">
        <v>7</v>
      </c>
      <c r="H44" s="177" t="s">
        <v>7</v>
      </c>
      <c r="I44" s="244">
        <v>7.55</v>
      </c>
      <c r="J44" s="177">
        <v>2.0078106115542664</v>
      </c>
      <c r="K44" s="245">
        <v>3.7603148208064647</v>
      </c>
    </row>
    <row r="45" spans="1:11" x14ac:dyDescent="0.3">
      <c r="A45" s="230"/>
      <c r="B45" s="175">
        <v>15</v>
      </c>
      <c r="C45" s="177">
        <v>17.149999999999999</v>
      </c>
      <c r="D45" s="177">
        <v>4.9854651162790695</v>
      </c>
      <c r="E45" s="177">
        <v>3.44</v>
      </c>
      <c r="F45" s="177" t="s">
        <v>7</v>
      </c>
      <c r="G45" s="177" t="s">
        <v>7</v>
      </c>
      <c r="H45" s="177" t="s">
        <v>7</v>
      </c>
      <c r="I45" s="244">
        <v>7.6387499999999999</v>
      </c>
      <c r="J45" s="177">
        <v>1.9733059896577336</v>
      </c>
      <c r="K45" s="245">
        <v>3.8710418151241344</v>
      </c>
    </row>
    <row r="46" spans="1:11" x14ac:dyDescent="0.3">
      <c r="A46" s="231"/>
      <c r="B46" s="176">
        <v>20</v>
      </c>
      <c r="C46" s="170">
        <v>17.559999999999999</v>
      </c>
      <c r="D46" s="170">
        <v>4.9325842696629207</v>
      </c>
      <c r="E46" s="170">
        <v>3.56</v>
      </c>
      <c r="F46" s="170" t="s">
        <v>7</v>
      </c>
      <c r="G46" s="170" t="s">
        <v>7</v>
      </c>
      <c r="H46" s="170" t="s">
        <v>7</v>
      </c>
      <c r="I46" s="246">
        <v>7.7949999999999999</v>
      </c>
      <c r="J46" s="170">
        <v>1.9039293555469456</v>
      </c>
      <c r="K46" s="247">
        <v>4.0941645115612575</v>
      </c>
    </row>
    <row r="47" spans="1:11" x14ac:dyDescent="0.3">
      <c r="A47" s="235">
        <v>60</v>
      </c>
      <c r="B47" s="171">
        <v>-18</v>
      </c>
      <c r="C47" s="185">
        <v>8.56</v>
      </c>
      <c r="D47" s="178">
        <v>5.1764705882352935</v>
      </c>
      <c r="E47" s="178">
        <v>1.36</v>
      </c>
      <c r="F47" s="169" t="s">
        <v>7</v>
      </c>
      <c r="G47" s="169" t="s">
        <v>7</v>
      </c>
      <c r="H47" s="169" t="s">
        <v>7</v>
      </c>
      <c r="I47" s="238">
        <v>6.3374999999999995</v>
      </c>
      <c r="J47" s="179">
        <v>4.1354694195559016</v>
      </c>
      <c r="K47" s="239">
        <v>1.5324741539693381</v>
      </c>
    </row>
    <row r="48" spans="1:11" x14ac:dyDescent="0.3">
      <c r="A48" s="236"/>
      <c r="B48" s="172">
        <v>-15</v>
      </c>
      <c r="C48" s="186">
        <v>9.09</v>
      </c>
      <c r="D48" s="179">
        <v>5.63448275862069</v>
      </c>
      <c r="E48" s="179">
        <v>1.45</v>
      </c>
      <c r="F48" s="177" t="s">
        <v>7</v>
      </c>
      <c r="G48" s="177" t="s">
        <v>7</v>
      </c>
      <c r="H48" s="177" t="s">
        <v>7</v>
      </c>
      <c r="I48" s="238">
        <v>6.4037499999999996</v>
      </c>
      <c r="J48" s="179">
        <v>3.8775031159119235</v>
      </c>
      <c r="K48" s="239">
        <v>1.6515138243786931</v>
      </c>
    </row>
    <row r="49" spans="1:11" x14ac:dyDescent="0.3">
      <c r="A49" s="236"/>
      <c r="B49" s="172">
        <v>-10</v>
      </c>
      <c r="C49" s="186">
        <v>10.050000000000001</v>
      </c>
      <c r="D49" s="179">
        <v>5.5941176470588232</v>
      </c>
      <c r="E49" s="179">
        <v>1.7</v>
      </c>
      <c r="F49" s="177" t="s">
        <v>7</v>
      </c>
      <c r="G49" s="177" t="s">
        <v>7</v>
      </c>
      <c r="H49" s="177" t="s">
        <v>7</v>
      </c>
      <c r="I49" s="238">
        <v>6.5149999999999997</v>
      </c>
      <c r="J49" s="179">
        <v>3.5265496521189119</v>
      </c>
      <c r="K49" s="239">
        <v>1.8474147942551979</v>
      </c>
    </row>
    <row r="50" spans="1:11" x14ac:dyDescent="0.3">
      <c r="A50" s="236"/>
      <c r="B50" s="172">
        <v>-7</v>
      </c>
      <c r="C50" s="179">
        <v>10.76</v>
      </c>
      <c r="D50" s="179">
        <v>5.4343434343434343</v>
      </c>
      <c r="E50" s="179">
        <v>1.98</v>
      </c>
      <c r="F50" s="177" t="s">
        <v>7</v>
      </c>
      <c r="G50" s="177" t="s">
        <v>7</v>
      </c>
      <c r="H50" s="177" t="s">
        <v>7</v>
      </c>
      <c r="I50" s="238">
        <v>6.7262500000000003</v>
      </c>
      <c r="J50" s="179">
        <v>3.3565317352630792</v>
      </c>
      <c r="K50" s="239">
        <v>2.003928617547484</v>
      </c>
    </row>
    <row r="51" spans="1:11" x14ac:dyDescent="0.3">
      <c r="A51" s="236"/>
      <c r="B51" s="172">
        <v>2</v>
      </c>
      <c r="C51" s="179">
        <v>12.41</v>
      </c>
      <c r="D51" s="179">
        <v>5.4669603524229071</v>
      </c>
      <c r="E51" s="179">
        <v>2.27</v>
      </c>
      <c r="F51" s="177" t="s">
        <v>7</v>
      </c>
      <c r="G51" s="177" t="s">
        <v>7</v>
      </c>
      <c r="H51" s="177" t="s">
        <v>7</v>
      </c>
      <c r="I51" s="238">
        <v>6.7575000000000003</v>
      </c>
      <c r="J51" s="179">
        <v>2.8083700440528632</v>
      </c>
      <c r="K51" s="239">
        <v>2.4062000000000001</v>
      </c>
    </row>
    <row r="52" spans="1:11" x14ac:dyDescent="0.3">
      <c r="A52" s="236"/>
      <c r="B52" s="172">
        <v>7</v>
      </c>
      <c r="C52" s="179">
        <v>14.5</v>
      </c>
      <c r="D52" s="179">
        <v>5.4307116104868918</v>
      </c>
      <c r="E52" s="179">
        <v>2.67</v>
      </c>
      <c r="F52" s="177" t="s">
        <v>7</v>
      </c>
      <c r="G52" s="177" t="s">
        <v>7</v>
      </c>
      <c r="H52" s="177" t="s">
        <v>7</v>
      </c>
      <c r="I52" s="238">
        <v>7.0449999999999999</v>
      </c>
      <c r="J52" s="179">
        <v>2.5475889513108618</v>
      </c>
      <c r="K52" s="239">
        <v>2.7653597713928675</v>
      </c>
    </row>
    <row r="53" spans="1:11" x14ac:dyDescent="0.3">
      <c r="A53" s="236"/>
      <c r="B53" s="172">
        <v>10</v>
      </c>
      <c r="C53" s="179">
        <v>15.47</v>
      </c>
      <c r="D53" s="179">
        <v>5.4471830985915499</v>
      </c>
      <c r="E53" s="179">
        <v>2.84</v>
      </c>
      <c r="F53" s="177" t="s">
        <v>7</v>
      </c>
      <c r="G53" s="177" t="s">
        <v>7</v>
      </c>
      <c r="H53" s="177" t="s">
        <v>7</v>
      </c>
      <c r="I53" s="238">
        <v>7.2887500000000003</v>
      </c>
      <c r="J53" s="179">
        <v>2.4308978873239435</v>
      </c>
      <c r="K53" s="239">
        <v>2.9983776932826367</v>
      </c>
    </row>
    <row r="54" spans="1:11" x14ac:dyDescent="0.3">
      <c r="A54" s="236"/>
      <c r="B54" s="172">
        <v>12</v>
      </c>
      <c r="C54" s="179">
        <v>16.079999999999998</v>
      </c>
      <c r="D54" s="179">
        <v>5.4324324324324316</v>
      </c>
      <c r="E54" s="179">
        <v>2.96</v>
      </c>
      <c r="F54" s="177" t="s">
        <v>7</v>
      </c>
      <c r="G54" s="177" t="s">
        <v>7</v>
      </c>
      <c r="H54" s="177" t="s">
        <v>7</v>
      </c>
      <c r="I54" s="238">
        <v>7.2949999999999999</v>
      </c>
      <c r="J54" s="179">
        <v>2.3102268935602264</v>
      </c>
      <c r="K54" s="239">
        <v>3.1576985015345738</v>
      </c>
    </row>
    <row r="55" spans="1:11" x14ac:dyDescent="0.3">
      <c r="A55" s="236"/>
      <c r="B55" s="172">
        <v>15</v>
      </c>
      <c r="C55" s="179">
        <v>16.37</v>
      </c>
      <c r="D55" s="179">
        <v>5.4385382059800671</v>
      </c>
      <c r="E55" s="179">
        <v>3.01</v>
      </c>
      <c r="F55" s="177" t="s">
        <v>7</v>
      </c>
      <c r="G55" s="177" t="s">
        <v>7</v>
      </c>
      <c r="H55" s="177" t="s">
        <v>7</v>
      </c>
      <c r="I55" s="238">
        <v>7.3312499999999998</v>
      </c>
      <c r="J55" s="179">
        <v>2.2527339424141752</v>
      </c>
      <c r="K55" s="239">
        <v>3.2543789845610256</v>
      </c>
    </row>
    <row r="56" spans="1:11" x14ac:dyDescent="0.3">
      <c r="A56" s="237"/>
      <c r="B56" s="173">
        <v>20</v>
      </c>
      <c r="C56" s="168">
        <v>16.68</v>
      </c>
      <c r="D56" s="168">
        <v>5.1165644171779148</v>
      </c>
      <c r="E56" s="168">
        <v>3.26</v>
      </c>
      <c r="F56" s="170" t="s">
        <v>7</v>
      </c>
      <c r="G56" s="170" t="s">
        <v>7</v>
      </c>
      <c r="H56" s="170" t="s">
        <v>7</v>
      </c>
      <c r="I56" s="240">
        <v>7.4137499999999994</v>
      </c>
      <c r="J56" s="168">
        <v>2.0915460289864765</v>
      </c>
      <c r="K56" s="241">
        <v>3.5446267484691991</v>
      </c>
    </row>
    <row r="57" spans="1:11" x14ac:dyDescent="0.3">
      <c r="A57" s="229">
        <v>70</v>
      </c>
      <c r="B57" s="174">
        <v>-18</v>
      </c>
      <c r="C57" s="169" t="s">
        <v>7</v>
      </c>
      <c r="D57" s="169" t="s">
        <v>7</v>
      </c>
      <c r="E57" s="169" t="s">
        <v>7</v>
      </c>
      <c r="F57" s="169" t="s">
        <v>7</v>
      </c>
      <c r="G57" s="169" t="s">
        <v>7</v>
      </c>
      <c r="H57" s="169" t="s">
        <v>7</v>
      </c>
      <c r="I57" s="242" t="s">
        <v>7</v>
      </c>
      <c r="J57" s="169" t="s">
        <v>7</v>
      </c>
      <c r="K57" s="243" t="s">
        <v>7</v>
      </c>
    </row>
    <row r="58" spans="1:11" x14ac:dyDescent="0.3">
      <c r="A58" s="230"/>
      <c r="B58" s="175">
        <v>-15</v>
      </c>
      <c r="C58" s="177" t="s">
        <v>7</v>
      </c>
      <c r="D58" s="177" t="s">
        <v>7</v>
      </c>
      <c r="E58" s="177" t="s">
        <v>7</v>
      </c>
      <c r="F58" s="177" t="s">
        <v>7</v>
      </c>
      <c r="G58" s="177" t="s">
        <v>7</v>
      </c>
      <c r="H58" s="177" t="s">
        <v>7</v>
      </c>
      <c r="I58" s="244" t="s">
        <v>7</v>
      </c>
      <c r="J58" s="177" t="s">
        <v>7</v>
      </c>
      <c r="K58" s="245" t="s">
        <v>7</v>
      </c>
    </row>
    <row r="59" spans="1:11" x14ac:dyDescent="0.3">
      <c r="A59" s="230"/>
      <c r="B59" s="175">
        <v>-10</v>
      </c>
      <c r="C59" s="177">
        <v>8.44</v>
      </c>
      <c r="D59" s="177">
        <v>5.8206896551724139</v>
      </c>
      <c r="E59" s="177">
        <v>1.45</v>
      </c>
      <c r="F59" s="177" t="s">
        <v>7</v>
      </c>
      <c r="G59" s="177" t="s">
        <v>7</v>
      </c>
      <c r="H59" s="177" t="s">
        <v>7</v>
      </c>
      <c r="I59" s="244">
        <v>6.36625</v>
      </c>
      <c r="J59" s="177">
        <v>4.4159542624521082</v>
      </c>
      <c r="K59" s="245">
        <v>1.4416476307580515</v>
      </c>
    </row>
    <row r="60" spans="1:11" x14ac:dyDescent="0.3">
      <c r="A60" s="230"/>
      <c r="B60" s="175">
        <v>-7</v>
      </c>
      <c r="C60" s="177">
        <v>9.76</v>
      </c>
      <c r="D60" s="177">
        <v>6.1772151898734169</v>
      </c>
      <c r="E60" s="177">
        <v>1.58</v>
      </c>
      <c r="F60" s="177" t="s">
        <v>7</v>
      </c>
      <c r="G60" s="177" t="s">
        <v>7</v>
      </c>
      <c r="H60" s="177" t="s">
        <v>7</v>
      </c>
      <c r="I60" s="244">
        <v>6.4874999999999998</v>
      </c>
      <c r="J60" s="177">
        <v>4.1060126582278471</v>
      </c>
      <c r="K60" s="245">
        <v>1.5800000000000003</v>
      </c>
    </row>
    <row r="61" spans="1:11" x14ac:dyDescent="0.3">
      <c r="A61" s="230"/>
      <c r="B61" s="175">
        <v>2</v>
      </c>
      <c r="C61" s="177">
        <v>11.95</v>
      </c>
      <c r="D61" s="177">
        <v>5.8292682926829267</v>
      </c>
      <c r="E61" s="177">
        <v>2.0499999999999998</v>
      </c>
      <c r="F61" s="177" t="s">
        <v>7</v>
      </c>
      <c r="G61" s="177" t="s">
        <v>7</v>
      </c>
      <c r="H61" s="177" t="s">
        <v>7</v>
      </c>
      <c r="I61" s="244">
        <v>6.7962499999999997</v>
      </c>
      <c r="J61" s="177">
        <v>3.3932314009069735</v>
      </c>
      <c r="K61" s="245">
        <v>2.0028843297228232</v>
      </c>
    </row>
    <row r="62" spans="1:11" x14ac:dyDescent="0.3">
      <c r="A62" s="230"/>
      <c r="B62" s="175">
        <v>7</v>
      </c>
      <c r="C62" s="177">
        <v>13.5</v>
      </c>
      <c r="D62" s="177">
        <v>5.8951965065502181</v>
      </c>
      <c r="E62" s="177">
        <v>2.29</v>
      </c>
      <c r="F62" s="177" t="s">
        <v>7</v>
      </c>
      <c r="G62" s="177" t="s">
        <v>7</v>
      </c>
      <c r="H62" s="177" t="s">
        <v>7</v>
      </c>
      <c r="I62" s="244">
        <v>6.9725000000000001</v>
      </c>
      <c r="J62" s="177">
        <v>3.1501415724511972</v>
      </c>
      <c r="K62" s="245">
        <v>2.2133925855829197</v>
      </c>
    </row>
    <row r="63" spans="1:11" x14ac:dyDescent="0.3">
      <c r="A63" s="230"/>
      <c r="B63" s="175">
        <v>10</v>
      </c>
      <c r="C63" s="177">
        <v>14.33</v>
      </c>
      <c r="D63" s="177">
        <v>5.9460580912863064</v>
      </c>
      <c r="E63" s="177">
        <v>2.41</v>
      </c>
      <c r="F63" s="177" t="s">
        <v>7</v>
      </c>
      <c r="G63" s="177" t="s">
        <v>7</v>
      </c>
      <c r="H63" s="177" t="s">
        <v>7</v>
      </c>
      <c r="I63" s="244">
        <v>7.2687499999999998</v>
      </c>
      <c r="J63" s="177">
        <v>3.0741083252405752</v>
      </c>
      <c r="K63" s="245">
        <v>2.3645067873238195</v>
      </c>
    </row>
    <row r="64" spans="1:11" x14ac:dyDescent="0.3">
      <c r="A64" s="230"/>
      <c r="B64" s="175">
        <v>12</v>
      </c>
      <c r="C64" s="177">
        <v>14.74</v>
      </c>
      <c r="D64" s="177">
        <v>5.8492063492063489</v>
      </c>
      <c r="E64" s="177">
        <v>2.52</v>
      </c>
      <c r="F64" s="177" t="s">
        <v>7</v>
      </c>
      <c r="G64" s="177" t="s">
        <v>7</v>
      </c>
      <c r="H64" s="177" t="s">
        <v>7</v>
      </c>
      <c r="I64" s="244">
        <v>7.1362499999999995</v>
      </c>
      <c r="J64" s="177">
        <v>2.9007204657819408</v>
      </c>
      <c r="K64" s="245">
        <v>2.460164667427303</v>
      </c>
    </row>
    <row r="65" spans="1:11" x14ac:dyDescent="0.3">
      <c r="A65" s="230"/>
      <c r="B65" s="175">
        <v>15</v>
      </c>
      <c r="C65" s="177">
        <v>15.36</v>
      </c>
      <c r="D65" s="177">
        <v>5.9766536964980546</v>
      </c>
      <c r="E65" s="177">
        <v>2.57</v>
      </c>
      <c r="F65" s="177" t="s">
        <v>7</v>
      </c>
      <c r="G65" s="177" t="s">
        <v>7</v>
      </c>
      <c r="H65" s="177" t="s">
        <v>7</v>
      </c>
      <c r="I65" s="244">
        <v>7.1262499999999998</v>
      </c>
      <c r="J65" s="177">
        <v>2.8212848993132527</v>
      </c>
      <c r="K65" s="245">
        <v>2.5258881163453739</v>
      </c>
    </row>
    <row r="66" spans="1:11" x14ac:dyDescent="0.3">
      <c r="A66" s="231"/>
      <c r="B66" s="176">
        <v>20</v>
      </c>
      <c r="C66" s="170">
        <v>15.45</v>
      </c>
      <c r="D66" s="170">
        <v>5.8969465648854955</v>
      </c>
      <c r="E66" s="170">
        <v>2.62</v>
      </c>
      <c r="F66" s="170" t="s">
        <v>7</v>
      </c>
      <c r="G66" s="170" t="s">
        <v>7</v>
      </c>
      <c r="H66" s="170" t="s">
        <v>7</v>
      </c>
      <c r="I66" s="246">
        <v>7.4524999999999997</v>
      </c>
      <c r="J66" s="170">
        <v>2.7448455933379594</v>
      </c>
      <c r="K66" s="247">
        <v>2.7150889718853524</v>
      </c>
    </row>
  </sheetData>
  <mergeCells count="9">
    <mergeCell ref="A47:A56"/>
    <mergeCell ref="A57:A66"/>
    <mergeCell ref="C5:E5"/>
    <mergeCell ref="F5:H5"/>
    <mergeCell ref="I5:K5"/>
    <mergeCell ref="A7:A16"/>
    <mergeCell ref="A17:A26"/>
    <mergeCell ref="A27:A36"/>
    <mergeCell ref="A37:A4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03D06-5BC6-4762-926B-90ED80A93445}">
  <dimension ref="A3:K72"/>
  <sheetViews>
    <sheetView tabSelected="1" workbookViewId="0">
      <selection activeCell="M58" sqref="M58"/>
    </sheetView>
  </sheetViews>
  <sheetFormatPr defaultRowHeight="14.4" x14ac:dyDescent="0.3"/>
  <sheetData>
    <row r="3" spans="1:11" x14ac:dyDescent="0.3">
      <c r="A3" t="s">
        <v>17</v>
      </c>
    </row>
    <row r="5" spans="1:11" x14ac:dyDescent="0.3">
      <c r="A5" s="30"/>
      <c r="B5" s="30"/>
      <c r="C5" s="198" t="s">
        <v>1</v>
      </c>
      <c r="D5" s="198"/>
      <c r="E5" s="198"/>
      <c r="F5" s="198" t="s">
        <v>6</v>
      </c>
      <c r="G5" s="198"/>
      <c r="H5" s="198"/>
      <c r="I5" s="198" t="s">
        <v>2</v>
      </c>
      <c r="J5" s="198"/>
      <c r="K5" s="198"/>
    </row>
    <row r="6" spans="1:11" x14ac:dyDescent="0.3">
      <c r="A6" s="32" t="s">
        <v>0</v>
      </c>
      <c r="B6" s="32"/>
      <c r="C6" s="32" t="s">
        <v>3</v>
      </c>
      <c r="D6" s="32" t="s">
        <v>4</v>
      </c>
      <c r="E6" s="32" t="s">
        <v>5</v>
      </c>
      <c r="F6" s="32" t="s">
        <v>3</v>
      </c>
      <c r="G6" s="32" t="s">
        <v>4</v>
      </c>
      <c r="H6" s="32" t="s">
        <v>5</v>
      </c>
      <c r="I6" s="32" t="s">
        <v>3</v>
      </c>
      <c r="J6" s="32" t="s">
        <v>4</v>
      </c>
      <c r="K6" s="32" t="s">
        <v>5</v>
      </c>
    </row>
    <row r="7" spans="1:11" x14ac:dyDescent="0.3">
      <c r="A7" s="232">
        <v>35</v>
      </c>
      <c r="B7" s="187">
        <v>-20</v>
      </c>
      <c r="C7" s="178">
        <v>16</v>
      </c>
      <c r="D7" s="178">
        <v>8.4</v>
      </c>
      <c r="E7" s="178">
        <v>1.9</v>
      </c>
      <c r="F7" s="66" t="s">
        <v>7</v>
      </c>
      <c r="G7" s="66" t="s">
        <v>7</v>
      </c>
      <c r="H7" s="66" t="s">
        <v>7</v>
      </c>
      <c r="I7" s="66" t="s">
        <v>7</v>
      </c>
      <c r="J7" s="66" t="s">
        <v>7</v>
      </c>
      <c r="K7" s="66" t="s">
        <v>7</v>
      </c>
    </row>
    <row r="8" spans="1:11" x14ac:dyDescent="0.3">
      <c r="A8" s="233"/>
      <c r="B8" s="188">
        <v>-18</v>
      </c>
      <c r="C8" s="179">
        <v>17.600000000000001</v>
      </c>
      <c r="D8" s="179">
        <v>8.4</v>
      </c>
      <c r="E8" s="179">
        <v>2.1</v>
      </c>
      <c r="F8" t="s">
        <v>7</v>
      </c>
      <c r="G8" t="s">
        <v>7</v>
      </c>
      <c r="H8" t="s">
        <v>7</v>
      </c>
      <c r="I8" s="177">
        <v>10.75375</v>
      </c>
      <c r="J8" s="244">
        <v>4.51</v>
      </c>
      <c r="K8" s="183">
        <v>2.3844235033259427</v>
      </c>
    </row>
    <row r="9" spans="1:11" x14ac:dyDescent="0.3">
      <c r="A9" s="233"/>
      <c r="B9" s="188">
        <v>-15</v>
      </c>
      <c r="C9" s="179">
        <v>18.8</v>
      </c>
      <c r="D9" s="179">
        <v>8.5</v>
      </c>
      <c r="E9" s="179">
        <v>2.2000000000000002</v>
      </c>
      <c r="F9" t="s">
        <v>7</v>
      </c>
      <c r="G9" t="s">
        <v>7</v>
      </c>
      <c r="H9" t="s">
        <v>7</v>
      </c>
      <c r="I9" s="179">
        <v>11.095000000000001</v>
      </c>
      <c r="J9" s="238">
        <v>4.1390842883586378</v>
      </c>
      <c r="K9" s="180">
        <v>2.6805445907939567</v>
      </c>
    </row>
    <row r="10" spans="1:11" x14ac:dyDescent="0.3">
      <c r="A10" s="233"/>
      <c r="B10" s="188">
        <v>-10</v>
      </c>
      <c r="C10" s="179">
        <v>20.7</v>
      </c>
      <c r="D10" s="179">
        <v>7.3</v>
      </c>
      <c r="E10" s="179">
        <v>2.9</v>
      </c>
      <c r="F10" t="s">
        <v>7</v>
      </c>
      <c r="G10" t="s">
        <v>7</v>
      </c>
      <c r="H10" t="s">
        <v>7</v>
      </c>
      <c r="I10" s="179">
        <v>11.354999999999999</v>
      </c>
      <c r="J10" s="238">
        <v>3.6649999999999996</v>
      </c>
      <c r="K10" s="180">
        <v>3.0982264665757162</v>
      </c>
    </row>
    <row r="11" spans="1:11" x14ac:dyDescent="0.3">
      <c r="A11" s="233"/>
      <c r="B11" s="188">
        <v>-7</v>
      </c>
      <c r="C11" s="179">
        <v>22.1</v>
      </c>
      <c r="D11" s="179">
        <v>7.7</v>
      </c>
      <c r="E11" s="179">
        <v>2.9</v>
      </c>
      <c r="F11" t="s">
        <v>7</v>
      </c>
      <c r="G11" t="s">
        <v>7</v>
      </c>
      <c r="H11" t="s">
        <v>7</v>
      </c>
      <c r="I11" s="179">
        <v>11.90625</v>
      </c>
      <c r="J11" s="238">
        <v>3.605</v>
      </c>
      <c r="K11" s="180">
        <v>3.3027045769764216</v>
      </c>
    </row>
    <row r="12" spans="1:11" x14ac:dyDescent="0.3">
      <c r="A12" s="233"/>
      <c r="B12" s="188">
        <v>2</v>
      </c>
      <c r="C12" s="179">
        <v>24</v>
      </c>
      <c r="D12" s="179">
        <v>7.5</v>
      </c>
      <c r="E12" s="179">
        <v>3.2</v>
      </c>
      <c r="F12" t="s">
        <v>7</v>
      </c>
      <c r="G12" t="s">
        <v>7</v>
      </c>
      <c r="H12" t="s">
        <v>7</v>
      </c>
      <c r="I12" s="179">
        <v>11.793749999999999</v>
      </c>
      <c r="J12" s="238">
        <v>2.7458962264150943</v>
      </c>
      <c r="K12" s="180">
        <v>4.2950457801521997</v>
      </c>
    </row>
    <row r="13" spans="1:11" x14ac:dyDescent="0.3">
      <c r="A13" s="233"/>
      <c r="B13" s="188">
        <v>7</v>
      </c>
      <c r="C13" s="179">
        <v>27.4</v>
      </c>
      <c r="D13" s="179">
        <v>6</v>
      </c>
      <c r="E13" s="179">
        <v>4.5999999999999996</v>
      </c>
      <c r="F13" t="s">
        <v>7</v>
      </c>
      <c r="G13" t="s">
        <v>7</v>
      </c>
      <c r="H13" t="s">
        <v>7</v>
      </c>
      <c r="I13" s="179">
        <v>12.052499999999998</v>
      </c>
      <c r="J13" s="238">
        <v>2.2364999999999999</v>
      </c>
      <c r="K13" s="180">
        <v>5.3890006706908107</v>
      </c>
    </row>
    <row r="14" spans="1:11" x14ac:dyDescent="0.3">
      <c r="A14" s="233"/>
      <c r="B14" s="188">
        <v>10</v>
      </c>
      <c r="C14" s="179">
        <v>29.5</v>
      </c>
      <c r="D14" s="179">
        <v>6.2</v>
      </c>
      <c r="E14" s="179">
        <v>4.8</v>
      </c>
      <c r="F14" t="s">
        <v>7</v>
      </c>
      <c r="G14" t="s">
        <v>7</v>
      </c>
      <c r="H14" t="s">
        <v>7</v>
      </c>
      <c r="I14" s="179">
        <v>12.431249999999999</v>
      </c>
      <c r="J14" s="238">
        <v>2.11625</v>
      </c>
      <c r="K14" s="180">
        <v>5.8741878322504428</v>
      </c>
    </row>
    <row r="15" spans="1:11" x14ac:dyDescent="0.3">
      <c r="A15" s="233"/>
      <c r="B15" s="188">
        <v>12</v>
      </c>
      <c r="C15" s="179">
        <v>30.5</v>
      </c>
      <c r="D15" s="179">
        <v>6.3</v>
      </c>
      <c r="E15" s="179">
        <v>4.9000000000000004</v>
      </c>
      <c r="F15" t="s">
        <v>7</v>
      </c>
      <c r="G15" t="s">
        <v>7</v>
      </c>
      <c r="H15" t="s">
        <v>7</v>
      </c>
      <c r="I15" s="179">
        <v>12.588749999999999</v>
      </c>
      <c r="J15" s="238">
        <v>2.0425</v>
      </c>
      <c r="K15" s="180">
        <v>6.1634026927784573</v>
      </c>
    </row>
    <row r="16" spans="1:11" x14ac:dyDescent="0.3">
      <c r="A16" s="233"/>
      <c r="B16" s="188">
        <v>15</v>
      </c>
      <c r="C16" s="179">
        <v>30.8</v>
      </c>
      <c r="D16" s="179">
        <v>6.2</v>
      </c>
      <c r="E16" s="179">
        <v>5</v>
      </c>
      <c r="F16" t="s">
        <v>7</v>
      </c>
      <c r="G16" t="s">
        <v>7</v>
      </c>
      <c r="H16" t="s">
        <v>7</v>
      </c>
      <c r="I16" s="179">
        <v>12.6</v>
      </c>
      <c r="J16" s="238">
        <v>1.9649999999999999</v>
      </c>
      <c r="K16" s="180">
        <v>6.4122137404580153</v>
      </c>
    </row>
    <row r="17" spans="1:11" x14ac:dyDescent="0.3">
      <c r="A17" s="234"/>
      <c r="B17" s="189">
        <v>20</v>
      </c>
      <c r="C17" s="168">
        <v>31.4</v>
      </c>
      <c r="D17" s="168">
        <v>6.1</v>
      </c>
      <c r="E17" s="168">
        <v>5.2</v>
      </c>
      <c r="F17" s="68" t="s">
        <v>7</v>
      </c>
      <c r="G17" s="68" t="s">
        <v>7</v>
      </c>
      <c r="H17" s="68" t="s">
        <v>7</v>
      </c>
      <c r="I17" s="168">
        <v>12.672499999999999</v>
      </c>
      <c r="J17" s="240">
        <v>1.8937499999999998</v>
      </c>
      <c r="K17" s="181">
        <v>6.6917491749174918</v>
      </c>
    </row>
    <row r="18" spans="1:11" x14ac:dyDescent="0.3">
      <c r="A18" s="229">
        <v>45</v>
      </c>
      <c r="B18" s="190">
        <v>-20</v>
      </c>
      <c r="C18" s="169">
        <v>15.6</v>
      </c>
      <c r="D18" s="169">
        <v>8.8000000000000007</v>
      </c>
      <c r="E18" s="169">
        <v>1.8</v>
      </c>
      <c r="F18" s="66" t="s">
        <v>7</v>
      </c>
      <c r="G18" s="66" t="s">
        <v>7</v>
      </c>
      <c r="H18" s="66" t="s">
        <v>7</v>
      </c>
      <c r="I18" s="66" t="s">
        <v>7</v>
      </c>
      <c r="J18" s="66" t="s">
        <v>7</v>
      </c>
      <c r="K18" s="66" t="s">
        <v>7</v>
      </c>
    </row>
    <row r="19" spans="1:11" x14ac:dyDescent="0.3">
      <c r="A19" s="230"/>
      <c r="B19" s="191">
        <v>-18</v>
      </c>
      <c r="C19" s="177">
        <v>16.8</v>
      </c>
      <c r="D19" s="177">
        <v>8.8000000000000007</v>
      </c>
      <c r="E19" s="177">
        <v>1.9</v>
      </c>
      <c r="F19" t="s">
        <v>7</v>
      </c>
      <c r="G19" t="s">
        <v>7</v>
      </c>
      <c r="H19" t="s">
        <v>7</v>
      </c>
      <c r="I19" s="169">
        <v>10.63625</v>
      </c>
      <c r="J19" s="242">
        <v>5.29</v>
      </c>
      <c r="K19" s="182">
        <v>2.0106332703213612</v>
      </c>
    </row>
    <row r="20" spans="1:11" x14ac:dyDescent="0.3">
      <c r="A20" s="230"/>
      <c r="B20" s="191">
        <v>-15</v>
      </c>
      <c r="C20" s="177">
        <v>18.100000000000001</v>
      </c>
      <c r="D20" s="177">
        <v>8.9</v>
      </c>
      <c r="E20" s="177">
        <v>2</v>
      </c>
      <c r="F20" t="s">
        <v>7</v>
      </c>
      <c r="G20" t="s">
        <v>7</v>
      </c>
      <c r="H20" t="s">
        <v>7</v>
      </c>
      <c r="I20" s="177">
        <v>11.07</v>
      </c>
      <c r="J20" s="244">
        <v>4.9574999999999996</v>
      </c>
      <c r="K20" s="183">
        <v>2.232980332829047</v>
      </c>
    </row>
    <row r="21" spans="1:11" x14ac:dyDescent="0.3">
      <c r="A21" s="230"/>
      <c r="B21" s="191">
        <v>-10</v>
      </c>
      <c r="C21" s="177">
        <v>20.3</v>
      </c>
      <c r="D21" s="177">
        <v>8.5</v>
      </c>
      <c r="E21" s="177">
        <v>2.4</v>
      </c>
      <c r="F21" t="s">
        <v>7</v>
      </c>
      <c r="G21" t="s">
        <v>7</v>
      </c>
      <c r="H21" t="s">
        <v>7</v>
      </c>
      <c r="I21" s="177">
        <v>11.7226</v>
      </c>
      <c r="J21" s="244">
        <v>4.5474999999999994</v>
      </c>
      <c r="K21" s="183">
        <v>2.5778119846069272</v>
      </c>
    </row>
    <row r="22" spans="1:11" x14ac:dyDescent="0.3">
      <c r="A22" s="230"/>
      <c r="B22" s="191">
        <v>-7</v>
      </c>
      <c r="C22" s="177">
        <v>21.7</v>
      </c>
      <c r="D22" s="177">
        <v>8.4</v>
      </c>
      <c r="E22" s="177">
        <v>2.6</v>
      </c>
      <c r="F22" t="s">
        <v>7</v>
      </c>
      <c r="G22" t="s">
        <v>7</v>
      </c>
      <c r="H22" t="s">
        <v>7</v>
      </c>
      <c r="I22" s="177">
        <v>11.969999999999999</v>
      </c>
      <c r="J22" s="244">
        <v>4.2287499999999998</v>
      </c>
      <c r="K22" s="183">
        <v>2.8306237067691398</v>
      </c>
    </row>
    <row r="23" spans="1:11" x14ac:dyDescent="0.3">
      <c r="A23" s="230"/>
      <c r="B23" s="191">
        <v>2</v>
      </c>
      <c r="C23" s="177">
        <v>23.7</v>
      </c>
      <c r="D23" s="177">
        <v>8</v>
      </c>
      <c r="E23" s="177">
        <v>3</v>
      </c>
      <c r="F23" t="s">
        <v>7</v>
      </c>
      <c r="G23" t="s">
        <v>7</v>
      </c>
      <c r="H23" t="s">
        <v>7</v>
      </c>
      <c r="I23" s="177">
        <v>12.020249999999999</v>
      </c>
      <c r="J23" s="244">
        <v>3.36625</v>
      </c>
      <c r="K23" s="183">
        <v>3.5708132194578535</v>
      </c>
    </row>
    <row r="24" spans="1:11" x14ac:dyDescent="0.3">
      <c r="A24" s="230"/>
      <c r="B24" s="191">
        <v>7</v>
      </c>
      <c r="C24" s="177">
        <v>26.2</v>
      </c>
      <c r="D24" s="177">
        <v>7</v>
      </c>
      <c r="E24" s="177">
        <v>3.8</v>
      </c>
      <c r="F24" t="s">
        <v>7</v>
      </c>
      <c r="G24" t="s">
        <v>7</v>
      </c>
      <c r="H24" t="s">
        <v>7</v>
      </c>
      <c r="I24" s="177">
        <v>12.18375</v>
      </c>
      <c r="J24" s="244">
        <v>2.855</v>
      </c>
      <c r="K24" s="183">
        <v>4.2675131348511384</v>
      </c>
    </row>
    <row r="25" spans="1:11" x14ac:dyDescent="0.3">
      <c r="A25" s="230"/>
      <c r="B25" s="191">
        <v>10</v>
      </c>
      <c r="C25" s="177">
        <v>28.8</v>
      </c>
      <c r="D25" s="177">
        <v>6.9</v>
      </c>
      <c r="E25" s="177">
        <v>4.0999999999999996</v>
      </c>
      <c r="F25" t="s">
        <v>7</v>
      </c>
      <c r="G25" t="s">
        <v>7</v>
      </c>
      <c r="H25" t="s">
        <v>7</v>
      </c>
      <c r="I25" s="177">
        <v>12.679275000000001</v>
      </c>
      <c r="J25" s="244">
        <v>2.67875</v>
      </c>
      <c r="K25" s="183">
        <v>4.7332804479701354</v>
      </c>
    </row>
    <row r="26" spans="1:11" x14ac:dyDescent="0.3">
      <c r="A26" s="230"/>
      <c r="B26" s="191">
        <v>12</v>
      </c>
      <c r="C26" s="177">
        <v>29.6</v>
      </c>
      <c r="D26" s="177">
        <v>6.9</v>
      </c>
      <c r="E26" s="177">
        <v>4.3</v>
      </c>
      <c r="F26" t="s">
        <v>7</v>
      </c>
      <c r="G26" t="s">
        <v>7</v>
      </c>
      <c r="H26" t="s">
        <v>7</v>
      </c>
      <c r="I26" s="177">
        <v>12.979999999999999</v>
      </c>
      <c r="J26" s="244">
        <v>2.5987499999999999</v>
      </c>
      <c r="K26" s="183">
        <v>4.9947089947089944</v>
      </c>
    </row>
    <row r="27" spans="1:11" x14ac:dyDescent="0.3">
      <c r="A27" s="230"/>
      <c r="B27" s="191">
        <v>15</v>
      </c>
      <c r="C27" s="177">
        <v>30.2</v>
      </c>
      <c r="D27" s="177">
        <v>6.9</v>
      </c>
      <c r="E27" s="177">
        <v>4.4000000000000004</v>
      </c>
      <c r="F27" t="s">
        <v>7</v>
      </c>
      <c r="G27" t="s">
        <v>7</v>
      </c>
      <c r="H27" t="s">
        <v>7</v>
      </c>
      <c r="I27" s="177">
        <v>13.034999999999998</v>
      </c>
      <c r="J27" s="244">
        <v>2.5274999999999999</v>
      </c>
      <c r="K27" s="183">
        <v>5.1572700296735903</v>
      </c>
    </row>
    <row r="28" spans="1:11" x14ac:dyDescent="0.3">
      <c r="A28" s="231"/>
      <c r="B28" s="192">
        <v>20</v>
      </c>
      <c r="C28" s="170">
        <v>31</v>
      </c>
      <c r="D28" s="170">
        <v>6.9</v>
      </c>
      <c r="E28" s="170">
        <v>4.5</v>
      </c>
      <c r="F28" s="68" t="s">
        <v>7</v>
      </c>
      <c r="G28" s="68" t="s">
        <v>7</v>
      </c>
      <c r="H28" s="68" t="s">
        <v>7</v>
      </c>
      <c r="I28" s="170">
        <v>13.237499999999999</v>
      </c>
      <c r="J28" s="246">
        <v>2.4812500000000002</v>
      </c>
      <c r="K28" s="184">
        <v>5.3350125944584379</v>
      </c>
    </row>
    <row r="29" spans="1:11" x14ac:dyDescent="0.3">
      <c r="A29" s="232">
        <v>50</v>
      </c>
      <c r="B29" s="187">
        <v>-20</v>
      </c>
      <c r="C29" s="178">
        <v>15</v>
      </c>
      <c r="D29" s="178">
        <v>9.6999999999999993</v>
      </c>
      <c r="E29" s="178">
        <v>1.5</v>
      </c>
      <c r="F29" s="66" t="s">
        <v>7</v>
      </c>
      <c r="G29" s="66" t="s">
        <v>7</v>
      </c>
      <c r="H29" s="66" t="s">
        <v>7</v>
      </c>
      <c r="I29" s="66" t="s">
        <v>7</v>
      </c>
      <c r="J29" s="66" t="s">
        <v>7</v>
      </c>
      <c r="K29" s="66" t="s">
        <v>7</v>
      </c>
    </row>
    <row r="30" spans="1:11" x14ac:dyDescent="0.3">
      <c r="A30" s="233"/>
      <c r="B30" s="188">
        <v>-18</v>
      </c>
      <c r="C30" s="179">
        <v>16.100000000000001</v>
      </c>
      <c r="D30" s="179">
        <v>9.6</v>
      </c>
      <c r="E30" s="179">
        <v>1.7</v>
      </c>
      <c r="F30" t="s">
        <v>7</v>
      </c>
      <c r="G30" t="s">
        <v>7</v>
      </c>
      <c r="H30" t="s">
        <v>7</v>
      </c>
      <c r="I30" s="179">
        <v>11.501250000000001</v>
      </c>
      <c r="J30" s="238">
        <v>5.7718749999999996</v>
      </c>
      <c r="K30" s="180">
        <v>1.9926367081754199</v>
      </c>
    </row>
    <row r="31" spans="1:11" x14ac:dyDescent="0.3">
      <c r="A31" s="233"/>
      <c r="B31" s="188">
        <v>-15</v>
      </c>
      <c r="C31" s="179">
        <v>17.5</v>
      </c>
      <c r="D31" s="179">
        <v>9.6999999999999993</v>
      </c>
      <c r="E31" s="179">
        <v>1.8</v>
      </c>
      <c r="F31" t="s">
        <v>7</v>
      </c>
      <c r="G31" t="s">
        <v>7</v>
      </c>
      <c r="H31" t="s">
        <v>7</v>
      </c>
      <c r="I31" s="179">
        <v>10.936875000000001</v>
      </c>
      <c r="J31" s="238">
        <v>5.4299999999999988</v>
      </c>
      <c r="K31" s="180">
        <v>2.0141574585635365</v>
      </c>
    </row>
    <row r="32" spans="1:11" x14ac:dyDescent="0.3">
      <c r="A32" s="233"/>
      <c r="B32" s="188">
        <v>-10</v>
      </c>
      <c r="C32" s="179">
        <v>19.8</v>
      </c>
      <c r="D32" s="179">
        <v>8.8000000000000007</v>
      </c>
      <c r="E32" s="179">
        <v>2.2000000000000002</v>
      </c>
      <c r="F32" t="s">
        <v>7</v>
      </c>
      <c r="G32" t="s">
        <v>7</v>
      </c>
      <c r="H32" t="s">
        <v>7</v>
      </c>
      <c r="I32" s="179">
        <v>11.22505</v>
      </c>
      <c r="J32" s="238">
        <v>4.9499999999999993</v>
      </c>
      <c r="K32" s="180">
        <v>2.267686868686869</v>
      </c>
    </row>
    <row r="33" spans="1:11" x14ac:dyDescent="0.3">
      <c r="A33" s="233"/>
      <c r="B33" s="188">
        <v>-7</v>
      </c>
      <c r="C33" s="179">
        <v>21.7</v>
      </c>
      <c r="D33" s="179">
        <v>9.1</v>
      </c>
      <c r="E33" s="179">
        <v>2.4</v>
      </c>
      <c r="F33" t="s">
        <v>7</v>
      </c>
      <c r="G33" t="s">
        <v>7</v>
      </c>
      <c r="H33" t="s">
        <v>7</v>
      </c>
      <c r="I33" s="179">
        <v>11.46548125</v>
      </c>
      <c r="J33" s="238">
        <v>4.59375</v>
      </c>
      <c r="K33" s="180">
        <v>2.4958870748299318</v>
      </c>
    </row>
    <row r="34" spans="1:11" x14ac:dyDescent="0.3">
      <c r="A34" s="233"/>
      <c r="B34" s="188">
        <v>2</v>
      </c>
      <c r="C34" s="179">
        <v>23.3</v>
      </c>
      <c r="D34" s="179">
        <v>8.8000000000000007</v>
      </c>
      <c r="E34" s="179">
        <v>2.7</v>
      </c>
      <c r="F34" t="s">
        <v>7</v>
      </c>
      <c r="G34" t="s">
        <v>7</v>
      </c>
      <c r="H34" t="s">
        <v>7</v>
      </c>
      <c r="I34" s="179">
        <v>11.667</v>
      </c>
      <c r="J34" s="238">
        <v>3.7375000000000003</v>
      </c>
      <c r="K34" s="180">
        <v>3.1216053511705684</v>
      </c>
    </row>
    <row r="35" spans="1:11" x14ac:dyDescent="0.3">
      <c r="A35" s="233"/>
      <c r="B35" s="188">
        <v>7</v>
      </c>
      <c r="C35" s="179">
        <v>25.7</v>
      </c>
      <c r="D35" s="179">
        <v>7.8</v>
      </c>
      <c r="E35" s="179">
        <v>3.3</v>
      </c>
      <c r="F35" t="s">
        <v>7</v>
      </c>
      <c r="G35" t="s">
        <v>7</v>
      </c>
      <c r="H35" t="s">
        <v>7</v>
      </c>
      <c r="I35" s="179">
        <v>11.958124999999999</v>
      </c>
      <c r="J35" s="238">
        <v>3.213625</v>
      </c>
      <c r="K35" s="180">
        <v>3.7210704422575751</v>
      </c>
    </row>
    <row r="36" spans="1:11" x14ac:dyDescent="0.3">
      <c r="A36" s="233"/>
      <c r="B36" s="188">
        <v>10</v>
      </c>
      <c r="C36" s="179">
        <v>28.2</v>
      </c>
      <c r="D36" s="179">
        <v>7.5</v>
      </c>
      <c r="E36" s="179">
        <v>3.7</v>
      </c>
      <c r="F36" t="s">
        <v>7</v>
      </c>
      <c r="G36" t="s">
        <v>7</v>
      </c>
      <c r="H36" t="s">
        <v>7</v>
      </c>
      <c r="I36" s="179">
        <v>12.274637499999999</v>
      </c>
      <c r="J36" s="238">
        <v>2.9856249999999998</v>
      </c>
      <c r="K36" s="180">
        <v>4.1112455516014235</v>
      </c>
    </row>
    <row r="37" spans="1:11" x14ac:dyDescent="0.3">
      <c r="A37" s="233"/>
      <c r="B37" s="188">
        <v>12</v>
      </c>
      <c r="C37" s="179">
        <v>29.2</v>
      </c>
      <c r="D37" s="179">
        <v>7.5</v>
      </c>
      <c r="E37" s="179">
        <v>3.9</v>
      </c>
      <c r="F37" t="s">
        <v>7</v>
      </c>
      <c r="G37" t="s">
        <v>7</v>
      </c>
      <c r="H37" t="s">
        <v>7</v>
      </c>
      <c r="I37" s="179">
        <v>12.404999999999999</v>
      </c>
      <c r="J37" s="238">
        <v>2.9093749999999998</v>
      </c>
      <c r="K37" s="180">
        <v>4.2638023630504831</v>
      </c>
    </row>
    <row r="38" spans="1:11" x14ac:dyDescent="0.3">
      <c r="A38" s="233"/>
      <c r="B38" s="188">
        <v>15</v>
      </c>
      <c r="C38" s="179">
        <v>29.6</v>
      </c>
      <c r="D38" s="179">
        <v>7.5</v>
      </c>
      <c r="E38" s="179">
        <v>3.9</v>
      </c>
      <c r="F38" t="s">
        <v>7</v>
      </c>
      <c r="G38" t="s">
        <v>7</v>
      </c>
      <c r="H38" t="s">
        <v>7</v>
      </c>
      <c r="I38" s="179">
        <v>12.455625</v>
      </c>
      <c r="J38" s="238">
        <v>2.8374999999999999</v>
      </c>
      <c r="K38" s="180">
        <v>4.3896475770925107</v>
      </c>
    </row>
    <row r="39" spans="1:11" x14ac:dyDescent="0.3">
      <c r="A39" s="234"/>
      <c r="B39" s="189">
        <v>20</v>
      </c>
      <c r="C39" s="168">
        <v>30.6</v>
      </c>
      <c r="D39" s="168">
        <v>7.5</v>
      </c>
      <c r="E39" s="168">
        <v>4.0999999999999996</v>
      </c>
      <c r="F39" s="68" t="s">
        <v>7</v>
      </c>
      <c r="G39" s="68" t="s">
        <v>7</v>
      </c>
      <c r="H39" s="68" t="s">
        <v>7</v>
      </c>
      <c r="I39" s="168">
        <v>12.574999999999999</v>
      </c>
      <c r="J39" s="240">
        <v>2.7906249999999999</v>
      </c>
      <c r="K39" s="181">
        <v>4.5061590145576709</v>
      </c>
    </row>
    <row r="40" spans="1:11" x14ac:dyDescent="0.3">
      <c r="A40" s="229">
        <v>55</v>
      </c>
      <c r="B40" s="190">
        <v>-20</v>
      </c>
      <c r="C40" s="169">
        <v>14.5</v>
      </c>
      <c r="D40" s="169">
        <v>10.4</v>
      </c>
      <c r="E40" s="169">
        <v>1.4</v>
      </c>
      <c r="F40" s="66" t="s">
        <v>7</v>
      </c>
      <c r="G40" s="66" t="s">
        <v>7</v>
      </c>
      <c r="H40" s="66" t="s">
        <v>7</v>
      </c>
      <c r="I40" s="66" t="s">
        <v>7</v>
      </c>
      <c r="J40" s="66" t="s">
        <v>7</v>
      </c>
      <c r="K40" s="66" t="s">
        <v>7</v>
      </c>
    </row>
    <row r="41" spans="1:11" x14ac:dyDescent="0.3">
      <c r="A41" s="230"/>
      <c r="B41" s="191">
        <v>-18</v>
      </c>
      <c r="C41" s="177">
        <v>15.4</v>
      </c>
      <c r="D41" s="177">
        <v>10.4</v>
      </c>
      <c r="E41" s="177">
        <v>1.5</v>
      </c>
      <c r="F41" t="s">
        <v>7</v>
      </c>
      <c r="G41" t="s">
        <v>7</v>
      </c>
      <c r="H41" t="s">
        <v>7</v>
      </c>
      <c r="I41" s="169">
        <v>11.0875</v>
      </c>
      <c r="J41" s="242">
        <v>6.5987499999999999</v>
      </c>
      <c r="K41" s="182">
        <v>1.680242470164804</v>
      </c>
    </row>
    <row r="42" spans="1:11" x14ac:dyDescent="0.3">
      <c r="A42" s="230"/>
      <c r="B42" s="191">
        <v>-15</v>
      </c>
      <c r="C42" s="177">
        <v>16.899999999999999</v>
      </c>
      <c r="D42" s="177">
        <v>10.4</v>
      </c>
      <c r="E42" s="177">
        <v>1.6</v>
      </c>
      <c r="F42" t="s">
        <v>7</v>
      </c>
      <c r="G42" t="s">
        <v>7</v>
      </c>
      <c r="H42" t="s">
        <v>7</v>
      </c>
      <c r="I42" s="177">
        <v>11.46875</v>
      </c>
      <c r="J42" s="244">
        <v>6.1912500000000001</v>
      </c>
      <c r="K42" s="183">
        <v>1.8524126791843327</v>
      </c>
    </row>
    <row r="43" spans="1:11" x14ac:dyDescent="0.3">
      <c r="A43" s="230"/>
      <c r="B43" s="191">
        <v>-10</v>
      </c>
      <c r="C43" s="177">
        <v>19.3</v>
      </c>
      <c r="D43" s="177">
        <v>9.1999999999999993</v>
      </c>
      <c r="E43" s="177">
        <v>2.1</v>
      </c>
      <c r="F43" t="s">
        <v>7</v>
      </c>
      <c r="G43" t="s">
        <v>7</v>
      </c>
      <c r="H43" t="s">
        <v>7</v>
      </c>
      <c r="I43" s="177">
        <v>11.585000000000001</v>
      </c>
      <c r="J43" s="244">
        <v>5.37</v>
      </c>
      <c r="K43" s="183">
        <v>2.1573556797020483</v>
      </c>
    </row>
    <row r="44" spans="1:11" x14ac:dyDescent="0.3">
      <c r="A44" s="230"/>
      <c r="B44" s="191">
        <v>-7</v>
      </c>
      <c r="C44" s="177">
        <v>21.2</v>
      </c>
      <c r="D44" s="177">
        <v>9.6</v>
      </c>
      <c r="E44" s="177">
        <v>2.2000000000000002</v>
      </c>
      <c r="F44" t="s">
        <v>7</v>
      </c>
      <c r="G44" t="s">
        <v>7</v>
      </c>
      <c r="H44" t="s">
        <v>7</v>
      </c>
      <c r="I44" s="177">
        <v>11.8125</v>
      </c>
      <c r="J44" s="244">
        <v>5.0987499999999999</v>
      </c>
      <c r="K44" s="183">
        <v>2.3167443000735477</v>
      </c>
    </row>
    <row r="45" spans="1:11" x14ac:dyDescent="0.3">
      <c r="A45" s="230"/>
      <c r="B45" s="191">
        <v>2</v>
      </c>
      <c r="C45" s="177">
        <v>23</v>
      </c>
      <c r="D45" s="177">
        <v>9.5</v>
      </c>
      <c r="E45" s="177">
        <v>2.4</v>
      </c>
      <c r="F45" t="s">
        <v>7</v>
      </c>
      <c r="G45" t="s">
        <v>7</v>
      </c>
      <c r="H45" t="s">
        <v>7</v>
      </c>
      <c r="I45" s="177">
        <v>11.8825</v>
      </c>
      <c r="J45" s="244">
        <v>4.1524999999999999</v>
      </c>
      <c r="K45" s="183">
        <v>2.8615291992775438</v>
      </c>
    </row>
    <row r="46" spans="1:11" x14ac:dyDescent="0.3">
      <c r="A46" s="230"/>
      <c r="B46" s="191">
        <v>7</v>
      </c>
      <c r="C46" s="177">
        <v>25.1</v>
      </c>
      <c r="D46" s="177">
        <v>8.6999999999999993</v>
      </c>
      <c r="E46" s="177">
        <v>2.9</v>
      </c>
      <c r="F46" t="s">
        <v>7</v>
      </c>
      <c r="G46" t="s">
        <v>7</v>
      </c>
      <c r="H46" t="s">
        <v>7</v>
      </c>
      <c r="I46" s="177">
        <v>11.977499999999999</v>
      </c>
      <c r="J46" s="244">
        <v>3.6124999999999998</v>
      </c>
      <c r="K46" s="183">
        <v>3.3155709342560553</v>
      </c>
    </row>
    <row r="47" spans="1:11" x14ac:dyDescent="0.3">
      <c r="A47" s="230"/>
      <c r="B47" s="191">
        <v>10</v>
      </c>
      <c r="C47" s="177">
        <v>27.6</v>
      </c>
      <c r="D47" s="177">
        <v>8.1</v>
      </c>
      <c r="E47" s="177">
        <v>3.4</v>
      </c>
      <c r="F47" t="s">
        <v>7</v>
      </c>
      <c r="G47" t="s">
        <v>7</v>
      </c>
      <c r="H47" t="s">
        <v>7</v>
      </c>
      <c r="I47" s="177">
        <v>12.77125</v>
      </c>
      <c r="J47" s="244">
        <v>3.4324999999999997</v>
      </c>
      <c r="K47" s="183">
        <v>3.7206846321922802</v>
      </c>
    </row>
    <row r="48" spans="1:11" x14ac:dyDescent="0.3">
      <c r="A48" s="230"/>
      <c r="B48" s="191">
        <v>12</v>
      </c>
      <c r="C48" s="177">
        <v>28.8</v>
      </c>
      <c r="D48" s="177">
        <v>8.1</v>
      </c>
      <c r="E48" s="177">
        <v>3.6</v>
      </c>
      <c r="F48" t="s">
        <v>7</v>
      </c>
      <c r="G48" t="s">
        <v>7</v>
      </c>
      <c r="H48" t="s">
        <v>7</v>
      </c>
      <c r="I48" s="177">
        <v>12.775</v>
      </c>
      <c r="J48" s="244">
        <v>3.2549999999999999</v>
      </c>
      <c r="K48" s="183">
        <v>3.924731182795699</v>
      </c>
    </row>
    <row r="49" spans="1:11" x14ac:dyDescent="0.3">
      <c r="A49" s="230"/>
      <c r="B49" s="191">
        <v>15</v>
      </c>
      <c r="C49" s="177">
        <v>29.1</v>
      </c>
      <c r="D49" s="177">
        <v>8.1</v>
      </c>
      <c r="E49" s="177">
        <v>3.6</v>
      </c>
      <c r="F49" t="s">
        <v>7</v>
      </c>
      <c r="G49" t="s">
        <v>7</v>
      </c>
      <c r="H49" t="s">
        <v>7</v>
      </c>
      <c r="I49" s="177">
        <v>13.004999999999999</v>
      </c>
      <c r="J49" s="244">
        <v>3.2349999999999999</v>
      </c>
      <c r="K49" s="183">
        <v>4.0200927357032459</v>
      </c>
    </row>
    <row r="50" spans="1:11" x14ac:dyDescent="0.3">
      <c r="A50" s="231"/>
      <c r="B50" s="192">
        <v>20</v>
      </c>
      <c r="C50" s="170">
        <v>30.2</v>
      </c>
      <c r="D50" s="170">
        <v>8</v>
      </c>
      <c r="E50" s="170">
        <v>3.8</v>
      </c>
      <c r="F50" s="68" t="s">
        <v>7</v>
      </c>
      <c r="G50" s="68" t="s">
        <v>7</v>
      </c>
      <c r="H50" s="68" t="s">
        <v>7</v>
      </c>
      <c r="I50" s="170">
        <v>13.137499999999999</v>
      </c>
      <c r="J50" s="246">
        <v>3.0474999999999999</v>
      </c>
      <c r="K50" s="184">
        <v>4.3109105824446265</v>
      </c>
    </row>
    <row r="51" spans="1:11" x14ac:dyDescent="0.3">
      <c r="A51" s="232">
        <v>60</v>
      </c>
      <c r="B51" s="187">
        <v>-20</v>
      </c>
      <c r="C51" s="178">
        <v>14</v>
      </c>
      <c r="D51" s="178">
        <v>11.4</v>
      </c>
      <c r="E51" s="178">
        <v>1.2</v>
      </c>
      <c r="F51" s="66" t="s">
        <v>7</v>
      </c>
      <c r="G51" s="66" t="s">
        <v>7</v>
      </c>
      <c r="H51" s="66" t="s">
        <v>7</v>
      </c>
      <c r="I51" s="66" t="s">
        <v>7</v>
      </c>
      <c r="J51" s="66" t="s">
        <v>7</v>
      </c>
      <c r="K51" s="66" t="s">
        <v>7</v>
      </c>
    </row>
    <row r="52" spans="1:11" x14ac:dyDescent="0.3">
      <c r="A52" s="233"/>
      <c r="B52" s="188">
        <v>-18</v>
      </c>
      <c r="C52" s="179">
        <v>14.8</v>
      </c>
      <c r="D52" s="179">
        <v>11.4</v>
      </c>
      <c r="E52" s="179">
        <v>1.3</v>
      </c>
      <c r="F52" t="s">
        <v>7</v>
      </c>
      <c r="G52" t="s">
        <v>7</v>
      </c>
      <c r="H52" t="s">
        <v>7</v>
      </c>
      <c r="I52" s="179">
        <v>11.65</v>
      </c>
      <c r="J52" s="238">
        <v>7.6434352353231318</v>
      </c>
      <c r="K52" s="180">
        <v>1.524183778801586</v>
      </c>
    </row>
    <row r="53" spans="1:11" x14ac:dyDescent="0.3">
      <c r="A53" s="233"/>
      <c r="B53" s="188">
        <v>-15</v>
      </c>
      <c r="C53" s="179">
        <v>16.2</v>
      </c>
      <c r="D53" s="179">
        <v>11.1</v>
      </c>
      <c r="E53" s="179">
        <v>1.54</v>
      </c>
      <c r="F53" t="s">
        <v>7</v>
      </c>
      <c r="G53" t="s">
        <v>7</v>
      </c>
      <c r="H53" t="s">
        <v>7</v>
      </c>
      <c r="I53" s="179">
        <v>11.204375000000001</v>
      </c>
      <c r="J53" s="238">
        <v>6.7116167888469551</v>
      </c>
      <c r="K53" s="180">
        <v>1.6694002879632366</v>
      </c>
    </row>
    <row r="54" spans="1:11" x14ac:dyDescent="0.3">
      <c r="A54" s="233"/>
      <c r="B54" s="188">
        <v>-10</v>
      </c>
      <c r="C54" s="179">
        <v>18.8</v>
      </c>
      <c r="D54" s="179">
        <v>10.4</v>
      </c>
      <c r="E54" s="179">
        <v>1.8</v>
      </c>
      <c r="F54" t="s">
        <v>7</v>
      </c>
      <c r="G54" t="s">
        <v>7</v>
      </c>
      <c r="H54" t="s">
        <v>7</v>
      </c>
      <c r="I54" s="179">
        <v>11.452033333333333</v>
      </c>
      <c r="J54" s="238">
        <v>6.0420833333333333</v>
      </c>
      <c r="K54" s="180">
        <v>1.8953782497758775</v>
      </c>
    </row>
    <row r="55" spans="1:11" x14ac:dyDescent="0.3">
      <c r="A55" s="233"/>
      <c r="B55" s="188">
        <v>-7</v>
      </c>
      <c r="C55" s="179">
        <v>20.7</v>
      </c>
      <c r="D55" s="179">
        <v>10.199999999999999</v>
      </c>
      <c r="E55" s="179">
        <v>2</v>
      </c>
      <c r="F55" t="s">
        <v>7</v>
      </c>
      <c r="G55" t="s">
        <v>7</v>
      </c>
      <c r="H55" t="s">
        <v>7</v>
      </c>
      <c r="I55" s="179">
        <v>11.593685416666666</v>
      </c>
      <c r="J55" s="238">
        <v>5.6154166666666665</v>
      </c>
      <c r="K55" s="180">
        <v>2.0646171254730281</v>
      </c>
    </row>
    <row r="56" spans="1:11" x14ac:dyDescent="0.3">
      <c r="A56" s="233"/>
      <c r="B56" s="188">
        <v>2</v>
      </c>
      <c r="C56" s="179">
        <v>22.6</v>
      </c>
      <c r="D56" s="179">
        <v>10.199999999999999</v>
      </c>
      <c r="E56" s="179">
        <v>2.2000000000000002</v>
      </c>
      <c r="F56" t="s">
        <v>7</v>
      </c>
      <c r="G56" t="s">
        <v>7</v>
      </c>
      <c r="H56" t="s">
        <v>7</v>
      </c>
      <c r="I56" s="179">
        <v>11.345499999999999</v>
      </c>
      <c r="J56" s="238">
        <v>4.8299999999999992</v>
      </c>
      <c r="K56" s="180">
        <v>2.3489648033126298</v>
      </c>
    </row>
    <row r="57" spans="1:11" x14ac:dyDescent="0.3">
      <c r="A57" s="233"/>
      <c r="B57" s="188">
        <v>7</v>
      </c>
      <c r="C57" s="179">
        <v>24.6</v>
      </c>
      <c r="D57" s="179">
        <v>9.5</v>
      </c>
      <c r="E57" s="179">
        <v>2.6</v>
      </c>
      <c r="F57" t="s">
        <v>7</v>
      </c>
      <c r="G57" t="s">
        <v>7</v>
      </c>
      <c r="H57" t="s">
        <v>7</v>
      </c>
      <c r="I57" s="179">
        <v>12.136875</v>
      </c>
      <c r="J57" s="238">
        <v>4.2450000000000001</v>
      </c>
      <c r="K57" s="180">
        <v>2.8590989399293285</v>
      </c>
    </row>
    <row r="58" spans="1:11" x14ac:dyDescent="0.3">
      <c r="A58" s="233"/>
      <c r="B58" s="188">
        <v>10</v>
      </c>
      <c r="C58" s="179">
        <v>27</v>
      </c>
      <c r="D58" s="179">
        <v>8.6999999999999993</v>
      </c>
      <c r="E58" s="179">
        <v>3.1</v>
      </c>
      <c r="F58" t="s">
        <v>7</v>
      </c>
      <c r="G58" t="s">
        <v>7</v>
      </c>
      <c r="H58" t="s">
        <v>7</v>
      </c>
      <c r="I58" s="179">
        <v>12.366612499999999</v>
      </c>
      <c r="J58" s="238">
        <v>3.8487499999999999</v>
      </c>
      <c r="K58" s="180">
        <v>3.2131503734978888</v>
      </c>
    </row>
    <row r="59" spans="1:11" x14ac:dyDescent="0.3">
      <c r="A59" s="233"/>
      <c r="B59" s="188">
        <v>12</v>
      </c>
      <c r="C59" s="179">
        <v>28.4</v>
      </c>
      <c r="D59" s="179">
        <v>8.6999999999999993</v>
      </c>
      <c r="E59" s="179">
        <v>3.3</v>
      </c>
      <c r="F59" t="s">
        <v>7</v>
      </c>
      <c r="G59" t="s">
        <v>7</v>
      </c>
      <c r="H59" t="s">
        <v>7</v>
      </c>
      <c r="I59" s="179">
        <v>12.757083333333334</v>
      </c>
      <c r="J59" s="238">
        <v>3.7697916666666664</v>
      </c>
      <c r="K59" s="180">
        <v>3.3840287372202269</v>
      </c>
    </row>
    <row r="60" spans="1:11" x14ac:dyDescent="0.3">
      <c r="A60" s="233"/>
      <c r="B60" s="188">
        <v>15</v>
      </c>
      <c r="C60" s="179">
        <v>28.6</v>
      </c>
      <c r="D60" s="179">
        <v>8.6999999999999993</v>
      </c>
      <c r="E60" s="179">
        <v>3.3</v>
      </c>
      <c r="F60" t="s">
        <v>7</v>
      </c>
      <c r="G60" t="s">
        <v>7</v>
      </c>
      <c r="H60" t="s">
        <v>7</v>
      </c>
      <c r="I60" s="179">
        <v>12.772708333333332</v>
      </c>
      <c r="J60" s="238">
        <v>3.6820833333333334</v>
      </c>
      <c r="K60" s="180">
        <v>3.4688808419146766</v>
      </c>
    </row>
    <row r="61" spans="1:11" x14ac:dyDescent="0.3">
      <c r="A61" s="234"/>
      <c r="B61" s="189">
        <v>20</v>
      </c>
      <c r="C61" s="168">
        <v>29.7</v>
      </c>
      <c r="D61" s="168">
        <v>8.5</v>
      </c>
      <c r="E61" s="168">
        <v>3.5</v>
      </c>
      <c r="F61" s="68" t="s">
        <v>7</v>
      </c>
      <c r="G61" s="68" t="s">
        <v>7</v>
      </c>
      <c r="H61" s="68" t="s">
        <v>7</v>
      </c>
      <c r="I61" s="168">
        <v>12.926666666666666</v>
      </c>
      <c r="J61" s="240">
        <v>3.4933333333333327</v>
      </c>
      <c r="K61" s="181">
        <v>3.7003816793893134</v>
      </c>
    </row>
    <row r="62" spans="1:11" x14ac:dyDescent="0.3">
      <c r="A62" s="229">
        <v>70</v>
      </c>
      <c r="B62" s="187">
        <v>-20</v>
      </c>
      <c r="C62" s="66" t="s">
        <v>7</v>
      </c>
      <c r="D62" s="66" t="s">
        <v>7</v>
      </c>
      <c r="E62" s="66" t="s">
        <v>7</v>
      </c>
      <c r="F62" s="66" t="s">
        <v>7</v>
      </c>
      <c r="G62" s="66" t="s">
        <v>7</v>
      </c>
      <c r="H62" s="66" t="s">
        <v>7</v>
      </c>
      <c r="I62" s="66" t="s">
        <v>7</v>
      </c>
      <c r="J62" s="66" t="s">
        <v>7</v>
      </c>
      <c r="K62" s="67" t="s">
        <v>7</v>
      </c>
    </row>
    <row r="63" spans="1:11" x14ac:dyDescent="0.3">
      <c r="A63" s="230"/>
      <c r="B63" s="188">
        <v>-18</v>
      </c>
      <c r="C63" t="s">
        <v>7</v>
      </c>
      <c r="D63" t="s">
        <v>7</v>
      </c>
      <c r="E63" t="s">
        <v>7</v>
      </c>
      <c r="F63" t="s">
        <v>7</v>
      </c>
      <c r="G63" t="s">
        <v>7</v>
      </c>
      <c r="H63" t="s">
        <v>7</v>
      </c>
      <c r="I63" s="169" t="s">
        <v>7</v>
      </c>
      <c r="J63" s="242" t="s">
        <v>7</v>
      </c>
      <c r="K63" s="182" t="s">
        <v>7</v>
      </c>
    </row>
    <row r="64" spans="1:11" x14ac:dyDescent="0.3">
      <c r="A64" s="230"/>
      <c r="B64" s="188">
        <v>-15</v>
      </c>
      <c r="C64" t="s">
        <v>7</v>
      </c>
      <c r="D64" t="s">
        <v>7</v>
      </c>
      <c r="E64" t="s">
        <v>7</v>
      </c>
      <c r="F64" t="s">
        <v>7</v>
      </c>
      <c r="G64" t="s">
        <v>7</v>
      </c>
      <c r="H64" t="s">
        <v>7</v>
      </c>
      <c r="I64" s="177" t="s">
        <v>7</v>
      </c>
      <c r="J64" s="244" t="s">
        <v>7</v>
      </c>
      <c r="K64" s="183" t="s">
        <v>7</v>
      </c>
    </row>
    <row r="65" spans="1:11" x14ac:dyDescent="0.3">
      <c r="A65" s="230"/>
      <c r="B65" s="188">
        <v>-10</v>
      </c>
      <c r="C65" s="177">
        <v>15.7</v>
      </c>
      <c r="D65" s="177">
        <v>10.5</v>
      </c>
      <c r="E65" s="177">
        <v>1.5</v>
      </c>
      <c r="F65" t="s">
        <v>7</v>
      </c>
      <c r="G65" t="s">
        <v>7</v>
      </c>
      <c r="H65" t="s">
        <v>7</v>
      </c>
      <c r="I65" s="177">
        <v>10.91625</v>
      </c>
      <c r="J65" s="244">
        <v>7.0762499999999999</v>
      </c>
      <c r="K65" s="183">
        <v>1.5426603073661898</v>
      </c>
    </row>
    <row r="66" spans="1:11" x14ac:dyDescent="0.3">
      <c r="A66" s="230"/>
      <c r="B66" s="188">
        <v>-7</v>
      </c>
      <c r="C66" s="177">
        <v>18</v>
      </c>
      <c r="D66" s="177">
        <v>10.4</v>
      </c>
      <c r="E66" s="177">
        <v>1.7</v>
      </c>
      <c r="F66" t="s">
        <v>7</v>
      </c>
      <c r="G66" t="s">
        <v>7</v>
      </c>
      <c r="H66" t="s">
        <v>7</v>
      </c>
      <c r="I66" s="177">
        <v>10.94375</v>
      </c>
      <c r="J66" s="244">
        <v>6.5425000000000004</v>
      </c>
      <c r="K66" s="183">
        <v>1.6727168513565149</v>
      </c>
    </row>
    <row r="67" spans="1:11" x14ac:dyDescent="0.3">
      <c r="A67" s="230"/>
      <c r="B67" s="188">
        <v>2</v>
      </c>
      <c r="C67" s="177">
        <v>21.3</v>
      </c>
      <c r="D67" s="177">
        <v>10.5</v>
      </c>
      <c r="E67" s="177">
        <v>2</v>
      </c>
      <c r="F67" t="s">
        <v>7</v>
      </c>
      <c r="G67" t="s">
        <v>7</v>
      </c>
      <c r="H67" t="s">
        <v>7</v>
      </c>
      <c r="I67" s="177">
        <v>11.63875</v>
      </c>
      <c r="J67" s="244">
        <v>5.6875</v>
      </c>
      <c r="K67" s="183">
        <v>2.0463736263736263</v>
      </c>
    </row>
    <row r="68" spans="1:11" x14ac:dyDescent="0.3">
      <c r="A68" s="230"/>
      <c r="B68" s="188">
        <v>7</v>
      </c>
      <c r="C68" s="177">
        <v>24.5</v>
      </c>
      <c r="D68" s="177">
        <v>10.6</v>
      </c>
      <c r="E68" s="177">
        <v>2.2999999999999998</v>
      </c>
      <c r="F68" t="s">
        <v>7</v>
      </c>
      <c r="G68" t="s">
        <v>7</v>
      </c>
      <c r="H68" t="s">
        <v>7</v>
      </c>
      <c r="I68" s="177">
        <v>12.11</v>
      </c>
      <c r="J68" s="244">
        <v>5.2437500000000004</v>
      </c>
      <c r="K68" s="183">
        <v>2.3094159713945168</v>
      </c>
    </row>
    <row r="69" spans="1:11" x14ac:dyDescent="0.3">
      <c r="A69" s="230"/>
      <c r="B69" s="188">
        <v>10</v>
      </c>
      <c r="C69" s="177">
        <v>26.6</v>
      </c>
      <c r="D69" s="177">
        <v>10.6</v>
      </c>
      <c r="E69" s="177">
        <v>2.5</v>
      </c>
      <c r="F69" t="s">
        <v>7</v>
      </c>
      <c r="G69" t="s">
        <v>7</v>
      </c>
      <c r="H69" t="s">
        <v>7</v>
      </c>
      <c r="I69" s="177">
        <v>12.42</v>
      </c>
      <c r="J69" s="244">
        <v>5.01</v>
      </c>
      <c r="K69" s="183">
        <v>2.4790419161676649</v>
      </c>
    </row>
    <row r="70" spans="1:11" x14ac:dyDescent="0.3">
      <c r="A70" s="230"/>
      <c r="B70" s="188">
        <v>12</v>
      </c>
      <c r="C70" s="177">
        <v>28</v>
      </c>
      <c r="D70" s="177">
        <v>10.6</v>
      </c>
      <c r="E70" s="177">
        <v>2.6</v>
      </c>
      <c r="F70" t="s">
        <v>7</v>
      </c>
      <c r="G70" t="s">
        <v>7</v>
      </c>
      <c r="H70" t="s">
        <v>7</v>
      </c>
      <c r="I70" s="177">
        <v>12.76375</v>
      </c>
      <c r="J70" s="244">
        <v>4.88375</v>
      </c>
      <c r="K70" s="183">
        <v>2.6135142052725877</v>
      </c>
    </row>
    <row r="71" spans="1:11" x14ac:dyDescent="0.3">
      <c r="A71" s="230"/>
      <c r="B71" s="188">
        <v>15</v>
      </c>
      <c r="C71" s="177">
        <v>28.4</v>
      </c>
      <c r="D71" s="177">
        <v>10.6</v>
      </c>
      <c r="E71" s="177">
        <v>2.7</v>
      </c>
      <c r="F71" t="s">
        <v>7</v>
      </c>
      <c r="G71" t="s">
        <v>7</v>
      </c>
      <c r="H71" t="s">
        <v>7</v>
      </c>
      <c r="I71" s="177">
        <v>12.404999999999999</v>
      </c>
      <c r="J71" s="244">
        <v>4.6687499999999993</v>
      </c>
      <c r="K71" s="183">
        <v>2.6570281124497996</v>
      </c>
    </row>
    <row r="72" spans="1:11" x14ac:dyDescent="0.3">
      <c r="A72" s="231"/>
      <c r="B72" s="189">
        <v>20</v>
      </c>
      <c r="C72" s="170">
        <v>29</v>
      </c>
      <c r="D72" s="170">
        <v>10.4</v>
      </c>
      <c r="E72" s="170">
        <v>2.8</v>
      </c>
      <c r="F72" s="68" t="s">
        <v>7</v>
      </c>
      <c r="G72" s="68" t="s">
        <v>7</v>
      </c>
      <c r="H72" s="68" t="s">
        <v>7</v>
      </c>
      <c r="I72" s="170">
        <v>12.549999999999999</v>
      </c>
      <c r="J72" s="246">
        <v>4.4937499999999995</v>
      </c>
      <c r="K72" s="184">
        <v>2.7927677329624481</v>
      </c>
    </row>
  </sheetData>
  <mergeCells count="9">
    <mergeCell ref="A51:A61"/>
    <mergeCell ref="A62:A72"/>
    <mergeCell ref="C5:E5"/>
    <mergeCell ref="F5:H5"/>
    <mergeCell ref="I5:K5"/>
    <mergeCell ref="A7:A17"/>
    <mergeCell ref="A18:A28"/>
    <mergeCell ref="A29:A39"/>
    <mergeCell ref="A40:A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CB4C-3AD5-4941-8270-ED20F0941095}">
  <dimension ref="A3:K56"/>
  <sheetViews>
    <sheetView topLeftCell="A16" workbookViewId="0">
      <selection activeCell="B27" sqref="B27:B36"/>
    </sheetView>
  </sheetViews>
  <sheetFormatPr defaultRowHeight="14.4" x14ac:dyDescent="0.3"/>
  <sheetData>
    <row r="3" spans="1:11" x14ac:dyDescent="0.3">
      <c r="A3" t="s">
        <v>9</v>
      </c>
    </row>
    <row r="5" spans="1:11" x14ac:dyDescent="0.3">
      <c r="A5" s="9"/>
      <c r="B5" s="9"/>
      <c r="C5" s="195" t="s">
        <v>1</v>
      </c>
      <c r="D5" s="195"/>
      <c r="E5" s="195"/>
      <c r="F5" s="195" t="s">
        <v>6</v>
      </c>
      <c r="G5" s="195"/>
      <c r="H5" s="195"/>
      <c r="I5" s="195" t="s">
        <v>2</v>
      </c>
      <c r="J5" s="195"/>
      <c r="K5" s="195"/>
    </row>
    <row r="6" spans="1:11" x14ac:dyDescent="0.3">
      <c r="A6" s="10" t="s">
        <v>0</v>
      </c>
      <c r="B6" s="17"/>
      <c r="C6" s="17" t="s">
        <v>3</v>
      </c>
      <c r="D6" s="17" t="s">
        <v>4</v>
      </c>
      <c r="E6" s="17" t="s">
        <v>5</v>
      </c>
      <c r="F6" s="17" t="s">
        <v>3</v>
      </c>
      <c r="G6" s="17" t="s">
        <v>4</v>
      </c>
      <c r="H6" s="17" t="s">
        <v>5</v>
      </c>
      <c r="I6" s="17" t="s">
        <v>3</v>
      </c>
      <c r="J6" s="17" t="s">
        <v>4</v>
      </c>
      <c r="K6" s="17" t="s">
        <v>5</v>
      </c>
    </row>
    <row r="7" spans="1:11" x14ac:dyDescent="0.3">
      <c r="A7" s="194">
        <v>35</v>
      </c>
      <c r="B7" s="14">
        <v>-18</v>
      </c>
      <c r="C7" s="20">
        <v>8.1651376146788994</v>
      </c>
      <c r="D7" s="1">
        <v>4.2699999999999996</v>
      </c>
      <c r="E7" s="1">
        <v>1.9122102142105153</v>
      </c>
      <c r="F7" s="1">
        <v>3.5797665369649798</v>
      </c>
      <c r="G7" s="1">
        <v>1.74</v>
      </c>
      <c r="H7" s="1">
        <v>2.0573370902097587</v>
      </c>
      <c r="I7" s="1">
        <v>2.8292682926829267</v>
      </c>
      <c r="J7" s="1">
        <v>1.34</v>
      </c>
      <c r="K7" s="11">
        <v>2.1113942482708405</v>
      </c>
    </row>
    <row r="8" spans="1:11" x14ac:dyDescent="0.3">
      <c r="A8" s="194"/>
      <c r="B8" s="15">
        <v>-15</v>
      </c>
      <c r="C8" s="21">
        <v>8.9357798165137616</v>
      </c>
      <c r="D8" s="7">
        <v>4.26</v>
      </c>
      <c r="E8" s="7">
        <v>2.0976008958952495</v>
      </c>
      <c r="F8" s="7">
        <v>4.0847384349329872</v>
      </c>
      <c r="G8" s="7">
        <v>1.69</v>
      </c>
      <c r="H8" s="7">
        <v>2.4170049910846076</v>
      </c>
      <c r="I8" s="7">
        <v>2.8780487804878048</v>
      </c>
      <c r="J8" s="7">
        <v>1.1499999999999999</v>
      </c>
      <c r="K8" s="12">
        <v>2.5026511134676563</v>
      </c>
    </row>
    <row r="9" spans="1:11" x14ac:dyDescent="0.3">
      <c r="A9" s="194"/>
      <c r="B9" s="15">
        <v>-10</v>
      </c>
      <c r="C9" s="21">
        <v>10.17</v>
      </c>
      <c r="D9" s="7">
        <v>4.1900000000000004</v>
      </c>
      <c r="E9" s="7">
        <v>2.4272076372315032</v>
      </c>
      <c r="F9" s="7">
        <v>4.97</v>
      </c>
      <c r="G9" s="7">
        <v>1.68</v>
      </c>
      <c r="H9" s="7">
        <v>2.9583333333333335</v>
      </c>
      <c r="I9" s="7">
        <v>2.86</v>
      </c>
      <c r="J9" s="7">
        <v>0.93</v>
      </c>
      <c r="K9" s="12">
        <v>3.0752688172043006</v>
      </c>
    </row>
    <row r="10" spans="1:11" x14ac:dyDescent="0.3">
      <c r="A10" s="194"/>
      <c r="B10" s="15">
        <v>-7</v>
      </c>
      <c r="C10" s="21">
        <v>10.899082568807339</v>
      </c>
      <c r="D10" s="7">
        <v>4.1500000000000004</v>
      </c>
      <c r="E10" s="7">
        <v>2.6262849563391177</v>
      </c>
      <c r="F10" s="7">
        <v>5.5</v>
      </c>
      <c r="G10" s="7">
        <v>1.68</v>
      </c>
      <c r="H10" s="7">
        <v>3.2738095238095237</v>
      </c>
      <c r="I10" s="7">
        <v>2.8536585365853657</v>
      </c>
      <c r="J10" s="7">
        <v>0.8</v>
      </c>
      <c r="K10" s="12">
        <v>3.5670731707317072</v>
      </c>
    </row>
    <row r="11" spans="1:11" x14ac:dyDescent="0.3">
      <c r="A11" s="194"/>
      <c r="B11" s="15">
        <v>2</v>
      </c>
      <c r="C11" s="21">
        <v>12.669724770642201</v>
      </c>
      <c r="D11" s="7">
        <v>3.99</v>
      </c>
      <c r="E11" s="7">
        <v>3.175369616702306</v>
      </c>
      <c r="F11" s="7">
        <v>7.1076523994811929</v>
      </c>
      <c r="G11" s="7">
        <v>1.73</v>
      </c>
      <c r="H11" s="7">
        <v>4.1084695950758343</v>
      </c>
      <c r="I11" s="7">
        <v>3.75609756097561</v>
      </c>
      <c r="J11" s="7">
        <v>0.82</v>
      </c>
      <c r="K11" s="12">
        <v>4.5806067816775737</v>
      </c>
    </row>
    <row r="12" spans="1:11" x14ac:dyDescent="0.3">
      <c r="A12" s="194"/>
      <c r="B12" s="15">
        <v>7</v>
      </c>
      <c r="C12" s="21">
        <v>14.5</v>
      </c>
      <c r="D12" s="7">
        <v>3.94</v>
      </c>
      <c r="E12" s="7">
        <v>3.6802030456852792</v>
      </c>
      <c r="F12" s="7">
        <v>8.2836143536532632</v>
      </c>
      <c r="G12" s="7">
        <v>1.74</v>
      </c>
      <c r="H12" s="7">
        <v>4.7606979043984268</v>
      </c>
      <c r="I12" s="7">
        <v>4.4000000000000004</v>
      </c>
      <c r="J12" s="7">
        <v>0.82</v>
      </c>
      <c r="K12" s="12">
        <v>5.3043823121158047</v>
      </c>
    </row>
    <row r="13" spans="1:11" x14ac:dyDescent="0.3">
      <c r="A13" s="194"/>
      <c r="B13" s="15">
        <v>10</v>
      </c>
      <c r="C13" s="21">
        <v>15.1</v>
      </c>
      <c r="D13" s="7">
        <v>3.89</v>
      </c>
      <c r="E13" s="7">
        <v>3.8817480719794344</v>
      </c>
      <c r="F13" s="7">
        <v>8.9</v>
      </c>
      <c r="G13" s="7">
        <v>1.79</v>
      </c>
      <c r="H13" s="7">
        <v>4.972067039106145</v>
      </c>
      <c r="I13" s="7">
        <v>4.8</v>
      </c>
      <c r="J13" s="7">
        <v>0.84</v>
      </c>
      <c r="K13" s="12">
        <v>5.7142857142857144</v>
      </c>
    </row>
    <row r="14" spans="1:11" x14ac:dyDescent="0.3">
      <c r="A14" s="194"/>
      <c r="B14" s="15">
        <v>12</v>
      </c>
      <c r="C14" s="21">
        <v>15.2</v>
      </c>
      <c r="D14" s="7">
        <v>3.81</v>
      </c>
      <c r="E14" s="7">
        <v>3.9895013123359577</v>
      </c>
      <c r="F14" s="7">
        <v>9.15</v>
      </c>
      <c r="G14" s="7">
        <v>1.77</v>
      </c>
      <c r="H14" s="7">
        <v>5.1694915254237293</v>
      </c>
      <c r="I14" s="7">
        <v>5.08</v>
      </c>
      <c r="J14" s="7">
        <v>0.85</v>
      </c>
      <c r="K14" s="12">
        <v>5.9764705882352942</v>
      </c>
    </row>
    <row r="15" spans="1:11" x14ac:dyDescent="0.3">
      <c r="A15" s="194"/>
      <c r="B15" s="15">
        <v>15</v>
      </c>
      <c r="C15" s="21">
        <v>15.43</v>
      </c>
      <c r="D15" s="7">
        <v>3.67</v>
      </c>
      <c r="E15" s="7">
        <v>4.2043596730245234</v>
      </c>
      <c r="F15" s="7">
        <v>9.59</v>
      </c>
      <c r="G15" s="7">
        <v>1.76</v>
      </c>
      <c r="H15" s="7">
        <v>5.4488636363636367</v>
      </c>
      <c r="I15" s="7">
        <v>5.75</v>
      </c>
      <c r="J15" s="7">
        <v>0.84</v>
      </c>
      <c r="K15" s="12">
        <v>6.9</v>
      </c>
    </row>
    <row r="16" spans="1:11" x14ac:dyDescent="0.3">
      <c r="A16" s="194"/>
      <c r="B16" s="16">
        <v>20</v>
      </c>
      <c r="C16" s="22">
        <v>15.2</v>
      </c>
      <c r="D16" s="2">
        <v>3.44</v>
      </c>
      <c r="E16" s="2">
        <v>4.4186046511627906</v>
      </c>
      <c r="F16" s="2">
        <v>9.9</v>
      </c>
      <c r="G16" s="2">
        <v>1.69</v>
      </c>
      <c r="H16" s="2">
        <v>5.8579881656804735</v>
      </c>
      <c r="I16" s="2">
        <v>5.58</v>
      </c>
      <c r="J16" s="2">
        <v>0.83</v>
      </c>
      <c r="K16" s="13">
        <v>6.7228915662650603</v>
      </c>
    </row>
    <row r="17" spans="1:11" x14ac:dyDescent="0.3">
      <c r="A17" s="196">
        <v>45</v>
      </c>
      <c r="B17" s="18">
        <v>-18</v>
      </c>
      <c r="C17" s="23">
        <v>7.3901595532508999</v>
      </c>
      <c r="D17" s="3">
        <v>4.3681609195402293</v>
      </c>
      <c r="E17" s="3">
        <v>1.691824016874532</v>
      </c>
      <c r="F17" s="3">
        <v>3.24</v>
      </c>
      <c r="G17" s="3">
        <v>1.78</v>
      </c>
      <c r="H17" s="3">
        <v>1.8202247191011236</v>
      </c>
      <c r="I17" s="3">
        <v>2.560733828207848</v>
      </c>
      <c r="J17" s="3">
        <v>1.3708045977011494</v>
      </c>
      <c r="K17" s="24">
        <v>1.8680516774617038</v>
      </c>
    </row>
    <row r="18" spans="1:11" x14ac:dyDescent="0.3">
      <c r="A18" s="196"/>
      <c r="B18" s="18">
        <v>-15</v>
      </c>
      <c r="C18" s="25">
        <v>8.334761611602671</v>
      </c>
      <c r="D18" s="8">
        <v>4.5624852071005924</v>
      </c>
      <c r="E18" s="8">
        <v>1.8268029885623054</v>
      </c>
      <c r="F18" s="8">
        <v>3.81</v>
      </c>
      <c r="G18" s="8">
        <v>1.81</v>
      </c>
      <c r="H18" s="8">
        <v>2.1049723756906076</v>
      </c>
      <c r="I18" s="8">
        <v>2.6844719749695383</v>
      </c>
      <c r="J18" s="8">
        <v>1.231656804733728</v>
      </c>
      <c r="K18" s="26">
        <v>2.1795616803740181</v>
      </c>
    </row>
    <row r="19" spans="1:11" x14ac:dyDescent="0.3">
      <c r="A19" s="196"/>
      <c r="B19" s="18">
        <v>-10</v>
      </c>
      <c r="C19" s="25">
        <v>9.187786720321931</v>
      </c>
      <c r="D19" s="8">
        <v>4.6139880952380956</v>
      </c>
      <c r="E19" s="8">
        <v>1.9912896458931617</v>
      </c>
      <c r="F19" s="8">
        <v>4.49</v>
      </c>
      <c r="G19" s="8">
        <v>1.85</v>
      </c>
      <c r="H19" s="8">
        <v>2.4270270270270271</v>
      </c>
      <c r="I19" s="8">
        <v>2.5837826961770625</v>
      </c>
      <c r="J19" s="8">
        <v>1.0241071428571429</v>
      </c>
      <c r="K19" s="26">
        <v>2.5229613075137838</v>
      </c>
    </row>
    <row r="20" spans="1:11" x14ac:dyDescent="0.3">
      <c r="A20" s="196"/>
      <c r="B20" s="18">
        <v>-7</v>
      </c>
      <c r="C20" s="25">
        <v>9.7100917431192659</v>
      </c>
      <c r="D20" s="8">
        <v>4.6193452380952387</v>
      </c>
      <c r="E20" s="8">
        <v>2.1020493690407016</v>
      </c>
      <c r="F20" s="8">
        <v>4.9000000000000004</v>
      </c>
      <c r="G20" s="8">
        <v>1.87</v>
      </c>
      <c r="H20" s="8">
        <v>2.6203208556149735</v>
      </c>
      <c r="I20" s="8">
        <v>2.5423503325942352</v>
      </c>
      <c r="J20" s="8">
        <v>0.89047619047619053</v>
      </c>
      <c r="K20" s="26">
        <v>2.8550458280470017</v>
      </c>
    </row>
    <row r="21" spans="1:11" x14ac:dyDescent="0.3">
      <c r="A21" s="196"/>
      <c r="B21" s="18">
        <v>2</v>
      </c>
      <c r="C21" s="25">
        <v>11.925239720752696</v>
      </c>
      <c r="D21" s="8">
        <v>4.5204624277456658</v>
      </c>
      <c r="E21" s="8">
        <v>2.6380574800396603</v>
      </c>
      <c r="F21" s="8">
        <v>6.69</v>
      </c>
      <c r="G21" s="8">
        <v>1.96</v>
      </c>
      <c r="H21" s="8">
        <v>3.4132653061224492</v>
      </c>
      <c r="I21" s="8">
        <v>3.5353857041125161</v>
      </c>
      <c r="J21" s="8">
        <v>0.92901734104046241</v>
      </c>
      <c r="K21" s="26">
        <v>3.805510993102696</v>
      </c>
    </row>
    <row r="22" spans="1:11" x14ac:dyDescent="0.3">
      <c r="A22" s="196"/>
      <c r="B22" s="18">
        <v>7</v>
      </c>
      <c r="C22" s="25">
        <v>13.6</v>
      </c>
      <c r="D22" s="8">
        <v>4.6193103448275865</v>
      </c>
      <c r="E22" s="8">
        <v>2.9329992368332305</v>
      </c>
      <c r="F22" s="8">
        <v>7.74</v>
      </c>
      <c r="G22" s="8">
        <v>2.04</v>
      </c>
      <c r="H22" s="8">
        <v>3.7941176470588234</v>
      </c>
      <c r="I22" s="8">
        <v>4.0641502876928568</v>
      </c>
      <c r="J22" s="8">
        <v>0.9613793103448276</v>
      </c>
      <c r="K22" s="26">
        <v>4.2274160094366158</v>
      </c>
    </row>
    <row r="23" spans="1:11" x14ac:dyDescent="0.3">
      <c r="A23" s="196"/>
      <c r="B23" s="18">
        <v>10</v>
      </c>
      <c r="C23" s="25">
        <v>14.014157303370785</v>
      </c>
      <c r="D23" s="8">
        <v>4.476759776536313</v>
      </c>
      <c r="E23" s="8">
        <v>3.1304242360338566</v>
      </c>
      <c r="F23" s="8">
        <v>8.26</v>
      </c>
      <c r="G23" s="8">
        <v>2.06</v>
      </c>
      <c r="H23" s="8">
        <v>4.0097087378640772</v>
      </c>
      <c r="I23" s="8">
        <v>4.454831460674157</v>
      </c>
      <c r="J23" s="8">
        <v>0.9667039106145251</v>
      </c>
      <c r="K23" s="26">
        <v>4.5999999999999996</v>
      </c>
    </row>
    <row r="24" spans="1:11" x14ac:dyDescent="0.3">
      <c r="A24" s="196"/>
      <c r="B24" s="18">
        <v>12</v>
      </c>
      <c r="C24" s="25">
        <v>14.136830601092894</v>
      </c>
      <c r="D24" s="8">
        <v>4.3696610169491521</v>
      </c>
      <c r="E24" s="8">
        <v>3.2352236354853607</v>
      </c>
      <c r="F24" s="8">
        <v>8.51</v>
      </c>
      <c r="G24" s="8">
        <v>2.0299999999999998</v>
      </c>
      <c r="H24" s="8">
        <v>4.1921182266009858</v>
      </c>
      <c r="I24" s="8">
        <v>4.7246775956284148</v>
      </c>
      <c r="J24" s="8">
        <v>0.97485875706214686</v>
      </c>
      <c r="K24" s="26">
        <v>4.9000000000000004</v>
      </c>
    </row>
    <row r="25" spans="1:11" x14ac:dyDescent="0.3">
      <c r="A25" s="196"/>
      <c r="B25" s="18">
        <v>15</v>
      </c>
      <c r="C25" s="25">
        <v>14.181038842544318</v>
      </c>
      <c r="D25" s="8">
        <v>4.1078977272727277</v>
      </c>
      <c r="E25" s="8">
        <v>3.4521401904421909</v>
      </c>
      <c r="F25" s="8">
        <v>8.8137500000000006</v>
      </c>
      <c r="G25" s="8">
        <v>1.97</v>
      </c>
      <c r="H25" s="8">
        <v>4.4739847715736047</v>
      </c>
      <c r="I25" s="8">
        <v>5.2845737747653807</v>
      </c>
      <c r="J25" s="8">
        <v>0.94022727272727269</v>
      </c>
      <c r="K25" s="26">
        <v>5.6205280659820342</v>
      </c>
    </row>
    <row r="26" spans="1:11" x14ac:dyDescent="0.3">
      <c r="A26" s="196"/>
      <c r="B26" s="18">
        <v>20</v>
      </c>
      <c r="C26" s="27">
        <v>14.309494949494947</v>
      </c>
      <c r="D26" s="4">
        <v>3.8063905325443792</v>
      </c>
      <c r="E26" s="4">
        <v>3.7593344211923982</v>
      </c>
      <c r="F26" s="4">
        <v>9.32</v>
      </c>
      <c r="G26" s="4">
        <v>1.87</v>
      </c>
      <c r="H26" s="4">
        <v>4.9839572192513364</v>
      </c>
      <c r="I26" s="4">
        <v>5.2530909090909086</v>
      </c>
      <c r="J26" s="4">
        <v>0.91840236686390542</v>
      </c>
      <c r="K26" s="28">
        <v>5.7198142106588712</v>
      </c>
    </row>
    <row r="27" spans="1:11" x14ac:dyDescent="0.3">
      <c r="A27" s="194">
        <v>50</v>
      </c>
      <c r="B27" s="14">
        <v>-18</v>
      </c>
      <c r="C27" s="20">
        <v>7.0024042680494629</v>
      </c>
      <c r="D27" s="1">
        <v>5.2270689655172404</v>
      </c>
      <c r="E27" s="1">
        <v>1.3396426016652998</v>
      </c>
      <c r="F27" s="1">
        <v>3.07</v>
      </c>
      <c r="G27" s="1">
        <v>2.13</v>
      </c>
      <c r="H27" s="1">
        <v>1.4413145539906103</v>
      </c>
      <c r="I27" s="1">
        <v>2.4263743372216333</v>
      </c>
      <c r="J27" s="1">
        <v>1.6403448275862069</v>
      </c>
      <c r="K27" s="11">
        <v>1.4791855324664152</v>
      </c>
    </row>
    <row r="28" spans="1:11" x14ac:dyDescent="0.3">
      <c r="A28" s="194"/>
      <c r="B28" s="15">
        <v>-15</v>
      </c>
      <c r="C28" s="21">
        <v>8.0722494348592786</v>
      </c>
      <c r="D28" s="7">
        <v>5.2934911242603553</v>
      </c>
      <c r="E28" s="7">
        <v>1.5249386927020099</v>
      </c>
      <c r="F28" s="7">
        <v>3.69</v>
      </c>
      <c r="G28" s="7">
        <v>2.1</v>
      </c>
      <c r="H28" s="7">
        <v>1.7571428571428571</v>
      </c>
      <c r="I28" s="7">
        <v>2.5999216765453008</v>
      </c>
      <c r="J28" s="7">
        <v>1.4289940828402368</v>
      </c>
      <c r="K28" s="12">
        <v>1.819406887520314</v>
      </c>
    </row>
    <row r="29" spans="1:11" x14ac:dyDescent="0.3">
      <c r="A29" s="194"/>
      <c r="B29" s="15">
        <v>-10</v>
      </c>
      <c r="C29" s="21">
        <v>8.8603822937625765</v>
      </c>
      <c r="D29" s="7">
        <v>5.2375000000000007</v>
      </c>
      <c r="E29" s="7">
        <v>1.6917197696921384</v>
      </c>
      <c r="F29" s="7">
        <v>4.33</v>
      </c>
      <c r="G29" s="7">
        <v>2.1</v>
      </c>
      <c r="H29" s="7">
        <v>2.0619047619047617</v>
      </c>
      <c r="I29" s="7">
        <v>2.4917102615694167</v>
      </c>
      <c r="J29" s="7">
        <v>1.1625000000000001</v>
      </c>
      <c r="K29" s="12">
        <v>2.1434066766188531</v>
      </c>
    </row>
    <row r="30" spans="1:11" x14ac:dyDescent="0.3">
      <c r="A30" s="194"/>
      <c r="B30" s="15">
        <v>-7</v>
      </c>
      <c r="C30" s="21">
        <v>9.3335779816513753</v>
      </c>
      <c r="D30" s="7">
        <v>5.1875</v>
      </c>
      <c r="E30" s="7">
        <v>1.7992439482701446</v>
      </c>
      <c r="F30" s="7">
        <v>4.71</v>
      </c>
      <c r="G30" s="7">
        <v>2.1</v>
      </c>
      <c r="H30" s="7">
        <v>2.2428571428571429</v>
      </c>
      <c r="I30" s="7">
        <v>2.4437694013303766</v>
      </c>
      <c r="J30" s="7">
        <v>1</v>
      </c>
      <c r="K30" s="12">
        <v>2.4437694013303766</v>
      </c>
    </row>
    <row r="31" spans="1:11" x14ac:dyDescent="0.3">
      <c r="A31" s="194"/>
      <c r="B31" s="15">
        <v>2</v>
      </c>
      <c r="C31" s="21">
        <v>11.550904841625931</v>
      </c>
      <c r="D31" s="7">
        <v>4.866416184971099</v>
      </c>
      <c r="E31" s="7">
        <v>2.3735957638186531</v>
      </c>
      <c r="F31" s="7">
        <v>6.48</v>
      </c>
      <c r="G31" s="7">
        <v>2.11</v>
      </c>
      <c r="H31" s="7">
        <v>3.0710900473933651</v>
      </c>
      <c r="I31" s="7">
        <v>3.4244094712479978</v>
      </c>
      <c r="J31" s="7">
        <v>1.0001156069364161</v>
      </c>
      <c r="K31" s="12">
        <v>3.4240136315218104</v>
      </c>
    </row>
    <row r="32" spans="1:11" x14ac:dyDescent="0.3">
      <c r="A32" s="194"/>
      <c r="B32" s="15">
        <v>7</v>
      </c>
      <c r="C32" s="21">
        <v>13.040805062630481</v>
      </c>
      <c r="D32" s="7">
        <v>4.8457471264367822</v>
      </c>
      <c r="E32" s="7">
        <v>2.6911856360568618</v>
      </c>
      <c r="F32" s="7">
        <v>7.45</v>
      </c>
      <c r="G32" s="7">
        <v>2.14</v>
      </c>
      <c r="H32" s="7">
        <v>3.481308411214953</v>
      </c>
      <c r="I32" s="7">
        <v>3.9118759229084987</v>
      </c>
      <c r="J32" s="7">
        <v>1.0085057471264369</v>
      </c>
      <c r="K32" s="12">
        <v>3.8788831239234027</v>
      </c>
    </row>
    <row r="33" spans="1:11" x14ac:dyDescent="0.3">
      <c r="A33" s="194"/>
      <c r="B33" s="15">
        <v>10</v>
      </c>
      <c r="C33" s="21">
        <v>13.38640449438202</v>
      </c>
      <c r="D33" s="7">
        <v>4.6506145251396651</v>
      </c>
      <c r="E33" s="7">
        <v>2.8784162656396481</v>
      </c>
      <c r="F33" s="7">
        <v>7.89</v>
      </c>
      <c r="G33" s="7">
        <v>2.14</v>
      </c>
      <c r="H33" s="7">
        <v>3.6869158878504669</v>
      </c>
      <c r="I33" s="7">
        <v>4.2552808988764035</v>
      </c>
      <c r="J33" s="7">
        <v>1.0042458100558658</v>
      </c>
      <c r="K33" s="12">
        <v>5.7142857142857144</v>
      </c>
    </row>
    <row r="34" spans="1:11" x14ac:dyDescent="0.3">
      <c r="A34" s="194"/>
      <c r="B34" s="15">
        <v>12</v>
      </c>
      <c r="C34" s="21">
        <v>13.538797814207649</v>
      </c>
      <c r="D34" s="7">
        <v>4.541864406779661</v>
      </c>
      <c r="E34" s="7">
        <v>2.980889916924474</v>
      </c>
      <c r="F34" s="7">
        <v>8.15</v>
      </c>
      <c r="G34" s="7">
        <v>2.11</v>
      </c>
      <c r="H34" s="7">
        <v>3.8625592417061614</v>
      </c>
      <c r="I34" s="7">
        <v>4.5248087431693991</v>
      </c>
      <c r="J34" s="7">
        <v>1.0132768361581921</v>
      </c>
      <c r="K34" s="12">
        <v>4.4655207557345058</v>
      </c>
    </row>
    <row r="35" spans="1:11" x14ac:dyDescent="0.3">
      <c r="A35" s="194"/>
      <c r="B35" s="15">
        <v>15</v>
      </c>
      <c r="C35" s="21">
        <v>13.631978623566216</v>
      </c>
      <c r="D35" s="7">
        <v>4.3529119318181815</v>
      </c>
      <c r="E35" s="7">
        <v>3.1316918047253557</v>
      </c>
      <c r="F35" s="7">
        <v>8.4725000000000001</v>
      </c>
      <c r="G35" s="7">
        <v>2.0874999999999999</v>
      </c>
      <c r="H35" s="7">
        <v>4.0586826347305394</v>
      </c>
      <c r="I35" s="7">
        <v>5.0799661105318039</v>
      </c>
      <c r="J35" s="7">
        <v>0.9963068181818181</v>
      </c>
      <c r="K35" s="12">
        <v>5.0987968945172373</v>
      </c>
    </row>
    <row r="36" spans="1:11" x14ac:dyDescent="0.3">
      <c r="A36" s="194"/>
      <c r="B36" s="16">
        <v>20</v>
      </c>
      <c r="C36" s="22">
        <v>13.833535353535353</v>
      </c>
      <c r="D36" s="2">
        <v>4.1727810650887571</v>
      </c>
      <c r="E36" s="2">
        <v>3.3151836000389605</v>
      </c>
      <c r="F36" s="2">
        <v>9.01</v>
      </c>
      <c r="G36" s="2">
        <v>2.0499999999999998</v>
      </c>
      <c r="H36" s="2">
        <v>4.3951219512195125</v>
      </c>
      <c r="I36" s="2">
        <v>5.078363636363636</v>
      </c>
      <c r="J36" s="2">
        <v>1.0068047337278105</v>
      </c>
      <c r="K36" s="13">
        <v>5.0440402853097535</v>
      </c>
    </row>
    <row r="37" spans="1:11" x14ac:dyDescent="0.3">
      <c r="A37" s="196">
        <v>55</v>
      </c>
      <c r="B37" s="18">
        <v>-18</v>
      </c>
      <c r="C37" s="23" t="s">
        <v>7</v>
      </c>
      <c r="D37" s="3" t="s">
        <v>7</v>
      </c>
      <c r="E37" s="3" t="s">
        <v>7</v>
      </c>
      <c r="F37" s="3" t="s">
        <v>7</v>
      </c>
      <c r="G37" s="3" t="s">
        <v>7</v>
      </c>
      <c r="H37" s="3" t="s">
        <v>7</v>
      </c>
      <c r="I37" s="3" t="s">
        <v>7</v>
      </c>
      <c r="J37" s="3" t="s">
        <v>7</v>
      </c>
      <c r="K37" s="24" t="s">
        <v>7</v>
      </c>
    </row>
    <row r="38" spans="1:11" x14ac:dyDescent="0.3">
      <c r="A38" s="196"/>
      <c r="B38" s="18">
        <v>-15</v>
      </c>
      <c r="C38" s="25" t="s">
        <v>7</v>
      </c>
      <c r="D38" s="8" t="s">
        <v>7</v>
      </c>
      <c r="E38" s="8" t="s">
        <v>7</v>
      </c>
      <c r="F38" s="8" t="s">
        <v>7</v>
      </c>
      <c r="G38" s="8" t="s">
        <v>7</v>
      </c>
      <c r="H38" s="8" t="s">
        <v>7</v>
      </c>
      <c r="I38" s="8" t="s">
        <v>7</v>
      </c>
      <c r="J38" s="8" t="s">
        <v>7</v>
      </c>
      <c r="K38" s="26" t="s">
        <v>7</v>
      </c>
    </row>
    <row r="39" spans="1:11" x14ac:dyDescent="0.3">
      <c r="A39" s="196"/>
      <c r="B39" s="18">
        <v>-10</v>
      </c>
      <c r="C39" s="25">
        <v>8.2055734406438621</v>
      </c>
      <c r="D39" s="8">
        <v>6.0605357142857157</v>
      </c>
      <c r="E39" s="8">
        <v>1.3539353330270667</v>
      </c>
      <c r="F39" s="8">
        <v>4.01</v>
      </c>
      <c r="G39" s="8">
        <v>2.4300000000000002</v>
      </c>
      <c r="H39" s="8">
        <v>1.6502057613168721</v>
      </c>
      <c r="I39" s="8">
        <v>2.3075653923541246</v>
      </c>
      <c r="J39" s="8">
        <v>1.4</v>
      </c>
      <c r="K39" s="26">
        <v>1.7154342489291245</v>
      </c>
    </row>
    <row r="40" spans="1:11" x14ac:dyDescent="0.3">
      <c r="A40" s="196"/>
      <c r="B40" s="18">
        <v>-7</v>
      </c>
      <c r="C40" s="25">
        <v>9.0561467889908247</v>
      </c>
      <c r="D40" s="8">
        <v>6.0026785714285724</v>
      </c>
      <c r="E40" s="8">
        <v>1.5086842783979952</v>
      </c>
      <c r="F40" s="8">
        <v>4.57</v>
      </c>
      <c r="G40" s="8">
        <v>2.4300000000000002</v>
      </c>
      <c r="H40" s="8">
        <v>1.8806584362139918</v>
      </c>
      <c r="I40" s="8">
        <v>2.371130820399113</v>
      </c>
      <c r="J40" s="8">
        <v>1.1571428571428573</v>
      </c>
      <c r="K40" s="26">
        <v>2.1</v>
      </c>
    </row>
    <row r="41" spans="1:11" x14ac:dyDescent="0.3">
      <c r="A41" s="196"/>
      <c r="B41" s="18">
        <v>2</v>
      </c>
      <c r="C41" s="25">
        <v>11.140919021629946</v>
      </c>
      <c r="D41" s="8">
        <v>5.6275144508670518</v>
      </c>
      <c r="E41" s="8">
        <v>1.9797228632462105</v>
      </c>
      <c r="F41" s="8">
        <v>6.25</v>
      </c>
      <c r="G41" s="8">
        <v>2.44</v>
      </c>
      <c r="H41" s="8">
        <v>2.5614754098360657</v>
      </c>
      <c r="I41" s="8">
        <v>3.3028640733487631</v>
      </c>
      <c r="J41" s="8">
        <v>1.1565317919075144</v>
      </c>
      <c r="K41" s="26">
        <v>2.8558350894109159</v>
      </c>
    </row>
    <row r="42" spans="1:11" x14ac:dyDescent="0.3">
      <c r="A42" s="196"/>
      <c r="B42" s="18">
        <v>7</v>
      </c>
      <c r="C42" s="25">
        <v>12.60319415448852</v>
      </c>
      <c r="D42" s="8">
        <v>5.5703448275862062</v>
      </c>
      <c r="E42" s="8">
        <v>2.262551878668857</v>
      </c>
      <c r="F42" s="8">
        <v>7.2</v>
      </c>
      <c r="G42" s="8">
        <v>2.46</v>
      </c>
      <c r="H42" s="8">
        <v>2.9268292682926829</v>
      </c>
      <c r="I42" s="8">
        <v>3.7806049187840527</v>
      </c>
      <c r="J42" s="8">
        <v>1.1593103448275861</v>
      </c>
      <c r="K42" s="26">
        <v>3.2610809828892782</v>
      </c>
    </row>
    <row r="43" spans="1:11" x14ac:dyDescent="0.3">
      <c r="A43" s="196"/>
      <c r="B43" s="18">
        <v>10</v>
      </c>
      <c r="C43" s="25">
        <v>12.962247191011235</v>
      </c>
      <c r="D43" s="8">
        <v>5.280837988826816</v>
      </c>
      <c r="E43" s="8">
        <v>2.4545814922625397</v>
      </c>
      <c r="F43" s="8">
        <v>7.64</v>
      </c>
      <c r="G43" s="8">
        <v>2.4300000000000002</v>
      </c>
      <c r="H43" s="8">
        <v>3.144032921810699</v>
      </c>
      <c r="I43" s="8">
        <v>4.1204494382022467</v>
      </c>
      <c r="J43" s="8">
        <v>1.1403351955307264</v>
      </c>
      <c r="K43" s="26">
        <v>3.6</v>
      </c>
    </row>
    <row r="44" spans="1:11" x14ac:dyDescent="0.3">
      <c r="A44" s="196"/>
      <c r="B44" s="18">
        <v>12</v>
      </c>
      <c r="C44" s="25">
        <v>13.057049180327867</v>
      </c>
      <c r="D44" s="8">
        <v>5.1445762711864411</v>
      </c>
      <c r="E44" s="8">
        <v>2.5380222766755973</v>
      </c>
      <c r="F44" s="8">
        <v>7.86</v>
      </c>
      <c r="G44" s="8">
        <v>2.39</v>
      </c>
      <c r="H44" s="8">
        <v>3.2887029288702929</v>
      </c>
      <c r="I44" s="8">
        <v>4.3638032786885246</v>
      </c>
      <c r="J44" s="8">
        <v>1.2</v>
      </c>
      <c r="K44" s="26">
        <v>3.8020830929257636</v>
      </c>
    </row>
    <row r="45" spans="1:11" x14ac:dyDescent="0.3">
      <c r="A45" s="196"/>
      <c r="B45" s="18">
        <v>15</v>
      </c>
      <c r="C45" s="25">
        <v>13.183478884254431</v>
      </c>
      <c r="D45" s="8">
        <v>4.936775568181818</v>
      </c>
      <c r="E45" s="8">
        <v>2.670463484146155</v>
      </c>
      <c r="F45" s="8">
        <v>8.1937499999999996</v>
      </c>
      <c r="G45" s="8">
        <v>2.3675000000000002</v>
      </c>
      <c r="H45" s="8">
        <v>3.460929250263991</v>
      </c>
      <c r="I45" s="8">
        <v>4.9128323774765379</v>
      </c>
      <c r="J45" s="8">
        <v>1.1299431818181818</v>
      </c>
      <c r="K45" s="26">
        <v>4.4000000000000004</v>
      </c>
    </row>
    <row r="46" spans="1:11" x14ac:dyDescent="0.3">
      <c r="A46" s="196"/>
      <c r="B46" s="19">
        <v>20</v>
      </c>
      <c r="C46" s="27">
        <v>13.434343434343432</v>
      </c>
      <c r="D46" s="4">
        <v>4.7427218934911251</v>
      </c>
      <c r="E46" s="4">
        <v>2.8326230666783609</v>
      </c>
      <c r="F46" s="4">
        <v>8.75</v>
      </c>
      <c r="G46" s="4">
        <v>2.33</v>
      </c>
      <c r="H46" s="4">
        <v>3.7553648068669525</v>
      </c>
      <c r="I46" s="4">
        <v>4.9318181818181817</v>
      </c>
      <c r="J46" s="4">
        <v>1.144319526627219</v>
      </c>
      <c r="K46" s="28">
        <v>4.3098261167964873</v>
      </c>
    </row>
    <row r="47" spans="1:11" x14ac:dyDescent="0.3">
      <c r="A47" s="194">
        <v>60</v>
      </c>
      <c r="B47" s="15">
        <v>-18</v>
      </c>
      <c r="C47" s="20" t="s">
        <v>7</v>
      </c>
      <c r="D47" s="1" t="s">
        <v>7</v>
      </c>
      <c r="E47" s="1" t="s">
        <v>7</v>
      </c>
      <c r="F47" s="1" t="s">
        <v>7</v>
      </c>
      <c r="G47" s="1" t="s">
        <v>7</v>
      </c>
      <c r="H47" s="1" t="s">
        <v>7</v>
      </c>
      <c r="I47" s="1" t="s">
        <v>7</v>
      </c>
      <c r="J47" s="1" t="s">
        <v>7</v>
      </c>
      <c r="K47" s="11" t="s">
        <v>7</v>
      </c>
    </row>
    <row r="48" spans="1:11" x14ac:dyDescent="0.3">
      <c r="A48" s="194"/>
      <c r="B48" s="15">
        <v>-15</v>
      </c>
      <c r="C48" s="21" t="s">
        <v>7</v>
      </c>
      <c r="D48" s="7" t="s">
        <v>7</v>
      </c>
      <c r="E48" s="7" t="s">
        <v>7</v>
      </c>
      <c r="F48" s="7" t="s">
        <v>7</v>
      </c>
      <c r="G48" s="7" t="s">
        <v>7</v>
      </c>
      <c r="H48" s="7" t="s">
        <v>7</v>
      </c>
      <c r="I48" s="7" t="s">
        <v>7</v>
      </c>
      <c r="J48" s="7" t="s">
        <v>7</v>
      </c>
      <c r="K48" s="12" t="s">
        <v>7</v>
      </c>
    </row>
    <row r="49" spans="1:11" x14ac:dyDescent="0.3">
      <c r="A49" s="194"/>
      <c r="B49" s="15">
        <v>-10</v>
      </c>
      <c r="C49" s="21" t="s">
        <v>7</v>
      </c>
      <c r="D49" s="7" t="s">
        <v>7</v>
      </c>
      <c r="E49" s="7" t="s">
        <v>7</v>
      </c>
      <c r="F49" s="7" t="s">
        <v>7</v>
      </c>
      <c r="G49" s="7" t="s">
        <v>7</v>
      </c>
      <c r="H49" s="7" t="s">
        <v>7</v>
      </c>
      <c r="I49" s="7" t="s">
        <v>7</v>
      </c>
      <c r="J49" s="7" t="s">
        <v>7</v>
      </c>
      <c r="K49" s="12" t="s">
        <v>7</v>
      </c>
    </row>
    <row r="50" spans="1:11" x14ac:dyDescent="0.3">
      <c r="A50" s="194"/>
      <c r="B50" s="15">
        <v>-7</v>
      </c>
      <c r="C50" s="21" t="s">
        <v>7</v>
      </c>
      <c r="D50" s="7" t="s">
        <v>7</v>
      </c>
      <c r="E50" s="7" t="s">
        <v>7</v>
      </c>
      <c r="F50" s="7" t="s">
        <v>7</v>
      </c>
      <c r="G50" s="7" t="s">
        <v>7</v>
      </c>
      <c r="H50" s="7" t="s">
        <v>7</v>
      </c>
      <c r="I50" s="7" t="s">
        <v>7</v>
      </c>
      <c r="J50" s="7" t="s">
        <v>7</v>
      </c>
      <c r="K50" s="12" t="s">
        <v>7</v>
      </c>
    </row>
    <row r="51" spans="1:11" x14ac:dyDescent="0.3">
      <c r="A51" s="194"/>
      <c r="B51" s="15">
        <v>2</v>
      </c>
      <c r="C51" s="21">
        <v>10.641805849460924</v>
      </c>
      <c r="D51" s="7">
        <v>6.2271676300578047</v>
      </c>
      <c r="E51" s="7">
        <v>1.708931970627253</v>
      </c>
      <c r="F51" s="7">
        <v>5.97</v>
      </c>
      <c r="G51" s="7">
        <v>2.7</v>
      </c>
      <c r="H51" s="7">
        <v>2.2111111111111108</v>
      </c>
      <c r="I51" s="7">
        <v>3.1548957628627385</v>
      </c>
      <c r="J51" s="7">
        <v>1.2797687861271678</v>
      </c>
      <c r="K51" s="12">
        <v>2.4652076195810917</v>
      </c>
    </row>
    <row r="52" spans="1:11" x14ac:dyDescent="0.3">
      <c r="A52" s="194"/>
      <c r="B52" s="15">
        <v>7</v>
      </c>
      <c r="C52" s="21">
        <v>11.903016701461379</v>
      </c>
      <c r="D52" s="7">
        <v>6.0685057471264372</v>
      </c>
      <c r="E52" s="7">
        <v>1.9614411186967571</v>
      </c>
      <c r="F52" s="7">
        <v>6.8</v>
      </c>
      <c r="G52" s="7">
        <v>2.68</v>
      </c>
      <c r="H52" s="7">
        <v>2.5373134328358207</v>
      </c>
      <c r="I52" s="7">
        <v>3.5705713121849385</v>
      </c>
      <c r="J52" s="7">
        <v>1.2629885057471264</v>
      </c>
      <c r="K52" s="12">
        <v>2.8270813993455555</v>
      </c>
    </row>
    <row r="53" spans="1:11" x14ac:dyDescent="0.3">
      <c r="A53" s="194"/>
      <c r="B53" s="15">
        <v>10</v>
      </c>
      <c r="C53" s="21">
        <v>12.402359550561796</v>
      </c>
      <c r="D53" s="7">
        <v>5.8675977653631293</v>
      </c>
      <c r="E53" s="7">
        <v>2.1137030939260795</v>
      </c>
      <c r="F53" s="7">
        <v>7.31</v>
      </c>
      <c r="G53" s="7">
        <v>2.7</v>
      </c>
      <c r="H53" s="7">
        <v>2.7074074074074073</v>
      </c>
      <c r="I53" s="7">
        <v>3.9424719101123591</v>
      </c>
      <c r="J53" s="7">
        <v>1.2670391061452515</v>
      </c>
      <c r="K53" s="12">
        <v>3.1</v>
      </c>
    </row>
    <row r="54" spans="1:11" x14ac:dyDescent="0.3">
      <c r="A54" s="194"/>
      <c r="B54" s="15">
        <v>12</v>
      </c>
      <c r="C54" s="21">
        <v>12.542076502732238</v>
      </c>
      <c r="D54" s="7">
        <v>5.725762711864407</v>
      </c>
      <c r="E54" s="7">
        <v>2.190463896930916</v>
      </c>
      <c r="F54" s="7">
        <v>7.55</v>
      </c>
      <c r="G54" s="7">
        <v>2.66</v>
      </c>
      <c r="H54" s="7">
        <v>2.8383458646616537</v>
      </c>
      <c r="I54" s="7">
        <v>4.1916939890710383</v>
      </c>
      <c r="J54" s="7">
        <v>1.2774011299435029</v>
      </c>
      <c r="K54" s="12">
        <v>3.2814234235540636</v>
      </c>
    </row>
    <row r="55" spans="1:11" x14ac:dyDescent="0.3">
      <c r="A55" s="194"/>
      <c r="B55" s="15">
        <v>15</v>
      </c>
      <c r="C55" s="21">
        <v>12.726934306569342</v>
      </c>
      <c r="D55" s="7">
        <v>5.5154261363636365</v>
      </c>
      <c r="E55" s="7">
        <v>2.3075160453441064</v>
      </c>
      <c r="F55" s="7">
        <v>7.91</v>
      </c>
      <c r="G55" s="7">
        <v>2.645</v>
      </c>
      <c r="H55" s="7">
        <v>2.9905482041587903</v>
      </c>
      <c r="I55" s="7">
        <v>4.742700729927007</v>
      </c>
      <c r="J55" s="7">
        <v>1.2623863636363637</v>
      </c>
      <c r="K55" s="12">
        <v>3.7569327953333027</v>
      </c>
    </row>
    <row r="56" spans="1:11" x14ac:dyDescent="0.3">
      <c r="A56" s="194"/>
      <c r="B56" s="16">
        <v>20</v>
      </c>
      <c r="C56" s="22">
        <v>13.065858585858585</v>
      </c>
      <c r="D56" s="2">
        <v>5.3330177514792902</v>
      </c>
      <c r="E56" s="2">
        <v>2.5</v>
      </c>
      <c r="F56" s="2">
        <v>8.51</v>
      </c>
      <c r="G56" s="2">
        <v>2.62</v>
      </c>
      <c r="H56" s="2">
        <v>3.2480916030534348</v>
      </c>
      <c r="I56" s="2">
        <v>4.7965454545454547</v>
      </c>
      <c r="J56" s="2">
        <v>1.2867455621301775</v>
      </c>
      <c r="K56" s="13">
        <v>3.7276564969106127</v>
      </c>
    </row>
  </sheetData>
  <mergeCells count="8">
    <mergeCell ref="A37:A46"/>
    <mergeCell ref="A47:A56"/>
    <mergeCell ref="C5:E5"/>
    <mergeCell ref="F5:H5"/>
    <mergeCell ref="I5:K5"/>
    <mergeCell ref="A7:A16"/>
    <mergeCell ref="A17:A26"/>
    <mergeCell ref="A27:A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2FB1-2D80-4017-88DC-8E59419C1A30}">
  <dimension ref="A3:K123"/>
  <sheetViews>
    <sheetView workbookViewId="0">
      <selection activeCell="E7" sqref="E7"/>
    </sheetView>
  </sheetViews>
  <sheetFormatPr defaultRowHeight="14.4" x14ac:dyDescent="0.3"/>
  <cols>
    <col min="3" max="3" width="10.5546875" bestFit="1" customWidth="1"/>
    <col min="4" max="5" width="9.5546875" bestFit="1" customWidth="1"/>
    <col min="9" max="9" width="10.5546875" bestFit="1" customWidth="1"/>
    <col min="10" max="11" width="9.5546875" bestFit="1" customWidth="1"/>
  </cols>
  <sheetData>
    <row r="3" spans="1:11" x14ac:dyDescent="0.3">
      <c r="A3" t="s">
        <v>10</v>
      </c>
    </row>
    <row r="5" spans="1:11" x14ac:dyDescent="0.3">
      <c r="A5" s="30"/>
      <c r="B5" s="30"/>
      <c r="C5" s="198" t="s">
        <v>1</v>
      </c>
      <c r="D5" s="198"/>
      <c r="E5" s="198"/>
      <c r="F5" s="198" t="s">
        <v>6</v>
      </c>
      <c r="G5" s="198"/>
      <c r="H5" s="198"/>
      <c r="I5" s="198" t="s">
        <v>2</v>
      </c>
      <c r="J5" s="198"/>
      <c r="K5" s="198"/>
    </row>
    <row r="6" spans="1:11" x14ac:dyDescent="0.3">
      <c r="A6" s="31" t="s">
        <v>0</v>
      </c>
      <c r="B6" s="32"/>
      <c r="C6" s="32" t="s">
        <v>3</v>
      </c>
      <c r="D6" s="32" t="s">
        <v>4</v>
      </c>
      <c r="E6" s="32" t="s">
        <v>5</v>
      </c>
      <c r="F6" s="32" t="s">
        <v>3</v>
      </c>
      <c r="G6" s="32" t="s">
        <v>4</v>
      </c>
      <c r="H6" s="32" t="s">
        <v>5</v>
      </c>
      <c r="I6" s="32" t="s">
        <v>3</v>
      </c>
      <c r="J6" s="32" t="s">
        <v>4</v>
      </c>
      <c r="K6" s="32" t="s">
        <v>5</v>
      </c>
    </row>
    <row r="7" spans="1:11" x14ac:dyDescent="0.3">
      <c r="A7" s="199">
        <v>35</v>
      </c>
      <c r="B7" s="48">
        <v>-20</v>
      </c>
      <c r="C7" s="49">
        <v>11.6</v>
      </c>
      <c r="D7" s="49">
        <v>5.52</v>
      </c>
      <c r="E7" s="49">
        <v>2.1014492753623188</v>
      </c>
      <c r="F7" s="40" t="s">
        <v>7</v>
      </c>
      <c r="G7" s="40" t="s">
        <v>7</v>
      </c>
      <c r="H7" s="40" t="s">
        <v>7</v>
      </c>
      <c r="I7" s="49">
        <v>5.8</v>
      </c>
      <c r="J7" s="49">
        <v>2.484</v>
      </c>
      <c r="K7" s="50">
        <v>2.3349436392914655</v>
      </c>
    </row>
    <row r="8" spans="1:11" x14ac:dyDescent="0.3">
      <c r="A8" s="199"/>
      <c r="B8" s="36">
        <v>-15</v>
      </c>
      <c r="C8" s="33">
        <v>14.2</v>
      </c>
      <c r="D8" s="33">
        <v>5.68</v>
      </c>
      <c r="E8" s="33">
        <v>2.5</v>
      </c>
      <c r="F8" s="29" t="s">
        <v>7</v>
      </c>
      <c r="G8" s="29" t="s">
        <v>7</v>
      </c>
      <c r="H8" s="29" t="s">
        <v>7</v>
      </c>
      <c r="I8" s="33">
        <v>7.1</v>
      </c>
      <c r="J8" s="33">
        <v>2.556</v>
      </c>
      <c r="K8" s="43">
        <v>2.7777777777777777</v>
      </c>
    </row>
    <row r="9" spans="1:11" x14ac:dyDescent="0.3">
      <c r="A9" s="199"/>
      <c r="B9" s="36">
        <v>-10</v>
      </c>
      <c r="C9" s="33">
        <v>15.9</v>
      </c>
      <c r="D9" s="33">
        <v>5.68</v>
      </c>
      <c r="E9" s="33">
        <v>2.7992957746478875</v>
      </c>
      <c r="F9" s="29" t="s">
        <v>7</v>
      </c>
      <c r="G9" s="29" t="s">
        <v>7</v>
      </c>
      <c r="H9" s="29" t="s">
        <v>7</v>
      </c>
      <c r="I9" s="33">
        <v>7.95</v>
      </c>
      <c r="J9" s="33">
        <v>2.556</v>
      </c>
      <c r="K9" s="43">
        <v>3.1103286384976525</v>
      </c>
    </row>
    <row r="10" spans="1:11" x14ac:dyDescent="0.3">
      <c r="A10" s="199"/>
      <c r="B10" s="36">
        <v>-7</v>
      </c>
      <c r="C10" s="33">
        <v>17.600000000000001</v>
      </c>
      <c r="D10" s="33">
        <v>5.68</v>
      </c>
      <c r="E10" s="33">
        <v>3.098591549295775</v>
      </c>
      <c r="F10" s="29" t="s">
        <v>7</v>
      </c>
      <c r="G10" s="29" t="s">
        <v>7</v>
      </c>
      <c r="H10" s="29" t="s">
        <v>7</v>
      </c>
      <c r="I10" s="33">
        <v>8.8000000000000007</v>
      </c>
      <c r="J10" s="33">
        <v>2.556</v>
      </c>
      <c r="K10" s="43">
        <v>3.4428794992175278</v>
      </c>
    </row>
    <row r="11" spans="1:11" x14ac:dyDescent="0.3">
      <c r="A11" s="199"/>
      <c r="B11" s="36">
        <v>-2</v>
      </c>
      <c r="C11" s="33">
        <v>19.200000000000003</v>
      </c>
      <c r="D11" s="33">
        <v>5.8100000000000005</v>
      </c>
      <c r="E11" s="33">
        <v>3.3046471600688472</v>
      </c>
      <c r="F11" s="29" t="s">
        <v>7</v>
      </c>
      <c r="G11" s="29" t="s">
        <v>7</v>
      </c>
      <c r="H11" s="29" t="s">
        <v>7</v>
      </c>
      <c r="I11" s="33">
        <v>9.6000000000000014</v>
      </c>
      <c r="J11" s="33">
        <v>2.6145000000000005</v>
      </c>
      <c r="K11" s="43">
        <v>3.6718301778542739</v>
      </c>
    </row>
    <row r="12" spans="1:11" x14ac:dyDescent="0.3">
      <c r="A12" s="199"/>
      <c r="B12" s="36">
        <v>2</v>
      </c>
      <c r="C12" s="33">
        <v>17.135000000000002</v>
      </c>
      <c r="D12" s="33">
        <v>5.1840000000000002</v>
      </c>
      <c r="E12" s="33">
        <v>3.3053626543209877</v>
      </c>
      <c r="F12" s="29" t="s">
        <v>7</v>
      </c>
      <c r="G12" s="29" t="s">
        <v>7</v>
      </c>
      <c r="H12" s="29" t="s">
        <v>7</v>
      </c>
      <c r="I12" s="33">
        <v>10.4</v>
      </c>
      <c r="J12" s="33">
        <v>2.673</v>
      </c>
      <c r="K12" s="43">
        <v>3.8907594463150019</v>
      </c>
    </row>
    <row r="13" spans="1:11" x14ac:dyDescent="0.3">
      <c r="A13" s="199"/>
      <c r="B13" s="36">
        <v>7</v>
      </c>
      <c r="C13" s="33">
        <v>27.2</v>
      </c>
      <c r="D13" s="33">
        <v>6.48</v>
      </c>
      <c r="E13" s="33">
        <v>4.1975308641975309</v>
      </c>
      <c r="F13" s="29" t="s">
        <v>7</v>
      </c>
      <c r="G13" s="29" t="s">
        <v>7</v>
      </c>
      <c r="H13" s="29" t="s">
        <v>7</v>
      </c>
      <c r="I13" s="33">
        <v>13.6</v>
      </c>
      <c r="J13" s="33">
        <v>2.9160000000000004</v>
      </c>
      <c r="K13" s="43">
        <v>4.6639231824417005</v>
      </c>
    </row>
    <row r="14" spans="1:11" x14ac:dyDescent="0.3">
      <c r="A14" s="199"/>
      <c r="B14" s="36">
        <v>10</v>
      </c>
      <c r="C14" s="33">
        <v>29</v>
      </c>
      <c r="D14" s="33">
        <v>6.44</v>
      </c>
      <c r="E14" s="33">
        <v>4.5031055900621118</v>
      </c>
      <c r="F14" s="29" t="s">
        <v>7</v>
      </c>
      <c r="G14" s="29" t="s">
        <v>7</v>
      </c>
      <c r="H14" s="29" t="s">
        <v>7</v>
      </c>
      <c r="I14" s="33">
        <v>14.5</v>
      </c>
      <c r="J14" s="33">
        <v>2.8980000000000001</v>
      </c>
      <c r="K14" s="43">
        <v>5.0034506556245688</v>
      </c>
    </row>
    <row r="15" spans="1:11" x14ac:dyDescent="0.3">
      <c r="A15" s="199"/>
      <c r="B15" s="36">
        <v>12</v>
      </c>
      <c r="C15" s="33">
        <v>29.6</v>
      </c>
      <c r="D15" s="33">
        <v>6.4840000000000009</v>
      </c>
      <c r="E15" s="33">
        <v>4.5650832819247373</v>
      </c>
      <c r="F15" s="29" t="s">
        <v>7</v>
      </c>
      <c r="G15" s="29" t="s">
        <v>7</v>
      </c>
      <c r="H15" s="29" t="s">
        <v>7</v>
      </c>
      <c r="I15" s="33">
        <v>14.8</v>
      </c>
      <c r="J15" s="33">
        <v>2.9178000000000002</v>
      </c>
      <c r="K15" s="43">
        <v>5.0723147576941532</v>
      </c>
    </row>
    <row r="16" spans="1:11" x14ac:dyDescent="0.3">
      <c r="A16" s="199"/>
      <c r="B16" s="36">
        <v>15</v>
      </c>
      <c r="C16" s="33">
        <v>30.5</v>
      </c>
      <c r="D16" s="33">
        <v>6.5500000000000007</v>
      </c>
      <c r="E16" s="33">
        <v>4.6564885496183201</v>
      </c>
      <c r="F16" s="29" t="s">
        <v>7</v>
      </c>
      <c r="G16" s="29" t="s">
        <v>7</v>
      </c>
      <c r="H16" s="29" t="s">
        <v>7</v>
      </c>
      <c r="I16" s="33">
        <v>15.25</v>
      </c>
      <c r="J16" s="33">
        <v>2.9475000000000002</v>
      </c>
      <c r="K16" s="43">
        <v>5.1738761662425778</v>
      </c>
    </row>
    <row r="17" spans="1:11" x14ac:dyDescent="0.3">
      <c r="A17" s="199"/>
      <c r="B17" s="47">
        <v>20</v>
      </c>
      <c r="C17" s="44">
        <v>32</v>
      </c>
      <c r="D17" s="44">
        <v>6.66</v>
      </c>
      <c r="E17" s="44">
        <v>4.8048048048048049</v>
      </c>
      <c r="F17" s="45" t="s">
        <v>7</v>
      </c>
      <c r="G17" s="45" t="s">
        <v>7</v>
      </c>
      <c r="H17" s="45" t="s">
        <v>7</v>
      </c>
      <c r="I17" s="44">
        <v>16</v>
      </c>
      <c r="J17" s="44">
        <v>2.9970000000000003</v>
      </c>
      <c r="K17" s="46">
        <v>5.3386720053386716</v>
      </c>
    </row>
    <row r="18" spans="1:11" x14ac:dyDescent="0.3">
      <c r="A18" s="199">
        <v>40</v>
      </c>
      <c r="B18" s="34">
        <v>-20</v>
      </c>
      <c r="C18" s="40" t="s">
        <v>7</v>
      </c>
      <c r="D18" s="40" t="s">
        <v>7</v>
      </c>
      <c r="E18" s="40" t="s">
        <v>7</v>
      </c>
      <c r="F18" s="40" t="s">
        <v>7</v>
      </c>
      <c r="G18" s="40" t="s">
        <v>7</v>
      </c>
      <c r="H18" s="40" t="s">
        <v>7</v>
      </c>
      <c r="I18" s="40" t="s">
        <v>7</v>
      </c>
      <c r="J18" s="40" t="s">
        <v>7</v>
      </c>
      <c r="K18" s="41" t="s">
        <v>7</v>
      </c>
    </row>
    <row r="19" spans="1:11" x14ac:dyDescent="0.3">
      <c r="A19" s="199"/>
      <c r="B19" s="35">
        <v>-15</v>
      </c>
      <c r="C19" s="33">
        <v>13.899999999999999</v>
      </c>
      <c r="D19" s="33">
        <v>6.24</v>
      </c>
      <c r="E19" s="33">
        <v>2.2275641025641022</v>
      </c>
      <c r="F19" s="29" t="s">
        <v>7</v>
      </c>
      <c r="G19" s="29" t="s">
        <v>7</v>
      </c>
      <c r="H19" s="29" t="s">
        <v>7</v>
      </c>
      <c r="I19" s="33">
        <v>6.9499999999999993</v>
      </c>
      <c r="J19" s="33">
        <v>2.8079999999999998</v>
      </c>
      <c r="K19" s="43">
        <v>2.475071225071225</v>
      </c>
    </row>
    <row r="20" spans="1:11" x14ac:dyDescent="0.3">
      <c r="A20" s="199"/>
      <c r="B20" s="35">
        <v>-10</v>
      </c>
      <c r="C20" s="33">
        <v>15.649999999999999</v>
      </c>
      <c r="D20" s="33">
        <v>6.3249999999999993</v>
      </c>
      <c r="E20" s="33">
        <v>2.4743083003952568</v>
      </c>
      <c r="F20" s="29" t="s">
        <v>7</v>
      </c>
      <c r="G20" s="29" t="s">
        <v>7</v>
      </c>
      <c r="H20" s="29" t="s">
        <v>7</v>
      </c>
      <c r="I20" s="33">
        <v>7.8249999999999993</v>
      </c>
      <c r="J20" s="33">
        <v>2.8462499999999999</v>
      </c>
      <c r="K20" s="43">
        <v>2.7492314448836188</v>
      </c>
    </row>
    <row r="21" spans="1:11" x14ac:dyDescent="0.3">
      <c r="A21" s="199"/>
      <c r="B21" s="35">
        <v>-7</v>
      </c>
      <c r="C21" s="33">
        <v>17.399999999999999</v>
      </c>
      <c r="D21" s="33">
        <v>6.41</v>
      </c>
      <c r="E21" s="33">
        <v>2.7145085803432134</v>
      </c>
      <c r="F21" s="29" t="s">
        <v>7</v>
      </c>
      <c r="G21" s="29" t="s">
        <v>7</v>
      </c>
      <c r="H21" s="29" t="s">
        <v>7</v>
      </c>
      <c r="I21" s="33">
        <v>8.6999999999999993</v>
      </c>
      <c r="J21" s="33">
        <v>2.8845000000000001</v>
      </c>
      <c r="K21" s="43">
        <v>3.0161206448257927</v>
      </c>
    </row>
    <row r="22" spans="1:11" x14ac:dyDescent="0.3">
      <c r="A22" s="199"/>
      <c r="B22" s="35">
        <v>-2</v>
      </c>
      <c r="C22" s="33">
        <v>18.950000000000003</v>
      </c>
      <c r="D22" s="33">
        <v>6.5</v>
      </c>
      <c r="E22" s="33">
        <v>2.9153846153846157</v>
      </c>
      <c r="F22" s="29" t="s">
        <v>7</v>
      </c>
      <c r="G22" s="29" t="s">
        <v>7</v>
      </c>
      <c r="H22" s="29" t="s">
        <v>7</v>
      </c>
      <c r="I22" s="33">
        <v>9.4750000000000014</v>
      </c>
      <c r="J22" s="33">
        <v>2.9250000000000003</v>
      </c>
      <c r="K22" s="43">
        <v>3.2393162393162394</v>
      </c>
    </row>
    <row r="23" spans="1:11" x14ac:dyDescent="0.3">
      <c r="A23" s="199"/>
      <c r="B23" s="35">
        <v>2</v>
      </c>
      <c r="C23" s="33">
        <v>18.6675</v>
      </c>
      <c r="D23" s="33">
        <v>6.2119999999999997</v>
      </c>
      <c r="E23" s="33">
        <v>3.0050708306503542</v>
      </c>
      <c r="F23" s="29" t="s">
        <v>7</v>
      </c>
      <c r="G23" s="29" t="s">
        <v>7</v>
      </c>
      <c r="H23" s="29" t="s">
        <v>7</v>
      </c>
      <c r="I23" s="33">
        <v>10.25</v>
      </c>
      <c r="J23" s="33">
        <v>2.9655</v>
      </c>
      <c r="K23" s="43">
        <v>3.4564154442758386</v>
      </c>
    </row>
    <row r="24" spans="1:11" x14ac:dyDescent="0.3">
      <c r="A24" s="199"/>
      <c r="B24" s="35">
        <v>7</v>
      </c>
      <c r="C24" s="33">
        <v>26.6</v>
      </c>
      <c r="D24" s="33">
        <v>7.0600000000000005</v>
      </c>
      <c r="E24" s="33">
        <v>3.7677053824362607</v>
      </c>
      <c r="F24" s="29" t="s">
        <v>7</v>
      </c>
      <c r="G24" s="29" t="s">
        <v>7</v>
      </c>
      <c r="H24" s="29" t="s">
        <v>7</v>
      </c>
      <c r="I24" s="33">
        <v>13.3</v>
      </c>
      <c r="J24" s="33">
        <v>3.177</v>
      </c>
      <c r="K24" s="43">
        <v>4.1863393138180678</v>
      </c>
    </row>
    <row r="25" spans="1:11" x14ac:dyDescent="0.3">
      <c r="A25" s="199"/>
      <c r="B25" s="35">
        <v>10</v>
      </c>
      <c r="C25" s="33">
        <v>28</v>
      </c>
      <c r="D25" s="33">
        <v>7.08</v>
      </c>
      <c r="E25" s="33">
        <v>3.9548022598870056</v>
      </c>
      <c r="F25" s="29" t="s">
        <v>7</v>
      </c>
      <c r="G25" s="29" t="s">
        <v>7</v>
      </c>
      <c r="H25" s="29" t="s">
        <v>7</v>
      </c>
      <c r="I25" s="33">
        <v>14</v>
      </c>
      <c r="J25" s="33">
        <v>3.1859999999999999</v>
      </c>
      <c r="K25" s="43">
        <v>4.3942247332077837</v>
      </c>
    </row>
    <row r="26" spans="1:11" x14ac:dyDescent="0.3">
      <c r="A26" s="199"/>
      <c r="B26" s="35">
        <v>12</v>
      </c>
      <c r="C26" s="33">
        <v>28.64</v>
      </c>
      <c r="D26" s="33">
        <v>7.11</v>
      </c>
      <c r="E26" s="33">
        <v>4.0281293952180031</v>
      </c>
      <c r="F26" s="29" t="s">
        <v>7</v>
      </c>
      <c r="G26" s="29" t="s">
        <v>7</v>
      </c>
      <c r="H26" s="29" t="s">
        <v>7</v>
      </c>
      <c r="I26" s="33">
        <v>14.32</v>
      </c>
      <c r="J26" s="33">
        <v>3.1995</v>
      </c>
      <c r="K26" s="43">
        <v>4.4756993280200028</v>
      </c>
    </row>
    <row r="27" spans="1:11" x14ac:dyDescent="0.3">
      <c r="A27" s="199"/>
      <c r="B27" s="35">
        <v>15</v>
      </c>
      <c r="C27" s="33">
        <v>29.6</v>
      </c>
      <c r="D27" s="33">
        <v>7.1550000000000002</v>
      </c>
      <c r="E27" s="33">
        <v>4.1369671558350802</v>
      </c>
      <c r="F27" s="29" t="s">
        <v>7</v>
      </c>
      <c r="G27" s="29" t="s">
        <v>7</v>
      </c>
      <c r="H27" s="29" t="s">
        <v>7</v>
      </c>
      <c r="I27" s="33">
        <v>14.8</v>
      </c>
      <c r="J27" s="33">
        <v>3.2197500000000003</v>
      </c>
      <c r="K27" s="43">
        <v>4.5966301731500891</v>
      </c>
    </row>
    <row r="28" spans="1:11" x14ac:dyDescent="0.3">
      <c r="A28" s="199"/>
      <c r="B28" s="47">
        <v>20</v>
      </c>
      <c r="C28" s="44">
        <v>31.2</v>
      </c>
      <c r="D28" s="44">
        <v>7.23</v>
      </c>
      <c r="E28" s="44">
        <v>4.3153526970954355</v>
      </c>
      <c r="F28" s="45" t="s">
        <v>7</v>
      </c>
      <c r="G28" s="45" t="s">
        <v>7</v>
      </c>
      <c r="H28" s="45" t="s">
        <v>7</v>
      </c>
      <c r="I28" s="44">
        <v>15.6</v>
      </c>
      <c r="J28" s="44">
        <v>3.2534999999999998</v>
      </c>
      <c r="K28" s="46">
        <v>4.7948363301060395</v>
      </c>
    </row>
    <row r="29" spans="1:11" x14ac:dyDescent="0.3">
      <c r="A29" s="197">
        <v>45</v>
      </c>
      <c r="B29" s="39">
        <v>-20</v>
      </c>
      <c r="C29" s="40" t="s">
        <v>7</v>
      </c>
      <c r="D29" s="40" t="s">
        <v>7</v>
      </c>
      <c r="E29" s="40" t="s">
        <v>7</v>
      </c>
      <c r="F29" s="40" t="s">
        <v>7</v>
      </c>
      <c r="G29" s="40" t="s">
        <v>7</v>
      </c>
      <c r="H29" s="40" t="s">
        <v>7</v>
      </c>
      <c r="I29" s="40" t="s">
        <v>7</v>
      </c>
      <c r="J29" s="40" t="s">
        <v>7</v>
      </c>
      <c r="K29" s="41" t="s">
        <v>7</v>
      </c>
    </row>
    <row r="30" spans="1:11" x14ac:dyDescent="0.3">
      <c r="A30" s="197"/>
      <c r="B30" s="37">
        <v>-15</v>
      </c>
      <c r="C30" s="33">
        <v>13.6</v>
      </c>
      <c r="D30" s="33">
        <v>6.8</v>
      </c>
      <c r="E30" s="33">
        <v>2</v>
      </c>
      <c r="F30" s="29" t="s">
        <v>7</v>
      </c>
      <c r="G30" s="29" t="s">
        <v>7</v>
      </c>
      <c r="H30" s="29" t="s">
        <v>7</v>
      </c>
      <c r="I30" s="33">
        <v>6.8</v>
      </c>
      <c r="J30" s="33">
        <v>3.06</v>
      </c>
      <c r="K30" s="43">
        <v>2.2222222222222223</v>
      </c>
    </row>
    <row r="31" spans="1:11" x14ac:dyDescent="0.3">
      <c r="A31" s="197"/>
      <c r="B31" s="37">
        <v>-10</v>
      </c>
      <c r="C31" s="33">
        <v>15.399999999999999</v>
      </c>
      <c r="D31" s="33">
        <v>6.97</v>
      </c>
      <c r="E31" s="33">
        <v>2.2094691535150646</v>
      </c>
      <c r="F31" s="29" t="s">
        <v>7</v>
      </c>
      <c r="G31" s="29" t="s">
        <v>7</v>
      </c>
      <c r="H31" s="29" t="s">
        <v>7</v>
      </c>
      <c r="I31" s="33">
        <v>7.6999999999999993</v>
      </c>
      <c r="J31" s="33">
        <v>3.1364999999999998</v>
      </c>
      <c r="K31" s="43">
        <v>2.4549657261278495</v>
      </c>
    </row>
    <row r="32" spans="1:11" x14ac:dyDescent="0.3">
      <c r="A32" s="197"/>
      <c r="B32" s="37">
        <v>-7</v>
      </c>
      <c r="C32" s="33">
        <v>17.2</v>
      </c>
      <c r="D32" s="33">
        <v>7.14</v>
      </c>
      <c r="E32" s="33">
        <v>2.4089635854341735</v>
      </c>
      <c r="F32" s="29" t="s">
        <v>7</v>
      </c>
      <c r="G32" s="29" t="s">
        <v>7</v>
      </c>
      <c r="H32" s="29" t="s">
        <v>7</v>
      </c>
      <c r="I32" s="33">
        <v>8.6</v>
      </c>
      <c r="J32" s="33">
        <v>3.2130000000000001</v>
      </c>
      <c r="K32" s="43">
        <v>2.6766262060379704</v>
      </c>
    </row>
    <row r="33" spans="1:11" x14ac:dyDescent="0.3">
      <c r="A33" s="197"/>
      <c r="B33" s="37">
        <v>-2</v>
      </c>
      <c r="C33" s="33">
        <v>18.7</v>
      </c>
      <c r="D33" s="33">
        <v>7.1899999999999995</v>
      </c>
      <c r="E33" s="33">
        <v>2.6008344923504869</v>
      </c>
      <c r="F33" s="29" t="s">
        <v>7</v>
      </c>
      <c r="G33" s="29" t="s">
        <v>7</v>
      </c>
      <c r="H33" s="29" t="s">
        <v>7</v>
      </c>
      <c r="I33" s="33">
        <v>9.35</v>
      </c>
      <c r="J33" s="33">
        <v>3.2355</v>
      </c>
      <c r="K33" s="43">
        <v>2.8898161026116518</v>
      </c>
    </row>
    <row r="34" spans="1:11" x14ac:dyDescent="0.3">
      <c r="A34" s="197"/>
      <c r="B34" s="37">
        <v>2</v>
      </c>
      <c r="C34" s="33">
        <v>20.2</v>
      </c>
      <c r="D34" s="33">
        <v>7.24</v>
      </c>
      <c r="E34" s="33">
        <v>2.7900552486187844</v>
      </c>
      <c r="F34" s="29" t="s">
        <v>7</v>
      </c>
      <c r="G34" s="29" t="s">
        <v>7</v>
      </c>
      <c r="H34" s="29" t="s">
        <v>7</v>
      </c>
      <c r="I34" s="33">
        <v>10.1</v>
      </c>
      <c r="J34" s="33">
        <v>3.258</v>
      </c>
      <c r="K34" s="43">
        <v>3.1000613873542049</v>
      </c>
    </row>
    <row r="35" spans="1:11" x14ac:dyDescent="0.3">
      <c r="A35" s="197"/>
      <c r="B35" s="37">
        <v>7</v>
      </c>
      <c r="C35" s="33">
        <v>26</v>
      </c>
      <c r="D35" s="33">
        <v>7.64</v>
      </c>
      <c r="E35" s="33">
        <v>3.4031413612565444</v>
      </c>
      <c r="F35" s="29" t="s">
        <v>7</v>
      </c>
      <c r="G35" s="29" t="s">
        <v>7</v>
      </c>
      <c r="H35" s="29" t="s">
        <v>7</v>
      </c>
      <c r="I35" s="33">
        <v>13</v>
      </c>
      <c r="J35" s="33">
        <v>3.4379999999999997</v>
      </c>
      <c r="K35" s="43">
        <v>3.7812681791739386</v>
      </c>
    </row>
    <row r="36" spans="1:11" x14ac:dyDescent="0.3">
      <c r="A36" s="197"/>
      <c r="B36" s="37">
        <v>10</v>
      </c>
      <c r="C36" s="33">
        <v>27</v>
      </c>
      <c r="D36" s="33">
        <v>7.72</v>
      </c>
      <c r="E36" s="33">
        <v>3.4974093264248705</v>
      </c>
      <c r="F36" s="29" t="s">
        <v>7</v>
      </c>
      <c r="G36" s="29" t="s">
        <v>7</v>
      </c>
      <c r="H36" s="29" t="s">
        <v>7</v>
      </c>
      <c r="I36" s="33">
        <v>13.5</v>
      </c>
      <c r="J36" s="33">
        <v>3.4739999999999998</v>
      </c>
      <c r="K36" s="43">
        <v>3.886010362694301</v>
      </c>
    </row>
    <row r="37" spans="1:11" x14ac:dyDescent="0.3">
      <c r="A37" s="197"/>
      <c r="B37" s="37">
        <v>12</v>
      </c>
      <c r="C37" s="33">
        <v>27.68</v>
      </c>
      <c r="D37" s="33">
        <v>7.7359999999999998</v>
      </c>
      <c r="E37" s="33">
        <v>3.5780765253360909</v>
      </c>
      <c r="F37" s="29" t="s">
        <v>7</v>
      </c>
      <c r="G37" s="29" t="s">
        <v>7</v>
      </c>
      <c r="H37" s="29" t="s">
        <v>7</v>
      </c>
      <c r="I37" s="33">
        <v>13.84</v>
      </c>
      <c r="J37" s="33">
        <v>3.4811999999999999</v>
      </c>
      <c r="K37" s="43">
        <v>3.9756405837067681</v>
      </c>
    </row>
    <row r="38" spans="1:11" x14ac:dyDescent="0.3">
      <c r="A38" s="197"/>
      <c r="B38" s="37">
        <v>15</v>
      </c>
      <c r="C38" s="33">
        <v>28.7</v>
      </c>
      <c r="D38" s="33">
        <v>7.76</v>
      </c>
      <c r="E38" s="33">
        <v>3.6984536082474229</v>
      </c>
      <c r="F38" s="29" t="s">
        <v>7</v>
      </c>
      <c r="G38" s="29" t="s">
        <v>7</v>
      </c>
      <c r="H38" s="29" t="s">
        <v>7</v>
      </c>
      <c r="I38" s="33">
        <v>14.35</v>
      </c>
      <c r="J38" s="33">
        <v>3.492</v>
      </c>
      <c r="K38" s="43">
        <v>4.1093928980526915</v>
      </c>
    </row>
    <row r="39" spans="1:11" x14ac:dyDescent="0.3">
      <c r="A39" s="197"/>
      <c r="B39" s="38">
        <v>20</v>
      </c>
      <c r="C39" s="44">
        <v>30.4</v>
      </c>
      <c r="D39" s="44">
        <v>7.8</v>
      </c>
      <c r="E39" s="44">
        <v>3.8974358974358974</v>
      </c>
      <c r="F39" s="45" t="s">
        <v>7</v>
      </c>
      <c r="G39" s="45" t="s">
        <v>7</v>
      </c>
      <c r="H39" s="45" t="s">
        <v>7</v>
      </c>
      <c r="I39" s="44">
        <v>15.2</v>
      </c>
      <c r="J39" s="44">
        <v>3.51</v>
      </c>
      <c r="K39" s="46">
        <v>4.3304843304843308</v>
      </c>
    </row>
    <row r="40" spans="1:11" x14ac:dyDescent="0.3">
      <c r="A40" s="197">
        <v>50</v>
      </c>
      <c r="B40" s="39">
        <v>-20</v>
      </c>
      <c r="C40" s="40" t="s">
        <v>7</v>
      </c>
      <c r="D40" s="40" t="s">
        <v>7</v>
      </c>
      <c r="E40" s="40" t="s">
        <v>7</v>
      </c>
      <c r="F40" s="40" t="s">
        <v>7</v>
      </c>
      <c r="G40" s="40" t="s">
        <v>7</v>
      </c>
      <c r="H40" s="40" t="s">
        <v>7</v>
      </c>
      <c r="I40" s="40" t="s">
        <v>7</v>
      </c>
      <c r="J40" s="40" t="s">
        <v>7</v>
      </c>
      <c r="K40" s="41" t="s">
        <v>7</v>
      </c>
    </row>
    <row r="41" spans="1:11" x14ac:dyDescent="0.3">
      <c r="A41" s="197"/>
      <c r="B41" s="37">
        <v>-15</v>
      </c>
      <c r="C41" s="29" t="s">
        <v>7</v>
      </c>
      <c r="D41" s="29" t="s">
        <v>7</v>
      </c>
      <c r="E41" s="29" t="s">
        <v>7</v>
      </c>
      <c r="F41" s="29" t="s">
        <v>7</v>
      </c>
      <c r="G41" s="29" t="s">
        <v>7</v>
      </c>
      <c r="H41" s="29" t="s">
        <v>7</v>
      </c>
      <c r="I41" s="29" t="s">
        <v>7</v>
      </c>
      <c r="J41" s="29" t="s">
        <v>7</v>
      </c>
      <c r="K41" s="42" t="s">
        <v>7</v>
      </c>
    </row>
    <row r="42" spans="1:11" x14ac:dyDescent="0.3">
      <c r="A42" s="197"/>
      <c r="B42" s="37">
        <v>-10</v>
      </c>
      <c r="C42" s="29" t="s">
        <v>7</v>
      </c>
      <c r="D42" s="29" t="s">
        <v>7</v>
      </c>
      <c r="E42" s="29" t="s">
        <v>7</v>
      </c>
      <c r="F42" s="29" t="s">
        <v>7</v>
      </c>
      <c r="G42" s="29" t="s">
        <v>7</v>
      </c>
      <c r="H42" s="29" t="s">
        <v>7</v>
      </c>
      <c r="I42" s="29" t="s">
        <v>7</v>
      </c>
      <c r="J42" s="29" t="s">
        <v>7</v>
      </c>
      <c r="K42" s="42" t="s">
        <v>7</v>
      </c>
    </row>
    <row r="43" spans="1:11" x14ac:dyDescent="0.3">
      <c r="A43" s="197"/>
      <c r="B43" s="37">
        <v>-7</v>
      </c>
      <c r="C43" s="33">
        <v>16.600000000000001</v>
      </c>
      <c r="D43" s="33">
        <v>7.7899999999999991</v>
      </c>
      <c r="E43" s="33">
        <v>2.1309370988446732</v>
      </c>
      <c r="F43" s="29" t="s">
        <v>7</v>
      </c>
      <c r="G43" s="29" t="s">
        <v>7</v>
      </c>
      <c r="H43" s="29" t="s">
        <v>7</v>
      </c>
      <c r="I43" s="33">
        <v>8.3000000000000007</v>
      </c>
      <c r="J43" s="33">
        <v>3.5055000000000001</v>
      </c>
      <c r="K43" s="43">
        <v>2.3677078876051918</v>
      </c>
    </row>
    <row r="44" spans="1:11" x14ac:dyDescent="0.3">
      <c r="A44" s="197"/>
      <c r="B44" s="37">
        <v>-2</v>
      </c>
      <c r="C44" s="33">
        <v>18.100000000000001</v>
      </c>
      <c r="D44" s="33">
        <v>7.964999999999999</v>
      </c>
      <c r="E44" s="33">
        <v>2.2724419334588832</v>
      </c>
      <c r="F44" s="29" t="s">
        <v>7</v>
      </c>
      <c r="G44" s="29" t="s">
        <v>7</v>
      </c>
      <c r="H44" s="29" t="s">
        <v>7</v>
      </c>
      <c r="I44" s="33">
        <v>9.0500000000000007</v>
      </c>
      <c r="J44" s="33">
        <v>3.5842499999999999</v>
      </c>
      <c r="K44" s="43">
        <v>2.524935481620981</v>
      </c>
    </row>
    <row r="45" spans="1:11" x14ac:dyDescent="0.3">
      <c r="A45" s="197"/>
      <c r="B45" s="37">
        <v>2</v>
      </c>
      <c r="C45" s="33">
        <v>19.600000000000001</v>
      </c>
      <c r="D45" s="33">
        <v>8.14</v>
      </c>
      <c r="E45" s="33">
        <v>2.407862407862408</v>
      </c>
      <c r="F45" s="29" t="s">
        <v>7</v>
      </c>
      <c r="G45" s="29" t="s">
        <v>7</v>
      </c>
      <c r="H45" s="29" t="s">
        <v>7</v>
      </c>
      <c r="I45" s="33">
        <v>9.8000000000000007</v>
      </c>
      <c r="J45" s="33">
        <v>3.6629999999999998</v>
      </c>
      <c r="K45" s="43">
        <v>2.6754026754026756</v>
      </c>
    </row>
    <row r="46" spans="1:11" x14ac:dyDescent="0.3">
      <c r="A46" s="197"/>
      <c r="B46" s="37">
        <v>7</v>
      </c>
      <c r="C46" s="33">
        <v>25.2</v>
      </c>
      <c r="D46" s="33">
        <v>8.33</v>
      </c>
      <c r="E46" s="33">
        <v>3.0252100840336134</v>
      </c>
      <c r="F46" s="29" t="s">
        <v>7</v>
      </c>
      <c r="G46" s="29" t="s">
        <v>7</v>
      </c>
      <c r="H46" s="29" t="s">
        <v>7</v>
      </c>
      <c r="I46" s="33">
        <v>12.6</v>
      </c>
      <c r="J46" s="33">
        <v>3.7484999999999999</v>
      </c>
      <c r="K46" s="43">
        <v>3.3613445378151261</v>
      </c>
    </row>
    <row r="47" spans="1:11" x14ac:dyDescent="0.3">
      <c r="A47" s="197"/>
      <c r="B47" s="37">
        <v>10</v>
      </c>
      <c r="C47" s="33">
        <v>26.6</v>
      </c>
      <c r="D47" s="33">
        <v>8.379999999999999</v>
      </c>
      <c r="E47" s="33">
        <v>3.1742243436754181</v>
      </c>
      <c r="F47" s="29" t="s">
        <v>7</v>
      </c>
      <c r="G47" s="29" t="s">
        <v>7</v>
      </c>
      <c r="H47" s="29" t="s">
        <v>7</v>
      </c>
      <c r="I47" s="33">
        <v>13.3</v>
      </c>
      <c r="J47" s="33">
        <v>3.7709999999999999</v>
      </c>
      <c r="K47" s="43">
        <v>3.5269159374171308</v>
      </c>
    </row>
    <row r="48" spans="1:11" x14ac:dyDescent="0.3">
      <c r="A48" s="197"/>
      <c r="B48" s="37">
        <v>12</v>
      </c>
      <c r="C48" s="33">
        <v>27.32</v>
      </c>
      <c r="D48" s="33">
        <v>8.3940000000000001</v>
      </c>
      <c r="E48" s="33">
        <v>3.2547057421968071</v>
      </c>
      <c r="F48" s="29" t="s">
        <v>7</v>
      </c>
      <c r="G48" s="29" t="s">
        <v>7</v>
      </c>
      <c r="H48" s="29" t="s">
        <v>7</v>
      </c>
      <c r="I48" s="33">
        <v>13.66</v>
      </c>
      <c r="J48" s="33">
        <v>3.7772999999999994</v>
      </c>
      <c r="K48" s="43">
        <v>3.6163397135520086</v>
      </c>
    </row>
    <row r="49" spans="1:11" x14ac:dyDescent="0.3">
      <c r="A49" s="197"/>
      <c r="B49" s="37">
        <v>15</v>
      </c>
      <c r="C49" s="33">
        <v>28.4</v>
      </c>
      <c r="D49" s="33">
        <v>8.4149999999999991</v>
      </c>
      <c r="E49" s="33">
        <v>3.3749257278669047</v>
      </c>
      <c r="F49" s="29" t="s">
        <v>7</v>
      </c>
      <c r="G49" s="29" t="s">
        <v>7</v>
      </c>
      <c r="H49" s="29" t="s">
        <v>7</v>
      </c>
      <c r="I49" s="33">
        <v>14.2</v>
      </c>
      <c r="J49" s="33">
        <v>3.7867500000000001</v>
      </c>
      <c r="K49" s="43">
        <v>3.7499174754076714</v>
      </c>
    </row>
    <row r="50" spans="1:11" x14ac:dyDescent="0.3">
      <c r="A50" s="197"/>
      <c r="B50" s="38">
        <v>20</v>
      </c>
      <c r="C50" s="44">
        <v>30.2</v>
      </c>
      <c r="D50" s="44">
        <v>8.4499999999999993</v>
      </c>
      <c r="E50" s="44">
        <v>3.5739644970414202</v>
      </c>
      <c r="F50" s="45" t="s">
        <v>7</v>
      </c>
      <c r="G50" s="45" t="s">
        <v>7</v>
      </c>
      <c r="H50" s="45" t="s">
        <v>7</v>
      </c>
      <c r="I50" s="44">
        <v>15.1</v>
      </c>
      <c r="J50" s="44">
        <v>3.8024999999999998</v>
      </c>
      <c r="K50" s="46">
        <v>3.9710716633793557</v>
      </c>
    </row>
    <row r="51" spans="1:11" x14ac:dyDescent="0.3">
      <c r="A51" s="197">
        <v>55</v>
      </c>
      <c r="B51" s="39">
        <v>-20</v>
      </c>
      <c r="C51" s="40" t="s">
        <v>7</v>
      </c>
      <c r="D51" s="40" t="s">
        <v>7</v>
      </c>
      <c r="E51" s="40" t="s">
        <v>7</v>
      </c>
      <c r="F51" s="40" t="s">
        <v>7</v>
      </c>
      <c r="G51" s="40" t="s">
        <v>7</v>
      </c>
      <c r="H51" s="40" t="s">
        <v>7</v>
      </c>
      <c r="I51" s="40" t="s">
        <v>7</v>
      </c>
      <c r="J51" s="40" t="s">
        <v>7</v>
      </c>
      <c r="K51" s="41" t="s">
        <v>7</v>
      </c>
    </row>
    <row r="52" spans="1:11" x14ac:dyDescent="0.3">
      <c r="A52" s="197"/>
      <c r="B52" s="37">
        <v>-15</v>
      </c>
      <c r="C52" s="29" t="s">
        <v>7</v>
      </c>
      <c r="D52" s="29" t="s">
        <v>7</v>
      </c>
      <c r="E52" s="29" t="s">
        <v>7</v>
      </c>
      <c r="F52" s="29" t="s">
        <v>7</v>
      </c>
      <c r="G52" s="29" t="s">
        <v>7</v>
      </c>
      <c r="H52" s="29" t="s">
        <v>7</v>
      </c>
      <c r="I52" s="29" t="s">
        <v>7</v>
      </c>
      <c r="J52" s="29" t="s">
        <v>7</v>
      </c>
      <c r="K52" s="42" t="s">
        <v>7</v>
      </c>
    </row>
    <row r="53" spans="1:11" x14ac:dyDescent="0.3">
      <c r="A53" s="197"/>
      <c r="B53" s="37">
        <v>-10</v>
      </c>
      <c r="C53" s="29" t="s">
        <v>7</v>
      </c>
      <c r="D53" s="29" t="s">
        <v>7</v>
      </c>
      <c r="E53" s="29" t="s">
        <v>7</v>
      </c>
      <c r="F53" s="29" t="s">
        <v>7</v>
      </c>
      <c r="G53" s="29" t="s">
        <v>7</v>
      </c>
      <c r="H53" s="29" t="s">
        <v>7</v>
      </c>
      <c r="I53" s="29" t="s">
        <v>7</v>
      </c>
      <c r="J53" s="29" t="s">
        <v>7</v>
      </c>
      <c r="K53" s="42" t="s">
        <v>7</v>
      </c>
    </row>
    <row r="54" spans="1:11" x14ac:dyDescent="0.3">
      <c r="A54" s="197"/>
      <c r="B54" s="37">
        <v>-7</v>
      </c>
      <c r="C54" s="33">
        <v>16</v>
      </c>
      <c r="D54" s="33">
        <v>8.44</v>
      </c>
      <c r="E54" s="33">
        <v>1.8957345971563981</v>
      </c>
      <c r="F54" s="29" t="s">
        <v>7</v>
      </c>
      <c r="G54" s="29" t="s">
        <v>7</v>
      </c>
      <c r="H54" s="29" t="s">
        <v>7</v>
      </c>
      <c r="I54" s="33">
        <v>8</v>
      </c>
      <c r="J54" s="33">
        <v>3.798</v>
      </c>
      <c r="K54" s="43">
        <v>2.10637177461822</v>
      </c>
    </row>
    <row r="55" spans="1:11" x14ac:dyDescent="0.3">
      <c r="A55" s="197"/>
      <c r="B55" s="37">
        <v>-2</v>
      </c>
      <c r="C55" s="33">
        <v>17.5</v>
      </c>
      <c r="D55" s="33">
        <v>8.7399999999999984</v>
      </c>
      <c r="E55" s="33">
        <v>2.0022883295194513</v>
      </c>
      <c r="F55" s="29" t="s">
        <v>7</v>
      </c>
      <c r="G55" s="29" t="s">
        <v>7</v>
      </c>
      <c r="H55" s="29" t="s">
        <v>7</v>
      </c>
      <c r="I55" s="33">
        <v>8.75</v>
      </c>
      <c r="J55" s="33">
        <v>3.9329999999999994</v>
      </c>
      <c r="K55" s="43">
        <v>2.224764810577168</v>
      </c>
    </row>
    <row r="56" spans="1:11" x14ac:dyDescent="0.3">
      <c r="A56" s="197"/>
      <c r="B56" s="37">
        <v>2</v>
      </c>
      <c r="C56" s="33">
        <v>19</v>
      </c>
      <c r="D56" s="33">
        <v>9.0399999999999991</v>
      </c>
      <c r="E56" s="33">
        <v>2.1017699115044248</v>
      </c>
      <c r="F56" s="29" t="s">
        <v>7</v>
      </c>
      <c r="G56" s="29" t="s">
        <v>7</v>
      </c>
      <c r="H56" s="29" t="s">
        <v>7</v>
      </c>
      <c r="I56" s="33">
        <v>9.5</v>
      </c>
      <c r="J56" s="33">
        <v>4.0679999999999996</v>
      </c>
      <c r="K56" s="43">
        <v>2.3352999016715832</v>
      </c>
    </row>
    <row r="57" spans="1:11" x14ac:dyDescent="0.3">
      <c r="A57" s="197"/>
      <c r="B57" s="37">
        <v>7</v>
      </c>
      <c r="C57" s="33">
        <v>24.4</v>
      </c>
      <c r="D57" s="33">
        <v>9.02</v>
      </c>
      <c r="E57" s="33">
        <v>2.70509977827051</v>
      </c>
      <c r="F57" s="29" t="s">
        <v>7</v>
      </c>
      <c r="G57" s="29" t="s">
        <v>7</v>
      </c>
      <c r="H57" s="29" t="s">
        <v>7</v>
      </c>
      <c r="I57" s="33">
        <v>12.2</v>
      </c>
      <c r="J57" s="33">
        <v>4.0590000000000002</v>
      </c>
      <c r="K57" s="43">
        <v>3.0056664203005665</v>
      </c>
    </row>
    <row r="58" spans="1:11" x14ac:dyDescent="0.3">
      <c r="A58" s="197"/>
      <c r="B58" s="37">
        <v>10</v>
      </c>
      <c r="C58" s="33">
        <v>26.2</v>
      </c>
      <c r="D58" s="33">
        <v>9.0399999999999991</v>
      </c>
      <c r="E58" s="33">
        <v>2.8982300884955756</v>
      </c>
      <c r="F58" s="29" t="s">
        <v>7</v>
      </c>
      <c r="G58" s="29" t="s">
        <v>7</v>
      </c>
      <c r="H58" s="29" t="s">
        <v>7</v>
      </c>
      <c r="I58" s="33">
        <v>13.1</v>
      </c>
      <c r="J58" s="33">
        <v>4.0679999999999996</v>
      </c>
      <c r="K58" s="43">
        <v>3.2202556538839726</v>
      </c>
    </row>
    <row r="59" spans="1:11" x14ac:dyDescent="0.3">
      <c r="A59" s="197"/>
      <c r="B59" s="37">
        <v>12</v>
      </c>
      <c r="C59" s="33">
        <v>26.96</v>
      </c>
      <c r="D59" s="33">
        <v>9.0519999999999996</v>
      </c>
      <c r="E59" s="33">
        <v>2.978347326557667</v>
      </c>
      <c r="F59" s="29" t="s">
        <v>7</v>
      </c>
      <c r="G59" s="29" t="s">
        <v>7</v>
      </c>
      <c r="H59" s="29" t="s">
        <v>7</v>
      </c>
      <c r="I59" s="33">
        <v>13.48</v>
      </c>
      <c r="J59" s="33">
        <v>4.0733999999999995</v>
      </c>
      <c r="K59" s="43">
        <v>3.3092748072862972</v>
      </c>
    </row>
    <row r="60" spans="1:11" x14ac:dyDescent="0.3">
      <c r="A60" s="197"/>
      <c r="B60" s="37">
        <v>15</v>
      </c>
      <c r="C60" s="33">
        <v>28.1</v>
      </c>
      <c r="D60" s="33">
        <v>9.07</v>
      </c>
      <c r="E60" s="33">
        <v>3.0981256890848954</v>
      </c>
      <c r="F60" s="29" t="s">
        <v>7</v>
      </c>
      <c r="G60" s="29" t="s">
        <v>7</v>
      </c>
      <c r="H60" s="29" t="s">
        <v>7</v>
      </c>
      <c r="I60" s="33">
        <v>14.05</v>
      </c>
      <c r="J60" s="33">
        <v>4.0815000000000001</v>
      </c>
      <c r="K60" s="43">
        <v>3.4423618767609949</v>
      </c>
    </row>
    <row r="61" spans="1:11" x14ac:dyDescent="0.3">
      <c r="A61" s="197"/>
      <c r="B61" s="38">
        <v>20</v>
      </c>
      <c r="C61" s="44">
        <v>30</v>
      </c>
      <c r="D61" s="44">
        <v>9.1</v>
      </c>
      <c r="E61" s="44">
        <v>3.296703296703297</v>
      </c>
      <c r="F61" s="45" t="s">
        <v>7</v>
      </c>
      <c r="G61" s="45" t="s">
        <v>7</v>
      </c>
      <c r="H61" s="45" t="s">
        <v>7</v>
      </c>
      <c r="I61" s="44">
        <v>15</v>
      </c>
      <c r="J61" s="44">
        <v>4.0949999999999998</v>
      </c>
      <c r="K61" s="46">
        <v>3.6630036630036633</v>
      </c>
    </row>
    <row r="62" spans="1:1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</sheetData>
  <mergeCells count="8">
    <mergeCell ref="A51:A61"/>
    <mergeCell ref="C5:E5"/>
    <mergeCell ref="F5:H5"/>
    <mergeCell ref="I5:K5"/>
    <mergeCell ref="A7:A17"/>
    <mergeCell ref="A18:A28"/>
    <mergeCell ref="A29:A39"/>
    <mergeCell ref="A40:A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C8AD7-A3E5-41D1-92DB-0BEABCC9EFD3}">
  <dimension ref="A3:K39"/>
  <sheetViews>
    <sheetView workbookViewId="0">
      <selection activeCell="A4" sqref="A4"/>
    </sheetView>
  </sheetViews>
  <sheetFormatPr defaultRowHeight="14.4" x14ac:dyDescent="0.3"/>
  <sheetData>
    <row r="3" spans="1:11" x14ac:dyDescent="0.3">
      <c r="A3" t="s">
        <v>23</v>
      </c>
    </row>
    <row r="5" spans="1:11" x14ac:dyDescent="0.3">
      <c r="A5" s="30"/>
      <c r="B5" s="30"/>
      <c r="C5" s="198" t="s">
        <v>1</v>
      </c>
      <c r="D5" s="198"/>
      <c r="E5" s="198"/>
      <c r="F5" s="198" t="s">
        <v>6</v>
      </c>
      <c r="G5" s="198"/>
      <c r="H5" s="198"/>
      <c r="I5" s="198" t="s">
        <v>2</v>
      </c>
      <c r="J5" s="198"/>
      <c r="K5" s="198"/>
    </row>
    <row r="6" spans="1:11" x14ac:dyDescent="0.3">
      <c r="A6" s="32" t="s">
        <v>0</v>
      </c>
      <c r="B6" s="32"/>
      <c r="C6" s="32" t="s">
        <v>3</v>
      </c>
      <c r="D6" s="32" t="s">
        <v>4</v>
      </c>
      <c r="E6" s="32" t="s">
        <v>5</v>
      </c>
      <c r="F6" s="32" t="s">
        <v>3</v>
      </c>
      <c r="G6" s="32" t="s">
        <v>4</v>
      </c>
      <c r="H6" s="32" t="s">
        <v>5</v>
      </c>
      <c r="I6" s="32" t="s">
        <v>3</v>
      </c>
      <c r="J6" s="32" t="s">
        <v>4</v>
      </c>
      <c r="K6" s="32" t="s">
        <v>5</v>
      </c>
    </row>
    <row r="7" spans="1:11" x14ac:dyDescent="0.3">
      <c r="A7" s="200">
        <v>35</v>
      </c>
      <c r="B7" s="61">
        <v>-20</v>
      </c>
      <c r="C7" s="51">
        <v>12.2</v>
      </c>
      <c r="D7" s="51">
        <v>5.8</v>
      </c>
      <c r="E7" s="51">
        <v>2.1</v>
      </c>
      <c r="F7" s="51" t="s">
        <v>7</v>
      </c>
      <c r="G7" s="51" t="s">
        <v>7</v>
      </c>
      <c r="H7" s="51" t="s">
        <v>7</v>
      </c>
      <c r="I7" s="51" t="s">
        <v>7</v>
      </c>
      <c r="J7" s="51" t="s">
        <v>7</v>
      </c>
      <c r="K7" s="52" t="s">
        <v>7</v>
      </c>
    </row>
    <row r="8" spans="1:11" x14ac:dyDescent="0.3">
      <c r="A8" s="201"/>
      <c r="B8" s="60">
        <v>-15</v>
      </c>
      <c r="C8" s="53">
        <v>16.2</v>
      </c>
      <c r="D8" s="53">
        <v>6.9</v>
      </c>
      <c r="E8" s="53">
        <v>2.4</v>
      </c>
      <c r="F8" s="53" t="s">
        <v>7</v>
      </c>
      <c r="G8" s="53" t="s">
        <v>7</v>
      </c>
      <c r="H8" s="53" t="s">
        <v>7</v>
      </c>
      <c r="I8" s="53" t="s">
        <v>7</v>
      </c>
      <c r="J8" s="53" t="s">
        <v>7</v>
      </c>
      <c r="K8" s="54" t="s">
        <v>7</v>
      </c>
    </row>
    <row r="9" spans="1:11" x14ac:dyDescent="0.3">
      <c r="A9" s="201"/>
      <c r="B9" s="60">
        <v>-10</v>
      </c>
      <c r="C9" s="53">
        <v>18.5</v>
      </c>
      <c r="D9" s="53">
        <v>7</v>
      </c>
      <c r="E9" s="53">
        <v>2.7</v>
      </c>
      <c r="F9" s="53" t="s">
        <v>7</v>
      </c>
      <c r="G9" s="53" t="s">
        <v>7</v>
      </c>
      <c r="H9" s="53" t="s">
        <v>7</v>
      </c>
      <c r="I9" s="53" t="s">
        <v>7</v>
      </c>
      <c r="J9" s="53" t="s">
        <v>7</v>
      </c>
      <c r="K9" s="54" t="s">
        <v>7</v>
      </c>
    </row>
    <row r="10" spans="1:11" x14ac:dyDescent="0.3">
      <c r="A10" s="201"/>
      <c r="B10" s="60">
        <v>-7</v>
      </c>
      <c r="C10" s="53">
        <v>20.8</v>
      </c>
      <c r="D10" s="53">
        <v>7.1</v>
      </c>
      <c r="E10" s="53">
        <v>3</v>
      </c>
      <c r="F10" s="53" t="s">
        <v>7</v>
      </c>
      <c r="G10" s="53" t="s">
        <v>7</v>
      </c>
      <c r="H10" s="53" t="s">
        <v>7</v>
      </c>
      <c r="I10" s="53">
        <v>10.4</v>
      </c>
      <c r="J10" s="53">
        <v>3.1949999999999998</v>
      </c>
      <c r="K10" s="54">
        <v>3.2550860719874808</v>
      </c>
    </row>
    <row r="11" spans="1:11" x14ac:dyDescent="0.3">
      <c r="A11" s="201"/>
      <c r="B11" s="60">
        <v>-2</v>
      </c>
      <c r="C11" s="53">
        <v>22.9</v>
      </c>
      <c r="D11" s="53">
        <v>7.1</v>
      </c>
      <c r="E11" s="53">
        <v>3.2</v>
      </c>
      <c r="F11" s="53" t="s">
        <v>7</v>
      </c>
      <c r="G11" s="53" t="s">
        <v>7</v>
      </c>
      <c r="H11" s="53" t="s">
        <v>7</v>
      </c>
      <c r="I11" s="53">
        <v>11.45</v>
      </c>
      <c r="J11" s="53">
        <v>3.1949999999999998</v>
      </c>
      <c r="K11" s="54">
        <v>3.5837245696400624</v>
      </c>
    </row>
    <row r="12" spans="1:11" x14ac:dyDescent="0.3">
      <c r="A12" s="201"/>
      <c r="B12" s="60">
        <v>2</v>
      </c>
      <c r="C12" s="53">
        <v>25</v>
      </c>
      <c r="D12" s="53">
        <v>7.1</v>
      </c>
      <c r="E12" s="53">
        <v>3.5</v>
      </c>
      <c r="F12" s="53" t="s">
        <v>7</v>
      </c>
      <c r="G12" s="53" t="s">
        <v>7</v>
      </c>
      <c r="H12" s="53" t="s">
        <v>7</v>
      </c>
      <c r="I12" s="53">
        <v>12.5</v>
      </c>
      <c r="J12" s="53">
        <v>3.1949999999999998</v>
      </c>
      <c r="K12" s="54">
        <v>3.9123630672926448</v>
      </c>
    </row>
    <row r="13" spans="1:11" x14ac:dyDescent="0.3">
      <c r="A13" s="201"/>
      <c r="B13" s="60">
        <v>7</v>
      </c>
      <c r="C13" s="53">
        <v>32</v>
      </c>
      <c r="D13" s="53">
        <v>7.7</v>
      </c>
      <c r="E13" s="53">
        <v>4.2</v>
      </c>
      <c r="F13" s="53" t="s">
        <v>7</v>
      </c>
      <c r="G13" s="53" t="s">
        <v>7</v>
      </c>
      <c r="H13" s="53" t="s">
        <v>7</v>
      </c>
      <c r="I13" s="53">
        <v>16</v>
      </c>
      <c r="J13" s="53">
        <v>3.4650000000000003</v>
      </c>
      <c r="K13" s="54">
        <v>4.6176046176046173</v>
      </c>
    </row>
    <row r="14" spans="1:11" x14ac:dyDescent="0.3">
      <c r="A14" s="201"/>
      <c r="B14" s="58">
        <v>10</v>
      </c>
      <c r="C14" s="53">
        <v>32.799999999999997</v>
      </c>
      <c r="D14" s="53">
        <v>7.6</v>
      </c>
      <c r="E14" s="53">
        <v>4.3</v>
      </c>
      <c r="F14" s="53" t="s">
        <v>7</v>
      </c>
      <c r="G14" s="53" t="s">
        <v>7</v>
      </c>
      <c r="H14" s="53" t="s">
        <v>7</v>
      </c>
      <c r="I14" s="53">
        <v>16.399999999999999</v>
      </c>
      <c r="J14" s="53">
        <v>3.42</v>
      </c>
      <c r="K14" s="54">
        <v>4.7953216374269001</v>
      </c>
    </row>
    <row r="15" spans="1:11" x14ac:dyDescent="0.3">
      <c r="A15" s="201"/>
      <c r="B15" s="58">
        <v>12</v>
      </c>
      <c r="C15" s="193">
        <f>C14+(($B15-$B14)*(C16-C14))/($B16-$B14)</f>
        <v>33.28</v>
      </c>
      <c r="D15" s="193">
        <f t="shared" ref="D15:E15" si="0">D14+(($B15-$B14)*(D16-D14))/($B16-$B14)</f>
        <v>7.64</v>
      </c>
      <c r="E15" s="193">
        <f t="shared" si="0"/>
        <v>4.34</v>
      </c>
      <c r="F15" s="53" t="s">
        <v>7</v>
      </c>
      <c r="G15" s="53" t="s">
        <v>7</v>
      </c>
      <c r="H15" s="53" t="s">
        <v>7</v>
      </c>
      <c r="I15" s="53">
        <v>17</v>
      </c>
      <c r="J15" s="53">
        <v>3.4650000000000003</v>
      </c>
      <c r="K15" s="54">
        <v>4.9062049062049056</v>
      </c>
    </row>
    <row r="16" spans="1:11" x14ac:dyDescent="0.3">
      <c r="A16" s="201"/>
      <c r="B16" s="58">
        <v>15</v>
      </c>
      <c r="C16" s="53">
        <v>34</v>
      </c>
      <c r="D16" s="53">
        <v>7.7</v>
      </c>
      <c r="E16" s="53">
        <v>4.4000000000000004</v>
      </c>
      <c r="F16" s="53" t="s">
        <v>7</v>
      </c>
      <c r="G16" s="53" t="s">
        <v>7</v>
      </c>
      <c r="H16" s="53" t="s">
        <v>7</v>
      </c>
      <c r="I16" s="53">
        <v>17.600000000000001</v>
      </c>
      <c r="J16" s="53">
        <v>3.4650000000000003</v>
      </c>
      <c r="K16" s="54">
        <v>5.0793650793650791</v>
      </c>
    </row>
    <row r="17" spans="1:11" x14ac:dyDescent="0.3">
      <c r="A17" s="202"/>
      <c r="B17" s="59">
        <v>20</v>
      </c>
      <c r="C17" s="55">
        <v>35.200000000000003</v>
      </c>
      <c r="D17" s="55">
        <v>7.7</v>
      </c>
      <c r="E17" s="55">
        <v>4.5999999999999996</v>
      </c>
      <c r="F17" s="55" t="s">
        <v>7</v>
      </c>
      <c r="G17" s="55" t="s">
        <v>7</v>
      </c>
      <c r="H17" s="55" t="s">
        <v>7</v>
      </c>
      <c r="I17" s="55" t="s">
        <v>7</v>
      </c>
      <c r="J17" s="55" t="s">
        <v>7</v>
      </c>
      <c r="K17" s="56" t="s">
        <v>7</v>
      </c>
    </row>
    <row r="18" spans="1:11" x14ac:dyDescent="0.3">
      <c r="A18" s="200">
        <v>45</v>
      </c>
      <c r="B18" s="57">
        <v>-20</v>
      </c>
      <c r="C18" s="51" t="s">
        <v>7</v>
      </c>
      <c r="D18" s="51" t="s">
        <v>7</v>
      </c>
      <c r="E18" s="51" t="s">
        <v>7</v>
      </c>
      <c r="F18" s="51" t="s">
        <v>7</v>
      </c>
      <c r="G18" s="51" t="s">
        <v>7</v>
      </c>
      <c r="H18" s="51" t="s">
        <v>7</v>
      </c>
      <c r="I18" s="51" t="s">
        <v>7</v>
      </c>
      <c r="J18" s="51" t="s">
        <v>7</v>
      </c>
      <c r="K18" s="52" t="s">
        <v>7</v>
      </c>
    </row>
    <row r="19" spans="1:11" x14ac:dyDescent="0.3">
      <c r="A19" s="201"/>
      <c r="B19" s="58">
        <v>-15</v>
      </c>
      <c r="C19" s="62">
        <v>15.6</v>
      </c>
      <c r="D19" s="62">
        <v>8.1999999999999993</v>
      </c>
      <c r="E19" s="62">
        <v>1.9</v>
      </c>
      <c r="F19" s="53" t="s">
        <v>7</v>
      </c>
      <c r="G19" s="53" t="s">
        <v>7</v>
      </c>
      <c r="H19" s="53" t="s">
        <v>7</v>
      </c>
      <c r="I19" s="53" t="s">
        <v>7</v>
      </c>
      <c r="J19" s="53" t="s">
        <v>7</v>
      </c>
      <c r="K19" s="54" t="s">
        <v>7</v>
      </c>
    </row>
    <row r="20" spans="1:11" x14ac:dyDescent="0.3">
      <c r="A20" s="201"/>
      <c r="B20" s="58">
        <v>-10</v>
      </c>
      <c r="C20" s="62">
        <v>17.8</v>
      </c>
      <c r="D20" s="62">
        <v>8.4</v>
      </c>
      <c r="E20" s="62">
        <v>2.1</v>
      </c>
      <c r="F20" s="53" t="s">
        <v>7</v>
      </c>
      <c r="G20" s="53" t="s">
        <v>7</v>
      </c>
      <c r="H20" s="53" t="s">
        <v>7</v>
      </c>
      <c r="I20" s="53" t="s">
        <v>7</v>
      </c>
      <c r="J20" s="53" t="s">
        <v>7</v>
      </c>
      <c r="K20" s="54" t="s">
        <v>7</v>
      </c>
    </row>
    <row r="21" spans="1:11" x14ac:dyDescent="0.3">
      <c r="A21" s="201"/>
      <c r="B21" s="58">
        <v>-7</v>
      </c>
      <c r="C21" s="62">
        <v>20</v>
      </c>
      <c r="D21" s="62">
        <v>8.6</v>
      </c>
      <c r="E21" s="62">
        <v>2.2999999999999998</v>
      </c>
      <c r="F21" s="53" t="s">
        <v>7</v>
      </c>
      <c r="G21" s="53" t="s">
        <v>7</v>
      </c>
      <c r="H21" s="53" t="s">
        <v>7</v>
      </c>
      <c r="I21" s="53" t="s">
        <v>7</v>
      </c>
      <c r="J21" s="53" t="s">
        <v>7</v>
      </c>
      <c r="K21" s="54" t="s">
        <v>7</v>
      </c>
    </row>
    <row r="22" spans="1:11" x14ac:dyDescent="0.3">
      <c r="A22" s="201"/>
      <c r="B22" s="58">
        <v>-2</v>
      </c>
      <c r="C22" s="62">
        <v>22.2</v>
      </c>
      <c r="D22" s="62">
        <v>8.6999999999999993</v>
      </c>
      <c r="E22" s="62">
        <v>2.6</v>
      </c>
      <c r="F22" s="53" t="s">
        <v>7</v>
      </c>
      <c r="G22" s="53" t="s">
        <v>7</v>
      </c>
      <c r="H22" s="53" t="s">
        <v>7</v>
      </c>
      <c r="I22" s="53" t="s">
        <v>7</v>
      </c>
      <c r="J22" s="53" t="s">
        <v>7</v>
      </c>
      <c r="K22" s="54" t="s">
        <v>7</v>
      </c>
    </row>
    <row r="23" spans="1:11" x14ac:dyDescent="0.3">
      <c r="A23" s="201"/>
      <c r="B23" s="58">
        <v>2</v>
      </c>
      <c r="C23" s="62">
        <v>24.4</v>
      </c>
      <c r="D23" s="62">
        <v>8.6999999999999993</v>
      </c>
      <c r="E23" s="62">
        <v>2.8</v>
      </c>
      <c r="F23" s="53" t="s">
        <v>7</v>
      </c>
      <c r="G23" s="53" t="s">
        <v>7</v>
      </c>
      <c r="H23" s="53" t="s">
        <v>7</v>
      </c>
      <c r="I23" s="53" t="s">
        <v>7</v>
      </c>
      <c r="J23" s="53" t="s">
        <v>7</v>
      </c>
      <c r="K23" s="54" t="s">
        <v>7</v>
      </c>
    </row>
    <row r="24" spans="1:11" x14ac:dyDescent="0.3">
      <c r="A24" s="201"/>
      <c r="B24" s="58">
        <v>7</v>
      </c>
      <c r="C24" s="62">
        <v>30.8</v>
      </c>
      <c r="D24" s="62">
        <v>9.3000000000000007</v>
      </c>
      <c r="E24" s="62">
        <v>3.3</v>
      </c>
      <c r="F24" s="53" t="s">
        <v>7</v>
      </c>
      <c r="G24" s="53" t="s">
        <v>7</v>
      </c>
      <c r="H24" s="53" t="s">
        <v>7</v>
      </c>
      <c r="I24" s="53" t="s">
        <v>7</v>
      </c>
      <c r="J24" s="53" t="s">
        <v>7</v>
      </c>
      <c r="K24" s="54" t="s">
        <v>7</v>
      </c>
    </row>
    <row r="25" spans="1:11" x14ac:dyDescent="0.3">
      <c r="A25" s="201"/>
      <c r="B25" s="58">
        <v>10</v>
      </c>
      <c r="C25" s="62">
        <v>32.6</v>
      </c>
      <c r="D25" s="62">
        <v>9.3000000000000007</v>
      </c>
      <c r="E25" s="62">
        <v>3.5</v>
      </c>
      <c r="F25" s="53" t="s">
        <v>7</v>
      </c>
      <c r="G25" s="53" t="s">
        <v>7</v>
      </c>
      <c r="H25" s="53" t="s">
        <v>7</v>
      </c>
      <c r="I25" s="53" t="s">
        <v>7</v>
      </c>
      <c r="J25" s="53" t="s">
        <v>7</v>
      </c>
      <c r="K25" s="54" t="s">
        <v>7</v>
      </c>
    </row>
    <row r="26" spans="1:11" x14ac:dyDescent="0.3">
      <c r="A26" s="201"/>
      <c r="B26" s="58">
        <v>12</v>
      </c>
      <c r="C26" s="193">
        <f>C25+(($B26-$B25)*(C27-C25))/($B27-$B25)</f>
        <v>33.08</v>
      </c>
      <c r="D26" s="193">
        <f t="shared" ref="D26" si="1">D25+(($B26-$B25)*(D27-D25))/($B27-$B25)</f>
        <v>9.3800000000000008</v>
      </c>
      <c r="E26" s="193">
        <f t="shared" ref="E26" si="2">E25+(($B26-$B25)*(E27-E25))/($B27-$B25)</f>
        <v>3.54</v>
      </c>
      <c r="F26" s="53" t="s">
        <v>7</v>
      </c>
      <c r="G26" s="53" t="s">
        <v>7</v>
      </c>
      <c r="H26" s="53" t="s">
        <v>7</v>
      </c>
      <c r="I26" s="53" t="s">
        <v>7</v>
      </c>
      <c r="J26" s="53" t="s">
        <v>7</v>
      </c>
      <c r="K26" s="54" t="s">
        <v>7</v>
      </c>
    </row>
    <row r="27" spans="1:11" x14ac:dyDescent="0.3">
      <c r="A27" s="201"/>
      <c r="B27" s="58">
        <v>15</v>
      </c>
      <c r="C27" s="62">
        <v>33.799999999999997</v>
      </c>
      <c r="D27" s="62">
        <v>9.5</v>
      </c>
      <c r="E27" s="62">
        <v>3.6</v>
      </c>
      <c r="F27" s="53" t="s">
        <v>7</v>
      </c>
      <c r="G27" s="53" t="s">
        <v>7</v>
      </c>
      <c r="H27" s="53" t="s">
        <v>7</v>
      </c>
      <c r="I27" s="53" t="s">
        <v>7</v>
      </c>
      <c r="J27" s="53" t="s">
        <v>7</v>
      </c>
      <c r="K27" s="54" t="s">
        <v>7</v>
      </c>
    </row>
    <row r="28" spans="1:11" x14ac:dyDescent="0.3">
      <c r="A28" s="202"/>
      <c r="B28" s="59">
        <v>20</v>
      </c>
      <c r="C28" s="63">
        <v>35</v>
      </c>
      <c r="D28" s="63">
        <v>9.6</v>
      </c>
      <c r="E28" s="63">
        <v>3.6</v>
      </c>
      <c r="F28" s="55" t="s">
        <v>7</v>
      </c>
      <c r="G28" s="55" t="s">
        <v>7</v>
      </c>
      <c r="H28" s="55" t="s">
        <v>7</v>
      </c>
      <c r="I28" s="55" t="s">
        <v>7</v>
      </c>
      <c r="J28" s="55" t="s">
        <v>7</v>
      </c>
      <c r="K28" s="56" t="s">
        <v>7</v>
      </c>
    </row>
    <row r="29" spans="1:11" x14ac:dyDescent="0.3">
      <c r="A29" s="200">
        <v>55</v>
      </c>
      <c r="B29" s="57">
        <v>-20</v>
      </c>
      <c r="C29" s="51" t="s">
        <v>7</v>
      </c>
      <c r="D29" s="51" t="s">
        <v>7</v>
      </c>
      <c r="E29" s="51" t="s">
        <v>7</v>
      </c>
      <c r="F29" s="51" t="s">
        <v>7</v>
      </c>
      <c r="G29" s="51" t="s">
        <v>7</v>
      </c>
      <c r="H29" s="51" t="s">
        <v>7</v>
      </c>
      <c r="I29" s="51" t="s">
        <v>7</v>
      </c>
      <c r="J29" s="51" t="s">
        <v>7</v>
      </c>
      <c r="K29" s="52" t="s">
        <v>7</v>
      </c>
    </row>
    <row r="30" spans="1:11" x14ac:dyDescent="0.3">
      <c r="A30" s="201"/>
      <c r="B30" s="58">
        <v>-15</v>
      </c>
      <c r="C30" s="53" t="s">
        <v>7</v>
      </c>
      <c r="D30" s="53" t="s">
        <v>7</v>
      </c>
      <c r="E30" s="53" t="s">
        <v>7</v>
      </c>
      <c r="F30" s="53" t="s">
        <v>7</v>
      </c>
      <c r="G30" s="53" t="s">
        <v>7</v>
      </c>
      <c r="H30" s="53" t="s">
        <v>7</v>
      </c>
      <c r="I30" s="53" t="s">
        <v>7</v>
      </c>
      <c r="J30" s="53" t="s">
        <v>7</v>
      </c>
      <c r="K30" s="54" t="s">
        <v>7</v>
      </c>
    </row>
    <row r="31" spans="1:11" x14ac:dyDescent="0.3">
      <c r="A31" s="201"/>
      <c r="B31" s="58">
        <v>-10</v>
      </c>
      <c r="C31" s="53" t="s">
        <v>7</v>
      </c>
      <c r="D31" s="53" t="s">
        <v>7</v>
      </c>
      <c r="E31" s="53" t="s">
        <v>7</v>
      </c>
      <c r="F31" s="53" t="s">
        <v>7</v>
      </c>
      <c r="G31" s="53" t="s">
        <v>7</v>
      </c>
      <c r="H31" s="53" t="s">
        <v>7</v>
      </c>
      <c r="I31" s="53" t="s">
        <v>7</v>
      </c>
      <c r="J31" s="53" t="s">
        <v>7</v>
      </c>
      <c r="K31" s="54" t="s">
        <v>7</v>
      </c>
    </row>
    <row r="32" spans="1:11" x14ac:dyDescent="0.3">
      <c r="A32" s="201"/>
      <c r="B32" s="58">
        <v>-7</v>
      </c>
      <c r="C32" s="53" t="s">
        <v>7</v>
      </c>
      <c r="D32" s="53" t="s">
        <v>7</v>
      </c>
      <c r="E32" s="53" t="s">
        <v>7</v>
      </c>
      <c r="F32" s="53" t="s">
        <v>7</v>
      </c>
      <c r="G32" s="53" t="s">
        <v>7</v>
      </c>
      <c r="H32" s="53" t="s">
        <v>7</v>
      </c>
      <c r="I32" s="53" t="s">
        <v>7</v>
      </c>
      <c r="J32" s="53" t="s">
        <v>7</v>
      </c>
      <c r="K32" s="54" t="s">
        <v>7</v>
      </c>
    </row>
    <row r="33" spans="1:11" x14ac:dyDescent="0.3">
      <c r="A33" s="201"/>
      <c r="B33" s="58">
        <v>-2</v>
      </c>
      <c r="C33" s="62">
        <v>21.4</v>
      </c>
      <c r="D33" s="62">
        <v>10.5</v>
      </c>
      <c r="E33" s="62">
        <v>2</v>
      </c>
      <c r="F33" s="53" t="s">
        <v>7</v>
      </c>
      <c r="G33" s="53" t="s">
        <v>7</v>
      </c>
      <c r="H33" s="53" t="s">
        <v>7</v>
      </c>
      <c r="I33" s="53" t="s">
        <v>7</v>
      </c>
      <c r="J33" s="53" t="s">
        <v>7</v>
      </c>
      <c r="K33" s="54" t="s">
        <v>7</v>
      </c>
    </row>
    <row r="34" spans="1:11" x14ac:dyDescent="0.3">
      <c r="A34" s="201"/>
      <c r="B34" s="58">
        <v>2</v>
      </c>
      <c r="C34" s="64">
        <v>23.4</v>
      </c>
      <c r="D34" s="64">
        <v>10.6</v>
      </c>
      <c r="E34" s="62">
        <v>2.2000000000000002</v>
      </c>
      <c r="F34" s="53" t="s">
        <v>7</v>
      </c>
      <c r="G34" s="53" t="s">
        <v>7</v>
      </c>
      <c r="H34" s="53" t="s">
        <v>7</v>
      </c>
      <c r="I34" s="53" t="s">
        <v>7</v>
      </c>
      <c r="J34" s="53" t="s">
        <v>7</v>
      </c>
      <c r="K34" s="54" t="s">
        <v>7</v>
      </c>
    </row>
    <row r="35" spans="1:11" x14ac:dyDescent="0.3">
      <c r="A35" s="201"/>
      <c r="B35" s="58">
        <v>7</v>
      </c>
      <c r="C35" s="64">
        <v>29.8</v>
      </c>
      <c r="D35" s="64">
        <v>11.4</v>
      </c>
      <c r="E35" s="62">
        <v>2.6</v>
      </c>
      <c r="F35" s="53" t="s">
        <v>7</v>
      </c>
      <c r="G35" s="53" t="s">
        <v>7</v>
      </c>
      <c r="H35" s="53" t="s">
        <v>7</v>
      </c>
      <c r="I35" s="53" t="s">
        <v>7</v>
      </c>
      <c r="J35" s="53" t="s">
        <v>7</v>
      </c>
      <c r="K35" s="54" t="s">
        <v>7</v>
      </c>
    </row>
    <row r="36" spans="1:11" x14ac:dyDescent="0.3">
      <c r="A36" s="201"/>
      <c r="B36" s="58">
        <v>10</v>
      </c>
      <c r="C36" s="62">
        <v>32.4</v>
      </c>
      <c r="D36" s="62">
        <v>11.6</v>
      </c>
      <c r="E36" s="62">
        <v>2.8</v>
      </c>
      <c r="F36" s="53" t="s">
        <v>7</v>
      </c>
      <c r="G36" s="53" t="s">
        <v>7</v>
      </c>
      <c r="H36" s="53" t="s">
        <v>7</v>
      </c>
      <c r="I36" s="53" t="s">
        <v>7</v>
      </c>
      <c r="J36" s="53" t="s">
        <v>7</v>
      </c>
      <c r="K36" s="54" t="s">
        <v>7</v>
      </c>
    </row>
    <row r="37" spans="1:11" x14ac:dyDescent="0.3">
      <c r="A37" s="201"/>
      <c r="B37" s="58">
        <v>12</v>
      </c>
      <c r="C37" s="193">
        <f>C36+(($B37-$B36)*(C38-C36))/($B38-$B36)</f>
        <v>32.799999999999997</v>
      </c>
      <c r="D37" s="193">
        <f t="shared" ref="D37" si="3">D36+(($B37-$B36)*(D38-D36))/($B38-$B36)</f>
        <v>11.56</v>
      </c>
      <c r="E37" s="193">
        <f t="shared" ref="E37" si="4">E36+(($B37-$B36)*(E38-E36))/($B38-$B36)</f>
        <v>2.84</v>
      </c>
      <c r="F37" s="53" t="s">
        <v>7</v>
      </c>
      <c r="G37" s="53" t="s">
        <v>7</v>
      </c>
      <c r="H37" s="53" t="s">
        <v>7</v>
      </c>
      <c r="I37" s="53" t="s">
        <v>7</v>
      </c>
      <c r="J37" s="53" t="s">
        <v>7</v>
      </c>
      <c r="K37" s="54" t="s">
        <v>7</v>
      </c>
    </row>
    <row r="38" spans="1:11" x14ac:dyDescent="0.3">
      <c r="A38" s="201"/>
      <c r="B38" s="58">
        <v>15</v>
      </c>
      <c r="C38" s="62">
        <v>33.4</v>
      </c>
      <c r="D38" s="62">
        <v>11.5</v>
      </c>
      <c r="E38" s="62">
        <v>2.9</v>
      </c>
      <c r="F38" s="53" t="s">
        <v>7</v>
      </c>
      <c r="G38" s="53" t="s">
        <v>7</v>
      </c>
      <c r="H38" s="53" t="s">
        <v>7</v>
      </c>
      <c r="I38" s="53" t="s">
        <v>7</v>
      </c>
      <c r="J38" s="53" t="s">
        <v>7</v>
      </c>
      <c r="K38" s="54" t="s">
        <v>7</v>
      </c>
    </row>
    <row r="39" spans="1:11" x14ac:dyDescent="0.3">
      <c r="A39" s="202"/>
      <c r="B39" s="59">
        <v>20</v>
      </c>
      <c r="C39" s="63">
        <v>34.6</v>
      </c>
      <c r="D39" s="63">
        <v>11.5</v>
      </c>
      <c r="E39" s="63">
        <v>3</v>
      </c>
      <c r="F39" s="55" t="s">
        <v>7</v>
      </c>
      <c r="G39" s="55" t="s">
        <v>7</v>
      </c>
      <c r="H39" s="55" t="s">
        <v>7</v>
      </c>
      <c r="I39" s="55" t="s">
        <v>7</v>
      </c>
      <c r="J39" s="55" t="s">
        <v>7</v>
      </c>
      <c r="K39" s="56" t="s">
        <v>7</v>
      </c>
    </row>
  </sheetData>
  <mergeCells count="6">
    <mergeCell ref="A29:A39"/>
    <mergeCell ref="C5:E5"/>
    <mergeCell ref="F5:H5"/>
    <mergeCell ref="I5:K5"/>
    <mergeCell ref="A7:A17"/>
    <mergeCell ref="A18:A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7373F-1369-4FF4-8FCD-D92C77475938}">
  <dimension ref="A3:K39"/>
  <sheetViews>
    <sheetView workbookViewId="0">
      <selection activeCell="A4" sqref="A4"/>
    </sheetView>
  </sheetViews>
  <sheetFormatPr defaultRowHeight="14.4" x14ac:dyDescent="0.3"/>
  <sheetData>
    <row r="3" spans="1:11" x14ac:dyDescent="0.3">
      <c r="A3" t="s">
        <v>24</v>
      </c>
    </row>
    <row r="5" spans="1:11" x14ac:dyDescent="0.3">
      <c r="A5" s="30"/>
      <c r="B5" s="30"/>
      <c r="C5" s="198" t="s">
        <v>1</v>
      </c>
      <c r="D5" s="198"/>
      <c r="E5" s="198"/>
      <c r="F5" s="198" t="s">
        <v>6</v>
      </c>
      <c r="G5" s="198"/>
      <c r="H5" s="198"/>
      <c r="I5" s="198" t="s">
        <v>2</v>
      </c>
      <c r="J5" s="198"/>
      <c r="K5" s="198"/>
    </row>
    <row r="6" spans="1:11" x14ac:dyDescent="0.3">
      <c r="A6" s="32" t="s">
        <v>0</v>
      </c>
      <c r="B6" s="32"/>
      <c r="C6" s="32" t="s">
        <v>3</v>
      </c>
      <c r="D6" s="32" t="s">
        <v>4</v>
      </c>
      <c r="E6" s="32" t="s">
        <v>5</v>
      </c>
      <c r="F6" s="32" t="s">
        <v>3</v>
      </c>
      <c r="G6" s="32" t="s">
        <v>4</v>
      </c>
      <c r="H6" s="32" t="s">
        <v>5</v>
      </c>
      <c r="I6" s="32" t="s">
        <v>3</v>
      </c>
      <c r="J6" s="32" t="s">
        <v>4</v>
      </c>
      <c r="K6" s="32" t="s">
        <v>5</v>
      </c>
    </row>
    <row r="7" spans="1:11" x14ac:dyDescent="0.3">
      <c r="A7" s="200">
        <v>35</v>
      </c>
      <c r="B7" s="61">
        <v>-20</v>
      </c>
      <c r="C7" s="51">
        <v>14.6</v>
      </c>
      <c r="D7" s="51">
        <v>7.3</v>
      </c>
      <c r="E7" s="51">
        <v>2</v>
      </c>
      <c r="F7" s="51" t="s">
        <v>7</v>
      </c>
      <c r="G7" s="51" t="s">
        <v>7</v>
      </c>
      <c r="H7" s="51" t="s">
        <v>7</v>
      </c>
      <c r="I7" s="51" t="s">
        <v>7</v>
      </c>
      <c r="J7" s="51" t="s">
        <v>7</v>
      </c>
      <c r="K7" s="52" t="s">
        <v>7</v>
      </c>
    </row>
    <row r="8" spans="1:11" x14ac:dyDescent="0.3">
      <c r="A8" s="201"/>
      <c r="B8" s="60">
        <v>-15</v>
      </c>
      <c r="C8" s="53">
        <v>19.399999999999999</v>
      </c>
      <c r="D8" s="53">
        <v>7.8</v>
      </c>
      <c r="E8" s="53">
        <v>2.5</v>
      </c>
      <c r="F8" s="53" t="s">
        <v>7</v>
      </c>
      <c r="G8" s="53" t="s">
        <v>7</v>
      </c>
      <c r="H8" s="53" t="s">
        <v>7</v>
      </c>
      <c r="I8" s="53" t="s">
        <v>7</v>
      </c>
      <c r="J8" s="53" t="s">
        <v>7</v>
      </c>
      <c r="K8" s="54" t="s">
        <v>7</v>
      </c>
    </row>
    <row r="9" spans="1:11" x14ac:dyDescent="0.3">
      <c r="A9" s="201"/>
      <c r="B9" s="60">
        <v>-10</v>
      </c>
      <c r="C9" s="53">
        <v>21.9</v>
      </c>
      <c r="D9" s="53">
        <v>7.8</v>
      </c>
      <c r="E9" s="53">
        <v>2.8</v>
      </c>
      <c r="F9" s="53" t="s">
        <v>7</v>
      </c>
      <c r="G9" s="53" t="s">
        <v>7</v>
      </c>
      <c r="H9" s="53" t="s">
        <v>7</v>
      </c>
      <c r="I9" s="53" t="s">
        <v>7</v>
      </c>
      <c r="J9" s="53" t="s">
        <v>7</v>
      </c>
      <c r="K9" s="54" t="s">
        <v>7</v>
      </c>
    </row>
    <row r="10" spans="1:11" x14ac:dyDescent="0.3">
      <c r="A10" s="201"/>
      <c r="B10" s="60">
        <v>-7</v>
      </c>
      <c r="C10" s="53">
        <v>24.4</v>
      </c>
      <c r="D10" s="53">
        <v>7.9</v>
      </c>
      <c r="E10" s="53">
        <v>3.1</v>
      </c>
      <c r="F10" s="53" t="s">
        <v>7</v>
      </c>
      <c r="G10" s="53" t="s">
        <v>7</v>
      </c>
      <c r="H10" s="53" t="s">
        <v>7</v>
      </c>
      <c r="I10" s="53">
        <v>12.2</v>
      </c>
      <c r="J10" s="53">
        <v>3.7963505249999994</v>
      </c>
      <c r="K10" s="54">
        <v>3.21361263130464</v>
      </c>
    </row>
    <row r="11" spans="1:11" x14ac:dyDescent="0.3">
      <c r="A11" s="201"/>
      <c r="B11" s="60">
        <v>-2</v>
      </c>
      <c r="C11" s="53">
        <v>27.4</v>
      </c>
      <c r="D11" s="53">
        <v>8.4</v>
      </c>
      <c r="E11" s="53">
        <v>3.3</v>
      </c>
      <c r="F11" s="53" t="s">
        <v>7</v>
      </c>
      <c r="G11" s="53" t="s">
        <v>7</v>
      </c>
      <c r="H11" s="53" t="s">
        <v>7</v>
      </c>
      <c r="I11" s="53">
        <v>13.7</v>
      </c>
      <c r="J11" s="53">
        <v>3.9293099999999996</v>
      </c>
      <c r="K11" s="54">
        <v>3.4866172432310001</v>
      </c>
    </row>
    <row r="12" spans="1:11" x14ac:dyDescent="0.3">
      <c r="A12" s="201"/>
      <c r="B12" s="60">
        <v>2</v>
      </c>
      <c r="C12" s="53">
        <v>30.4</v>
      </c>
      <c r="D12" s="53">
        <v>8.9</v>
      </c>
      <c r="E12" s="53">
        <v>3.4</v>
      </c>
      <c r="F12" s="53" t="s">
        <v>7</v>
      </c>
      <c r="G12" s="53" t="s">
        <v>7</v>
      </c>
      <c r="H12" s="53" t="s">
        <v>7</v>
      </c>
      <c r="I12" s="53">
        <v>15.2</v>
      </c>
      <c r="J12" s="53">
        <v>4.0049999999999999</v>
      </c>
      <c r="K12" s="54">
        <v>3.7952559300873907</v>
      </c>
    </row>
    <row r="13" spans="1:11" x14ac:dyDescent="0.3">
      <c r="A13" s="201"/>
      <c r="B13" s="60">
        <v>7</v>
      </c>
      <c r="C13" s="53">
        <v>37.799999999999997</v>
      </c>
      <c r="D13" s="53">
        <v>9</v>
      </c>
      <c r="E13" s="53">
        <v>4.2</v>
      </c>
      <c r="F13" s="53" t="s">
        <v>7</v>
      </c>
      <c r="G13" s="53" t="s">
        <v>7</v>
      </c>
      <c r="H13" s="53" t="s">
        <v>7</v>
      </c>
      <c r="I13" s="53">
        <v>18.899999999999999</v>
      </c>
      <c r="J13" s="53">
        <v>4.05</v>
      </c>
      <c r="K13" s="54">
        <v>4.666666666666667</v>
      </c>
    </row>
    <row r="14" spans="1:11" x14ac:dyDescent="0.3">
      <c r="A14" s="201"/>
      <c r="B14" s="58">
        <v>10</v>
      </c>
      <c r="C14" s="53">
        <v>38.4</v>
      </c>
      <c r="D14" s="53">
        <v>8.9</v>
      </c>
      <c r="E14" s="53">
        <v>4.3</v>
      </c>
      <c r="F14" s="53" t="s">
        <v>7</v>
      </c>
      <c r="G14" s="53" t="s">
        <v>7</v>
      </c>
      <c r="H14" s="53" t="s">
        <v>7</v>
      </c>
      <c r="I14" s="53">
        <v>19.2</v>
      </c>
      <c r="J14" s="53" t="s">
        <v>7</v>
      </c>
      <c r="K14" s="54" t="s">
        <v>7</v>
      </c>
    </row>
    <row r="15" spans="1:11" x14ac:dyDescent="0.3">
      <c r="A15" s="201"/>
      <c r="B15" s="58">
        <v>12</v>
      </c>
      <c r="C15" s="193">
        <f>C14+(($B15-$B14)*(C16-C14))/($B16-$B14)</f>
        <v>38.799999999999997</v>
      </c>
      <c r="D15" s="193">
        <f t="shared" ref="D15:E15" si="0">D14+(($B15-$B14)*(D16-D14))/($B16-$B14)</f>
        <v>8.94</v>
      </c>
      <c r="E15" s="193">
        <f t="shared" si="0"/>
        <v>4.34</v>
      </c>
      <c r="F15" s="53" t="s">
        <v>7</v>
      </c>
      <c r="G15" s="53" t="s">
        <v>7</v>
      </c>
      <c r="H15" s="53" t="s">
        <v>7</v>
      </c>
      <c r="I15" s="53">
        <v>19.7</v>
      </c>
      <c r="J15" s="53" t="s">
        <v>7</v>
      </c>
      <c r="K15" s="54" t="s">
        <v>7</v>
      </c>
    </row>
    <row r="16" spans="1:11" x14ac:dyDescent="0.3">
      <c r="A16" s="201"/>
      <c r="B16" s="58">
        <v>15</v>
      </c>
      <c r="C16" s="53">
        <v>39.4</v>
      </c>
      <c r="D16" s="53">
        <v>9</v>
      </c>
      <c r="E16" s="53">
        <v>4.4000000000000004</v>
      </c>
      <c r="F16" s="53" t="s">
        <v>7</v>
      </c>
      <c r="G16" s="53" t="s">
        <v>7</v>
      </c>
      <c r="H16" s="53" t="s">
        <v>7</v>
      </c>
      <c r="I16" s="53">
        <v>20.2</v>
      </c>
      <c r="J16" s="53" t="s">
        <v>7</v>
      </c>
      <c r="K16" s="54" t="s">
        <v>7</v>
      </c>
    </row>
    <row r="17" spans="1:11" x14ac:dyDescent="0.3">
      <c r="A17" s="202"/>
      <c r="B17" s="59">
        <v>20</v>
      </c>
      <c r="C17" s="55">
        <v>40.4</v>
      </c>
      <c r="D17" s="55">
        <v>9</v>
      </c>
      <c r="E17" s="55">
        <v>4.5</v>
      </c>
      <c r="F17" s="55" t="s">
        <v>7</v>
      </c>
      <c r="G17" s="55" t="s">
        <v>7</v>
      </c>
      <c r="H17" s="55" t="s">
        <v>7</v>
      </c>
      <c r="I17" s="55" t="s">
        <v>7</v>
      </c>
      <c r="J17" s="55" t="s">
        <v>7</v>
      </c>
      <c r="K17" s="56" t="s">
        <v>7</v>
      </c>
    </row>
    <row r="18" spans="1:11" x14ac:dyDescent="0.3">
      <c r="A18" s="200">
        <v>45</v>
      </c>
      <c r="B18" s="57">
        <v>-20</v>
      </c>
      <c r="C18" s="51" t="s">
        <v>7</v>
      </c>
      <c r="D18" s="51" t="s">
        <v>7</v>
      </c>
      <c r="E18" s="51" t="s">
        <v>7</v>
      </c>
      <c r="F18" s="51" t="s">
        <v>7</v>
      </c>
      <c r="G18" s="51" t="s">
        <v>7</v>
      </c>
      <c r="H18" s="51" t="s">
        <v>7</v>
      </c>
      <c r="I18" s="51" t="s">
        <v>7</v>
      </c>
      <c r="J18" s="51" t="s">
        <v>7</v>
      </c>
      <c r="K18" s="52" t="s">
        <v>7</v>
      </c>
    </row>
    <row r="19" spans="1:11" x14ac:dyDescent="0.3">
      <c r="A19" s="201"/>
      <c r="B19" s="58">
        <v>-15</v>
      </c>
      <c r="C19" s="53">
        <v>18.600000000000001</v>
      </c>
      <c r="D19" s="53">
        <v>9.8000000000000007</v>
      </c>
      <c r="E19" s="53">
        <v>1.9</v>
      </c>
      <c r="F19" s="53" t="s">
        <v>7</v>
      </c>
      <c r="G19" s="53" t="s">
        <v>7</v>
      </c>
      <c r="H19" s="53" t="s">
        <v>7</v>
      </c>
      <c r="I19" s="53" t="s">
        <v>7</v>
      </c>
      <c r="J19" s="53" t="s">
        <v>7</v>
      </c>
      <c r="K19" s="54" t="s">
        <v>7</v>
      </c>
    </row>
    <row r="20" spans="1:11" x14ac:dyDescent="0.3">
      <c r="A20" s="201"/>
      <c r="B20" s="58">
        <v>-10</v>
      </c>
      <c r="C20" s="53">
        <v>21.2</v>
      </c>
      <c r="D20" s="53">
        <v>9.8000000000000007</v>
      </c>
      <c r="E20" s="53">
        <v>2.2000000000000002</v>
      </c>
      <c r="F20" s="53" t="s">
        <v>7</v>
      </c>
      <c r="G20" s="53" t="s">
        <v>7</v>
      </c>
      <c r="H20" s="53" t="s">
        <v>7</v>
      </c>
      <c r="I20" s="53" t="s">
        <v>7</v>
      </c>
      <c r="J20" s="53" t="s">
        <v>7</v>
      </c>
      <c r="K20" s="54" t="s">
        <v>7</v>
      </c>
    </row>
    <row r="21" spans="1:11" x14ac:dyDescent="0.3">
      <c r="A21" s="201"/>
      <c r="B21" s="58">
        <v>-7</v>
      </c>
      <c r="C21" s="53">
        <v>23.8</v>
      </c>
      <c r="D21" s="53">
        <v>9.9</v>
      </c>
      <c r="E21" s="53">
        <v>2.4</v>
      </c>
      <c r="F21" s="53" t="s">
        <v>7</v>
      </c>
      <c r="G21" s="53" t="s">
        <v>7</v>
      </c>
      <c r="H21" s="53" t="s">
        <v>7</v>
      </c>
      <c r="I21" s="53" t="s">
        <v>7</v>
      </c>
      <c r="J21" s="53" t="s">
        <v>7</v>
      </c>
      <c r="K21" s="54" t="s">
        <v>7</v>
      </c>
    </row>
    <row r="22" spans="1:11" x14ac:dyDescent="0.3">
      <c r="A22" s="201"/>
      <c r="B22" s="58">
        <v>-2</v>
      </c>
      <c r="C22" s="53">
        <v>25.9</v>
      </c>
      <c r="D22" s="53">
        <v>10</v>
      </c>
      <c r="E22" s="53">
        <v>2.6</v>
      </c>
      <c r="F22" s="53" t="s">
        <v>7</v>
      </c>
      <c r="G22" s="53" t="s">
        <v>7</v>
      </c>
      <c r="H22" s="53" t="s">
        <v>7</v>
      </c>
      <c r="I22" s="53" t="s">
        <v>7</v>
      </c>
      <c r="J22" s="53" t="s">
        <v>7</v>
      </c>
      <c r="K22" s="54" t="s">
        <v>7</v>
      </c>
    </row>
    <row r="23" spans="1:11" x14ac:dyDescent="0.3">
      <c r="A23" s="201"/>
      <c r="B23" s="58">
        <v>2</v>
      </c>
      <c r="C23" s="53">
        <v>28</v>
      </c>
      <c r="D23" s="53">
        <v>10</v>
      </c>
      <c r="E23" s="53">
        <v>2.8</v>
      </c>
      <c r="F23" s="53" t="s">
        <v>7</v>
      </c>
      <c r="G23" s="53" t="s">
        <v>7</v>
      </c>
      <c r="H23" s="53" t="s">
        <v>7</v>
      </c>
      <c r="I23" s="53" t="s">
        <v>7</v>
      </c>
      <c r="J23" s="53" t="s">
        <v>7</v>
      </c>
      <c r="K23" s="54" t="s">
        <v>7</v>
      </c>
    </row>
    <row r="24" spans="1:11" x14ac:dyDescent="0.3">
      <c r="A24" s="201"/>
      <c r="B24" s="58">
        <v>7</v>
      </c>
      <c r="C24" s="53">
        <v>36</v>
      </c>
      <c r="D24" s="53">
        <v>10.3</v>
      </c>
      <c r="E24" s="53">
        <v>3.5</v>
      </c>
      <c r="F24" s="53" t="s">
        <v>7</v>
      </c>
      <c r="G24" s="53" t="s">
        <v>7</v>
      </c>
      <c r="H24" s="53" t="s">
        <v>7</v>
      </c>
      <c r="I24" s="53" t="s">
        <v>7</v>
      </c>
      <c r="J24" s="53" t="s">
        <v>7</v>
      </c>
      <c r="K24" s="54" t="s">
        <v>7</v>
      </c>
    </row>
    <row r="25" spans="1:11" x14ac:dyDescent="0.3">
      <c r="A25" s="201"/>
      <c r="B25" s="58">
        <v>10</v>
      </c>
      <c r="C25" s="53">
        <v>37.200000000000003</v>
      </c>
      <c r="D25" s="53">
        <v>10.6</v>
      </c>
      <c r="E25" s="53">
        <v>3.5</v>
      </c>
      <c r="F25" s="53" t="s">
        <v>7</v>
      </c>
      <c r="G25" s="53" t="s">
        <v>7</v>
      </c>
      <c r="H25" s="53" t="s">
        <v>7</v>
      </c>
      <c r="I25" s="53" t="s">
        <v>7</v>
      </c>
      <c r="J25" s="53" t="s">
        <v>7</v>
      </c>
      <c r="K25" s="54" t="s">
        <v>7</v>
      </c>
    </row>
    <row r="26" spans="1:11" x14ac:dyDescent="0.3">
      <c r="A26" s="201"/>
      <c r="B26" s="58">
        <v>12</v>
      </c>
      <c r="C26" s="193">
        <f>C25+(($B26-$B25)*(C27-C25))/($B27-$B25)</f>
        <v>37.68</v>
      </c>
      <c r="D26" s="193">
        <f t="shared" ref="D26" si="1">D25+(($B26-$B25)*(D27-D25))/($B27-$B25)</f>
        <v>10.6</v>
      </c>
      <c r="E26" s="193">
        <f t="shared" ref="E26" si="2">E25+(($B26-$B25)*(E27-E25))/($B27-$B25)</f>
        <v>3.54</v>
      </c>
      <c r="F26" s="53" t="s">
        <v>7</v>
      </c>
      <c r="G26" s="53" t="s">
        <v>7</v>
      </c>
      <c r="H26" s="53" t="s">
        <v>7</v>
      </c>
      <c r="I26" s="53" t="s">
        <v>7</v>
      </c>
      <c r="J26" s="53" t="s">
        <v>7</v>
      </c>
      <c r="K26" s="54" t="s">
        <v>7</v>
      </c>
    </row>
    <row r="27" spans="1:11" x14ac:dyDescent="0.3">
      <c r="A27" s="201"/>
      <c r="B27" s="58">
        <v>15</v>
      </c>
      <c r="C27" s="53">
        <v>38.4</v>
      </c>
      <c r="D27" s="53">
        <v>10.6</v>
      </c>
      <c r="E27" s="53">
        <v>3.6</v>
      </c>
      <c r="F27" s="53" t="s">
        <v>7</v>
      </c>
      <c r="G27" s="53" t="s">
        <v>7</v>
      </c>
      <c r="H27" s="53" t="s">
        <v>7</v>
      </c>
      <c r="I27" s="53" t="s">
        <v>7</v>
      </c>
      <c r="J27" s="53" t="s">
        <v>7</v>
      </c>
      <c r="K27" s="54" t="s">
        <v>7</v>
      </c>
    </row>
    <row r="28" spans="1:11" x14ac:dyDescent="0.3">
      <c r="A28" s="202"/>
      <c r="B28" s="59">
        <v>20</v>
      </c>
      <c r="C28" s="55">
        <v>39.200000000000003</v>
      </c>
      <c r="D28" s="55">
        <v>10.7</v>
      </c>
      <c r="E28" s="55">
        <v>3.7</v>
      </c>
      <c r="F28" s="55" t="s">
        <v>7</v>
      </c>
      <c r="G28" s="55" t="s">
        <v>7</v>
      </c>
      <c r="H28" s="55" t="s">
        <v>7</v>
      </c>
      <c r="I28" s="55" t="s">
        <v>7</v>
      </c>
      <c r="J28" s="55" t="s">
        <v>7</v>
      </c>
      <c r="K28" s="56" t="s">
        <v>7</v>
      </c>
    </row>
    <row r="29" spans="1:11" x14ac:dyDescent="0.3">
      <c r="A29" s="200">
        <v>55</v>
      </c>
      <c r="B29" s="57">
        <v>-20</v>
      </c>
      <c r="C29" s="51" t="s">
        <v>7</v>
      </c>
      <c r="D29" s="51" t="s">
        <v>7</v>
      </c>
      <c r="E29" s="51" t="s">
        <v>7</v>
      </c>
      <c r="F29" s="51" t="s">
        <v>7</v>
      </c>
      <c r="G29" s="51" t="s">
        <v>7</v>
      </c>
      <c r="H29" s="51" t="s">
        <v>7</v>
      </c>
      <c r="I29" s="51" t="s">
        <v>7</v>
      </c>
      <c r="J29" s="51" t="s">
        <v>7</v>
      </c>
      <c r="K29" s="52" t="s">
        <v>7</v>
      </c>
    </row>
    <row r="30" spans="1:11" x14ac:dyDescent="0.3">
      <c r="A30" s="201"/>
      <c r="B30" s="58">
        <v>-15</v>
      </c>
      <c r="C30" s="53" t="s">
        <v>7</v>
      </c>
      <c r="D30" s="53" t="s">
        <v>7</v>
      </c>
      <c r="E30" s="53" t="s">
        <v>7</v>
      </c>
      <c r="F30" s="53" t="s">
        <v>7</v>
      </c>
      <c r="G30" s="53" t="s">
        <v>7</v>
      </c>
      <c r="H30" s="53" t="s">
        <v>7</v>
      </c>
      <c r="I30" s="53" t="s">
        <v>7</v>
      </c>
      <c r="J30" s="53" t="s">
        <v>7</v>
      </c>
      <c r="K30" s="54" t="s">
        <v>7</v>
      </c>
    </row>
    <row r="31" spans="1:11" x14ac:dyDescent="0.3">
      <c r="A31" s="201"/>
      <c r="B31" s="58">
        <v>-10</v>
      </c>
      <c r="C31" s="53" t="s">
        <v>7</v>
      </c>
      <c r="D31" s="53" t="s">
        <v>7</v>
      </c>
      <c r="E31" s="53" t="s">
        <v>7</v>
      </c>
      <c r="F31" s="53" t="s">
        <v>7</v>
      </c>
      <c r="G31" s="53" t="s">
        <v>7</v>
      </c>
      <c r="H31" s="53" t="s">
        <v>7</v>
      </c>
      <c r="I31" s="53" t="s">
        <v>7</v>
      </c>
      <c r="J31" s="53" t="s">
        <v>7</v>
      </c>
      <c r="K31" s="54" t="s">
        <v>7</v>
      </c>
    </row>
    <row r="32" spans="1:11" x14ac:dyDescent="0.3">
      <c r="A32" s="201"/>
      <c r="B32" s="58">
        <v>-7</v>
      </c>
      <c r="C32" s="53" t="s">
        <v>7</v>
      </c>
      <c r="D32" s="53" t="s">
        <v>7</v>
      </c>
      <c r="E32" s="53" t="s">
        <v>7</v>
      </c>
      <c r="F32" s="53" t="s">
        <v>7</v>
      </c>
      <c r="G32" s="53" t="s">
        <v>7</v>
      </c>
      <c r="H32" s="53" t="s">
        <v>7</v>
      </c>
      <c r="I32" s="53" t="s">
        <v>7</v>
      </c>
      <c r="J32" s="53" t="s">
        <v>7</v>
      </c>
      <c r="K32" s="54" t="s">
        <v>7</v>
      </c>
    </row>
    <row r="33" spans="1:11" x14ac:dyDescent="0.3">
      <c r="A33" s="201"/>
      <c r="B33" s="58">
        <v>-2</v>
      </c>
      <c r="C33" s="53">
        <v>24.2</v>
      </c>
      <c r="D33" s="53">
        <v>11.8</v>
      </c>
      <c r="E33" s="53">
        <v>2.1</v>
      </c>
      <c r="F33" s="53" t="s">
        <v>7</v>
      </c>
      <c r="G33" s="53" t="s">
        <v>7</v>
      </c>
      <c r="H33" s="53" t="s">
        <v>7</v>
      </c>
      <c r="I33" s="53" t="s">
        <v>7</v>
      </c>
      <c r="J33" s="53" t="s">
        <v>7</v>
      </c>
      <c r="K33" s="54" t="s">
        <v>7</v>
      </c>
    </row>
    <row r="34" spans="1:11" x14ac:dyDescent="0.3">
      <c r="A34" s="201"/>
      <c r="B34" s="58">
        <v>2</v>
      </c>
      <c r="C34" s="53">
        <v>26.2</v>
      </c>
      <c r="D34" s="53">
        <v>11.9</v>
      </c>
      <c r="E34" s="53">
        <v>3</v>
      </c>
      <c r="F34" s="53" t="s">
        <v>7</v>
      </c>
      <c r="G34" s="53" t="s">
        <v>7</v>
      </c>
      <c r="H34" s="53" t="s">
        <v>7</v>
      </c>
      <c r="I34" s="53" t="s">
        <v>7</v>
      </c>
      <c r="J34" s="53" t="s">
        <v>7</v>
      </c>
      <c r="K34" s="54" t="s">
        <v>7</v>
      </c>
    </row>
    <row r="35" spans="1:11" x14ac:dyDescent="0.3">
      <c r="A35" s="201"/>
      <c r="B35" s="58">
        <v>7</v>
      </c>
      <c r="C35" s="53">
        <v>33.799999999999997</v>
      </c>
      <c r="D35" s="53">
        <v>12.5</v>
      </c>
      <c r="E35" s="53">
        <v>2.7</v>
      </c>
      <c r="F35" s="53" t="s">
        <v>7</v>
      </c>
      <c r="G35" s="53" t="s">
        <v>7</v>
      </c>
      <c r="H35" s="53" t="s">
        <v>7</v>
      </c>
      <c r="I35" s="53" t="s">
        <v>7</v>
      </c>
      <c r="J35" s="53" t="s">
        <v>7</v>
      </c>
      <c r="K35" s="54" t="s">
        <v>7</v>
      </c>
    </row>
    <row r="36" spans="1:11" x14ac:dyDescent="0.3">
      <c r="A36" s="201"/>
      <c r="B36" s="58">
        <v>10</v>
      </c>
      <c r="C36" s="53">
        <v>35.6</v>
      </c>
      <c r="D36" s="53">
        <v>12.7</v>
      </c>
      <c r="E36" s="53">
        <v>2.8</v>
      </c>
      <c r="F36" s="53" t="s">
        <v>7</v>
      </c>
      <c r="G36" s="53" t="s">
        <v>7</v>
      </c>
      <c r="H36" s="53" t="s">
        <v>7</v>
      </c>
      <c r="I36" s="53" t="s">
        <v>7</v>
      </c>
      <c r="J36" s="53" t="s">
        <v>7</v>
      </c>
      <c r="K36" s="54" t="s">
        <v>7</v>
      </c>
    </row>
    <row r="37" spans="1:11" x14ac:dyDescent="0.3">
      <c r="A37" s="201"/>
      <c r="B37" s="58">
        <v>12</v>
      </c>
      <c r="C37" s="193">
        <f>C36+(($B37-$B36)*(C38-C36))/($B38-$B36)</f>
        <v>36.32</v>
      </c>
      <c r="D37" s="193">
        <f t="shared" ref="D37" si="3">D36+(($B37-$B36)*(D38-D36))/($B38-$B36)</f>
        <v>12.7</v>
      </c>
      <c r="E37" s="193">
        <f t="shared" ref="E37" si="4">E36+(($B37-$B36)*(E38-E36))/($B38-$B36)</f>
        <v>2.84</v>
      </c>
      <c r="F37" s="53" t="s">
        <v>7</v>
      </c>
      <c r="G37" s="53" t="s">
        <v>7</v>
      </c>
      <c r="H37" s="53" t="s">
        <v>7</v>
      </c>
      <c r="I37" s="53" t="s">
        <v>7</v>
      </c>
      <c r="J37" s="53" t="s">
        <v>7</v>
      </c>
      <c r="K37" s="54" t="s">
        <v>7</v>
      </c>
    </row>
    <row r="38" spans="1:11" x14ac:dyDescent="0.3">
      <c r="A38" s="201"/>
      <c r="B38" s="58">
        <v>15</v>
      </c>
      <c r="C38" s="53">
        <v>37.4</v>
      </c>
      <c r="D38" s="53">
        <v>12.7</v>
      </c>
      <c r="E38" s="53">
        <v>2.9</v>
      </c>
      <c r="F38" s="53" t="s">
        <v>7</v>
      </c>
      <c r="G38" s="53" t="s">
        <v>7</v>
      </c>
      <c r="H38" s="53" t="s">
        <v>7</v>
      </c>
      <c r="I38" s="53" t="s">
        <v>7</v>
      </c>
      <c r="J38" s="53" t="s">
        <v>7</v>
      </c>
      <c r="K38" s="54" t="s">
        <v>7</v>
      </c>
    </row>
    <row r="39" spans="1:11" x14ac:dyDescent="0.3">
      <c r="A39" s="202"/>
      <c r="B39" s="59">
        <v>20</v>
      </c>
      <c r="C39" s="55">
        <v>38.200000000000003</v>
      </c>
      <c r="D39" s="55">
        <v>12.8</v>
      </c>
      <c r="E39" s="55">
        <v>3</v>
      </c>
      <c r="F39" s="55" t="s">
        <v>7</v>
      </c>
      <c r="G39" s="55" t="s">
        <v>7</v>
      </c>
      <c r="H39" s="55" t="s">
        <v>7</v>
      </c>
      <c r="I39" s="55" t="s">
        <v>7</v>
      </c>
      <c r="J39" s="55" t="s">
        <v>7</v>
      </c>
      <c r="K39" s="56" t="s">
        <v>7</v>
      </c>
    </row>
  </sheetData>
  <mergeCells count="6">
    <mergeCell ref="A29:A39"/>
    <mergeCell ref="C5:E5"/>
    <mergeCell ref="F5:H5"/>
    <mergeCell ref="I5:K5"/>
    <mergeCell ref="A7:A17"/>
    <mergeCell ref="A18:A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B66BB-403D-4E11-ADCB-161E4078E56F}">
  <dimension ref="A3:K39"/>
  <sheetViews>
    <sheetView workbookViewId="0">
      <selection activeCell="A4" sqref="A4"/>
    </sheetView>
  </sheetViews>
  <sheetFormatPr defaultRowHeight="14.4" x14ac:dyDescent="0.3"/>
  <sheetData>
    <row r="3" spans="1:11" x14ac:dyDescent="0.3">
      <c r="A3" t="s">
        <v>25</v>
      </c>
    </row>
    <row r="5" spans="1:11" x14ac:dyDescent="0.3">
      <c r="A5" s="30"/>
      <c r="B5" s="30"/>
      <c r="C5" s="198" t="s">
        <v>1</v>
      </c>
      <c r="D5" s="198"/>
      <c r="E5" s="198"/>
      <c r="F5" s="198" t="s">
        <v>6</v>
      </c>
      <c r="G5" s="198"/>
      <c r="H5" s="198"/>
      <c r="I5" s="198" t="s">
        <v>2</v>
      </c>
      <c r="J5" s="198"/>
      <c r="K5" s="198"/>
    </row>
    <row r="6" spans="1:11" x14ac:dyDescent="0.3">
      <c r="A6" s="32" t="s">
        <v>0</v>
      </c>
      <c r="B6" s="32"/>
      <c r="C6" s="32" t="s">
        <v>3</v>
      </c>
      <c r="D6" s="32" t="s">
        <v>4</v>
      </c>
      <c r="E6" s="32" t="s">
        <v>5</v>
      </c>
      <c r="F6" s="32" t="s">
        <v>3</v>
      </c>
      <c r="G6" s="32" t="s">
        <v>4</v>
      </c>
      <c r="H6" s="32" t="s">
        <v>5</v>
      </c>
      <c r="I6" s="32" t="s">
        <v>3</v>
      </c>
      <c r="J6" s="32" t="s">
        <v>4</v>
      </c>
      <c r="K6" s="32" t="s">
        <v>5</v>
      </c>
    </row>
    <row r="7" spans="1:11" x14ac:dyDescent="0.3">
      <c r="A7" s="200">
        <v>35</v>
      </c>
      <c r="B7" s="61">
        <v>-20</v>
      </c>
      <c r="C7" s="69">
        <v>11.6</v>
      </c>
      <c r="D7" s="51">
        <v>5.5</v>
      </c>
      <c r="E7" s="51">
        <v>2.1</v>
      </c>
      <c r="F7" s="51" t="s">
        <v>7</v>
      </c>
      <c r="G7" s="51" t="s">
        <v>7</v>
      </c>
      <c r="H7" s="51" t="s">
        <v>7</v>
      </c>
      <c r="I7" s="51">
        <v>5.8</v>
      </c>
      <c r="J7" s="51">
        <v>2.48</v>
      </c>
      <c r="K7" s="52">
        <v>2.33</v>
      </c>
    </row>
    <row r="8" spans="1:11" x14ac:dyDescent="0.3">
      <c r="A8" s="201"/>
      <c r="B8" s="60">
        <v>-15</v>
      </c>
      <c r="C8" s="70">
        <v>14.2</v>
      </c>
      <c r="D8" s="53">
        <v>5.7</v>
      </c>
      <c r="E8" s="53">
        <v>2.5</v>
      </c>
      <c r="F8" s="53" t="s">
        <v>7</v>
      </c>
      <c r="G8" s="53" t="s">
        <v>7</v>
      </c>
      <c r="H8" s="53" t="s">
        <v>7</v>
      </c>
      <c r="I8" s="53">
        <v>7.1</v>
      </c>
      <c r="J8" s="53">
        <v>2.56</v>
      </c>
      <c r="K8" s="54">
        <v>2.78</v>
      </c>
    </row>
    <row r="9" spans="1:11" x14ac:dyDescent="0.3">
      <c r="A9" s="201"/>
      <c r="B9" s="60">
        <v>-10</v>
      </c>
      <c r="C9" s="70">
        <v>15.9</v>
      </c>
      <c r="D9" s="53">
        <v>5.7</v>
      </c>
      <c r="E9" s="53">
        <v>2.8</v>
      </c>
      <c r="F9" s="53" t="s">
        <v>7</v>
      </c>
      <c r="G9" s="53" t="s">
        <v>7</v>
      </c>
      <c r="H9" s="53" t="s">
        <v>7</v>
      </c>
      <c r="I9" s="53">
        <v>7.95</v>
      </c>
      <c r="J9" s="53">
        <v>2.56</v>
      </c>
      <c r="K9" s="54">
        <v>3.11</v>
      </c>
    </row>
    <row r="10" spans="1:11" x14ac:dyDescent="0.3">
      <c r="A10" s="201"/>
      <c r="B10" s="60">
        <v>-7</v>
      </c>
      <c r="C10" s="70">
        <v>17.600000000000001</v>
      </c>
      <c r="D10" s="53">
        <v>5.74</v>
      </c>
      <c r="E10" s="53">
        <v>3.1</v>
      </c>
      <c r="F10" s="53" t="s">
        <v>7</v>
      </c>
      <c r="G10" s="53" t="s">
        <v>7</v>
      </c>
      <c r="H10" s="53" t="s">
        <v>7</v>
      </c>
      <c r="I10" s="53">
        <v>8.8000000000000007</v>
      </c>
      <c r="J10" s="53">
        <v>2.56</v>
      </c>
      <c r="K10" s="54">
        <v>3.44</v>
      </c>
    </row>
    <row r="11" spans="1:11" x14ac:dyDescent="0.3">
      <c r="A11" s="201"/>
      <c r="B11" s="60">
        <v>-2</v>
      </c>
      <c r="C11" s="70">
        <v>19.2</v>
      </c>
      <c r="D11" s="53">
        <v>5.8</v>
      </c>
      <c r="E11" s="53">
        <v>3.3</v>
      </c>
      <c r="F11" s="53" t="s">
        <v>7</v>
      </c>
      <c r="G11" s="53" t="s">
        <v>7</v>
      </c>
      <c r="H11" s="53" t="s">
        <v>7</v>
      </c>
      <c r="I11" s="53">
        <v>9.6</v>
      </c>
      <c r="J11" s="53">
        <v>2.61</v>
      </c>
      <c r="K11" s="54">
        <v>3.67</v>
      </c>
    </row>
    <row r="12" spans="1:11" x14ac:dyDescent="0.3">
      <c r="A12" s="201"/>
      <c r="B12" s="60">
        <v>2</v>
      </c>
      <c r="C12" s="70">
        <v>20.8</v>
      </c>
      <c r="D12" s="53">
        <v>5.9</v>
      </c>
      <c r="E12" s="53">
        <v>3.5</v>
      </c>
      <c r="F12" s="53" t="s">
        <v>7</v>
      </c>
      <c r="G12" s="53" t="s">
        <v>7</v>
      </c>
      <c r="H12" s="53" t="s">
        <v>7</v>
      </c>
      <c r="I12" s="53">
        <v>10.4</v>
      </c>
      <c r="J12" s="53">
        <v>2.67</v>
      </c>
      <c r="K12" s="54">
        <v>3.89</v>
      </c>
    </row>
    <row r="13" spans="1:11" x14ac:dyDescent="0.3">
      <c r="A13" s="201"/>
      <c r="B13" s="60">
        <v>7</v>
      </c>
      <c r="C13" s="70">
        <v>27.2</v>
      </c>
      <c r="D13" s="53">
        <v>6.5</v>
      </c>
      <c r="E13" s="53">
        <v>4.2</v>
      </c>
      <c r="F13" s="53" t="s">
        <v>7</v>
      </c>
      <c r="G13" s="53" t="s">
        <v>7</v>
      </c>
      <c r="H13" s="53" t="s">
        <v>7</v>
      </c>
      <c r="I13" s="53">
        <v>13.6</v>
      </c>
      <c r="J13" s="53">
        <v>2.92</v>
      </c>
      <c r="K13" s="54">
        <v>4.66</v>
      </c>
    </row>
    <row r="14" spans="1:11" x14ac:dyDescent="0.3">
      <c r="A14" s="201"/>
      <c r="B14" s="58">
        <v>10</v>
      </c>
      <c r="C14" s="70">
        <v>29</v>
      </c>
      <c r="D14" s="53">
        <v>6.4</v>
      </c>
      <c r="E14" s="53">
        <v>4.5</v>
      </c>
      <c r="F14" s="53" t="s">
        <v>7</v>
      </c>
      <c r="G14" s="53" t="s">
        <v>7</v>
      </c>
      <c r="H14" s="53" t="s">
        <v>7</v>
      </c>
      <c r="I14" s="53">
        <v>14.5</v>
      </c>
      <c r="J14" s="53">
        <v>2.9</v>
      </c>
      <c r="K14" s="54">
        <v>5</v>
      </c>
    </row>
    <row r="15" spans="1:11" x14ac:dyDescent="0.3">
      <c r="A15" s="201"/>
      <c r="B15" s="58">
        <v>12</v>
      </c>
      <c r="C15" s="193">
        <f>C14+(($B15-$B14)*(C16-C14))/($B16-$B14)</f>
        <v>29.6</v>
      </c>
      <c r="D15" s="193">
        <f t="shared" ref="D15:E15" si="0">D14+(($B15-$B14)*(D16-D14))/($B16-$B14)</f>
        <v>6.48</v>
      </c>
      <c r="E15" s="193">
        <f t="shared" si="0"/>
        <v>4.58</v>
      </c>
      <c r="F15" s="53" t="s">
        <v>7</v>
      </c>
      <c r="G15" s="53" t="s">
        <v>7</v>
      </c>
      <c r="H15" s="53" t="s">
        <v>7</v>
      </c>
      <c r="I15" s="193">
        <f>I14+(($B15-$B14)*(I16-I14))/($B16-$B14)</f>
        <v>14.8</v>
      </c>
      <c r="J15" s="193">
        <f t="shared" ref="J15:K15" si="1">J14+(($B15-$B14)*(J16-J14))/($B16-$B14)</f>
        <v>2.92</v>
      </c>
      <c r="K15" s="193">
        <f t="shared" si="1"/>
        <v>5.0679999999999996</v>
      </c>
    </row>
    <row r="16" spans="1:11" x14ac:dyDescent="0.3">
      <c r="A16" s="201"/>
      <c r="B16" s="58">
        <v>15</v>
      </c>
      <c r="C16" s="70">
        <v>30.5</v>
      </c>
      <c r="D16" s="53">
        <v>6.6</v>
      </c>
      <c r="E16" s="53">
        <v>4.7</v>
      </c>
      <c r="F16" s="53" t="s">
        <v>7</v>
      </c>
      <c r="G16" s="53" t="s">
        <v>7</v>
      </c>
      <c r="H16" s="53" t="s">
        <v>7</v>
      </c>
      <c r="I16" s="53">
        <v>15.25</v>
      </c>
      <c r="J16" s="53">
        <v>2.95</v>
      </c>
      <c r="K16" s="54">
        <v>5.17</v>
      </c>
    </row>
    <row r="17" spans="1:11" x14ac:dyDescent="0.3">
      <c r="A17" s="202"/>
      <c r="B17" s="59">
        <v>20</v>
      </c>
      <c r="C17" s="71">
        <v>32</v>
      </c>
      <c r="D17" s="55">
        <v>6.7</v>
      </c>
      <c r="E17" s="55">
        <v>4.8</v>
      </c>
      <c r="F17" s="55" t="s">
        <v>7</v>
      </c>
      <c r="G17" s="55" t="s">
        <v>7</v>
      </c>
      <c r="H17" s="55" t="s">
        <v>7</v>
      </c>
      <c r="I17" s="55">
        <v>16</v>
      </c>
      <c r="J17" s="55">
        <v>3</v>
      </c>
      <c r="K17" s="56">
        <v>5.34</v>
      </c>
    </row>
    <row r="18" spans="1:11" x14ac:dyDescent="0.3">
      <c r="A18" s="200">
        <v>45</v>
      </c>
      <c r="B18" s="57">
        <v>-20</v>
      </c>
      <c r="C18" s="69" t="s">
        <v>7</v>
      </c>
      <c r="D18" s="51" t="s">
        <v>7</v>
      </c>
      <c r="E18" s="51" t="s">
        <v>7</v>
      </c>
      <c r="F18" s="51" t="s">
        <v>7</v>
      </c>
      <c r="G18" s="51" t="s">
        <v>7</v>
      </c>
      <c r="H18" s="51" t="s">
        <v>7</v>
      </c>
      <c r="I18" s="51" t="s">
        <v>7</v>
      </c>
      <c r="J18" s="51" t="s">
        <v>7</v>
      </c>
      <c r="K18" s="52" t="s">
        <v>7</v>
      </c>
    </row>
    <row r="19" spans="1:11" x14ac:dyDescent="0.3">
      <c r="A19" s="201"/>
      <c r="B19" s="58">
        <v>-15</v>
      </c>
      <c r="C19" s="70">
        <v>13.6</v>
      </c>
      <c r="D19" s="53">
        <v>6.8</v>
      </c>
      <c r="E19" s="53">
        <v>2</v>
      </c>
      <c r="F19" s="53" t="s">
        <v>7</v>
      </c>
      <c r="G19" s="53" t="s">
        <v>7</v>
      </c>
      <c r="H19" s="53" t="s">
        <v>7</v>
      </c>
      <c r="I19" s="53">
        <v>6.8</v>
      </c>
      <c r="J19" s="53">
        <v>3.06</v>
      </c>
      <c r="K19" s="54">
        <v>2.2200000000000002</v>
      </c>
    </row>
    <row r="20" spans="1:11" x14ac:dyDescent="0.3">
      <c r="A20" s="201"/>
      <c r="B20" s="58">
        <v>-10</v>
      </c>
      <c r="C20" s="70">
        <v>15.4</v>
      </c>
      <c r="D20" s="53">
        <v>7</v>
      </c>
      <c r="E20" s="53">
        <v>2.2000000000000002</v>
      </c>
      <c r="F20" s="53" t="s">
        <v>7</v>
      </c>
      <c r="G20" s="53" t="s">
        <v>7</v>
      </c>
      <c r="H20" s="53" t="s">
        <v>7</v>
      </c>
      <c r="I20" s="53">
        <v>7.7</v>
      </c>
      <c r="J20" s="53">
        <v>3.14</v>
      </c>
      <c r="K20" s="54">
        <v>2.4500000000000002</v>
      </c>
    </row>
    <row r="21" spans="1:11" x14ac:dyDescent="0.3">
      <c r="A21" s="201"/>
      <c r="B21" s="58">
        <v>-7</v>
      </c>
      <c r="C21" s="70">
        <v>17.2</v>
      </c>
      <c r="D21" s="53">
        <v>7.1</v>
      </c>
      <c r="E21" s="53">
        <v>2.4</v>
      </c>
      <c r="F21" s="53" t="s">
        <v>7</v>
      </c>
      <c r="G21" s="53" t="s">
        <v>7</v>
      </c>
      <c r="H21" s="53" t="s">
        <v>7</v>
      </c>
      <c r="I21" s="53">
        <v>8.6</v>
      </c>
      <c r="J21" s="53">
        <v>3.21</v>
      </c>
      <c r="K21" s="54">
        <v>2.68</v>
      </c>
    </row>
    <row r="22" spans="1:11" x14ac:dyDescent="0.3">
      <c r="A22" s="201"/>
      <c r="B22" s="58">
        <v>-2</v>
      </c>
      <c r="C22" s="70">
        <v>18.7</v>
      </c>
      <c r="D22" s="53">
        <v>7.2</v>
      </c>
      <c r="E22" s="53">
        <v>2.6</v>
      </c>
      <c r="F22" s="53" t="s">
        <v>7</v>
      </c>
      <c r="G22" s="53" t="s">
        <v>7</v>
      </c>
      <c r="H22" s="53" t="s">
        <v>7</v>
      </c>
      <c r="I22" s="53">
        <v>9.35</v>
      </c>
      <c r="J22" s="53">
        <v>3.24</v>
      </c>
      <c r="K22" s="54">
        <v>2.89</v>
      </c>
    </row>
    <row r="23" spans="1:11" x14ac:dyDescent="0.3">
      <c r="A23" s="201"/>
      <c r="B23" s="58">
        <v>2</v>
      </c>
      <c r="C23" s="70">
        <v>20.2</v>
      </c>
      <c r="D23" s="53">
        <v>7.2</v>
      </c>
      <c r="E23" s="53">
        <v>2.8</v>
      </c>
      <c r="F23" s="53" t="s">
        <v>7</v>
      </c>
      <c r="G23" s="53" t="s">
        <v>7</v>
      </c>
      <c r="H23" s="53" t="s">
        <v>7</v>
      </c>
      <c r="I23" s="53">
        <v>10.1</v>
      </c>
      <c r="J23" s="53">
        <v>3.26</v>
      </c>
      <c r="K23" s="54">
        <v>3.1</v>
      </c>
    </row>
    <row r="24" spans="1:11" x14ac:dyDescent="0.3">
      <c r="A24" s="201"/>
      <c r="B24" s="58">
        <v>7</v>
      </c>
      <c r="C24" s="70">
        <v>26</v>
      </c>
      <c r="D24" s="53">
        <v>7.6</v>
      </c>
      <c r="E24" s="53">
        <v>3.4</v>
      </c>
      <c r="F24" s="53" t="s">
        <v>7</v>
      </c>
      <c r="G24" s="53" t="s">
        <v>7</v>
      </c>
      <c r="H24" s="53" t="s">
        <v>7</v>
      </c>
      <c r="I24" s="53">
        <v>13</v>
      </c>
      <c r="J24" s="53">
        <v>3.44</v>
      </c>
      <c r="K24" s="54">
        <v>3.78</v>
      </c>
    </row>
    <row r="25" spans="1:11" x14ac:dyDescent="0.3">
      <c r="A25" s="201"/>
      <c r="B25" s="58">
        <v>10</v>
      </c>
      <c r="C25" s="70">
        <v>27</v>
      </c>
      <c r="D25" s="53">
        <v>7.7</v>
      </c>
      <c r="E25" s="53">
        <v>3.5</v>
      </c>
      <c r="F25" s="53" t="s">
        <v>7</v>
      </c>
      <c r="G25" s="53" t="s">
        <v>7</v>
      </c>
      <c r="H25" s="53" t="s">
        <v>7</v>
      </c>
      <c r="I25" s="53">
        <v>13.5</v>
      </c>
      <c r="J25" s="53">
        <v>3.47</v>
      </c>
      <c r="K25" s="54">
        <v>3.89</v>
      </c>
    </row>
    <row r="26" spans="1:11" x14ac:dyDescent="0.3">
      <c r="A26" s="201"/>
      <c r="B26" s="58">
        <v>12</v>
      </c>
      <c r="C26" s="193">
        <f>C25+(($B26-$B25)*(C27-C25))/($B27-$B25)</f>
        <v>27.68</v>
      </c>
      <c r="D26" s="193">
        <f t="shared" ref="D26:E26" si="2">D25+(($B26-$B25)*(D27-D25))/($B27-$B25)</f>
        <v>7.74</v>
      </c>
      <c r="E26" s="193">
        <f t="shared" si="2"/>
        <v>3.58</v>
      </c>
      <c r="F26" s="53" t="s">
        <v>7</v>
      </c>
      <c r="G26" s="53" t="s">
        <v>7</v>
      </c>
      <c r="H26" s="53" t="s">
        <v>7</v>
      </c>
      <c r="I26" s="193">
        <f>I25+(($B26-$B25)*(I27-I25))/($B27-$B25)</f>
        <v>13.84</v>
      </c>
      <c r="J26" s="193">
        <f t="shared" ref="J26:K26" si="3">J25+(($B26-$B25)*(J27-J25))/($B27-$B25)</f>
        <v>3.4780000000000002</v>
      </c>
      <c r="K26" s="193">
        <f t="shared" si="3"/>
        <v>3.9780000000000002</v>
      </c>
    </row>
    <row r="27" spans="1:11" x14ac:dyDescent="0.3">
      <c r="A27" s="201"/>
      <c r="B27" s="58">
        <v>15</v>
      </c>
      <c r="C27" s="70">
        <v>28.7</v>
      </c>
      <c r="D27" s="53">
        <v>7.8</v>
      </c>
      <c r="E27" s="53">
        <v>3.7</v>
      </c>
      <c r="F27" s="53" t="s">
        <v>7</v>
      </c>
      <c r="G27" s="53" t="s">
        <v>7</v>
      </c>
      <c r="H27" s="53" t="s">
        <v>7</v>
      </c>
      <c r="I27" s="53">
        <v>14.35</v>
      </c>
      <c r="J27" s="53">
        <v>3.49</v>
      </c>
      <c r="K27" s="54">
        <v>4.1100000000000003</v>
      </c>
    </row>
    <row r="28" spans="1:11" x14ac:dyDescent="0.3">
      <c r="A28" s="202"/>
      <c r="B28" s="59">
        <v>20</v>
      </c>
      <c r="C28" s="71">
        <v>30.4</v>
      </c>
      <c r="D28" s="55">
        <v>7.8</v>
      </c>
      <c r="E28" s="55">
        <v>3.9</v>
      </c>
      <c r="F28" s="55" t="s">
        <v>7</v>
      </c>
      <c r="G28" s="55" t="s">
        <v>7</v>
      </c>
      <c r="H28" s="55" t="s">
        <v>7</v>
      </c>
      <c r="I28" s="55">
        <v>15.2</v>
      </c>
      <c r="J28" s="55">
        <v>3.51</v>
      </c>
      <c r="K28" s="56">
        <v>4.33</v>
      </c>
    </row>
    <row r="29" spans="1:11" x14ac:dyDescent="0.3">
      <c r="A29" s="200">
        <v>55</v>
      </c>
      <c r="B29" s="57">
        <v>-20</v>
      </c>
      <c r="C29" s="69" t="s">
        <v>7</v>
      </c>
      <c r="D29" s="51" t="s">
        <v>7</v>
      </c>
      <c r="E29" s="51" t="s">
        <v>7</v>
      </c>
      <c r="F29" s="51" t="s">
        <v>7</v>
      </c>
      <c r="G29" s="51" t="s">
        <v>7</v>
      </c>
      <c r="H29" s="51" t="s">
        <v>7</v>
      </c>
      <c r="I29" s="51" t="s">
        <v>7</v>
      </c>
      <c r="J29" s="51" t="s">
        <v>7</v>
      </c>
      <c r="K29" s="52" t="s">
        <v>7</v>
      </c>
    </row>
    <row r="30" spans="1:11" x14ac:dyDescent="0.3">
      <c r="A30" s="201"/>
      <c r="B30" s="58">
        <v>-15</v>
      </c>
      <c r="C30" s="70" t="s">
        <v>7</v>
      </c>
      <c r="D30" s="53" t="s">
        <v>7</v>
      </c>
      <c r="E30" s="53" t="s">
        <v>7</v>
      </c>
      <c r="F30" s="53" t="s">
        <v>7</v>
      </c>
      <c r="G30" s="53" t="s">
        <v>7</v>
      </c>
      <c r="H30" s="53" t="s">
        <v>7</v>
      </c>
      <c r="I30" s="53" t="s">
        <v>7</v>
      </c>
      <c r="J30" s="53" t="s">
        <v>7</v>
      </c>
      <c r="K30" s="54" t="s">
        <v>7</v>
      </c>
    </row>
    <row r="31" spans="1:11" x14ac:dyDescent="0.3">
      <c r="A31" s="201"/>
      <c r="B31" s="58">
        <v>-10</v>
      </c>
      <c r="C31" s="70" t="s">
        <v>7</v>
      </c>
      <c r="D31" s="53" t="s">
        <v>7</v>
      </c>
      <c r="E31" s="53" t="s">
        <v>7</v>
      </c>
      <c r="F31" s="53" t="s">
        <v>7</v>
      </c>
      <c r="G31" s="53" t="s">
        <v>7</v>
      </c>
      <c r="H31" s="53" t="s">
        <v>7</v>
      </c>
      <c r="I31" s="53" t="s">
        <v>7</v>
      </c>
      <c r="J31" s="53" t="s">
        <v>7</v>
      </c>
      <c r="K31" s="54" t="s">
        <v>7</v>
      </c>
    </row>
    <row r="32" spans="1:11" x14ac:dyDescent="0.3">
      <c r="A32" s="201"/>
      <c r="B32" s="58">
        <v>-7</v>
      </c>
      <c r="C32" s="70" t="s">
        <v>7</v>
      </c>
      <c r="D32" s="53" t="s">
        <v>7</v>
      </c>
      <c r="E32" s="53" t="s">
        <v>7</v>
      </c>
      <c r="F32" s="53" t="s">
        <v>7</v>
      </c>
      <c r="G32" s="53" t="s">
        <v>7</v>
      </c>
      <c r="H32" s="53" t="s">
        <v>7</v>
      </c>
      <c r="I32" s="53" t="s">
        <v>7</v>
      </c>
      <c r="J32" s="53" t="s">
        <v>7</v>
      </c>
      <c r="K32" s="54" t="s">
        <v>7</v>
      </c>
    </row>
    <row r="33" spans="1:11" x14ac:dyDescent="0.3">
      <c r="A33" s="201"/>
      <c r="B33" s="58">
        <v>-2</v>
      </c>
      <c r="C33" s="70">
        <v>17.5</v>
      </c>
      <c r="D33" s="53">
        <v>8.6999999999999993</v>
      </c>
      <c r="E33" s="53">
        <v>2</v>
      </c>
      <c r="F33" s="53" t="s">
        <v>7</v>
      </c>
      <c r="G33" s="53" t="s">
        <v>7</v>
      </c>
      <c r="H33" s="53" t="s">
        <v>7</v>
      </c>
      <c r="I33" s="53">
        <v>8.75</v>
      </c>
      <c r="J33" s="53">
        <v>3.93</v>
      </c>
      <c r="K33" s="54">
        <v>2.2200000000000002</v>
      </c>
    </row>
    <row r="34" spans="1:11" x14ac:dyDescent="0.3">
      <c r="A34" s="201"/>
      <c r="B34" s="58">
        <v>2</v>
      </c>
      <c r="C34" s="70">
        <v>19</v>
      </c>
      <c r="D34" s="53">
        <v>9</v>
      </c>
      <c r="E34" s="53">
        <v>2.1</v>
      </c>
      <c r="F34" s="53" t="s">
        <v>7</v>
      </c>
      <c r="G34" s="53" t="s">
        <v>7</v>
      </c>
      <c r="H34" s="53" t="s">
        <v>7</v>
      </c>
      <c r="I34" s="53">
        <v>9.5</v>
      </c>
      <c r="J34" s="53">
        <v>4.07</v>
      </c>
      <c r="K34" s="54">
        <v>2.34</v>
      </c>
    </row>
    <row r="35" spans="1:11" x14ac:dyDescent="0.3">
      <c r="A35" s="201"/>
      <c r="B35" s="58">
        <v>7</v>
      </c>
      <c r="C35" s="70">
        <v>24.4</v>
      </c>
      <c r="D35" s="53">
        <v>9</v>
      </c>
      <c r="E35" s="53">
        <v>2.7</v>
      </c>
      <c r="F35" s="53" t="s">
        <v>7</v>
      </c>
      <c r="G35" s="53" t="s">
        <v>7</v>
      </c>
      <c r="H35" s="53" t="s">
        <v>7</v>
      </c>
      <c r="I35" s="53">
        <v>12.2</v>
      </c>
      <c r="J35" s="53">
        <v>4.0599999999999996</v>
      </c>
      <c r="K35" s="54">
        <v>3.01</v>
      </c>
    </row>
    <row r="36" spans="1:11" x14ac:dyDescent="0.3">
      <c r="A36" s="201"/>
      <c r="B36" s="58">
        <v>10</v>
      </c>
      <c r="C36" s="70">
        <v>26.2</v>
      </c>
      <c r="D36" s="53">
        <v>9</v>
      </c>
      <c r="E36" s="53">
        <v>2.9</v>
      </c>
      <c r="F36" s="53" t="s">
        <v>7</v>
      </c>
      <c r="G36" s="53" t="s">
        <v>7</v>
      </c>
      <c r="H36" s="53" t="s">
        <v>7</v>
      </c>
      <c r="I36" s="53">
        <v>13.1</v>
      </c>
      <c r="J36" s="53">
        <v>4.07</v>
      </c>
      <c r="K36" s="54">
        <v>3.22</v>
      </c>
    </row>
    <row r="37" spans="1:11" x14ac:dyDescent="0.3">
      <c r="A37" s="201"/>
      <c r="B37" s="58">
        <v>12</v>
      </c>
      <c r="C37" s="193">
        <f>C36+(($B37-$B36)*(C38-C36))/($B38-$B36)</f>
        <v>26.96</v>
      </c>
      <c r="D37" s="193">
        <f t="shared" ref="D37:E37" si="4">D36+(($B37-$B36)*(D38-D36))/($B38-$B36)</f>
        <v>9.0399999999999991</v>
      </c>
      <c r="E37" s="193">
        <f t="shared" si="4"/>
        <v>2.98</v>
      </c>
      <c r="F37" s="53" t="s">
        <v>7</v>
      </c>
      <c r="G37" s="53" t="s">
        <v>7</v>
      </c>
      <c r="H37" s="53" t="s">
        <v>7</v>
      </c>
      <c r="I37" s="193">
        <f>I36+(($B37-$B36)*(I38-I36))/($B38-$B36)</f>
        <v>13.48</v>
      </c>
      <c r="J37" s="193">
        <f t="shared" ref="J37:K37" si="5">J36+(($B37-$B36)*(J38-J36))/($B38-$B36)</f>
        <v>4.0739999999999998</v>
      </c>
      <c r="K37" s="193">
        <f t="shared" si="5"/>
        <v>3.3080000000000003</v>
      </c>
    </row>
    <row r="38" spans="1:11" x14ac:dyDescent="0.3">
      <c r="A38" s="201"/>
      <c r="B38" s="58">
        <v>15</v>
      </c>
      <c r="C38" s="70">
        <v>28.1</v>
      </c>
      <c r="D38" s="53">
        <v>9.1</v>
      </c>
      <c r="E38" s="53">
        <v>3.1</v>
      </c>
      <c r="F38" s="53" t="s">
        <v>7</v>
      </c>
      <c r="G38" s="53" t="s">
        <v>7</v>
      </c>
      <c r="H38" s="53" t="s">
        <v>7</v>
      </c>
      <c r="I38" s="53">
        <v>14.05</v>
      </c>
      <c r="J38" s="53">
        <v>4.08</v>
      </c>
      <c r="K38" s="54">
        <v>3.44</v>
      </c>
    </row>
    <row r="39" spans="1:11" x14ac:dyDescent="0.3">
      <c r="A39" s="202"/>
      <c r="B39" s="59">
        <v>20</v>
      </c>
      <c r="C39" s="71">
        <v>30</v>
      </c>
      <c r="D39" s="55">
        <v>9.1</v>
      </c>
      <c r="E39" s="55">
        <v>3.3</v>
      </c>
      <c r="F39" s="55" t="s">
        <v>7</v>
      </c>
      <c r="G39" s="55" t="s">
        <v>7</v>
      </c>
      <c r="H39" s="55" t="s">
        <v>7</v>
      </c>
      <c r="I39" s="55">
        <v>15</v>
      </c>
      <c r="J39" s="55">
        <v>4.0999999999999996</v>
      </c>
      <c r="K39" s="56">
        <v>3.66</v>
      </c>
    </row>
  </sheetData>
  <mergeCells count="6">
    <mergeCell ref="A29:A39"/>
    <mergeCell ref="C5:E5"/>
    <mergeCell ref="F5:H5"/>
    <mergeCell ref="I5:K5"/>
    <mergeCell ref="A7:A17"/>
    <mergeCell ref="A18:A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2FDF-4E6C-45A3-A280-A42D5D104355}">
  <dimension ref="A3:K39"/>
  <sheetViews>
    <sheetView workbookViewId="0">
      <selection activeCell="A4" sqref="A4"/>
    </sheetView>
  </sheetViews>
  <sheetFormatPr defaultRowHeight="14.4" x14ac:dyDescent="0.3"/>
  <sheetData>
    <row r="3" spans="1:11" x14ac:dyDescent="0.3">
      <c r="A3" t="s">
        <v>26</v>
      </c>
    </row>
    <row r="5" spans="1:11" x14ac:dyDescent="0.3">
      <c r="A5" s="30"/>
      <c r="B5" s="30"/>
      <c r="C5" s="198" t="s">
        <v>1</v>
      </c>
      <c r="D5" s="198"/>
      <c r="E5" s="198"/>
      <c r="F5" s="198" t="s">
        <v>6</v>
      </c>
      <c r="G5" s="198"/>
      <c r="H5" s="198"/>
      <c r="I5" s="198" t="s">
        <v>2</v>
      </c>
      <c r="J5" s="198"/>
      <c r="K5" s="198"/>
    </row>
    <row r="6" spans="1:11" x14ac:dyDescent="0.3">
      <c r="A6" s="32" t="s">
        <v>0</v>
      </c>
      <c r="B6" s="32"/>
      <c r="C6" s="32" t="s">
        <v>3</v>
      </c>
      <c r="D6" s="32" t="s">
        <v>4</v>
      </c>
      <c r="E6" s="32" t="s">
        <v>5</v>
      </c>
      <c r="F6" s="32" t="s">
        <v>3</v>
      </c>
      <c r="G6" s="32" t="s">
        <v>4</v>
      </c>
      <c r="H6" s="32" t="s">
        <v>5</v>
      </c>
      <c r="I6" s="32" t="s">
        <v>3</v>
      </c>
      <c r="J6" s="32" t="s">
        <v>4</v>
      </c>
      <c r="K6" s="32" t="s">
        <v>5</v>
      </c>
    </row>
    <row r="7" spans="1:11" x14ac:dyDescent="0.3">
      <c r="A7" s="200">
        <v>35</v>
      </c>
      <c r="B7" s="61">
        <v>-20</v>
      </c>
      <c r="C7" s="51">
        <v>12.2</v>
      </c>
      <c r="D7" s="51">
        <v>5.8</v>
      </c>
      <c r="E7" s="51">
        <v>2.1</v>
      </c>
      <c r="F7" s="51" t="s">
        <v>7</v>
      </c>
      <c r="G7" s="51" t="s">
        <v>7</v>
      </c>
      <c r="H7" s="51" t="s">
        <v>7</v>
      </c>
      <c r="I7" s="51">
        <v>6.1</v>
      </c>
      <c r="J7" s="51">
        <v>2.59</v>
      </c>
      <c r="K7" s="52">
        <v>2.35</v>
      </c>
    </row>
    <row r="8" spans="1:11" x14ac:dyDescent="0.3">
      <c r="A8" s="201"/>
      <c r="B8" s="60">
        <v>-15</v>
      </c>
      <c r="C8" s="53">
        <v>16.2</v>
      </c>
      <c r="D8" s="53">
        <v>6.9</v>
      </c>
      <c r="E8" s="53">
        <v>2.4</v>
      </c>
      <c r="F8" s="53" t="s">
        <v>7</v>
      </c>
      <c r="G8" s="53" t="s">
        <v>7</v>
      </c>
      <c r="H8" s="53" t="s">
        <v>7</v>
      </c>
      <c r="I8" s="53">
        <v>8.1</v>
      </c>
      <c r="J8" s="53">
        <v>3.09</v>
      </c>
      <c r="K8" s="54">
        <v>2.62</v>
      </c>
    </row>
    <row r="9" spans="1:11" x14ac:dyDescent="0.3">
      <c r="A9" s="201"/>
      <c r="B9" s="60">
        <v>-10</v>
      </c>
      <c r="C9" s="53">
        <v>18.5</v>
      </c>
      <c r="D9" s="53">
        <v>7</v>
      </c>
      <c r="E9" s="53">
        <v>2.7</v>
      </c>
      <c r="F9" s="53" t="s">
        <v>7</v>
      </c>
      <c r="G9" s="53" t="s">
        <v>7</v>
      </c>
      <c r="H9" s="53" t="s">
        <v>7</v>
      </c>
      <c r="I9" s="53">
        <v>9.25</v>
      </c>
      <c r="J9" s="53">
        <v>3.13</v>
      </c>
      <c r="K9" s="54">
        <v>2.95</v>
      </c>
    </row>
    <row r="10" spans="1:11" x14ac:dyDescent="0.3">
      <c r="A10" s="201"/>
      <c r="B10" s="60">
        <v>-7</v>
      </c>
      <c r="C10" s="53">
        <v>20.8</v>
      </c>
      <c r="D10" s="53">
        <v>7.1</v>
      </c>
      <c r="E10" s="53">
        <v>3</v>
      </c>
      <c r="F10" s="53" t="s">
        <v>7</v>
      </c>
      <c r="G10" s="53" t="s">
        <v>7</v>
      </c>
      <c r="H10" s="53" t="s">
        <v>7</v>
      </c>
      <c r="I10" s="53">
        <v>10.4</v>
      </c>
      <c r="J10" s="53">
        <v>3.18</v>
      </c>
      <c r="K10" s="54">
        <v>3.27</v>
      </c>
    </row>
    <row r="11" spans="1:11" x14ac:dyDescent="0.3">
      <c r="A11" s="201"/>
      <c r="B11" s="60">
        <v>-2</v>
      </c>
      <c r="C11" s="53">
        <v>22.9</v>
      </c>
      <c r="D11" s="53">
        <v>7.1</v>
      </c>
      <c r="E11" s="53">
        <v>3.2</v>
      </c>
      <c r="F11" s="53" t="s">
        <v>7</v>
      </c>
      <c r="G11" s="53" t="s">
        <v>7</v>
      </c>
      <c r="H11" s="53" t="s">
        <v>7</v>
      </c>
      <c r="I11" s="53">
        <v>11.45</v>
      </c>
      <c r="J11" s="53">
        <v>3.2</v>
      </c>
      <c r="K11" s="54">
        <v>3.58</v>
      </c>
    </row>
    <row r="12" spans="1:11" x14ac:dyDescent="0.3">
      <c r="A12" s="201"/>
      <c r="B12" s="60">
        <v>2</v>
      </c>
      <c r="C12" s="53">
        <v>25</v>
      </c>
      <c r="D12" s="53">
        <v>7.1</v>
      </c>
      <c r="E12" s="53">
        <v>3.5</v>
      </c>
      <c r="F12" s="53" t="s">
        <v>7</v>
      </c>
      <c r="G12" s="53" t="s">
        <v>7</v>
      </c>
      <c r="H12" s="53" t="s">
        <v>7</v>
      </c>
      <c r="I12" s="53">
        <v>12.5</v>
      </c>
      <c r="J12" s="53">
        <v>3.21</v>
      </c>
      <c r="K12" s="54">
        <v>3.89</v>
      </c>
    </row>
    <row r="13" spans="1:11" x14ac:dyDescent="0.3">
      <c r="A13" s="201"/>
      <c r="B13" s="60">
        <v>7</v>
      </c>
      <c r="C13" s="53">
        <v>32</v>
      </c>
      <c r="D13" s="53">
        <v>7.7</v>
      </c>
      <c r="E13" s="53">
        <v>4.2</v>
      </c>
      <c r="F13" s="53" t="s">
        <v>7</v>
      </c>
      <c r="G13" s="53" t="s">
        <v>7</v>
      </c>
      <c r="H13" s="53" t="s">
        <v>7</v>
      </c>
      <c r="I13" s="53">
        <v>16</v>
      </c>
      <c r="J13" s="53">
        <v>3.47</v>
      </c>
      <c r="K13" s="54">
        <v>4.62</v>
      </c>
    </row>
    <row r="14" spans="1:11" x14ac:dyDescent="0.3">
      <c r="A14" s="201"/>
      <c r="B14" s="58">
        <v>10</v>
      </c>
      <c r="C14" s="53">
        <v>32.799999999999997</v>
      </c>
      <c r="D14" s="53">
        <v>7.6</v>
      </c>
      <c r="E14" s="53">
        <v>4.3</v>
      </c>
      <c r="F14" s="53" t="s">
        <v>7</v>
      </c>
      <c r="G14" s="53" t="s">
        <v>7</v>
      </c>
      <c r="H14" s="53" t="s">
        <v>7</v>
      </c>
      <c r="I14" s="53">
        <v>16.399999999999999</v>
      </c>
      <c r="J14" s="53">
        <v>3.42</v>
      </c>
      <c r="K14" s="54">
        <v>4.8</v>
      </c>
    </row>
    <row r="15" spans="1:11" x14ac:dyDescent="0.3">
      <c r="A15" s="201"/>
      <c r="B15" s="58">
        <v>12</v>
      </c>
      <c r="C15" s="193">
        <f>C14+(($B15-$B14)*(C16-C14))/($B16-$B14)</f>
        <v>33.28</v>
      </c>
      <c r="D15" s="193">
        <f t="shared" ref="D15:E15" si="0">D14+(($B15-$B14)*(D16-D14))/($B16-$B14)</f>
        <v>7.64</v>
      </c>
      <c r="E15" s="193">
        <f t="shared" si="0"/>
        <v>4.34</v>
      </c>
      <c r="F15" s="53" t="s">
        <v>7</v>
      </c>
      <c r="G15" s="53" t="s">
        <v>7</v>
      </c>
      <c r="H15" s="53" t="s">
        <v>7</v>
      </c>
      <c r="I15" s="193">
        <f>I14+(($B15-$B14)*(I16-I14))/($B16-$B14)</f>
        <v>16.64</v>
      </c>
      <c r="J15" s="193">
        <f t="shared" ref="J15:K15" si="1">J14+(($B15-$B14)*(J16-J14))/($B16-$B14)</f>
        <v>3.4319999999999999</v>
      </c>
      <c r="K15" s="193">
        <f t="shared" si="1"/>
        <v>4.8519999999999994</v>
      </c>
    </row>
    <row r="16" spans="1:11" x14ac:dyDescent="0.3">
      <c r="A16" s="201"/>
      <c r="B16" s="58">
        <v>15</v>
      </c>
      <c r="C16" s="53">
        <v>34</v>
      </c>
      <c r="D16" s="53">
        <v>7.7</v>
      </c>
      <c r="E16" s="53">
        <v>4.4000000000000004</v>
      </c>
      <c r="F16" s="53" t="s">
        <v>7</v>
      </c>
      <c r="G16" s="53" t="s">
        <v>7</v>
      </c>
      <c r="H16" s="53" t="s">
        <v>7</v>
      </c>
      <c r="I16" s="53">
        <v>17</v>
      </c>
      <c r="J16" s="53">
        <v>3.45</v>
      </c>
      <c r="K16" s="54">
        <v>4.93</v>
      </c>
    </row>
    <row r="17" spans="1:11" x14ac:dyDescent="0.3">
      <c r="A17" s="202"/>
      <c r="B17" s="59">
        <v>20</v>
      </c>
      <c r="C17" s="55">
        <v>35.200000000000003</v>
      </c>
      <c r="D17" s="55">
        <v>7.7</v>
      </c>
      <c r="E17" s="55">
        <v>4.5999999999999996</v>
      </c>
      <c r="F17" s="55" t="s">
        <v>7</v>
      </c>
      <c r="G17" s="55" t="s">
        <v>7</v>
      </c>
      <c r="H17" s="55" t="s">
        <v>7</v>
      </c>
      <c r="I17" s="55">
        <v>17.600000000000001</v>
      </c>
      <c r="J17" s="55">
        <v>3.48</v>
      </c>
      <c r="K17" s="56">
        <v>5.05</v>
      </c>
    </row>
    <row r="18" spans="1:11" x14ac:dyDescent="0.3">
      <c r="A18" s="200">
        <v>45</v>
      </c>
      <c r="B18" s="57">
        <v>-20</v>
      </c>
      <c r="C18" s="51" t="s">
        <v>7</v>
      </c>
      <c r="D18" s="51" t="s">
        <v>7</v>
      </c>
      <c r="E18" s="51" t="s">
        <v>7</v>
      </c>
      <c r="F18" s="51" t="s">
        <v>7</v>
      </c>
      <c r="G18" s="51" t="s">
        <v>7</v>
      </c>
      <c r="H18" s="51" t="s">
        <v>7</v>
      </c>
      <c r="I18" s="51" t="s">
        <v>7</v>
      </c>
      <c r="J18" s="51" t="s">
        <v>7</v>
      </c>
      <c r="K18" s="52" t="s">
        <v>7</v>
      </c>
    </row>
    <row r="19" spans="1:11" x14ac:dyDescent="0.3">
      <c r="A19" s="201"/>
      <c r="B19" s="58">
        <v>-15</v>
      </c>
      <c r="C19" s="53">
        <v>15.6</v>
      </c>
      <c r="D19" s="53">
        <v>8.1999999999999993</v>
      </c>
      <c r="E19" s="53">
        <v>1.9</v>
      </c>
      <c r="F19" s="53" t="s">
        <v>7</v>
      </c>
      <c r="G19" s="53" t="s">
        <v>7</v>
      </c>
      <c r="H19" s="53" t="s">
        <v>7</v>
      </c>
      <c r="I19" s="53">
        <v>7.8</v>
      </c>
      <c r="J19" s="53">
        <v>3.7</v>
      </c>
      <c r="K19" s="54">
        <v>2.11</v>
      </c>
    </row>
    <row r="20" spans="1:11" x14ac:dyDescent="0.3">
      <c r="A20" s="201"/>
      <c r="B20" s="58">
        <v>-10</v>
      </c>
      <c r="C20" s="53">
        <v>17.8</v>
      </c>
      <c r="D20" s="53">
        <v>8.4</v>
      </c>
      <c r="E20" s="53">
        <v>2.1</v>
      </c>
      <c r="F20" s="53" t="s">
        <v>7</v>
      </c>
      <c r="G20" s="53" t="s">
        <v>7</v>
      </c>
      <c r="H20" s="53" t="s">
        <v>7</v>
      </c>
      <c r="I20" s="53">
        <v>8.9</v>
      </c>
      <c r="J20" s="53">
        <v>3.78</v>
      </c>
      <c r="K20" s="54">
        <v>2.35</v>
      </c>
    </row>
    <row r="21" spans="1:11" x14ac:dyDescent="0.3">
      <c r="A21" s="201"/>
      <c r="B21" s="58">
        <v>-7</v>
      </c>
      <c r="C21" s="53">
        <v>20</v>
      </c>
      <c r="D21" s="53">
        <v>8.6</v>
      </c>
      <c r="E21" s="53">
        <v>2.2999999999999998</v>
      </c>
      <c r="F21" s="53" t="s">
        <v>7</v>
      </c>
      <c r="G21" s="53" t="s">
        <v>7</v>
      </c>
      <c r="H21" s="53" t="s">
        <v>7</v>
      </c>
      <c r="I21" s="53">
        <v>10</v>
      </c>
      <c r="J21" s="53">
        <v>3.87</v>
      </c>
      <c r="K21" s="54">
        <v>2.58</v>
      </c>
    </row>
    <row r="22" spans="1:11" x14ac:dyDescent="0.3">
      <c r="A22" s="201"/>
      <c r="B22" s="58">
        <v>-2</v>
      </c>
      <c r="C22" s="53">
        <v>22.2</v>
      </c>
      <c r="D22" s="53">
        <v>8.6999999999999993</v>
      </c>
      <c r="E22" s="53">
        <v>2.6</v>
      </c>
      <c r="F22" s="53" t="s">
        <v>7</v>
      </c>
      <c r="G22" s="53" t="s">
        <v>7</v>
      </c>
      <c r="H22" s="53" t="s">
        <v>7</v>
      </c>
      <c r="I22" s="53">
        <v>11.1</v>
      </c>
      <c r="J22" s="53">
        <v>3.89</v>
      </c>
      <c r="K22" s="54">
        <v>2.85</v>
      </c>
    </row>
    <row r="23" spans="1:11" x14ac:dyDescent="0.3">
      <c r="A23" s="201"/>
      <c r="B23" s="58">
        <v>2</v>
      </c>
      <c r="C23" s="53">
        <v>24.4</v>
      </c>
      <c r="D23" s="53">
        <v>8.6999999999999993</v>
      </c>
      <c r="E23" s="53">
        <v>2.8</v>
      </c>
      <c r="F23" s="53" t="s">
        <v>7</v>
      </c>
      <c r="G23" s="53" t="s">
        <v>7</v>
      </c>
      <c r="H23" s="53" t="s">
        <v>7</v>
      </c>
      <c r="I23" s="53">
        <v>12.2</v>
      </c>
      <c r="J23" s="53">
        <v>3.92</v>
      </c>
      <c r="K23" s="54">
        <v>3.12</v>
      </c>
    </row>
    <row r="24" spans="1:11" x14ac:dyDescent="0.3">
      <c r="A24" s="201"/>
      <c r="B24" s="58">
        <v>7</v>
      </c>
      <c r="C24" s="53">
        <v>30.8</v>
      </c>
      <c r="D24" s="53">
        <v>9.3000000000000007</v>
      </c>
      <c r="E24" s="53">
        <v>3.3</v>
      </c>
      <c r="F24" s="53" t="s">
        <v>7</v>
      </c>
      <c r="G24" s="53" t="s">
        <v>7</v>
      </c>
      <c r="H24" s="53" t="s">
        <v>7</v>
      </c>
      <c r="I24" s="53">
        <v>15.4</v>
      </c>
      <c r="J24" s="53">
        <v>4.18</v>
      </c>
      <c r="K24" s="54">
        <v>3.69</v>
      </c>
    </row>
    <row r="25" spans="1:11" x14ac:dyDescent="0.3">
      <c r="A25" s="201"/>
      <c r="B25" s="58">
        <v>10</v>
      </c>
      <c r="C25" s="53">
        <v>32.6</v>
      </c>
      <c r="D25" s="53">
        <v>9.3000000000000007</v>
      </c>
      <c r="E25" s="53">
        <v>3.5</v>
      </c>
      <c r="F25" s="53" t="s">
        <v>7</v>
      </c>
      <c r="G25" s="53" t="s">
        <v>7</v>
      </c>
      <c r="H25" s="53" t="s">
        <v>7</v>
      </c>
      <c r="I25" s="53">
        <v>16.3</v>
      </c>
      <c r="J25" s="53">
        <v>4.1900000000000004</v>
      </c>
      <c r="K25" s="54">
        <v>3.89</v>
      </c>
    </row>
    <row r="26" spans="1:11" x14ac:dyDescent="0.3">
      <c r="A26" s="201"/>
      <c r="B26" s="58">
        <v>12</v>
      </c>
      <c r="C26" s="193">
        <f>C25+(($B26-$B25)*(C27-C25))/($B27-$B25)</f>
        <v>33.08</v>
      </c>
      <c r="D26" s="193">
        <f t="shared" ref="D26:E26" si="2">D25+(($B26-$B25)*(D27-D25))/($B27-$B25)</f>
        <v>9.3800000000000008</v>
      </c>
      <c r="E26" s="193">
        <f t="shared" si="2"/>
        <v>3.54</v>
      </c>
      <c r="F26" s="53" t="s">
        <v>7</v>
      </c>
      <c r="G26" s="53" t="s">
        <v>7</v>
      </c>
      <c r="H26" s="53" t="s">
        <v>7</v>
      </c>
      <c r="I26" s="193">
        <f>I25+(($B26-$B25)*(I27-I25))/($B27-$B25)</f>
        <v>16.54</v>
      </c>
      <c r="J26" s="193">
        <f t="shared" ref="J26:K26" si="3">J25+(($B26-$B25)*(J27-J25))/($B27-$B25)</f>
        <v>4.218</v>
      </c>
      <c r="K26" s="193">
        <f t="shared" si="3"/>
        <v>3.9220000000000002</v>
      </c>
    </row>
    <row r="27" spans="1:11" x14ac:dyDescent="0.3">
      <c r="A27" s="201"/>
      <c r="B27" s="58">
        <v>15</v>
      </c>
      <c r="C27" s="53">
        <v>33.799999999999997</v>
      </c>
      <c r="D27" s="53">
        <v>9.5</v>
      </c>
      <c r="E27" s="53">
        <v>3.6</v>
      </c>
      <c r="F27" s="53" t="s">
        <v>7</v>
      </c>
      <c r="G27" s="53" t="s">
        <v>7</v>
      </c>
      <c r="H27" s="53" t="s">
        <v>7</v>
      </c>
      <c r="I27" s="53">
        <v>16.899999999999999</v>
      </c>
      <c r="J27" s="53">
        <v>4.26</v>
      </c>
      <c r="K27" s="54">
        <v>3.97</v>
      </c>
    </row>
    <row r="28" spans="1:11" x14ac:dyDescent="0.3">
      <c r="A28" s="202"/>
      <c r="B28" s="59">
        <v>20</v>
      </c>
      <c r="C28" s="55">
        <v>35</v>
      </c>
      <c r="D28" s="55">
        <v>9.6</v>
      </c>
      <c r="E28" s="55">
        <v>3.6</v>
      </c>
      <c r="F28" s="55" t="s">
        <v>7</v>
      </c>
      <c r="G28" s="55" t="s">
        <v>7</v>
      </c>
      <c r="H28" s="55" t="s">
        <v>7</v>
      </c>
      <c r="I28" s="55">
        <v>17.5</v>
      </c>
      <c r="J28" s="55">
        <v>4.33</v>
      </c>
      <c r="K28" s="56">
        <v>4.04</v>
      </c>
    </row>
    <row r="29" spans="1:11" x14ac:dyDescent="0.3">
      <c r="A29" s="200">
        <v>55</v>
      </c>
      <c r="B29" s="57">
        <v>-20</v>
      </c>
      <c r="C29" s="51" t="s">
        <v>7</v>
      </c>
      <c r="D29" s="51" t="s">
        <v>7</v>
      </c>
      <c r="E29" s="51" t="s">
        <v>7</v>
      </c>
      <c r="F29" s="51" t="s">
        <v>7</v>
      </c>
      <c r="G29" s="51" t="s">
        <v>7</v>
      </c>
      <c r="H29" s="51" t="s">
        <v>7</v>
      </c>
      <c r="I29" s="51" t="s">
        <v>7</v>
      </c>
      <c r="J29" s="51" t="s">
        <v>7</v>
      </c>
      <c r="K29" s="52" t="s">
        <v>7</v>
      </c>
    </row>
    <row r="30" spans="1:11" x14ac:dyDescent="0.3">
      <c r="A30" s="201"/>
      <c r="B30" s="58">
        <v>-15</v>
      </c>
      <c r="C30" s="53" t="s">
        <v>7</v>
      </c>
      <c r="D30" s="53" t="s">
        <v>7</v>
      </c>
      <c r="E30" s="53" t="s">
        <v>7</v>
      </c>
      <c r="F30" s="53" t="s">
        <v>7</v>
      </c>
      <c r="G30" s="53" t="s">
        <v>7</v>
      </c>
      <c r="H30" s="53" t="s">
        <v>7</v>
      </c>
      <c r="I30" s="53" t="s">
        <v>7</v>
      </c>
      <c r="J30" s="53" t="s">
        <v>7</v>
      </c>
      <c r="K30" s="54" t="s">
        <v>7</v>
      </c>
    </row>
    <row r="31" spans="1:11" x14ac:dyDescent="0.3">
      <c r="A31" s="201"/>
      <c r="B31" s="58">
        <v>-10</v>
      </c>
      <c r="C31" s="53" t="s">
        <v>7</v>
      </c>
      <c r="D31" s="53" t="s">
        <v>7</v>
      </c>
      <c r="E31" s="53" t="s">
        <v>7</v>
      </c>
      <c r="F31" s="53" t="s">
        <v>7</v>
      </c>
      <c r="G31" s="53" t="s">
        <v>7</v>
      </c>
      <c r="H31" s="53" t="s">
        <v>7</v>
      </c>
      <c r="I31" s="53" t="s">
        <v>7</v>
      </c>
      <c r="J31" s="53" t="s">
        <v>7</v>
      </c>
      <c r="K31" s="54" t="s">
        <v>7</v>
      </c>
    </row>
    <row r="32" spans="1:11" x14ac:dyDescent="0.3">
      <c r="A32" s="201"/>
      <c r="B32" s="58">
        <v>-7</v>
      </c>
      <c r="C32" s="53" t="s">
        <v>7</v>
      </c>
      <c r="D32" s="53" t="s">
        <v>7</v>
      </c>
      <c r="E32" s="53" t="s">
        <v>7</v>
      </c>
      <c r="F32" s="53" t="s">
        <v>7</v>
      </c>
      <c r="G32" s="53" t="s">
        <v>7</v>
      </c>
      <c r="H32" s="53" t="s">
        <v>7</v>
      </c>
      <c r="I32" s="53" t="s">
        <v>7</v>
      </c>
      <c r="J32" s="53" t="s">
        <v>7</v>
      </c>
      <c r="K32" s="54" t="s">
        <v>7</v>
      </c>
    </row>
    <row r="33" spans="1:11" x14ac:dyDescent="0.3">
      <c r="A33" s="201"/>
      <c r="B33" s="58">
        <v>-2</v>
      </c>
      <c r="C33" s="53">
        <v>21.4</v>
      </c>
      <c r="D33" s="53">
        <v>10.5</v>
      </c>
      <c r="E33" s="53">
        <v>2</v>
      </c>
      <c r="F33" s="53" t="s">
        <v>7</v>
      </c>
      <c r="G33" s="53" t="s">
        <v>7</v>
      </c>
      <c r="H33" s="53" t="s">
        <v>7</v>
      </c>
      <c r="I33" s="53">
        <v>10.7</v>
      </c>
      <c r="J33" s="53">
        <v>4.74</v>
      </c>
      <c r="K33" s="54">
        <v>2.2599999999999998</v>
      </c>
    </row>
    <row r="34" spans="1:11" x14ac:dyDescent="0.3">
      <c r="A34" s="201"/>
      <c r="B34" s="58">
        <v>2</v>
      </c>
      <c r="C34" s="53">
        <v>23.4</v>
      </c>
      <c r="D34" s="53">
        <v>10.6</v>
      </c>
      <c r="E34" s="53">
        <v>2.2000000000000002</v>
      </c>
      <c r="F34" s="53" t="s">
        <v>7</v>
      </c>
      <c r="G34" s="53" t="s">
        <v>7</v>
      </c>
      <c r="H34" s="53" t="s">
        <v>7</v>
      </c>
      <c r="I34" s="53">
        <v>11.7</v>
      </c>
      <c r="J34" s="53">
        <v>4.79</v>
      </c>
      <c r="K34" s="54">
        <v>2.44</v>
      </c>
    </row>
    <row r="35" spans="1:11" x14ac:dyDescent="0.3">
      <c r="A35" s="201"/>
      <c r="B35" s="58">
        <v>7</v>
      </c>
      <c r="C35" s="53">
        <v>29.8</v>
      </c>
      <c r="D35" s="53">
        <v>11.4</v>
      </c>
      <c r="E35" s="53">
        <v>2.6</v>
      </c>
      <c r="F35" s="53" t="s">
        <v>7</v>
      </c>
      <c r="G35" s="53" t="s">
        <v>7</v>
      </c>
      <c r="H35" s="53" t="s">
        <v>7</v>
      </c>
      <c r="I35" s="53">
        <v>14.9</v>
      </c>
      <c r="J35" s="53">
        <v>5.12</v>
      </c>
      <c r="K35" s="54">
        <v>2.91</v>
      </c>
    </row>
    <row r="36" spans="1:11" x14ac:dyDescent="0.3">
      <c r="A36" s="201"/>
      <c r="B36" s="58">
        <v>10</v>
      </c>
      <c r="C36" s="53">
        <v>32.4</v>
      </c>
      <c r="D36" s="53">
        <v>11.6</v>
      </c>
      <c r="E36" s="53">
        <v>2.8</v>
      </c>
      <c r="F36" s="53" t="s">
        <v>7</v>
      </c>
      <c r="G36" s="53" t="s">
        <v>7</v>
      </c>
      <c r="H36" s="53" t="s">
        <v>7</v>
      </c>
      <c r="I36" s="53">
        <v>16.2</v>
      </c>
      <c r="J36" s="53">
        <v>5.21</v>
      </c>
      <c r="K36" s="54">
        <v>3.11</v>
      </c>
    </row>
    <row r="37" spans="1:11" x14ac:dyDescent="0.3">
      <c r="A37" s="201"/>
      <c r="B37" s="58">
        <v>12</v>
      </c>
      <c r="C37" s="193">
        <f>C36+(($B37-$B36)*(C38-C36))/($B38-$B36)</f>
        <v>32.799999999999997</v>
      </c>
      <c r="D37" s="193">
        <f t="shared" ref="D37:E37" si="4">D36+(($B37-$B36)*(D38-D36))/($B38-$B36)</f>
        <v>11.56</v>
      </c>
      <c r="E37" s="193">
        <f t="shared" si="4"/>
        <v>2.84</v>
      </c>
      <c r="F37" s="53" t="s">
        <v>7</v>
      </c>
      <c r="G37" s="53" t="s">
        <v>7</v>
      </c>
      <c r="H37" s="53" t="s">
        <v>7</v>
      </c>
      <c r="I37" s="193">
        <f>I36+(($B37-$B36)*(I38-I36))/($B38-$B36)</f>
        <v>16.399999999999999</v>
      </c>
      <c r="J37" s="193">
        <f t="shared" ref="J37:K37" si="5">J36+(($B37-$B36)*(J38-J36))/($B38-$B36)</f>
        <v>5.2060000000000004</v>
      </c>
      <c r="K37" s="193">
        <f t="shared" si="5"/>
        <v>3.15</v>
      </c>
    </row>
    <row r="38" spans="1:11" x14ac:dyDescent="0.3">
      <c r="A38" s="201"/>
      <c r="B38" s="58">
        <v>15</v>
      </c>
      <c r="C38" s="53">
        <v>33.4</v>
      </c>
      <c r="D38" s="53">
        <v>11.5</v>
      </c>
      <c r="E38" s="53">
        <v>2.9</v>
      </c>
      <c r="F38" s="53" t="s">
        <v>7</v>
      </c>
      <c r="G38" s="53" t="s">
        <v>7</v>
      </c>
      <c r="H38" s="53" t="s">
        <v>7</v>
      </c>
      <c r="I38" s="53">
        <v>16.7</v>
      </c>
      <c r="J38" s="53">
        <v>5.2</v>
      </c>
      <c r="K38" s="54">
        <v>3.21</v>
      </c>
    </row>
    <row r="39" spans="1:11" x14ac:dyDescent="0.3">
      <c r="A39" s="202"/>
      <c r="B39" s="59">
        <v>20</v>
      </c>
      <c r="C39" s="55">
        <v>34.6</v>
      </c>
      <c r="D39" s="55">
        <v>11.5</v>
      </c>
      <c r="E39" s="55">
        <v>3</v>
      </c>
      <c r="F39" s="55" t="s">
        <v>7</v>
      </c>
      <c r="G39" s="55" t="s">
        <v>7</v>
      </c>
      <c r="H39" s="55" t="s">
        <v>7</v>
      </c>
      <c r="I39" s="55">
        <v>17.3</v>
      </c>
      <c r="J39" s="55">
        <v>5.19</v>
      </c>
      <c r="K39" s="56">
        <v>3.33</v>
      </c>
    </row>
  </sheetData>
  <mergeCells count="6">
    <mergeCell ref="A29:A39"/>
    <mergeCell ref="C5:E5"/>
    <mergeCell ref="F5:H5"/>
    <mergeCell ref="I5:K5"/>
    <mergeCell ref="A7:A17"/>
    <mergeCell ref="A18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0651-8DF1-40D0-A8DF-FDB2FBA6A00F}">
  <dimension ref="A3:K39"/>
  <sheetViews>
    <sheetView workbookViewId="0">
      <selection activeCell="A4" sqref="A4"/>
    </sheetView>
  </sheetViews>
  <sheetFormatPr defaultRowHeight="14.4" x14ac:dyDescent="0.3"/>
  <sheetData>
    <row r="3" spans="1:11" x14ac:dyDescent="0.3">
      <c r="A3" t="s">
        <v>27</v>
      </c>
    </row>
    <row r="5" spans="1:11" x14ac:dyDescent="0.3">
      <c r="A5" s="30"/>
      <c r="B5" s="30"/>
      <c r="C5" s="198" t="s">
        <v>1</v>
      </c>
      <c r="D5" s="198"/>
      <c r="E5" s="198"/>
      <c r="F5" s="198" t="s">
        <v>6</v>
      </c>
      <c r="G5" s="198"/>
      <c r="H5" s="198"/>
      <c r="I5" s="198" t="s">
        <v>2</v>
      </c>
      <c r="J5" s="198"/>
      <c r="K5" s="198"/>
    </row>
    <row r="6" spans="1:11" x14ac:dyDescent="0.3">
      <c r="A6" s="32" t="s">
        <v>0</v>
      </c>
      <c r="B6" s="32"/>
      <c r="C6" s="32" t="s">
        <v>3</v>
      </c>
      <c r="D6" s="32" t="s">
        <v>4</v>
      </c>
      <c r="E6" s="32" t="s">
        <v>5</v>
      </c>
      <c r="F6" s="32" t="s">
        <v>3</v>
      </c>
      <c r="G6" s="32" t="s">
        <v>4</v>
      </c>
      <c r="H6" s="32" t="s">
        <v>5</v>
      </c>
      <c r="I6" s="32" t="s">
        <v>3</v>
      </c>
      <c r="J6" s="32" t="s">
        <v>4</v>
      </c>
      <c r="K6" s="32" t="s">
        <v>5</v>
      </c>
    </row>
    <row r="7" spans="1:11" x14ac:dyDescent="0.3">
      <c r="A7" s="200">
        <v>35</v>
      </c>
      <c r="B7" s="61">
        <v>-20</v>
      </c>
      <c r="C7" s="51">
        <v>14.6</v>
      </c>
      <c r="D7" s="51">
        <v>7.3</v>
      </c>
      <c r="E7" s="51">
        <v>2</v>
      </c>
      <c r="F7" s="51" t="s">
        <v>7</v>
      </c>
      <c r="G7" s="51" t="s">
        <v>7</v>
      </c>
      <c r="H7" s="51" t="s">
        <v>7</v>
      </c>
      <c r="I7" s="51">
        <v>7.3</v>
      </c>
      <c r="J7" s="51">
        <v>3.28</v>
      </c>
      <c r="K7" s="52">
        <v>2.23</v>
      </c>
    </row>
    <row r="8" spans="1:11" x14ac:dyDescent="0.3">
      <c r="A8" s="201"/>
      <c r="B8" s="60">
        <v>-15</v>
      </c>
      <c r="C8" s="53">
        <v>19.399999999999999</v>
      </c>
      <c r="D8" s="53">
        <v>7.8</v>
      </c>
      <c r="E8" s="53">
        <v>2.5</v>
      </c>
      <c r="F8" s="53" t="s">
        <v>7</v>
      </c>
      <c r="G8" s="53" t="s">
        <v>7</v>
      </c>
      <c r="H8" s="53" t="s">
        <v>7</v>
      </c>
      <c r="I8" s="53">
        <v>9.6999999999999993</v>
      </c>
      <c r="J8" s="53">
        <v>3.49</v>
      </c>
      <c r="K8" s="54">
        <v>2.78</v>
      </c>
    </row>
    <row r="9" spans="1:11" x14ac:dyDescent="0.3">
      <c r="A9" s="201"/>
      <c r="B9" s="60">
        <v>-10</v>
      </c>
      <c r="C9" s="53">
        <v>21.9</v>
      </c>
      <c r="D9" s="53">
        <v>7.8</v>
      </c>
      <c r="E9" s="53">
        <v>2.8</v>
      </c>
      <c r="F9" s="53" t="s">
        <v>7</v>
      </c>
      <c r="G9" s="53" t="s">
        <v>7</v>
      </c>
      <c r="H9" s="53" t="s">
        <v>7</v>
      </c>
      <c r="I9" s="53">
        <v>10.95</v>
      </c>
      <c r="J9" s="53">
        <v>3.52</v>
      </c>
      <c r="K9" s="54">
        <v>3.11</v>
      </c>
    </row>
    <row r="10" spans="1:11" x14ac:dyDescent="0.3">
      <c r="A10" s="201"/>
      <c r="B10" s="60">
        <v>-7</v>
      </c>
      <c r="C10" s="53">
        <v>24.4</v>
      </c>
      <c r="D10" s="53">
        <v>7.9</v>
      </c>
      <c r="E10" s="53">
        <v>3.1</v>
      </c>
      <c r="F10" s="53" t="s">
        <v>7</v>
      </c>
      <c r="G10" s="53" t="s">
        <v>7</v>
      </c>
      <c r="H10" s="53" t="s">
        <v>7</v>
      </c>
      <c r="I10" s="53">
        <v>12.2</v>
      </c>
      <c r="J10" s="53">
        <v>3.55</v>
      </c>
      <c r="K10" s="54">
        <v>3.44</v>
      </c>
    </row>
    <row r="11" spans="1:11" x14ac:dyDescent="0.3">
      <c r="A11" s="201"/>
      <c r="B11" s="60">
        <v>-2</v>
      </c>
      <c r="C11" s="53">
        <v>27.4</v>
      </c>
      <c r="D11" s="53">
        <v>8.4</v>
      </c>
      <c r="E11" s="53">
        <v>3.3</v>
      </c>
      <c r="F11" s="53" t="s">
        <v>7</v>
      </c>
      <c r="G11" s="53" t="s">
        <v>7</v>
      </c>
      <c r="H11" s="53" t="s">
        <v>7</v>
      </c>
      <c r="I11" s="53">
        <v>13.7</v>
      </c>
      <c r="J11" s="53">
        <v>3.78</v>
      </c>
      <c r="K11" s="54">
        <v>3.62</v>
      </c>
    </row>
    <row r="12" spans="1:11" x14ac:dyDescent="0.3">
      <c r="A12" s="201"/>
      <c r="B12" s="60">
        <v>2</v>
      </c>
      <c r="C12" s="53">
        <v>30.4</v>
      </c>
      <c r="D12" s="53">
        <v>8.9</v>
      </c>
      <c r="E12" s="53">
        <v>3.4</v>
      </c>
      <c r="F12" s="53" t="s">
        <v>7</v>
      </c>
      <c r="G12" s="53" t="s">
        <v>7</v>
      </c>
      <c r="H12" s="53" t="s">
        <v>7</v>
      </c>
      <c r="I12" s="53">
        <v>15.2</v>
      </c>
      <c r="J12" s="53">
        <v>4.0199999999999996</v>
      </c>
      <c r="K12" s="54">
        <v>3.78</v>
      </c>
    </row>
    <row r="13" spans="1:11" x14ac:dyDescent="0.3">
      <c r="A13" s="201"/>
      <c r="B13" s="60">
        <v>7</v>
      </c>
      <c r="C13" s="53">
        <v>37.799999999999997</v>
      </c>
      <c r="D13" s="53">
        <v>9</v>
      </c>
      <c r="E13" s="53">
        <v>4.2</v>
      </c>
      <c r="F13" s="53" t="s">
        <v>7</v>
      </c>
      <c r="G13" s="53" t="s">
        <v>7</v>
      </c>
      <c r="H13" s="53" t="s">
        <v>7</v>
      </c>
      <c r="I13" s="53">
        <v>18.899999999999999</v>
      </c>
      <c r="J13" s="53">
        <v>4.05</v>
      </c>
      <c r="K13" s="54">
        <v>4.67</v>
      </c>
    </row>
    <row r="14" spans="1:11" x14ac:dyDescent="0.3">
      <c r="A14" s="201"/>
      <c r="B14" s="58">
        <v>10</v>
      </c>
      <c r="C14" s="53">
        <v>38.4</v>
      </c>
      <c r="D14" s="53">
        <v>8.9</v>
      </c>
      <c r="E14" s="53">
        <v>4.3</v>
      </c>
      <c r="F14" s="53" t="s">
        <v>7</v>
      </c>
      <c r="G14" s="53" t="s">
        <v>7</v>
      </c>
      <c r="H14" s="53" t="s">
        <v>7</v>
      </c>
      <c r="I14" s="53">
        <v>19.2</v>
      </c>
      <c r="J14" s="53">
        <v>4.0199999999999996</v>
      </c>
      <c r="K14" s="54">
        <v>4.7699999999999996</v>
      </c>
    </row>
    <row r="15" spans="1:11" x14ac:dyDescent="0.3">
      <c r="A15" s="201"/>
      <c r="B15" s="58">
        <v>12</v>
      </c>
      <c r="C15" s="193">
        <f>C14+(($B15-$B14)*(C16-C14))/($B16-$B14)</f>
        <v>38.799999999999997</v>
      </c>
      <c r="D15" s="193">
        <f t="shared" ref="D15:E15" si="0">D14+(($B15-$B14)*(D16-D14))/($B16-$B14)</f>
        <v>8.94</v>
      </c>
      <c r="E15" s="193">
        <f t="shared" si="0"/>
        <v>4.34</v>
      </c>
      <c r="F15" s="53" t="s">
        <v>7</v>
      </c>
      <c r="G15" s="53" t="s">
        <v>7</v>
      </c>
      <c r="H15" s="53" t="s">
        <v>7</v>
      </c>
      <c r="I15" s="193">
        <f>I14+(($B15-$B14)*(I16-I14))/($B16-$B14)</f>
        <v>19.399999999999999</v>
      </c>
      <c r="J15" s="193">
        <f t="shared" ref="J15:K15" si="1">J14+(($B15-$B14)*(J16-J14))/($B16-$B14)</f>
        <v>4.024</v>
      </c>
      <c r="K15" s="193">
        <f t="shared" si="1"/>
        <v>4.8179999999999996</v>
      </c>
    </row>
    <row r="16" spans="1:11" x14ac:dyDescent="0.3">
      <c r="A16" s="201"/>
      <c r="B16" s="58">
        <v>15</v>
      </c>
      <c r="C16" s="53">
        <v>39.4</v>
      </c>
      <c r="D16" s="53">
        <v>9</v>
      </c>
      <c r="E16" s="53">
        <v>4.4000000000000004</v>
      </c>
      <c r="F16" s="53" t="s">
        <v>7</v>
      </c>
      <c r="G16" s="53" t="s">
        <v>7</v>
      </c>
      <c r="H16" s="53" t="s">
        <v>7</v>
      </c>
      <c r="I16" s="53">
        <v>19.7</v>
      </c>
      <c r="J16" s="53">
        <v>4.03</v>
      </c>
      <c r="K16" s="54">
        <v>4.8899999999999997</v>
      </c>
    </row>
    <row r="17" spans="1:11" x14ac:dyDescent="0.3">
      <c r="A17" s="202"/>
      <c r="B17" s="59">
        <v>20</v>
      </c>
      <c r="C17" s="55">
        <v>40.4</v>
      </c>
      <c r="D17" s="55">
        <v>9</v>
      </c>
      <c r="E17" s="55">
        <v>4.5</v>
      </c>
      <c r="F17" s="55" t="s">
        <v>7</v>
      </c>
      <c r="G17" s="55" t="s">
        <v>7</v>
      </c>
      <c r="H17" s="55" t="s">
        <v>7</v>
      </c>
      <c r="I17" s="55">
        <v>20.2</v>
      </c>
      <c r="J17" s="55">
        <v>4.04</v>
      </c>
      <c r="K17" s="56">
        <v>5</v>
      </c>
    </row>
    <row r="18" spans="1:11" x14ac:dyDescent="0.3">
      <c r="A18" s="200">
        <v>45</v>
      </c>
      <c r="B18" s="57">
        <v>-20</v>
      </c>
      <c r="C18" s="51" t="s">
        <v>7</v>
      </c>
      <c r="D18" s="51" t="s">
        <v>7</v>
      </c>
      <c r="E18" s="51" t="s">
        <v>7</v>
      </c>
      <c r="F18" s="51" t="s">
        <v>7</v>
      </c>
      <c r="G18" s="51" t="s">
        <v>7</v>
      </c>
      <c r="H18" s="51" t="s">
        <v>7</v>
      </c>
      <c r="I18" s="51" t="s">
        <v>7</v>
      </c>
      <c r="J18" s="51" t="s">
        <v>7</v>
      </c>
      <c r="K18" s="52" t="s">
        <v>7</v>
      </c>
    </row>
    <row r="19" spans="1:11" x14ac:dyDescent="0.3">
      <c r="A19" s="201"/>
      <c r="B19" s="58">
        <v>-15</v>
      </c>
      <c r="C19" s="53">
        <v>18.600000000000001</v>
      </c>
      <c r="D19" s="53">
        <v>9.8000000000000007</v>
      </c>
      <c r="E19" s="53">
        <v>1.9</v>
      </c>
      <c r="F19" s="53" t="s">
        <v>7</v>
      </c>
      <c r="G19" s="53" t="s">
        <v>7</v>
      </c>
      <c r="H19" s="53" t="s">
        <v>7</v>
      </c>
      <c r="I19" s="29">
        <v>9.3000000000000007</v>
      </c>
      <c r="J19" s="29">
        <v>4.3899999999999997</v>
      </c>
      <c r="K19" s="29">
        <v>2.12</v>
      </c>
    </row>
    <row r="20" spans="1:11" x14ac:dyDescent="0.3">
      <c r="A20" s="201"/>
      <c r="B20" s="58">
        <v>-10</v>
      </c>
      <c r="C20" s="53">
        <v>21.2</v>
      </c>
      <c r="D20" s="53">
        <v>9.8000000000000007</v>
      </c>
      <c r="E20" s="53">
        <v>2.2000000000000002</v>
      </c>
      <c r="F20" s="53" t="s">
        <v>7</v>
      </c>
      <c r="G20" s="53" t="s">
        <v>7</v>
      </c>
      <c r="H20" s="53" t="s">
        <v>7</v>
      </c>
      <c r="I20" s="29">
        <v>10.6</v>
      </c>
      <c r="J20" s="29">
        <v>4.42</v>
      </c>
      <c r="K20" s="29">
        <v>2.4</v>
      </c>
    </row>
    <row r="21" spans="1:11" x14ac:dyDescent="0.3">
      <c r="A21" s="201"/>
      <c r="B21" s="58">
        <v>-7</v>
      </c>
      <c r="C21" s="53">
        <v>23.8</v>
      </c>
      <c r="D21" s="53">
        <v>9.9</v>
      </c>
      <c r="E21" s="53">
        <v>2.4</v>
      </c>
      <c r="F21" s="53" t="s">
        <v>7</v>
      </c>
      <c r="G21" s="53" t="s">
        <v>7</v>
      </c>
      <c r="H21" s="53" t="s">
        <v>7</v>
      </c>
      <c r="I21" s="29">
        <v>11.9</v>
      </c>
      <c r="J21" s="29">
        <v>4.46</v>
      </c>
      <c r="K21" s="29">
        <v>2.67</v>
      </c>
    </row>
    <row r="22" spans="1:11" x14ac:dyDescent="0.3">
      <c r="A22" s="201"/>
      <c r="B22" s="58">
        <v>-2</v>
      </c>
      <c r="C22" s="53">
        <v>25.9</v>
      </c>
      <c r="D22" s="53">
        <v>10</v>
      </c>
      <c r="E22" s="53">
        <v>2.6</v>
      </c>
      <c r="F22" s="53" t="s">
        <v>7</v>
      </c>
      <c r="G22" s="53" t="s">
        <v>7</v>
      </c>
      <c r="H22" s="53" t="s">
        <v>7</v>
      </c>
      <c r="I22" s="29">
        <v>12.95</v>
      </c>
      <c r="J22" s="29">
        <v>4.4800000000000004</v>
      </c>
      <c r="K22" s="29">
        <v>2.89</v>
      </c>
    </row>
    <row r="23" spans="1:11" x14ac:dyDescent="0.3">
      <c r="A23" s="201"/>
      <c r="B23" s="58">
        <v>2</v>
      </c>
      <c r="C23" s="53">
        <v>28</v>
      </c>
      <c r="D23" s="53">
        <v>10</v>
      </c>
      <c r="E23" s="53">
        <v>2.8</v>
      </c>
      <c r="F23" s="53" t="s">
        <v>7</v>
      </c>
      <c r="G23" s="53" t="s">
        <v>7</v>
      </c>
      <c r="H23" s="53" t="s">
        <v>7</v>
      </c>
      <c r="I23" s="29">
        <v>14</v>
      </c>
      <c r="J23" s="29">
        <v>4.5</v>
      </c>
      <c r="K23" s="29">
        <v>3.11</v>
      </c>
    </row>
    <row r="24" spans="1:11" x14ac:dyDescent="0.3">
      <c r="A24" s="201"/>
      <c r="B24" s="58">
        <v>7</v>
      </c>
      <c r="C24" s="53">
        <v>36</v>
      </c>
      <c r="D24" s="53">
        <v>10.3</v>
      </c>
      <c r="E24" s="53">
        <v>3.5</v>
      </c>
      <c r="F24" s="53" t="s">
        <v>7</v>
      </c>
      <c r="G24" s="53" t="s">
        <v>7</v>
      </c>
      <c r="H24" s="53" t="s">
        <v>7</v>
      </c>
      <c r="I24" s="29">
        <v>18</v>
      </c>
      <c r="J24" s="29">
        <v>4.6399999999999997</v>
      </c>
      <c r="K24" s="29">
        <v>3.88</v>
      </c>
    </row>
    <row r="25" spans="1:11" x14ac:dyDescent="0.3">
      <c r="A25" s="201"/>
      <c r="B25" s="58">
        <v>10</v>
      </c>
      <c r="C25" s="53">
        <v>37.200000000000003</v>
      </c>
      <c r="D25" s="53">
        <v>10.6</v>
      </c>
      <c r="E25" s="53">
        <v>3.5</v>
      </c>
      <c r="F25" s="53" t="s">
        <v>7</v>
      </c>
      <c r="G25" s="53" t="s">
        <v>7</v>
      </c>
      <c r="H25" s="53" t="s">
        <v>7</v>
      </c>
      <c r="I25" s="29">
        <v>18.600000000000001</v>
      </c>
      <c r="J25" s="29">
        <v>4.78</v>
      </c>
      <c r="K25" s="29">
        <v>3.89</v>
      </c>
    </row>
    <row r="26" spans="1:11" x14ac:dyDescent="0.3">
      <c r="A26" s="201"/>
      <c r="B26" s="58">
        <v>12</v>
      </c>
      <c r="C26" s="193">
        <f>C25+(($B26-$B25)*(C27-C25))/($B27-$B25)</f>
        <v>37.68</v>
      </c>
      <c r="D26" s="193">
        <f t="shared" ref="D26:E26" si="2">D25+(($B26-$B25)*(D27-D25))/($B27-$B25)</f>
        <v>10.6</v>
      </c>
      <c r="E26" s="193">
        <f t="shared" si="2"/>
        <v>3.54</v>
      </c>
      <c r="F26" s="53" t="s">
        <v>7</v>
      </c>
      <c r="G26" s="53" t="s">
        <v>7</v>
      </c>
      <c r="H26" s="53" t="s">
        <v>7</v>
      </c>
      <c r="I26" s="193">
        <f>I25+(($B26-$B25)*(I27-I25))/($B27-$B25)</f>
        <v>18.84</v>
      </c>
      <c r="J26" s="193">
        <f t="shared" ref="J26:K26" si="3">J25+(($B26-$B25)*(J27-J25))/($B27-$B25)</f>
        <v>4.7839999999999998</v>
      </c>
      <c r="K26" s="193">
        <f t="shared" si="3"/>
        <v>3.9380000000000002</v>
      </c>
    </row>
    <row r="27" spans="1:11" x14ac:dyDescent="0.3">
      <c r="A27" s="201"/>
      <c r="B27" s="58">
        <v>15</v>
      </c>
      <c r="C27" s="53">
        <v>38.4</v>
      </c>
      <c r="D27" s="53">
        <v>10.6</v>
      </c>
      <c r="E27" s="53">
        <v>3.6</v>
      </c>
      <c r="F27" s="53" t="s">
        <v>7</v>
      </c>
      <c r="G27" s="53" t="s">
        <v>7</v>
      </c>
      <c r="H27" s="53" t="s">
        <v>7</v>
      </c>
      <c r="I27" s="29">
        <v>19.2</v>
      </c>
      <c r="J27" s="29">
        <v>4.79</v>
      </c>
      <c r="K27" s="29">
        <v>4.01</v>
      </c>
    </row>
    <row r="28" spans="1:11" x14ac:dyDescent="0.3">
      <c r="A28" s="202"/>
      <c r="B28" s="59">
        <v>20</v>
      </c>
      <c r="C28" s="55">
        <v>39.200000000000003</v>
      </c>
      <c r="D28" s="55">
        <v>10.7</v>
      </c>
      <c r="E28" s="55">
        <v>3.7</v>
      </c>
      <c r="F28" s="55" t="s">
        <v>7</v>
      </c>
      <c r="G28" s="55" t="s">
        <v>7</v>
      </c>
      <c r="H28" s="55" t="s">
        <v>7</v>
      </c>
      <c r="I28" s="29">
        <v>19.600000000000001</v>
      </c>
      <c r="J28" s="29">
        <v>4.8</v>
      </c>
      <c r="K28" s="29">
        <v>4.09</v>
      </c>
    </row>
    <row r="29" spans="1:11" x14ac:dyDescent="0.3">
      <c r="A29" s="200">
        <v>55</v>
      </c>
      <c r="B29" s="57">
        <v>-20</v>
      </c>
      <c r="C29" s="51" t="s">
        <v>7</v>
      </c>
      <c r="D29" s="51" t="s">
        <v>7</v>
      </c>
      <c r="E29" s="51" t="s">
        <v>7</v>
      </c>
      <c r="F29" s="51" t="s">
        <v>7</v>
      </c>
      <c r="G29" s="51" t="s">
        <v>7</v>
      </c>
      <c r="H29" s="51" t="s">
        <v>7</v>
      </c>
      <c r="I29" s="51" t="s">
        <v>7</v>
      </c>
      <c r="J29" s="51" t="s">
        <v>7</v>
      </c>
      <c r="K29" s="52" t="s">
        <v>7</v>
      </c>
    </row>
    <row r="30" spans="1:11" x14ac:dyDescent="0.3">
      <c r="A30" s="201"/>
      <c r="B30" s="58">
        <v>-15</v>
      </c>
      <c r="C30" s="53" t="s">
        <v>7</v>
      </c>
      <c r="D30" s="53" t="s">
        <v>7</v>
      </c>
      <c r="E30" s="53" t="s">
        <v>7</v>
      </c>
      <c r="F30" s="53" t="s">
        <v>7</v>
      </c>
      <c r="G30" s="53" t="s">
        <v>7</v>
      </c>
      <c r="H30" s="53" t="s">
        <v>7</v>
      </c>
      <c r="I30" s="53" t="s">
        <v>7</v>
      </c>
      <c r="J30" s="53" t="s">
        <v>7</v>
      </c>
      <c r="K30" s="54" t="s">
        <v>7</v>
      </c>
    </row>
    <row r="31" spans="1:11" x14ac:dyDescent="0.3">
      <c r="A31" s="201"/>
      <c r="B31" s="58">
        <v>-10</v>
      </c>
      <c r="C31" s="53" t="s">
        <v>7</v>
      </c>
      <c r="D31" s="53" t="s">
        <v>7</v>
      </c>
      <c r="E31" s="53" t="s">
        <v>7</v>
      </c>
      <c r="F31" s="53" t="s">
        <v>7</v>
      </c>
      <c r="G31" s="53" t="s">
        <v>7</v>
      </c>
      <c r="H31" s="53" t="s">
        <v>7</v>
      </c>
      <c r="I31" s="53" t="s">
        <v>7</v>
      </c>
      <c r="J31" s="53" t="s">
        <v>7</v>
      </c>
      <c r="K31" s="54" t="s">
        <v>7</v>
      </c>
    </row>
    <row r="32" spans="1:11" x14ac:dyDescent="0.3">
      <c r="A32" s="201"/>
      <c r="B32" s="58">
        <v>-7</v>
      </c>
      <c r="C32" s="53" t="s">
        <v>7</v>
      </c>
      <c r="D32" s="53" t="s">
        <v>7</v>
      </c>
      <c r="E32" s="53" t="s">
        <v>7</v>
      </c>
      <c r="F32" s="53" t="s">
        <v>7</v>
      </c>
      <c r="G32" s="53" t="s">
        <v>7</v>
      </c>
      <c r="H32" s="53" t="s">
        <v>7</v>
      </c>
      <c r="I32" s="53" t="s">
        <v>7</v>
      </c>
      <c r="J32" s="53" t="s">
        <v>7</v>
      </c>
      <c r="K32" s="54" t="s">
        <v>7</v>
      </c>
    </row>
    <row r="33" spans="1:11" x14ac:dyDescent="0.3">
      <c r="A33" s="201"/>
      <c r="B33" s="58">
        <v>-2</v>
      </c>
      <c r="C33" s="53">
        <v>24.2</v>
      </c>
      <c r="D33" s="53">
        <v>11.8</v>
      </c>
      <c r="E33" s="53">
        <v>2.1</v>
      </c>
      <c r="F33" s="53" t="s">
        <v>7</v>
      </c>
      <c r="G33" s="53" t="s">
        <v>7</v>
      </c>
      <c r="H33" s="53" t="s">
        <v>7</v>
      </c>
      <c r="I33" s="29">
        <v>12.1</v>
      </c>
      <c r="J33" s="29">
        <v>5.31</v>
      </c>
      <c r="K33" s="29">
        <v>2.2799999999999998</v>
      </c>
    </row>
    <row r="34" spans="1:11" x14ac:dyDescent="0.3">
      <c r="A34" s="201"/>
      <c r="B34" s="58">
        <v>2</v>
      </c>
      <c r="C34" s="53">
        <v>26.2</v>
      </c>
      <c r="D34" s="53">
        <v>11.9</v>
      </c>
      <c r="E34" s="53">
        <v>2.2000000000000002</v>
      </c>
      <c r="F34" s="53" t="s">
        <v>7</v>
      </c>
      <c r="G34" s="53" t="s">
        <v>7</v>
      </c>
      <c r="H34" s="53" t="s">
        <v>7</v>
      </c>
      <c r="I34" s="29">
        <v>13.1</v>
      </c>
      <c r="J34" s="29">
        <v>5.36</v>
      </c>
      <c r="K34" s="29">
        <v>2.4500000000000002</v>
      </c>
    </row>
    <row r="35" spans="1:11" x14ac:dyDescent="0.3">
      <c r="A35" s="201"/>
      <c r="B35" s="58">
        <v>7</v>
      </c>
      <c r="C35" s="53">
        <v>33.799999999999997</v>
      </c>
      <c r="D35" s="53">
        <v>12.5</v>
      </c>
      <c r="E35" s="53">
        <v>2.7</v>
      </c>
      <c r="F35" s="53" t="s">
        <v>7</v>
      </c>
      <c r="G35" s="53" t="s">
        <v>7</v>
      </c>
      <c r="H35" s="53" t="s">
        <v>7</v>
      </c>
      <c r="I35" s="29">
        <v>16.899999999999999</v>
      </c>
      <c r="J35" s="29">
        <v>5.63</v>
      </c>
      <c r="K35" s="29">
        <v>3</v>
      </c>
    </row>
    <row r="36" spans="1:11" x14ac:dyDescent="0.3">
      <c r="A36" s="201"/>
      <c r="B36" s="58">
        <v>10</v>
      </c>
      <c r="C36" s="53">
        <v>35.6</v>
      </c>
      <c r="D36" s="53">
        <v>12.7</v>
      </c>
      <c r="E36" s="53">
        <v>2.8</v>
      </c>
      <c r="F36" s="53" t="s">
        <v>7</v>
      </c>
      <c r="G36" s="53" t="s">
        <v>7</v>
      </c>
      <c r="H36" s="53" t="s">
        <v>7</v>
      </c>
      <c r="I36" s="29">
        <v>17.8</v>
      </c>
      <c r="J36" s="29">
        <v>5.71</v>
      </c>
      <c r="K36" s="29">
        <v>3.12</v>
      </c>
    </row>
    <row r="37" spans="1:11" x14ac:dyDescent="0.3">
      <c r="A37" s="201"/>
      <c r="B37" s="58">
        <v>12</v>
      </c>
      <c r="C37" s="193">
        <f>C36+(($B37-$B36)*(C38-C36))/($B38-$B36)</f>
        <v>36.32</v>
      </c>
      <c r="D37" s="193">
        <f t="shared" ref="D37:E37" si="4">D36+(($B37-$B36)*(D38-D36))/($B38-$B36)</f>
        <v>12.7</v>
      </c>
      <c r="E37" s="193">
        <f t="shared" si="4"/>
        <v>2.84</v>
      </c>
      <c r="F37" s="53" t="s">
        <v>7</v>
      </c>
      <c r="G37" s="53" t="s">
        <v>7</v>
      </c>
      <c r="H37" s="53" t="s">
        <v>7</v>
      </c>
      <c r="I37" s="193">
        <f>I36+(($B37-$B36)*(I38-I36))/($B38-$B36)</f>
        <v>18.04</v>
      </c>
      <c r="J37" s="193">
        <f t="shared" ref="J37:K37" si="5">J36+(($B37-$B36)*(J38-J36))/($B38-$B36)</f>
        <v>5.718</v>
      </c>
      <c r="K37" s="193">
        <f t="shared" si="5"/>
        <v>3.1560000000000001</v>
      </c>
    </row>
    <row r="38" spans="1:11" x14ac:dyDescent="0.3">
      <c r="A38" s="201"/>
      <c r="B38" s="58">
        <v>15</v>
      </c>
      <c r="C38" s="53">
        <v>37.4</v>
      </c>
      <c r="D38" s="53">
        <v>12.7</v>
      </c>
      <c r="E38" s="53">
        <v>2.9</v>
      </c>
      <c r="F38" s="53" t="s">
        <v>7</v>
      </c>
      <c r="G38" s="53" t="s">
        <v>7</v>
      </c>
      <c r="H38" s="53" t="s">
        <v>7</v>
      </c>
      <c r="I38" s="29">
        <v>18.399999999999999</v>
      </c>
      <c r="J38" s="29">
        <v>5.73</v>
      </c>
      <c r="K38" s="29">
        <v>3.21</v>
      </c>
    </row>
    <row r="39" spans="1:11" x14ac:dyDescent="0.3">
      <c r="A39" s="202"/>
      <c r="B39" s="59">
        <v>20</v>
      </c>
      <c r="C39" s="55">
        <v>38.200000000000003</v>
      </c>
      <c r="D39" s="55">
        <v>12.8</v>
      </c>
      <c r="E39" s="55">
        <v>3</v>
      </c>
      <c r="F39" s="55" t="s">
        <v>7</v>
      </c>
      <c r="G39" s="55" t="s">
        <v>7</v>
      </c>
      <c r="H39" s="55" t="s">
        <v>7</v>
      </c>
      <c r="I39" s="29">
        <v>18.7</v>
      </c>
      <c r="J39" s="29">
        <v>5.76</v>
      </c>
      <c r="K39" s="29">
        <v>3.25</v>
      </c>
    </row>
  </sheetData>
  <mergeCells count="6">
    <mergeCell ref="A29:A39"/>
    <mergeCell ref="C5:E5"/>
    <mergeCell ref="F5:H5"/>
    <mergeCell ref="I5:K5"/>
    <mergeCell ref="A7:A17"/>
    <mergeCell ref="A18:A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8348-10B9-4194-B5FF-737545FE6E2F}">
  <dimension ref="A3:K73"/>
  <sheetViews>
    <sheetView topLeftCell="A4" workbookViewId="0">
      <selection activeCell="N23" sqref="N23"/>
    </sheetView>
  </sheetViews>
  <sheetFormatPr defaultRowHeight="14.4" x14ac:dyDescent="0.3"/>
  <sheetData>
    <row r="3" spans="1:11" x14ac:dyDescent="0.3">
      <c r="A3" t="s">
        <v>11</v>
      </c>
    </row>
    <row r="5" spans="1:11" x14ac:dyDescent="0.3">
      <c r="A5" s="30"/>
      <c r="B5" s="30"/>
      <c r="C5" s="198" t="s">
        <v>1</v>
      </c>
      <c r="D5" s="198"/>
      <c r="E5" s="198"/>
      <c r="F5" s="198" t="s">
        <v>6</v>
      </c>
      <c r="G5" s="198"/>
      <c r="H5" s="198"/>
      <c r="I5" s="198" t="s">
        <v>2</v>
      </c>
      <c r="J5" s="198"/>
      <c r="K5" s="198"/>
    </row>
    <row r="6" spans="1:11" x14ac:dyDescent="0.3">
      <c r="A6" s="32" t="s">
        <v>0</v>
      </c>
      <c r="B6" s="32"/>
      <c r="C6" s="32" t="s">
        <v>3</v>
      </c>
      <c r="D6" s="32" t="s">
        <v>4</v>
      </c>
      <c r="E6" s="32" t="s">
        <v>5</v>
      </c>
      <c r="F6" s="32" t="s">
        <v>3</v>
      </c>
      <c r="G6" s="32" t="s">
        <v>4</v>
      </c>
      <c r="H6" s="32" t="s">
        <v>5</v>
      </c>
      <c r="I6" s="32" t="s">
        <v>3</v>
      </c>
      <c r="J6" s="32" t="s">
        <v>4</v>
      </c>
      <c r="K6" s="32" t="s">
        <v>5</v>
      </c>
    </row>
    <row r="7" spans="1:11" x14ac:dyDescent="0.3">
      <c r="A7" s="203">
        <v>35</v>
      </c>
      <c r="B7" s="72">
        <v>-20</v>
      </c>
      <c r="C7" s="51">
        <v>36.601477454909819</v>
      </c>
      <c r="D7" s="51">
        <v>14.778372801875735</v>
      </c>
      <c r="E7" s="51">
        <v>2.4766919839959782</v>
      </c>
      <c r="F7" s="51" t="s">
        <v>7</v>
      </c>
      <c r="G7" s="51" t="s">
        <v>7</v>
      </c>
      <c r="H7" s="51" t="s">
        <v>7</v>
      </c>
      <c r="I7" s="51">
        <v>18.204062875751504</v>
      </c>
      <c r="J7" s="51">
        <v>7.415296600234468</v>
      </c>
      <c r="K7" s="52">
        <v>2.4549338829111571</v>
      </c>
    </row>
    <row r="8" spans="1:11" x14ac:dyDescent="0.3">
      <c r="A8" s="204"/>
      <c r="B8" s="73">
        <v>-15</v>
      </c>
      <c r="C8" s="53">
        <v>38.593000000000004</v>
      </c>
      <c r="D8" s="53">
        <v>14.6</v>
      </c>
      <c r="E8" s="53">
        <v>2.5992052801724137</v>
      </c>
      <c r="F8" s="53" t="s">
        <v>7</v>
      </c>
      <c r="G8" s="53" t="s">
        <v>7</v>
      </c>
      <c r="H8" s="53" t="s">
        <v>7</v>
      </c>
      <c r="I8" s="53">
        <v>19.199824148296592</v>
      </c>
      <c r="J8" s="53">
        <v>7.450110199296601</v>
      </c>
      <c r="K8" s="54">
        <v>2.5771194834284916</v>
      </c>
    </row>
    <row r="9" spans="1:11" x14ac:dyDescent="0.3">
      <c r="A9" s="204"/>
      <c r="B9" s="73">
        <v>-10</v>
      </c>
      <c r="C9" s="53">
        <v>43.938000000000002</v>
      </c>
      <c r="D9" s="53">
        <v>14.83</v>
      </c>
      <c r="E9" s="53">
        <v>2.9627781523937964</v>
      </c>
      <c r="F9" s="53" t="s">
        <v>7</v>
      </c>
      <c r="G9" s="53" t="s">
        <v>7</v>
      </c>
      <c r="H9" s="53" t="s">
        <v>7</v>
      </c>
      <c r="I9" s="53">
        <v>21.872088903970141</v>
      </c>
      <c r="J9" s="53">
        <v>7.4368731563421839</v>
      </c>
      <c r="K9" s="54">
        <v>2.9410329373868063</v>
      </c>
    </row>
    <row r="10" spans="1:11" x14ac:dyDescent="0.3">
      <c r="A10" s="204"/>
      <c r="B10" s="73">
        <v>-7</v>
      </c>
      <c r="C10" s="53">
        <v>45.536749999999998</v>
      </c>
      <c r="D10" s="53">
        <v>14.58175</v>
      </c>
      <c r="E10" s="53">
        <v>3.1228590532686407</v>
      </c>
      <c r="F10" s="53" t="s">
        <v>7</v>
      </c>
      <c r="G10" s="53" t="s">
        <v>7</v>
      </c>
      <c r="H10" s="53" t="s">
        <v>7</v>
      </c>
      <c r="I10" s="53">
        <v>22.679160909465867</v>
      </c>
      <c r="J10" s="53">
        <v>7.3081929928741092</v>
      </c>
      <c r="K10" s="54">
        <v>3.1032515057524206</v>
      </c>
    </row>
    <row r="11" spans="1:11" x14ac:dyDescent="0.3">
      <c r="A11" s="204"/>
      <c r="B11" s="73">
        <v>-2</v>
      </c>
      <c r="C11" s="53">
        <v>48.201333333333331</v>
      </c>
      <c r="D11" s="53">
        <v>14.167999999999999</v>
      </c>
      <c r="E11" s="53">
        <v>3.402126858648598</v>
      </c>
      <c r="F11" s="53" t="s">
        <v>7</v>
      </c>
      <c r="G11" s="53" t="s">
        <v>7</v>
      </c>
      <c r="H11" s="53" t="s">
        <v>7</v>
      </c>
      <c r="I11" s="53">
        <v>24.014867028917617</v>
      </c>
      <c r="J11" s="53">
        <v>7.0988511530398295</v>
      </c>
      <c r="K11" s="54">
        <v>3.3829230267258255</v>
      </c>
    </row>
    <row r="12" spans="1:11" x14ac:dyDescent="0.3">
      <c r="A12" s="204"/>
      <c r="B12" s="73">
        <v>2</v>
      </c>
      <c r="C12" s="53">
        <v>50.332999999999998</v>
      </c>
      <c r="D12" s="53">
        <v>13.837</v>
      </c>
      <c r="E12" s="53">
        <v>3.6375659463756596</v>
      </c>
      <c r="F12" s="53" t="s">
        <v>7</v>
      </c>
      <c r="G12" s="53" t="s">
        <v>7</v>
      </c>
      <c r="H12" s="53" t="s">
        <v>7</v>
      </c>
      <c r="I12" s="53">
        <v>25.084411845493563</v>
      </c>
      <c r="J12" s="53">
        <v>6.9310410876132931</v>
      </c>
      <c r="K12" s="54">
        <v>3.6191405487875112</v>
      </c>
    </row>
    <row r="13" spans="1:11" x14ac:dyDescent="0.3">
      <c r="A13" s="204"/>
      <c r="B13" s="73">
        <v>7</v>
      </c>
      <c r="C13" s="53">
        <v>69.400000000000006</v>
      </c>
      <c r="D13" s="53">
        <v>15.599</v>
      </c>
      <c r="E13" s="53">
        <v>4.4527854349637801</v>
      </c>
      <c r="F13" s="53" t="s">
        <v>7</v>
      </c>
      <c r="G13" s="53" t="s">
        <v>7</v>
      </c>
      <c r="H13" s="53" t="s">
        <v>7</v>
      </c>
      <c r="I13" s="53">
        <v>34.63193217391305</v>
      </c>
      <c r="J13" s="53">
        <v>7.8133698873740354</v>
      </c>
      <c r="K13" s="54">
        <v>4.4323937907862643</v>
      </c>
    </row>
    <row r="14" spans="1:11" x14ac:dyDescent="0.3">
      <c r="A14" s="204"/>
      <c r="B14" s="73">
        <v>10</v>
      </c>
      <c r="C14" s="53">
        <v>76.037859130434782</v>
      </c>
      <c r="D14" s="53">
        <v>16.033589804386484</v>
      </c>
      <c r="E14" s="53">
        <v>4.7424101563102408</v>
      </c>
      <c r="F14" s="53" t="s">
        <v>7</v>
      </c>
      <c r="G14" s="53" t="s">
        <v>7</v>
      </c>
      <c r="H14" s="53" t="s">
        <v>7</v>
      </c>
      <c r="I14" s="53">
        <v>37.92136173913044</v>
      </c>
      <c r="J14" s="53">
        <v>8.0260414937759332</v>
      </c>
      <c r="K14" s="54">
        <v>4.7247901432527915</v>
      </c>
    </row>
    <row r="15" spans="1:11" x14ac:dyDescent="0.3">
      <c r="A15" s="204"/>
      <c r="B15" s="73">
        <v>12</v>
      </c>
      <c r="C15" s="53">
        <v>80.2</v>
      </c>
      <c r="D15" s="53">
        <v>16.209275044457616</v>
      </c>
      <c r="E15" s="53">
        <v>4.9443913919767635</v>
      </c>
      <c r="F15" s="53" t="s">
        <v>7</v>
      </c>
      <c r="G15" s="53" t="s">
        <v>7</v>
      </c>
      <c r="H15" s="53" t="s">
        <v>7</v>
      </c>
      <c r="I15" s="53">
        <v>39.974932173913054</v>
      </c>
      <c r="J15" s="53">
        <v>8.1185074096028451</v>
      </c>
      <c r="K15" s="54">
        <v>4.9239263028360796</v>
      </c>
    </row>
    <row r="16" spans="1:11" x14ac:dyDescent="0.3">
      <c r="A16" s="204"/>
      <c r="B16" s="73">
        <v>15</v>
      </c>
      <c r="C16" s="53">
        <v>85.12560521739131</v>
      </c>
      <c r="D16" s="53">
        <v>16.477426200355659</v>
      </c>
      <c r="E16" s="53">
        <v>5.1661955078611674</v>
      </c>
      <c r="F16" s="53" t="s">
        <v>7</v>
      </c>
      <c r="G16" s="53" t="s">
        <v>7</v>
      </c>
      <c r="H16" s="53" t="s">
        <v>7</v>
      </c>
      <c r="I16" s="53">
        <v>42.474526956521743</v>
      </c>
      <c r="J16" s="53">
        <v>8.257206283343212</v>
      </c>
      <c r="K16" s="54">
        <v>5.1439343403837645</v>
      </c>
    </row>
    <row r="17" spans="1:11" x14ac:dyDescent="0.3">
      <c r="A17" s="204"/>
      <c r="B17" s="73">
        <v>20</v>
      </c>
      <c r="C17" s="53">
        <v>92.96820000000001</v>
      </c>
      <c r="D17" s="53">
        <v>16.819550088915236</v>
      </c>
      <c r="E17" s="53">
        <v>5.5273892291131981</v>
      </c>
      <c r="F17" s="53" t="s">
        <v>7</v>
      </c>
      <c r="G17" s="53" t="s">
        <v>7</v>
      </c>
      <c r="H17" s="53" t="s">
        <v>7</v>
      </c>
      <c r="I17" s="53">
        <v>46.386532173913054</v>
      </c>
      <c r="J17" s="53">
        <v>8.4236449318316531</v>
      </c>
      <c r="K17" s="54">
        <v>5.5067055353467609</v>
      </c>
    </row>
    <row r="18" spans="1:11" x14ac:dyDescent="0.3">
      <c r="A18" s="204"/>
      <c r="B18" s="73">
        <v>25</v>
      </c>
      <c r="C18" s="53" t="s">
        <v>12</v>
      </c>
      <c r="D18" s="53" t="s">
        <v>12</v>
      </c>
      <c r="E18" s="53" t="s">
        <v>12</v>
      </c>
      <c r="F18" s="53" t="s">
        <v>7</v>
      </c>
      <c r="G18" s="53" t="s">
        <v>7</v>
      </c>
      <c r="H18" s="53" t="s">
        <v>7</v>
      </c>
      <c r="I18" s="65" t="s">
        <v>12</v>
      </c>
      <c r="J18" s="65" t="s">
        <v>12</v>
      </c>
      <c r="K18" s="77" t="s">
        <v>12</v>
      </c>
    </row>
    <row r="19" spans="1:11" x14ac:dyDescent="0.3">
      <c r="A19" s="204"/>
      <c r="B19" s="73">
        <v>30</v>
      </c>
      <c r="C19" s="53" t="s">
        <v>12</v>
      </c>
      <c r="D19" s="53" t="s">
        <v>12</v>
      </c>
      <c r="E19" s="53" t="s">
        <v>12</v>
      </c>
      <c r="F19" s="53" t="s">
        <v>7</v>
      </c>
      <c r="G19" s="53" t="s">
        <v>7</v>
      </c>
      <c r="H19" s="53" t="s">
        <v>7</v>
      </c>
      <c r="I19" s="65" t="s">
        <v>12</v>
      </c>
      <c r="J19" s="65" t="s">
        <v>12</v>
      </c>
      <c r="K19" s="77" t="s">
        <v>12</v>
      </c>
    </row>
    <row r="20" spans="1:11" ht="13.2" customHeight="1" x14ac:dyDescent="0.3">
      <c r="A20" s="205"/>
      <c r="B20" s="74">
        <v>35</v>
      </c>
      <c r="C20" s="55" t="s">
        <v>12</v>
      </c>
      <c r="D20" s="55" t="s">
        <v>12</v>
      </c>
      <c r="E20" s="55" t="s">
        <v>12</v>
      </c>
      <c r="F20" s="55" t="s">
        <v>7</v>
      </c>
      <c r="G20" s="55" t="s">
        <v>7</v>
      </c>
      <c r="H20" s="55" t="s">
        <v>7</v>
      </c>
      <c r="I20" s="78" t="s">
        <v>12</v>
      </c>
      <c r="J20" s="78" t="s">
        <v>12</v>
      </c>
      <c r="K20" s="79" t="s">
        <v>12</v>
      </c>
    </row>
    <row r="21" spans="1:11" x14ac:dyDescent="0.3">
      <c r="A21" s="203">
        <v>45</v>
      </c>
      <c r="B21" s="72">
        <v>-20</v>
      </c>
      <c r="C21" s="80">
        <v>36.190379336561278</v>
      </c>
      <c r="D21" s="80">
        <v>17.713618728236149</v>
      </c>
      <c r="E21" s="80">
        <v>2.0430822121553573</v>
      </c>
      <c r="F21" s="51" t="s">
        <v>7</v>
      </c>
      <c r="G21" s="51" t="s">
        <v>7</v>
      </c>
      <c r="H21" s="51" t="s">
        <v>7</v>
      </c>
      <c r="I21" s="80">
        <v>17.996578280442595</v>
      </c>
      <c r="J21" s="80">
        <v>8.904590091437985</v>
      </c>
      <c r="K21" s="81">
        <v>2.0210451121996971</v>
      </c>
    </row>
    <row r="22" spans="1:11" x14ac:dyDescent="0.3">
      <c r="A22" s="204"/>
      <c r="B22" s="73">
        <v>-15</v>
      </c>
      <c r="C22" s="65">
        <v>38.159533626928862</v>
      </c>
      <c r="D22" s="65">
        <v>17.797075118004045</v>
      </c>
      <c r="E22" s="65">
        <v>2.1441463484258465</v>
      </c>
      <c r="F22" s="53" t="s">
        <v>7</v>
      </c>
      <c r="G22" s="53" t="s">
        <v>7</v>
      </c>
      <c r="H22" s="53" t="s">
        <v>7</v>
      </c>
      <c r="I22" s="65">
        <v>18.978922379989459</v>
      </c>
      <c r="J22" s="65">
        <v>8.5747055924776028</v>
      </c>
      <c r="K22" s="77">
        <v>2.2133614006105637</v>
      </c>
    </row>
    <row r="23" spans="1:11" x14ac:dyDescent="0.3">
      <c r="A23" s="204"/>
      <c r="B23" s="73">
        <v>-10</v>
      </c>
      <c r="C23" s="65">
        <v>43.444500000000005</v>
      </c>
      <c r="D23" s="65">
        <v>17.775500000000001</v>
      </c>
      <c r="E23" s="65">
        <v>2.4440662709909708</v>
      </c>
      <c r="F23" s="53" t="s">
        <v>7</v>
      </c>
      <c r="G23" s="53" t="s">
        <v>7</v>
      </c>
      <c r="H23" s="53" t="s">
        <v>7</v>
      </c>
      <c r="I23" s="65">
        <v>21.621910339926565</v>
      </c>
      <c r="J23" s="65">
        <v>8.8000000000000007</v>
      </c>
      <c r="K23" s="77">
        <v>2.4716508782066398</v>
      </c>
    </row>
    <row r="24" spans="1:11" x14ac:dyDescent="0.3">
      <c r="A24" s="204"/>
      <c r="B24" s="73">
        <v>-7</v>
      </c>
      <c r="C24" s="65">
        <v>45.025293262665571</v>
      </c>
      <c r="D24" s="65">
        <v>17.477943164194201</v>
      </c>
      <c r="E24" s="65">
        <v>2.5761208192337892</v>
      </c>
      <c r="F24" s="53" t="s">
        <v>7</v>
      </c>
      <c r="G24" s="53" t="s">
        <v>7</v>
      </c>
      <c r="H24" s="53" t="s">
        <v>7</v>
      </c>
      <c r="I24" s="65">
        <v>22.420837168788175</v>
      </c>
      <c r="J24" s="65">
        <v>8.7784747183295835</v>
      </c>
      <c r="K24" s="77">
        <v>2.5540698000728006</v>
      </c>
    </row>
    <row r="25" spans="1:11" x14ac:dyDescent="0.3">
      <c r="A25" s="204"/>
      <c r="B25" s="73">
        <v>-2</v>
      </c>
      <c r="C25" s="65">
        <v>47.151138773279826</v>
      </c>
      <c r="D25" s="65">
        <v>16.982873414746628</v>
      </c>
      <c r="E25" s="65">
        <v>2.7763934654507514</v>
      </c>
      <c r="F25" s="53" t="s">
        <v>7</v>
      </c>
      <c r="G25" s="53" t="s">
        <v>7</v>
      </c>
      <c r="H25" s="53" t="s">
        <v>7</v>
      </c>
      <c r="I25" s="65">
        <v>23.486467031171461</v>
      </c>
      <c r="J25" s="65">
        <v>8.5270182760263431</v>
      </c>
      <c r="K25" s="77">
        <v>2.7543587067478805</v>
      </c>
    </row>
    <row r="26" spans="1:11" x14ac:dyDescent="0.3">
      <c r="A26" s="204"/>
      <c r="B26" s="73">
        <v>2</v>
      </c>
      <c r="C26" s="65">
        <v>49.010525950560762</v>
      </c>
      <c r="D26" s="65">
        <v>16.529178665299057</v>
      </c>
      <c r="E26" s="65">
        <v>2.9650914266812443</v>
      </c>
      <c r="F26" s="53" t="s">
        <v>7</v>
      </c>
      <c r="G26" s="53" t="s">
        <v>7</v>
      </c>
      <c r="H26" s="53" t="s">
        <v>7</v>
      </c>
      <c r="I26" s="65">
        <v>24.418671940032041</v>
      </c>
      <c r="J26" s="65">
        <v>8.2965916146733392</v>
      </c>
      <c r="K26" s="77">
        <v>2.9432172962262255</v>
      </c>
    </row>
    <row r="27" spans="1:11" x14ac:dyDescent="0.3">
      <c r="A27" s="204"/>
      <c r="B27" s="73">
        <v>7</v>
      </c>
      <c r="C27" s="65">
        <v>67.634</v>
      </c>
      <c r="D27" s="65">
        <v>18.634</v>
      </c>
      <c r="E27" s="65">
        <v>3.6296018031555222</v>
      </c>
      <c r="F27" s="53" t="s">
        <v>7</v>
      </c>
      <c r="G27" s="53" t="s">
        <v>7</v>
      </c>
      <c r="H27" s="53" t="s">
        <v>7</v>
      </c>
      <c r="I27" s="65">
        <v>33.722618197041584</v>
      </c>
      <c r="J27" s="65">
        <v>9.3433688679245304</v>
      </c>
      <c r="K27" s="77">
        <v>3.6092568616026917</v>
      </c>
    </row>
    <row r="28" spans="1:11" x14ac:dyDescent="0.3">
      <c r="A28" s="204"/>
      <c r="B28" s="73">
        <v>10</v>
      </c>
      <c r="C28" s="65">
        <v>73.528571662706312</v>
      </c>
      <c r="D28" s="65">
        <v>19.090935055319569</v>
      </c>
      <c r="E28" s="65">
        <v>3.6</v>
      </c>
      <c r="F28" s="53" t="s">
        <v>7</v>
      </c>
      <c r="G28" s="53" t="s">
        <v>7</v>
      </c>
      <c r="H28" s="53" t="s">
        <v>7</v>
      </c>
      <c r="I28" s="65">
        <v>36.674513124657913</v>
      </c>
      <c r="J28" s="65">
        <v>9.568097844226072</v>
      </c>
      <c r="K28" s="77">
        <v>3.8329993820861037</v>
      </c>
    </row>
    <row r="29" spans="1:11" x14ac:dyDescent="0.3">
      <c r="A29" s="204"/>
      <c r="B29" s="73">
        <v>12</v>
      </c>
      <c r="C29" s="65">
        <v>76.753483973412116</v>
      </c>
      <c r="D29" s="65">
        <v>19.224862320187121</v>
      </c>
      <c r="E29" s="65">
        <v>3.9924074719025113</v>
      </c>
      <c r="F29" s="53" t="s">
        <v>7</v>
      </c>
      <c r="G29" s="53" t="s">
        <v>7</v>
      </c>
      <c r="H29" s="53" t="s">
        <v>7</v>
      </c>
      <c r="I29" s="65">
        <v>38.28662233551988</v>
      </c>
      <c r="J29" s="65">
        <v>9.6395593759734091</v>
      </c>
      <c r="K29" s="77">
        <v>3.9718228647410214</v>
      </c>
    </row>
    <row r="30" spans="1:11" x14ac:dyDescent="0.3">
      <c r="A30" s="204"/>
      <c r="B30" s="73">
        <v>15</v>
      </c>
      <c r="C30" s="65">
        <v>80.769933258621791</v>
      </c>
      <c r="D30" s="65">
        <v>19.335895575720151</v>
      </c>
      <c r="E30" s="65">
        <v>4.177201564950713</v>
      </c>
      <c r="F30" s="53" t="s">
        <v>7</v>
      </c>
      <c r="G30" s="53" t="s">
        <v>7</v>
      </c>
      <c r="H30" s="53" t="s">
        <v>7</v>
      </c>
      <c r="I30" s="65">
        <v>40.295106649693039</v>
      </c>
      <c r="J30" s="65">
        <v>9.6994982002213916</v>
      </c>
      <c r="K30" s="77">
        <v>4.1543496187022644</v>
      </c>
    </row>
    <row r="31" spans="1:11" x14ac:dyDescent="0.3">
      <c r="A31" s="204"/>
      <c r="B31" s="73">
        <v>20</v>
      </c>
      <c r="C31" s="65">
        <v>87.762965361890707</v>
      </c>
      <c r="D31" s="65">
        <v>19.889460072105429</v>
      </c>
      <c r="E31" s="65">
        <v>4.41253634054031</v>
      </c>
      <c r="F31" s="53" t="s">
        <v>7</v>
      </c>
      <c r="G31" s="53" t="s">
        <v>7</v>
      </c>
      <c r="H31" s="53" t="s">
        <v>7</v>
      </c>
      <c r="I31" s="65">
        <v>43.785942766551827</v>
      </c>
      <c r="J31" s="65">
        <v>9.972405537080693</v>
      </c>
      <c r="K31" s="77">
        <v>4.3907102056511089</v>
      </c>
    </row>
    <row r="32" spans="1:11" x14ac:dyDescent="0.3">
      <c r="A32" s="204"/>
      <c r="B32" s="73">
        <v>25</v>
      </c>
      <c r="C32" s="65">
        <v>92.308436229015498</v>
      </c>
      <c r="D32" s="65">
        <v>20.443024568490706</v>
      </c>
      <c r="E32" s="65">
        <v>4.5154001512717725</v>
      </c>
      <c r="F32" s="53" t="s">
        <v>7</v>
      </c>
      <c r="G32" s="53" t="s">
        <v>7</v>
      </c>
      <c r="H32" s="53" t="s">
        <v>7</v>
      </c>
      <c r="I32" s="65" t="s">
        <v>12</v>
      </c>
      <c r="J32" s="65" t="s">
        <v>12</v>
      </c>
      <c r="K32" s="77" t="s">
        <v>12</v>
      </c>
    </row>
    <row r="33" spans="1:11" x14ac:dyDescent="0.3">
      <c r="A33" s="204"/>
      <c r="B33" s="73">
        <v>30</v>
      </c>
      <c r="C33" s="65">
        <v>95.262992292646615</v>
      </c>
      <c r="D33" s="65">
        <v>20.996589064875984</v>
      </c>
      <c r="E33" s="65">
        <v>4.5370699020826546</v>
      </c>
      <c r="F33" s="53" t="s">
        <v>7</v>
      </c>
      <c r="G33" s="53" t="s">
        <v>7</v>
      </c>
      <c r="H33" s="53" t="s">
        <v>7</v>
      </c>
      <c r="I33" s="65" t="s">
        <v>12</v>
      </c>
      <c r="J33" s="65" t="s">
        <v>12</v>
      </c>
      <c r="K33" s="77" t="s">
        <v>12</v>
      </c>
    </row>
    <row r="34" spans="1:11" x14ac:dyDescent="0.3">
      <c r="A34" s="205"/>
      <c r="B34" s="74">
        <v>35</v>
      </c>
      <c r="C34" s="78" t="s">
        <v>12</v>
      </c>
      <c r="D34" s="78" t="s">
        <v>12</v>
      </c>
      <c r="E34" s="78" t="s">
        <v>12</v>
      </c>
      <c r="F34" s="55" t="s">
        <v>7</v>
      </c>
      <c r="G34" s="55" t="s">
        <v>7</v>
      </c>
      <c r="H34" s="55" t="s">
        <v>7</v>
      </c>
      <c r="I34" s="78" t="s">
        <v>12</v>
      </c>
      <c r="J34" s="78" t="s">
        <v>12</v>
      </c>
      <c r="K34" s="79" t="s">
        <v>12</v>
      </c>
    </row>
    <row r="35" spans="1:11" x14ac:dyDescent="0.3">
      <c r="A35" s="206">
        <v>50</v>
      </c>
      <c r="B35" s="75">
        <v>-20</v>
      </c>
      <c r="C35" s="53">
        <v>35.984830277387012</v>
      </c>
      <c r="D35" s="53">
        <v>19.181241691416357</v>
      </c>
      <c r="E35" s="53">
        <v>1.8760427951591003</v>
      </c>
      <c r="F35" s="53" t="s">
        <v>7</v>
      </c>
      <c r="G35" s="53" t="s">
        <v>7</v>
      </c>
      <c r="H35" s="53" t="s">
        <v>7</v>
      </c>
      <c r="I35" s="53">
        <v>17.893690548064242</v>
      </c>
      <c r="J35" s="53">
        <v>9.6520947959985541</v>
      </c>
      <c r="K35" s="54">
        <v>1.8538660183364948</v>
      </c>
    </row>
    <row r="36" spans="1:11" x14ac:dyDescent="0.3">
      <c r="A36" s="206"/>
      <c r="B36" s="75">
        <v>-15</v>
      </c>
      <c r="C36" s="53">
        <v>37.942800440393285</v>
      </c>
      <c r="D36" s="53">
        <v>19.271612677006068</v>
      </c>
      <c r="E36" s="53">
        <v>1.9688440752892855</v>
      </c>
      <c r="F36" s="53" t="s">
        <v>7</v>
      </c>
      <c r="G36" s="53" t="s">
        <v>7</v>
      </c>
      <c r="H36" s="53" t="s">
        <v>7</v>
      </c>
      <c r="I36" s="53">
        <v>18.870134247052341</v>
      </c>
      <c r="J36" s="53">
        <v>9.5071678647852913</v>
      </c>
      <c r="K36" s="54">
        <v>1.9848323407591901</v>
      </c>
    </row>
    <row r="37" spans="1:11" x14ac:dyDescent="0.3">
      <c r="A37" s="206"/>
      <c r="B37" s="75">
        <v>-10</v>
      </c>
      <c r="C37" s="53">
        <v>43.197749999999999</v>
      </c>
      <c r="D37" s="53">
        <v>19.248249999999999</v>
      </c>
      <c r="E37" s="53">
        <v>2.2442429831283364</v>
      </c>
      <c r="F37" s="53" t="s">
        <v>7</v>
      </c>
      <c r="G37" s="53" t="s">
        <v>7</v>
      </c>
      <c r="H37" s="53" t="s">
        <v>7</v>
      </c>
      <c r="I37" s="53">
        <v>21.495217000598402</v>
      </c>
      <c r="J37" s="53">
        <v>9.585094565807788</v>
      </c>
      <c r="K37" s="54">
        <v>2.2425670245629843</v>
      </c>
    </row>
    <row r="38" spans="1:11" x14ac:dyDescent="0.3">
      <c r="A38" s="206"/>
      <c r="B38" s="75">
        <v>-7</v>
      </c>
      <c r="C38" s="53">
        <v>44.769564893998357</v>
      </c>
      <c r="D38" s="53">
        <v>18.926039746291302</v>
      </c>
      <c r="E38" s="53">
        <v>2.3655009444208361</v>
      </c>
      <c r="F38" s="53" t="s">
        <v>7</v>
      </c>
      <c r="G38" s="53" t="s">
        <v>7</v>
      </c>
      <c r="H38" s="53" t="s">
        <v>7</v>
      </c>
      <c r="I38" s="53">
        <v>22.287357071600333</v>
      </c>
      <c r="J38" s="53">
        <v>9.510783544371499</v>
      </c>
      <c r="K38" s="54">
        <v>2.3433775952970812</v>
      </c>
    </row>
    <row r="39" spans="1:11" x14ac:dyDescent="0.3">
      <c r="A39" s="206"/>
      <c r="B39" s="75">
        <v>-2</v>
      </c>
      <c r="C39" s="53">
        <v>46.626041493253076</v>
      </c>
      <c r="D39" s="53">
        <v>18.390310122119942</v>
      </c>
      <c r="E39" s="53">
        <v>2.5353591746759658</v>
      </c>
      <c r="F39" s="53" t="s">
        <v>7</v>
      </c>
      <c r="G39" s="53" t="s">
        <v>7</v>
      </c>
      <c r="H39" s="53" t="s">
        <v>7</v>
      </c>
      <c r="I39" s="53">
        <v>23.221030852887758</v>
      </c>
      <c r="J39" s="53">
        <v>9.2364985693508732</v>
      </c>
      <c r="K39" s="54">
        <v>2.5140512585517238</v>
      </c>
    </row>
    <row r="40" spans="1:11" x14ac:dyDescent="0.3">
      <c r="A40" s="206"/>
      <c r="B40" s="75">
        <v>2</v>
      </c>
      <c r="C40" s="53">
        <v>48.349288925841137</v>
      </c>
      <c r="D40" s="53">
        <v>17.875267997948587</v>
      </c>
      <c r="E40" s="53">
        <v>2.704814771526213</v>
      </c>
      <c r="F40" s="53" t="s">
        <v>7</v>
      </c>
      <c r="G40" s="53" t="s">
        <v>7</v>
      </c>
      <c r="H40" s="53" t="s">
        <v>7</v>
      </c>
      <c r="I40" s="53">
        <v>24.087176981697734</v>
      </c>
      <c r="J40" s="53">
        <v>8.9730201933227498</v>
      </c>
      <c r="K40" s="54">
        <v>2.6844001754974478</v>
      </c>
    </row>
    <row r="41" spans="1:11" x14ac:dyDescent="0.3">
      <c r="A41" s="206"/>
      <c r="B41" s="75">
        <v>7</v>
      </c>
      <c r="C41" s="53">
        <v>66.721499999999992</v>
      </c>
      <c r="D41" s="53">
        <v>20.151499999999999</v>
      </c>
      <c r="E41" s="53">
        <v>3.3109942187926453</v>
      </c>
      <c r="F41" s="53" t="s">
        <v>7</v>
      </c>
      <c r="G41" s="53" t="s">
        <v>7</v>
      </c>
      <c r="H41" s="53" t="s">
        <v>7</v>
      </c>
      <c r="I41" s="53">
        <v>33.264955701179574</v>
      </c>
      <c r="J41" s="53">
        <v>10.109672524136659</v>
      </c>
      <c r="K41" s="54">
        <v>3.2904088259792883</v>
      </c>
    </row>
    <row r="42" spans="1:11" x14ac:dyDescent="0.3">
      <c r="A42" s="206"/>
      <c r="B42" s="75">
        <v>10</v>
      </c>
      <c r="C42" s="53">
        <v>72.273927928842085</v>
      </c>
      <c r="D42" s="53">
        <v>20.619607680786114</v>
      </c>
      <c r="E42" s="53">
        <v>3.5051068404268819</v>
      </c>
      <c r="F42" s="53" t="s">
        <v>7</v>
      </c>
      <c r="G42" s="53" t="s">
        <v>7</v>
      </c>
      <c r="H42" s="53" t="s">
        <v>7</v>
      </c>
      <c r="I42" s="53">
        <v>36.04347421373221</v>
      </c>
      <c r="J42" s="53">
        <v>10.341857088850595</v>
      </c>
      <c r="K42" s="54">
        <v>3.4852032767490235</v>
      </c>
    </row>
    <row r="43" spans="1:11" x14ac:dyDescent="0.3">
      <c r="A43" s="206"/>
      <c r="B43" s="75">
        <v>12</v>
      </c>
      <c r="C43" s="53">
        <v>75.057725960118177</v>
      </c>
      <c r="D43" s="53">
        <v>20.732655958051875</v>
      </c>
      <c r="E43" s="53">
        <v>3.6202658314487799</v>
      </c>
      <c r="F43" s="53" t="s">
        <v>7</v>
      </c>
      <c r="G43" s="53" t="s">
        <v>7</v>
      </c>
      <c r="H43" s="53" t="s">
        <v>7</v>
      </c>
      <c r="I43" s="53">
        <v>37.437629926991846</v>
      </c>
      <c r="J43" s="53">
        <v>10.400630177140256</v>
      </c>
      <c r="K43" s="54">
        <v>3.5995539971488197</v>
      </c>
    </row>
    <row r="44" spans="1:11" x14ac:dyDescent="0.3">
      <c r="A44" s="206"/>
      <c r="B44" s="75">
        <v>15</v>
      </c>
      <c r="C44" s="53">
        <v>78.592097279237038</v>
      </c>
      <c r="D44" s="53">
        <v>20.765130263402398</v>
      </c>
      <c r="E44" s="53">
        <v>3.784811185015875</v>
      </c>
      <c r="F44" s="53" t="s">
        <v>7</v>
      </c>
      <c r="G44" s="53" t="s">
        <v>7</v>
      </c>
      <c r="H44" s="53" t="s">
        <v>7</v>
      </c>
      <c r="I44" s="53">
        <v>39.200085082601319</v>
      </c>
      <c r="J44" s="53">
        <v>10.41677419581465</v>
      </c>
      <c r="K44" s="54">
        <v>3.7631693214922044</v>
      </c>
    </row>
    <row r="45" spans="1:11" x14ac:dyDescent="0.3">
      <c r="A45" s="207"/>
      <c r="B45" s="76">
        <v>20</v>
      </c>
      <c r="C45" s="55">
        <v>85.160348042836048</v>
      </c>
      <c r="D45" s="55">
        <v>21.424415063700522</v>
      </c>
      <c r="E45" s="55">
        <v>3.9749205656085143</v>
      </c>
      <c r="F45" s="55" t="s">
        <v>7</v>
      </c>
      <c r="G45" s="55" t="s">
        <v>7</v>
      </c>
      <c r="H45" s="55" t="s">
        <v>7</v>
      </c>
      <c r="I45" s="55">
        <v>42.457068798342384</v>
      </c>
      <c r="J45" s="55">
        <v>10.746783372538644</v>
      </c>
      <c r="K45" s="56">
        <v>3.9506768980598723</v>
      </c>
    </row>
    <row r="46" spans="1:11" x14ac:dyDescent="0.3">
      <c r="A46" s="203">
        <v>55</v>
      </c>
      <c r="B46" s="72">
        <v>-20</v>
      </c>
      <c r="C46" s="51">
        <v>35.779281218212745</v>
      </c>
      <c r="D46" s="51">
        <v>20.7</v>
      </c>
      <c r="E46" s="51">
        <v>1.7327481106932461</v>
      </c>
      <c r="F46" s="51" t="s">
        <v>7</v>
      </c>
      <c r="G46" s="51" t="s">
        <v>7</v>
      </c>
      <c r="H46" s="51" t="s">
        <v>7</v>
      </c>
      <c r="I46" s="51">
        <v>17.790802815685893</v>
      </c>
      <c r="J46" s="51">
        <v>10.399599500559125</v>
      </c>
      <c r="K46" s="52">
        <v>1.7107199959699781</v>
      </c>
    </row>
    <row r="47" spans="1:11" x14ac:dyDescent="0.3">
      <c r="A47" s="204"/>
      <c r="B47" s="73">
        <v>-15</v>
      </c>
      <c r="C47" s="53">
        <v>37.726067253857714</v>
      </c>
      <c r="D47" s="53">
        <v>20.8</v>
      </c>
      <c r="E47" s="53">
        <v>1.8184611036113294</v>
      </c>
      <c r="F47" s="53" t="s">
        <v>7</v>
      </c>
      <c r="G47" s="53" t="s">
        <v>7</v>
      </c>
      <c r="H47" s="53" t="s">
        <v>7</v>
      </c>
      <c r="I47" s="53">
        <v>18.7</v>
      </c>
      <c r="J47" s="53">
        <v>10.5</v>
      </c>
      <c r="K47" s="54">
        <v>1.7971274717343104</v>
      </c>
    </row>
    <row r="48" spans="1:11" x14ac:dyDescent="0.3">
      <c r="A48" s="204"/>
      <c r="B48" s="73">
        <v>-10</v>
      </c>
      <c r="C48" s="53">
        <v>42.951000000000001</v>
      </c>
      <c r="D48" s="53">
        <v>20.721</v>
      </c>
      <c r="E48" s="53">
        <v>2.0728246706240046</v>
      </c>
      <c r="F48" s="53" t="s">
        <v>7</v>
      </c>
      <c r="G48" s="53" t="s">
        <v>7</v>
      </c>
      <c r="H48" s="53" t="s">
        <v>7</v>
      </c>
      <c r="I48" s="53">
        <v>21.368523661270235</v>
      </c>
      <c r="J48" s="53">
        <v>10.422226168652614</v>
      </c>
      <c r="K48" s="54">
        <v>2.050284009911556</v>
      </c>
    </row>
    <row r="49" spans="1:11" x14ac:dyDescent="0.3">
      <c r="A49" s="204"/>
      <c r="B49" s="73">
        <v>-7</v>
      </c>
      <c r="C49" s="53">
        <v>44.513836525331143</v>
      </c>
      <c r="D49" s="53">
        <v>20.374136328388399</v>
      </c>
      <c r="E49" s="53">
        <v>2.1848207849334735</v>
      </c>
      <c r="F49" s="53" t="s">
        <v>7</v>
      </c>
      <c r="G49" s="53" t="s">
        <v>7</v>
      </c>
      <c r="H49" s="53" t="s">
        <v>7</v>
      </c>
      <c r="I49" s="53">
        <v>22.153876974412491</v>
      </c>
      <c r="J49" s="53">
        <v>10.243092370413416</v>
      </c>
      <c r="K49" s="54">
        <v>2.1628114023849565</v>
      </c>
    </row>
    <row r="50" spans="1:11" x14ac:dyDescent="0.3">
      <c r="A50" s="204"/>
      <c r="B50" s="73">
        <v>-2</v>
      </c>
      <c r="C50" s="53">
        <v>46.100944213226327</v>
      </c>
      <c r="D50" s="53">
        <v>19.797746829493256</v>
      </c>
      <c r="E50" s="53">
        <v>2.3285955018148057</v>
      </c>
      <c r="F50" s="53" t="s">
        <v>7</v>
      </c>
      <c r="G50" s="53" t="s">
        <v>7</v>
      </c>
      <c r="H50" s="53" t="s">
        <v>7</v>
      </c>
      <c r="I50" s="53">
        <v>22.955594674604054</v>
      </c>
      <c r="J50" s="53">
        <v>10</v>
      </c>
      <c r="K50" s="54">
        <v>2.3080276955695389</v>
      </c>
    </row>
    <row r="51" spans="1:11" x14ac:dyDescent="0.3">
      <c r="A51" s="204"/>
      <c r="B51" s="73">
        <v>2</v>
      </c>
      <c r="C51" s="53">
        <v>47.688051901121518</v>
      </c>
      <c r="D51" s="53">
        <v>19.221357330598117</v>
      </c>
      <c r="E51" s="53">
        <v>2.4809929434695959</v>
      </c>
      <c r="F51" s="53" t="s">
        <v>7</v>
      </c>
      <c r="G51" s="53" t="s">
        <v>7</v>
      </c>
      <c r="H51" s="53" t="s">
        <v>7</v>
      </c>
      <c r="I51" s="53">
        <v>23.755682023363427</v>
      </c>
      <c r="J51" s="53">
        <v>9.6999999999999993</v>
      </c>
      <c r="K51" s="54">
        <v>2.4618693341700828</v>
      </c>
    </row>
    <row r="52" spans="1:11" x14ac:dyDescent="0.3">
      <c r="A52" s="204"/>
      <c r="B52" s="73">
        <v>7</v>
      </c>
      <c r="C52" s="53">
        <v>65.808999999999997</v>
      </c>
      <c r="D52" s="53">
        <v>21.669</v>
      </c>
      <c r="E52" s="53">
        <v>3.0370113987724396</v>
      </c>
      <c r="F52" s="53" t="s">
        <v>7</v>
      </c>
      <c r="G52" s="53" t="s">
        <v>7</v>
      </c>
      <c r="H52" s="53" t="s">
        <v>7</v>
      </c>
      <c r="I52" s="53">
        <v>32.807293205317571</v>
      </c>
      <c r="J52" s="53">
        <v>10.875976180348788</v>
      </c>
      <c r="K52" s="54">
        <v>3.0164918220945802</v>
      </c>
    </row>
    <row r="53" spans="1:11" x14ac:dyDescent="0.3">
      <c r="A53" s="204"/>
      <c r="B53" s="73">
        <v>10</v>
      </c>
      <c r="C53" s="53">
        <v>71.019284194977843</v>
      </c>
      <c r="D53" s="53">
        <v>22.2</v>
      </c>
      <c r="E53" s="53">
        <v>3.2065371763842299</v>
      </c>
      <c r="F53" s="53" t="s">
        <v>7</v>
      </c>
      <c r="G53" s="53" t="s">
        <v>7</v>
      </c>
      <c r="H53" s="53" t="s">
        <v>7</v>
      </c>
      <c r="I53" s="53">
        <v>35.4124353028065</v>
      </c>
      <c r="J53" s="53">
        <v>11.115616333475117</v>
      </c>
      <c r="K53" s="54">
        <v>3.1858274197680387</v>
      </c>
    </row>
    <row r="54" spans="1:11" x14ac:dyDescent="0.3">
      <c r="A54" s="204"/>
      <c r="B54" s="73">
        <v>12</v>
      </c>
      <c r="C54" s="53">
        <v>73.361967946824223</v>
      </c>
      <c r="D54" s="53">
        <v>22.24044959591663</v>
      </c>
      <c r="E54" s="53">
        <v>3.2985829549189312</v>
      </c>
      <c r="F54" s="53" t="s">
        <v>7</v>
      </c>
      <c r="G54" s="53" t="s">
        <v>7</v>
      </c>
      <c r="H54" s="53" t="s">
        <v>7</v>
      </c>
      <c r="I54" s="53">
        <v>36.588637518463813</v>
      </c>
      <c r="J54" s="53">
        <v>11.161700978307103</v>
      </c>
      <c r="K54" s="54">
        <v>3.278052116749433</v>
      </c>
    </row>
    <row r="55" spans="1:11" x14ac:dyDescent="0.3">
      <c r="A55" s="204"/>
      <c r="B55" s="73">
        <v>15</v>
      </c>
      <c r="C55" s="53">
        <v>76.414261299852285</v>
      </c>
      <c r="D55" s="53">
        <v>22.194364951084644</v>
      </c>
      <c r="E55" s="53">
        <v>3.4429577718608209</v>
      </c>
      <c r="F55" s="53" t="s">
        <v>7</v>
      </c>
      <c r="G55" s="53" t="s">
        <v>7</v>
      </c>
      <c r="H55" s="53" t="s">
        <v>7</v>
      </c>
      <c r="I55" s="53">
        <v>38.105063515509599</v>
      </c>
      <c r="J55" s="53">
        <v>11.134050191407912</v>
      </c>
      <c r="K55" s="54">
        <v>3.4223901330097357</v>
      </c>
    </row>
    <row r="56" spans="1:11" x14ac:dyDescent="0.3">
      <c r="A56" s="204"/>
      <c r="B56" s="73">
        <v>20</v>
      </c>
      <c r="C56" s="53">
        <v>82.55773072378139</v>
      </c>
      <c r="D56" s="53">
        <v>22.959370055295619</v>
      </c>
      <c r="E56" s="53">
        <v>3.5958186363540627</v>
      </c>
      <c r="F56" s="53" t="s">
        <v>7</v>
      </c>
      <c r="G56" s="53" t="s">
        <v>7</v>
      </c>
      <c r="H56" s="53" t="s">
        <v>7</v>
      </c>
      <c r="I56" s="53">
        <v>41.128194830132941</v>
      </c>
      <c r="J56" s="53">
        <v>11.521161207996595</v>
      </c>
      <c r="K56" s="54">
        <v>3.5697959682732958</v>
      </c>
    </row>
    <row r="57" spans="1:11" x14ac:dyDescent="0.3">
      <c r="A57" s="204"/>
      <c r="B57" s="73">
        <v>25</v>
      </c>
      <c r="C57" s="53">
        <v>86.858159320531769</v>
      </c>
      <c r="D57" s="53">
        <v>23.724375159506593</v>
      </c>
      <c r="E57" s="53">
        <v>3.6611358038539041</v>
      </c>
      <c r="F57" s="53" t="s">
        <v>7</v>
      </c>
      <c r="G57" s="53" t="s">
        <v>7</v>
      </c>
      <c r="H57" s="53" t="s">
        <v>7</v>
      </c>
      <c r="I57" s="53" t="s">
        <v>7</v>
      </c>
      <c r="J57" s="53" t="s">
        <v>7</v>
      </c>
      <c r="K57" s="54" t="s">
        <v>7</v>
      </c>
    </row>
    <row r="58" spans="1:11" x14ac:dyDescent="0.3">
      <c r="A58" s="204"/>
      <c r="B58" s="73">
        <v>30</v>
      </c>
      <c r="C58" s="53">
        <v>89.86845933825704</v>
      </c>
      <c r="D58" s="53">
        <v>24.489380263717567</v>
      </c>
      <c r="E58" s="53">
        <v>3.6696910403813834</v>
      </c>
      <c r="F58" s="53" t="s">
        <v>7</v>
      </c>
      <c r="G58" s="53" t="s">
        <v>7</v>
      </c>
      <c r="H58" s="53" t="s">
        <v>7</v>
      </c>
      <c r="I58" s="53" t="s">
        <v>7</v>
      </c>
      <c r="J58" s="53" t="s">
        <v>7</v>
      </c>
      <c r="K58" s="54" t="s">
        <v>7</v>
      </c>
    </row>
    <row r="59" spans="1:11" x14ac:dyDescent="0.3">
      <c r="A59" s="205"/>
      <c r="B59" s="74">
        <v>35</v>
      </c>
      <c r="C59" s="55">
        <v>91.975669350664731</v>
      </c>
      <c r="D59" s="55">
        <v>25.254385367928542</v>
      </c>
      <c r="E59" s="55">
        <v>3.6419682368301847</v>
      </c>
      <c r="F59" s="55" t="s">
        <v>7</v>
      </c>
      <c r="G59" s="55" t="s">
        <v>7</v>
      </c>
      <c r="H59" s="55" t="s">
        <v>7</v>
      </c>
      <c r="I59" s="55" t="s">
        <v>7</v>
      </c>
      <c r="J59" s="55" t="s">
        <v>7</v>
      </c>
      <c r="K59" s="56" t="s">
        <v>7</v>
      </c>
    </row>
    <row r="60" spans="1:11" x14ac:dyDescent="0.3">
      <c r="A60" s="203">
        <v>62</v>
      </c>
      <c r="B60" s="72">
        <v>-20</v>
      </c>
      <c r="C60" s="80">
        <v>36.955450959916426</v>
      </c>
      <c r="D60" s="80">
        <v>23.788199537843578</v>
      </c>
      <c r="E60" s="80">
        <v>1.5535203032547991</v>
      </c>
      <c r="F60" s="51" t="s">
        <v>7</v>
      </c>
      <c r="G60" s="51" t="s">
        <v>7</v>
      </c>
      <c r="H60" s="51" t="s">
        <v>7</v>
      </c>
      <c r="I60" s="80">
        <v>18.383829576208761</v>
      </c>
      <c r="J60" s="80">
        <v>12.000218131172394</v>
      </c>
      <c r="K60" s="81">
        <v>1.5319579507020764</v>
      </c>
    </row>
    <row r="61" spans="1:11" x14ac:dyDescent="0.3">
      <c r="A61" s="204"/>
      <c r="B61" s="73">
        <v>-15</v>
      </c>
      <c r="C61" s="65">
        <v>38.234504817925874</v>
      </c>
      <c r="D61" s="65">
        <v>23.066068044250976</v>
      </c>
      <c r="E61" s="65">
        <v>1.6576082557536505</v>
      </c>
      <c r="F61" s="53" t="s">
        <v>7</v>
      </c>
      <c r="G61" s="53" t="s">
        <v>7</v>
      </c>
      <c r="H61" s="53" t="s">
        <v>7</v>
      </c>
      <c r="I61" s="65">
        <v>19.015564896149304</v>
      </c>
      <c r="J61" s="65">
        <v>11.618604760954119</v>
      </c>
      <c r="K61" s="77">
        <v>1.6366478839226601</v>
      </c>
    </row>
    <row r="62" spans="1:11" x14ac:dyDescent="0.3">
      <c r="A62" s="204"/>
      <c r="B62" s="73">
        <v>-10</v>
      </c>
      <c r="C62" s="65">
        <v>41.581702864259029</v>
      </c>
      <c r="D62" s="65">
        <v>22.729474564619618</v>
      </c>
      <c r="E62" s="65">
        <v>1.829417690498861</v>
      </c>
      <c r="F62" s="53" t="s">
        <v>7</v>
      </c>
      <c r="G62" s="53" t="s">
        <v>7</v>
      </c>
      <c r="H62" s="53" t="s">
        <v>7</v>
      </c>
      <c r="I62" s="65">
        <v>20.683875093399749</v>
      </c>
      <c r="J62" s="65">
        <v>11.5</v>
      </c>
      <c r="K62" s="77">
        <v>1.8067943644393665</v>
      </c>
    </row>
    <row r="63" spans="1:11" x14ac:dyDescent="0.3">
      <c r="A63" s="204"/>
      <c r="B63" s="73">
        <v>-7</v>
      </c>
      <c r="C63" s="65">
        <v>41.360773104786851</v>
      </c>
      <c r="D63" s="65">
        <v>22.045525147261689</v>
      </c>
      <c r="E63" s="65">
        <v>1.8761527715262587</v>
      </c>
      <c r="F63" s="53" t="s">
        <v>7</v>
      </c>
      <c r="G63" s="53" t="s">
        <v>7</v>
      </c>
      <c r="H63" s="53" t="s">
        <v>7</v>
      </c>
      <c r="I63" s="65">
        <v>20.577345264140344</v>
      </c>
      <c r="J63" s="65">
        <v>11.102130199108068</v>
      </c>
      <c r="K63" s="77">
        <v>1.8534591916237395</v>
      </c>
    </row>
    <row r="64" spans="1:11" x14ac:dyDescent="0.3">
      <c r="A64" s="204"/>
      <c r="B64" s="73">
        <v>-2</v>
      </c>
      <c r="C64" s="65">
        <v>42.666381174496557</v>
      </c>
      <c r="D64" s="65">
        <v>21.542891519425929</v>
      </c>
      <c r="E64" s="65">
        <v>1.9805317747630529</v>
      </c>
      <c r="F64" s="53" t="s">
        <v>7</v>
      </c>
      <c r="G64" s="53" t="s">
        <v>7</v>
      </c>
      <c r="H64" s="53" t="s">
        <v>7</v>
      </c>
      <c r="I64" s="65">
        <v>21.238313155239169</v>
      </c>
      <c r="J64" s="65">
        <v>10.843225489890147</v>
      </c>
      <c r="K64" s="77">
        <v>1.9586711698508019</v>
      </c>
    </row>
    <row r="65" spans="1:11" x14ac:dyDescent="0.3">
      <c r="A65" s="204"/>
      <c r="B65" s="73">
        <v>2</v>
      </c>
      <c r="C65" s="65">
        <v>43.995275744272909</v>
      </c>
      <c r="D65" s="65">
        <v>21.3</v>
      </c>
      <c r="E65" s="65">
        <v>2.0919619568133041</v>
      </c>
      <c r="F65" s="53" t="s">
        <v>7</v>
      </c>
      <c r="G65" s="53" t="s">
        <v>7</v>
      </c>
      <c r="H65" s="53" t="s">
        <v>7</v>
      </c>
      <c r="I65" s="65">
        <v>21.909293944939122</v>
      </c>
      <c r="J65" s="65">
        <v>10.57993133212662</v>
      </c>
      <c r="K65" s="77">
        <v>2.0708351743654694</v>
      </c>
    </row>
    <row r="66" spans="1:11" x14ac:dyDescent="0.3">
      <c r="A66" s="204"/>
      <c r="B66" s="73">
        <v>7</v>
      </c>
      <c r="C66" s="65">
        <v>62.212348596750367</v>
      </c>
      <c r="D66" s="65">
        <v>23.134491705657169</v>
      </c>
      <c r="E66" s="65">
        <v>2.689159951655101</v>
      </c>
      <c r="F66" s="53" t="s">
        <v>7</v>
      </c>
      <c r="G66" s="53" t="s">
        <v>7</v>
      </c>
      <c r="H66" s="53" t="s">
        <v>7</v>
      </c>
      <c r="I66" s="65">
        <v>31.008967503692759</v>
      </c>
      <c r="J66" s="65">
        <v>11.622547426626967</v>
      </c>
      <c r="K66" s="77">
        <v>2.6680009438078942</v>
      </c>
    </row>
    <row r="67" spans="1:11" x14ac:dyDescent="0.3">
      <c r="A67" s="204"/>
      <c r="B67" s="73">
        <v>10</v>
      </c>
      <c r="C67" s="65">
        <v>66.489447562776959</v>
      </c>
      <c r="D67" s="65">
        <v>23.4</v>
      </c>
      <c r="E67" s="65">
        <v>2.6</v>
      </c>
      <c r="F67" s="53" t="s">
        <v>7</v>
      </c>
      <c r="G67" s="53" t="s">
        <v>7</v>
      </c>
      <c r="H67" s="53" t="s">
        <v>7</v>
      </c>
      <c r="I67" s="65">
        <v>33.200000000000003</v>
      </c>
      <c r="J67" s="65">
        <v>11.723933645257338</v>
      </c>
      <c r="K67" s="77">
        <v>2.827337478160767</v>
      </c>
    </row>
    <row r="68" spans="1:11" x14ac:dyDescent="0.3">
      <c r="A68" s="204"/>
      <c r="B68" s="73">
        <v>12</v>
      </c>
      <c r="C68" s="65">
        <v>69.075148301329392</v>
      </c>
      <c r="D68" s="65">
        <v>23.475518077413867</v>
      </c>
      <c r="E68" s="65">
        <v>2.9424333926750519</v>
      </c>
      <c r="F68" s="53" t="s">
        <v>7</v>
      </c>
      <c r="G68" s="53" t="s">
        <v>7</v>
      </c>
      <c r="H68" s="53" t="s">
        <v>7</v>
      </c>
      <c r="I68" s="65">
        <v>33.4</v>
      </c>
      <c r="J68" s="65">
        <v>11.788452148022117</v>
      </c>
      <c r="K68" s="77">
        <v>2.9215343052277412</v>
      </c>
    </row>
    <row r="69" spans="1:11" x14ac:dyDescent="0.3">
      <c r="A69" s="204"/>
      <c r="B69" s="73">
        <v>15</v>
      </c>
      <c r="C69" s="65">
        <v>72.389899999999997</v>
      </c>
      <c r="D69" s="65">
        <v>23.5</v>
      </c>
      <c r="E69" s="65">
        <v>3.087270117281999</v>
      </c>
      <c r="F69" s="53" t="s">
        <v>7</v>
      </c>
      <c r="G69" s="53" t="s">
        <v>7</v>
      </c>
      <c r="H69" s="53" t="s">
        <v>7</v>
      </c>
      <c r="I69" s="65">
        <v>36.1026035450517</v>
      </c>
      <c r="J69" s="65">
        <v>11.770018290089325</v>
      </c>
      <c r="K69" s="77">
        <v>3.0673362313677179</v>
      </c>
    </row>
    <row r="70" spans="1:11" x14ac:dyDescent="0.3">
      <c r="A70" s="204"/>
      <c r="B70" s="73">
        <v>20</v>
      </c>
      <c r="C70" s="65">
        <v>78.358397193500736</v>
      </c>
      <c r="D70" s="65">
        <v>24.240523181624841</v>
      </c>
      <c r="E70" s="65">
        <v>3.232537375798024</v>
      </c>
      <c r="F70" s="53" t="s">
        <v>7</v>
      </c>
      <c r="G70" s="53" t="s">
        <v>7</v>
      </c>
      <c r="H70" s="53" t="s">
        <v>7</v>
      </c>
      <c r="I70" s="65">
        <v>39.077131462333824</v>
      </c>
      <c r="J70" s="65">
        <v>12.166346235644406</v>
      </c>
      <c r="K70" s="77">
        <v>3.2119036155528295</v>
      </c>
    </row>
    <row r="71" spans="1:11" x14ac:dyDescent="0.3">
      <c r="A71" s="204"/>
      <c r="B71" s="73">
        <v>25</v>
      </c>
      <c r="C71" s="65">
        <v>82.536345228951248</v>
      </c>
      <c r="D71" s="65">
        <v>25.033179072735003</v>
      </c>
      <c r="E71" s="65">
        <v>3.2970780494614074</v>
      </c>
      <c r="F71" s="53" t="s">
        <v>7</v>
      </c>
      <c r="G71" s="53" t="s">
        <v>7</v>
      </c>
      <c r="H71" s="53" t="s">
        <v>7</v>
      </c>
      <c r="I71" s="53" t="s">
        <v>7</v>
      </c>
      <c r="J71" s="53" t="s">
        <v>7</v>
      </c>
      <c r="K71" s="54" t="s">
        <v>7</v>
      </c>
    </row>
    <row r="72" spans="1:11" x14ac:dyDescent="0.3">
      <c r="A72" s="204"/>
      <c r="B72" s="73">
        <v>30</v>
      </c>
      <c r="C72" s="65">
        <v>85.460908853766611</v>
      </c>
      <c r="D72" s="65">
        <v>25.825834963845164</v>
      </c>
      <c r="E72" s="65">
        <v>3.3091247184614736</v>
      </c>
      <c r="F72" s="53" t="s">
        <v>7</v>
      </c>
      <c r="G72" s="53" t="s">
        <v>7</v>
      </c>
      <c r="H72" s="53" t="s">
        <v>7</v>
      </c>
      <c r="I72" s="53" t="s">
        <v>7</v>
      </c>
      <c r="J72" s="53" t="s">
        <v>7</v>
      </c>
      <c r="K72" s="54" t="s">
        <v>7</v>
      </c>
    </row>
    <row r="73" spans="1:11" x14ac:dyDescent="0.3">
      <c r="A73" s="205"/>
      <c r="B73" s="74">
        <v>35</v>
      </c>
      <c r="C73" s="78">
        <v>87.508103391137368</v>
      </c>
      <c r="D73" s="78">
        <v>26.618490854955326</v>
      </c>
      <c r="E73" s="78">
        <v>3.2874930388792785</v>
      </c>
      <c r="F73" s="55" t="s">
        <v>7</v>
      </c>
      <c r="G73" s="55" t="s">
        <v>7</v>
      </c>
      <c r="H73" s="55" t="s">
        <v>7</v>
      </c>
      <c r="I73" s="55" t="s">
        <v>7</v>
      </c>
      <c r="J73" s="55" t="s">
        <v>7</v>
      </c>
      <c r="K73" s="56" t="s">
        <v>7</v>
      </c>
    </row>
  </sheetData>
  <mergeCells count="8">
    <mergeCell ref="C5:E5"/>
    <mergeCell ref="F5:H5"/>
    <mergeCell ref="I5:K5"/>
    <mergeCell ref="A60:A73"/>
    <mergeCell ref="A7:A20"/>
    <mergeCell ref="A21:A34"/>
    <mergeCell ref="A35:A45"/>
    <mergeCell ref="A46:A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Q Belaria ICM 8</vt:lpstr>
      <vt:lpstr>Q Belaria ICM 13</vt:lpstr>
      <vt:lpstr>Q Belaria twin I (20)</vt:lpstr>
      <vt:lpstr>Q Belaria twin I (25)</vt:lpstr>
      <vt:lpstr>Q Belaria twin I (30)</vt:lpstr>
      <vt:lpstr>Q Belaria twin IR (20)</vt:lpstr>
      <vt:lpstr>Q Belaria twin IR (25)</vt:lpstr>
      <vt:lpstr>Q Belaria twin IR (30)</vt:lpstr>
      <vt:lpstr>Q Belaria dual AR (60)</vt:lpstr>
      <vt:lpstr>UltraSource B comfort (8)</vt:lpstr>
      <vt:lpstr>UltraSource B compact (8 200)</vt:lpstr>
      <vt:lpstr>UltraSource B comfort (11)</vt:lpstr>
      <vt:lpstr>UltraSource B compact (11 200)</vt:lpstr>
      <vt:lpstr>UltraSource B comfort 17</vt:lpstr>
      <vt:lpstr>Q Belaria pro (8)</vt:lpstr>
      <vt:lpstr>Belaria pro (13)</vt:lpstr>
      <vt:lpstr>Q Belaria pro (15)</vt:lpstr>
      <vt:lpstr>Q Belaria pro (24)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2024-03-11T20:59:20Z</dcterms:created>
  <dcterms:modified xsi:type="dcterms:W3CDTF">2024-06-06T14:27:16Z</dcterms:modified>
</cp:coreProperties>
</file>