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Workbook________"/>
  <bookViews>
    <workbookView xWindow="180" yWindow="555" windowWidth="20730" windowHeight="11760" tabRatio="682" firstSheet="1" activeTab="1"/>
  </bookViews>
  <sheets>
    <sheet name="Sheet1" sheetId="6" state="hidden" r:id="rId1"/>
    <sheet name="Template" sheetId="23" r:id="rId2"/>
  </sheets>
  <definedNames>
    <definedName name="Result">Sheet1!$B$2:$B$4</definedName>
  </definedNames>
  <calcPr calcId="114210" concurrentCalc="0"/>
</workbook>
</file>

<file path=xl/calcChain.xml><?xml version="1.0" encoding="utf-8"?>
<calcChain xmlns="http://schemas.openxmlformats.org/spreadsheetml/2006/main">
  <c r="T2" i="23"/>
  <c r="T1"/>
  <c r="R2"/>
  <c r="R1"/>
  <c r="E47"/>
  <c r="E46"/>
  <c r="L1"/>
  <c r="L2"/>
  <c r="E45"/>
  <c r="P2"/>
  <c r="N2"/>
  <c r="P1"/>
  <c r="N1"/>
</calcChain>
</file>

<file path=xl/sharedStrings.xml><?xml version="1.0" encoding="utf-8"?>
<sst xmlns="http://schemas.openxmlformats.org/spreadsheetml/2006/main" count="61" uniqueCount="57">
  <si>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</si>
  <si>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</si>
  <si>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</si>
  <si>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</si>
  <si>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</si>
  <si>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</si>
  <si>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</si>
  <si>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</si>
  <si>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</si>
  <si>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</si>
  <si>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</si>
  <si>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</si>
  <si>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</si>
  <si>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</si>
  <si>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</si>
  <si>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</si>
  <si>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</si>
  <si>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</si>
  <si>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</si>
  <si>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</si>
  <si>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</si>
  <si>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</si>
  <si>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м</t>
  </si>
  <si>
    <t>1. Блок "Показать подробную информацию"</t>
  </si>
  <si>
    <t>Проверка юзабельности кнопки "Показать подробную информацию"</t>
  </si>
  <si>
    <t>Зайти на сайт vk.com;
Зайти на страницу своего профиля;
Нажать на кнопку "Показать подробную информацию";</t>
  </si>
  <si>
    <t>Откроется скрытая информация, которую заполнил сам пользователь</t>
  </si>
  <si>
    <t>Проверка юзабельности кнопки редактирования подробной информации</t>
  </si>
  <si>
    <t>Зайти на сайт vk.com;
Зайти на страницу своего профиля;
Нажать на кнопку "Показать подробную информацию";
Рядом с любым полем нажать на кнопку "Редактировать";</t>
  </si>
  <si>
    <t>Откроется страница с изменением информации</t>
  </si>
  <si>
    <t>Проверка удаления заполненой информации в блоке "Интересы"</t>
  </si>
  <si>
    <t>Данные будут удалены</t>
  </si>
  <si>
    <t>Проверка удаления заполненой информации в остальных блоках</t>
  </si>
  <si>
    <t>Проверка заполнения информацией блока "Интересы"</t>
  </si>
  <si>
    <t>Личная информация полностью удаляется</t>
  </si>
  <si>
    <t>Появляется личная информация</t>
  </si>
  <si>
    <t>Зайти на сайт vk.com;
Зайти на страницу своего профиля;
Нажать на кнопку "Показать подробную информацию";
Рядом с любым полем нажать на кнопку "Редактировать";
Нажать на блок "Интересы";
Заполнить информацию в любом блоке из предложенных;
Нажать кнопку "Сохранить";
Перейти на главную страницу профиля;
Нажать на кнопку "Показать подробную информацию";</t>
  </si>
  <si>
    <t>Зайти на сайт vk.com;
Зайти на страницу своего профиля;
Нажать на кнопку "Показать подробную информацию";
Рядом с любым полем нажать на кнопку "Редактировать";
Пройтись по блокам "Основное/Контакты/Интересы/Образование/Карьера/Военная служба/Жизненная позиция";
В случае изменения данных нажать "Сохранить";
Перейти на главную страницу профиля;
Нажать на кнопку "Показать подробную  информацию";</t>
  </si>
  <si>
    <t>Зайти на сайт vk.com;
Зайти на страницу своего профиля;
Нажать на кнопку "Показать подробную информацию";
Рядом с любым полем нажать на кнопку "Редактировать";
Удалить всю информацию из блока "Интересы";
Нажать кнопку "Сохранить";
Перейти на главную страницу;
Нажать на кнопку "Показать подробную информацию";</t>
  </si>
  <si>
    <t>Проверка заполнения информацией блока "Карьера"</t>
  </si>
  <si>
    <t>Зайти на сайт vk.com;
Зайти на страницу своего профиля;
Нажать на кнопку "Показать подробную информацию";
Рядом с любым полем нажать на кнопку "Редактировать";
Перейти в блок "Карьера";
Ввести место работы;
Если у места работы есть публичная страница, то выбрать ее;
Нажать кнопку "Сохранить";
Перейти на главную страницу профиля;
Нажать на кнопку "Показать подробную информацию";</t>
  </si>
  <si>
    <t>Появляется информация о вашем месте работы</t>
  </si>
  <si>
    <t>Проверка перехода на публичную страницу организации, в которой вы работаете, через блок о подробной информации</t>
  </si>
  <si>
    <t>Зайти на сайт vk.com;
Зайти на страницу своего профиля;
Нажать на кнопку "Показать подробную информацию";
Найти блок "Карьера;
Нажать на публичную страницу/группу, указанную в информации;</t>
  </si>
  <si>
    <t>Переход на публичную страницу/группу успешно воспроизведен</t>
  </si>
  <si>
    <t>Проверка добавления в личную информацию профилей родственников</t>
  </si>
  <si>
    <t>Зайти на сайт vk.com;
Зайти на страницу своего профиля;
Нажать на кнопку "Показать подробную информацию";
Рядом с любым полем нажать на кнопку "Редактировать";
Найти блок "Основное";
Добавить родственников в заданные графы ("Родители"/"Братья, сестры") посредством выбора из аккаунтов друзей;
Нажать на кнопку "Сохранить";
Перейти на главную страницу профиля;
Нажать на кнопку "Показать подробную информацию";</t>
  </si>
  <si>
    <t>Родственники успешно добавлены, но как текст</t>
  </si>
  <si>
    <t>Проверка поиска по личной информации</t>
  </si>
  <si>
    <t>Привязка аккаунта инстаграмм к вк</t>
  </si>
  <si>
    <t>Зайти на сайт vk.com;
Зайти на страницу своего профиля;
Нажать на кнопку "Показать подробную информацию";
Нажать на любой пункты "Интересы", "Город", "Любимые фильмы";</t>
  </si>
  <si>
    <t>Поиск по интересам пуст;
Поиск по городу прошел успешно, высветился список людей;
Поиск по фильмам пуст;</t>
  </si>
  <si>
    <t>Зайти на сайт vk.com;
Зайти на страницу своего профиля;
Нажать на кнопку "Показать подробную информацию";
Рядом с любым полем нажать на кнопку "Редактировать";
В блоке "Контакты" настроить импорт из аккаунта в инстаграмм на аккаунт вк (набрать логин инстаграмм, например, "mortuu");
Нажать кнопку "Сохранить";
Перейти на главную страницу профиля;
Нажать на кнопку "Показать подробную информацию";</t>
  </si>
  <si>
    <t>Импорт настроен, аккаунт добавлен на страницу</t>
  </si>
  <si>
    <t>Проверка перехода на профиль инстаграмм через блок о подробной информации</t>
  </si>
  <si>
    <t>Зайти на сайт vk.com;
Зайти на страницу своего профиля;
Нажать на кнопку "Показать подробную информацию";
Найти в контактной информации профиль инстаграмм;
Нажать на профиль;</t>
  </si>
  <si>
    <t>Произведен переход на страницу инстаграмм</t>
  </si>
</sst>
</file>

<file path=xl/styles.xml><?xml version="1.0" encoding="utf-8"?>
<styleSheet xmlns="http://schemas.openxmlformats.org/spreadsheetml/2006/main">
  <fonts count="22">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sz val="11"/>
      <color indexed="10"/>
      <name val="Calibri"/>
      <family val="2"/>
      <charset val="204"/>
    </font>
    <font>
      <b/>
      <sz val="11"/>
      <name val="Calibri"/>
      <family val="2"/>
      <charset val="204"/>
    </font>
    <font>
      <b/>
      <sz val="11"/>
      <color indexed="21"/>
      <name val="Calibri"/>
      <family val="2"/>
      <charset val="204"/>
    </font>
    <font>
      <b/>
      <sz val="11"/>
      <color indexed="8"/>
      <name val="Verdana"/>
      <family val="2"/>
      <charset val="204"/>
    </font>
    <font>
      <sz val="11"/>
      <color indexed="21"/>
      <name val="Calibri"/>
      <family val="2"/>
      <charset val="204"/>
    </font>
    <font>
      <sz val="11"/>
      <name val="Calibri"/>
      <family val="2"/>
      <charset val="204"/>
    </font>
    <font>
      <b/>
      <sz val="11"/>
      <color indexed="9"/>
      <name val="Verdana"/>
      <family val="2"/>
      <charset val="204"/>
    </font>
    <font>
      <b/>
      <sz val="10"/>
      <color indexed="9"/>
      <name val="Verdana"/>
      <family val="2"/>
      <charset val="204"/>
    </font>
    <font>
      <b/>
      <sz val="14"/>
      <color indexed="8"/>
      <name val="Calibri (Основной текст)"/>
    </font>
    <font>
      <sz val="10"/>
      <color indexed="9"/>
      <name val="Verdana"/>
      <family val="2"/>
      <charset val="204"/>
    </font>
    <font>
      <sz val="8"/>
      <name val="Calibri"/>
      <family val="2"/>
      <charset val="204"/>
    </font>
    <font>
      <u/>
      <sz val="11"/>
      <color theme="10"/>
      <name val="Calibri"/>
      <family val="2"/>
      <charset val="204"/>
      <scheme val="minor"/>
    </font>
  </fonts>
  <fills count="7">
    <fill>
      <patternFill patternType="none"/>
    </fill>
    <fill>
      <patternFill patternType="gray125"/>
    </fill>
    <fill>
      <patternFill patternType="solid">
        <fgColor indexed="41"/>
        <bgColor indexed="64"/>
      </patternFill>
    </fill>
    <fill>
      <patternFill patternType="solid">
        <fgColor indexed="62"/>
        <bgColor indexed="64"/>
      </patternFill>
    </fill>
    <fill>
      <patternFill patternType="solid">
        <fgColor indexed="9"/>
        <bgColor indexed="26"/>
      </patternFill>
    </fill>
    <fill>
      <patternFill patternType="solid">
        <fgColor indexed="62"/>
        <bgColor indexed="56"/>
      </patternFill>
    </fill>
    <fill>
      <patternFill patternType="solid">
        <fgColor indexed="44"/>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bottom style="thin">
        <color indexed="64"/>
      </bottom>
      <diagonal/>
    </border>
  </borders>
  <cellStyleXfs count="2">
    <xf numFmtId="0" fontId="0" fillId="0" borderId="0"/>
    <xf numFmtId="0" fontId="21" fillId="0" borderId="0" applyNumberFormat="0" applyFill="0" applyBorder="0" applyAlignment="0" applyProtection="0"/>
  </cellStyleXfs>
  <cellXfs count="52">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1" fillId="0" borderId="0" xfId="0" applyFont="1"/>
    <xf numFmtId="0" fontId="12" fillId="0" borderId="1" xfId="0" applyFont="1" applyBorder="1"/>
    <xf numFmtId="0" fontId="0" fillId="0" borderId="2" xfId="0" applyBorder="1" applyAlignment="1">
      <alignment horizontal="left" vertical="top" wrapText="1"/>
    </xf>
    <xf numFmtId="0" fontId="0" fillId="2" borderId="0" xfId="0" applyFill="1" applyAlignment="1">
      <alignment horizontal="left" vertical="top" wrapText="1"/>
    </xf>
    <xf numFmtId="0" fontId="1" fillId="3" borderId="1" xfId="0" applyFont="1" applyFill="1" applyBorder="1" applyAlignment="1">
      <alignment horizontal="left" vertical="top" textRotation="90"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0" fillId="2" borderId="0" xfId="0" applyFill="1" applyAlignment="1">
      <alignment wrapText="1"/>
    </xf>
    <xf numFmtId="0" fontId="13" fillId="2" borderId="0" xfId="0" applyFont="1" applyFill="1" applyAlignment="1">
      <alignment horizontal="right" vertical="top"/>
    </xf>
    <xf numFmtId="0" fontId="0" fillId="0" borderId="3" xfId="0" applyBorder="1" applyAlignment="1">
      <alignment horizontal="left" vertical="top" wrapText="1"/>
    </xf>
    <xf numFmtId="0" fontId="0" fillId="3" borderId="3" xfId="0" applyFill="1" applyBorder="1" applyAlignment="1">
      <alignment horizontal="left" vertical="top" wrapText="1"/>
    </xf>
    <xf numFmtId="0" fontId="10" fillId="0" borderId="1" xfId="0" applyFont="1" applyBorder="1" applyAlignment="1">
      <alignment horizontal="left" vertical="top" wrapText="1"/>
    </xf>
    <xf numFmtId="0" fontId="14" fillId="0" borderId="1" xfId="0" applyFont="1" applyBorder="1" applyAlignment="1">
      <alignment horizontal="left" vertical="top" wrapText="1"/>
    </xf>
    <xf numFmtId="0" fontId="3" fillId="2" borderId="0" xfId="0" applyFont="1" applyFill="1" applyAlignment="1">
      <alignment horizontal="right" vertical="top"/>
    </xf>
    <xf numFmtId="0" fontId="15"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5" fillId="0" borderId="1" xfId="0" applyNumberFormat="1" applyFont="1" applyBorder="1" applyAlignment="1">
      <alignment horizontal="left" vertical="top" wrapText="1"/>
    </xf>
    <xf numFmtId="0" fontId="16" fillId="3" borderId="0" xfId="0" applyFont="1" applyFill="1" applyBorder="1" applyAlignment="1">
      <alignment horizontal="left" vertical="top" wrapText="1"/>
    </xf>
    <xf numFmtId="0" fontId="17" fillId="3" borderId="1" xfId="0" applyFont="1" applyFill="1" applyBorder="1" applyAlignment="1">
      <alignment horizontal="center" vertical="center" wrapText="1"/>
    </xf>
    <xf numFmtId="0" fontId="16" fillId="3"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4"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5" borderId="4" xfId="0" applyFill="1" applyBorder="1" applyAlignment="1">
      <alignment horizontal="left" vertical="top" wrapText="1"/>
    </xf>
    <xf numFmtId="0" fontId="5" fillId="0" borderId="4" xfId="0" applyFont="1" applyBorder="1"/>
    <xf numFmtId="0" fontId="0" fillId="5"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8" fillId="0" borderId="1" xfId="0" applyFont="1" applyBorder="1" applyAlignment="1">
      <alignment horizontal="left" vertical="top" wrapText="1"/>
    </xf>
    <xf numFmtId="0" fontId="17" fillId="3" borderId="1" xfId="0" applyFont="1" applyFill="1" applyBorder="1" applyAlignment="1">
      <alignment horizontal="center" vertical="top" wrapText="1"/>
    </xf>
    <xf numFmtId="0" fontId="17" fillId="3" borderId="1" xfId="0" applyFont="1" applyFill="1" applyBorder="1" applyAlignment="1">
      <alignment horizontal="center" vertical="center" wrapText="1"/>
    </xf>
    <xf numFmtId="0" fontId="17" fillId="3" borderId="3" xfId="0" applyFont="1" applyFill="1" applyBorder="1" applyAlignment="1">
      <alignment horizontal="center" vertical="center" textRotation="90" wrapText="1"/>
    </xf>
    <xf numFmtId="0" fontId="19" fillId="3" borderId="6" xfId="0" applyFont="1" applyFill="1" applyBorder="1" applyAlignment="1">
      <alignment horizontal="center" vertical="center" textRotation="90" wrapText="1"/>
    </xf>
    <xf numFmtId="0" fontId="17" fillId="3" borderId="3"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7" fillId="3" borderId="3" xfId="0" applyFont="1" applyFill="1" applyBorder="1" applyAlignment="1">
      <alignment horizontal="center" vertical="top" textRotation="90" wrapText="1"/>
    </xf>
    <xf numFmtId="0" fontId="17" fillId="3" borderId="6" xfId="0" applyFont="1" applyFill="1" applyBorder="1" applyAlignment="1">
      <alignment horizontal="center" vertical="top" textRotation="90" wrapText="1"/>
    </xf>
    <xf numFmtId="0" fontId="17" fillId="3" borderId="6" xfId="0" applyFont="1" applyFill="1" applyBorder="1" applyAlignment="1">
      <alignment horizontal="center" vertical="center"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Worksheet____1" enableFormatConditionsCalculation="0"/>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phoneticPr fontId="20" type="noConversion"/>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enableFormatConditionsCalculation="0"/>
  <dimension ref="A1:DT63"/>
  <sheetViews>
    <sheetView tabSelected="1" zoomScale="75" zoomScaleNormal="130" zoomScalePageLayoutView="130" workbookViewId="0">
      <pane xSplit="11" ySplit="7" topLeftCell="L8" activePane="bottomRight" state="frozen"/>
      <selection pane="topRight" activeCell="J1" sqref="J1"/>
      <selection pane="bottomLeft" activeCell="A8" sqref="A8"/>
      <selection pane="bottomRight" activeCell="E5" sqref="E5"/>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t="s">
        <v>22</v>
      </c>
      <c r="G1" s="8"/>
      <c r="H1" s="8"/>
      <c r="I1" s="8"/>
      <c r="J1" s="13" t="s">
        <v>13</v>
      </c>
      <c r="K1" s="11"/>
      <c r="L1" s="16">
        <f>COUNTIF(L$8:L$44,"failed")</f>
        <v>0</v>
      </c>
      <c r="M1" s="11"/>
      <c r="N1" s="16">
        <f>COUNTIF(N$8:N$56,"failed")</f>
        <v>0</v>
      </c>
      <c r="O1" s="11"/>
      <c r="P1" s="16">
        <f>COUNTIF(P$8:P$56,"failed")</f>
        <v>0</v>
      </c>
      <c r="Q1" s="11"/>
      <c r="R1" s="16">
        <f>COUNTIF(R$8:R$56,"failed")</f>
        <v>0</v>
      </c>
      <c r="S1" s="11"/>
      <c r="T1" s="16">
        <f>COUNTIF(T$8:T$56,"failed")</f>
        <v>0</v>
      </c>
      <c r="U1" s="11"/>
      <c r="V1" s="2"/>
      <c r="W1" s="2"/>
      <c r="X1" s="2"/>
      <c r="Y1" s="2"/>
      <c r="Z1" s="2"/>
    </row>
    <row r="2" spans="1:124">
      <c r="A2" s="12"/>
      <c r="B2" s="8"/>
      <c r="C2" s="8"/>
      <c r="D2" s="8"/>
      <c r="E2" s="8"/>
      <c r="F2" s="8"/>
      <c r="G2" s="8"/>
      <c r="H2" s="8"/>
      <c r="I2" s="8"/>
      <c r="J2" s="13" t="s">
        <v>14</v>
      </c>
      <c r="K2" s="11"/>
      <c r="L2" s="17">
        <f>COUNTIF(L$8:L$44,"passed")</f>
        <v>0</v>
      </c>
      <c r="M2" s="11"/>
      <c r="N2" s="17">
        <f>COUNTIF(N$8:N$44,"passed")</f>
        <v>0</v>
      </c>
      <c r="O2" s="11"/>
      <c r="P2" s="17">
        <f>COUNTIF(P$8:P$44,"passed")</f>
        <v>0</v>
      </c>
      <c r="Q2" s="11"/>
      <c r="R2" s="17">
        <f>COUNTIF(R$8:R$44,"passed")</f>
        <v>0</v>
      </c>
      <c r="S2" s="11"/>
      <c r="T2" s="17">
        <f>COUNTIF(T$8:T$44,"passed")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2" t="s">
        <v>2</v>
      </c>
      <c r="C6" s="46" t="s">
        <v>19</v>
      </c>
      <c r="D6" s="43" t="s">
        <v>15</v>
      </c>
      <c r="E6" s="42" t="s">
        <v>20</v>
      </c>
      <c r="F6" s="42"/>
      <c r="G6" s="46" t="s">
        <v>18</v>
      </c>
      <c r="H6" s="44" t="s">
        <v>11</v>
      </c>
      <c r="I6" s="44" t="s">
        <v>12</v>
      </c>
      <c r="J6" s="49"/>
      <c r="K6" s="9"/>
      <c r="L6" s="48" t="s">
        <v>21</v>
      </c>
      <c r="M6" s="11"/>
      <c r="N6" s="48" t="s">
        <v>21</v>
      </c>
      <c r="O6" s="11"/>
      <c r="P6" s="48"/>
      <c r="Q6" s="11"/>
      <c r="R6" s="48"/>
      <c r="S6" s="11"/>
      <c r="T6" s="48"/>
      <c r="U6" s="11"/>
      <c r="V6" s="2"/>
      <c r="W6" s="2"/>
      <c r="X6" s="2"/>
      <c r="Y6" s="2"/>
      <c r="Z6" s="2"/>
    </row>
    <row r="7" spans="1:124" ht="126.95" customHeight="1">
      <c r="A7" s="12"/>
      <c r="B7" s="42"/>
      <c r="C7" s="47"/>
      <c r="D7" s="43"/>
      <c r="E7" s="24" t="s">
        <v>16</v>
      </c>
      <c r="F7" s="24" t="s">
        <v>17</v>
      </c>
      <c r="G7" s="47"/>
      <c r="H7" s="45"/>
      <c r="I7" s="51"/>
      <c r="J7" s="50"/>
      <c r="K7" s="9"/>
      <c r="L7" s="48"/>
      <c r="M7" s="11"/>
      <c r="N7" s="48"/>
      <c r="O7" s="11"/>
      <c r="P7" s="48"/>
      <c r="Q7" s="11"/>
      <c r="R7" s="48"/>
      <c r="S7" s="11"/>
      <c r="T7" s="48"/>
      <c r="U7" s="11"/>
      <c r="V7" s="2"/>
      <c r="W7" s="2"/>
      <c r="X7" s="2"/>
      <c r="Y7" s="2"/>
      <c r="Z7" s="2"/>
    </row>
    <row r="8" spans="1:124" ht="108" customHeight="1">
      <c r="A8" s="12"/>
      <c r="B8" s="3">
        <v>1</v>
      </c>
      <c r="C8" s="41" t="s">
        <v>23</v>
      </c>
      <c r="D8" s="3" t="s">
        <v>24</v>
      </c>
      <c r="E8" s="7" t="s">
        <v>25</v>
      </c>
      <c r="F8" s="3" t="s">
        <v>26</v>
      </c>
      <c r="G8" s="6"/>
      <c r="H8" s="20"/>
      <c r="I8" s="21"/>
      <c r="J8" s="20"/>
      <c r="K8" s="10"/>
      <c r="M8" s="11"/>
      <c r="N8" s="6"/>
      <c r="O8" s="11"/>
      <c r="P8" s="6"/>
      <c r="Q8" s="11"/>
      <c r="R8" s="6"/>
      <c r="S8" s="11"/>
      <c r="T8" s="6"/>
      <c r="U8" s="11"/>
      <c r="V8" s="2"/>
      <c r="W8" s="2"/>
      <c r="X8" s="2"/>
      <c r="Y8" s="2"/>
      <c r="Z8" s="2"/>
    </row>
    <row r="9" spans="1:124" ht="75" customHeight="1">
      <c r="A9" s="12"/>
      <c r="B9" s="3">
        <v>2</v>
      </c>
      <c r="C9" s="3"/>
      <c r="D9" s="3" t="s">
        <v>27</v>
      </c>
      <c r="E9" s="7" t="s">
        <v>28</v>
      </c>
      <c r="F9" s="3" t="s">
        <v>29</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30</v>
      </c>
      <c r="E10" s="7" t="s">
        <v>38</v>
      </c>
      <c r="F10" s="3" t="s">
        <v>31</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32</v>
      </c>
      <c r="E11" s="7" t="s">
        <v>37</v>
      </c>
      <c r="F11" s="3" t="s">
        <v>34</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3"/>
      <c r="D12" s="3" t="s">
        <v>33</v>
      </c>
      <c r="E12" s="7" t="s">
        <v>36</v>
      </c>
      <c r="F12" s="3" t="s">
        <v>35</v>
      </c>
      <c r="G12" s="3"/>
      <c r="H12" s="20"/>
      <c r="I12" s="21"/>
      <c r="J12" s="20"/>
      <c r="K12" s="10"/>
      <c r="L12" s="6"/>
      <c r="M12" s="11"/>
      <c r="N12" s="6"/>
      <c r="O12" s="11"/>
      <c r="P12" s="6"/>
      <c r="Q12" s="11"/>
      <c r="R12" s="6"/>
      <c r="S12" s="11"/>
      <c r="T12" s="6"/>
      <c r="U12" s="11"/>
      <c r="V12" s="2"/>
      <c r="W12" s="2"/>
      <c r="X12" s="2"/>
      <c r="Y12" s="2"/>
      <c r="Z12" s="2"/>
    </row>
    <row r="13" spans="1:124" ht="63" customHeight="1">
      <c r="A13" s="12"/>
      <c r="B13" s="3">
        <v>6</v>
      </c>
      <c r="C13" s="41"/>
      <c r="D13" s="3" t="s">
        <v>39</v>
      </c>
      <c r="E13" s="7" t="s">
        <v>40</v>
      </c>
      <c r="F13" s="3" t="s">
        <v>41</v>
      </c>
      <c r="G13" s="3"/>
      <c r="H13" s="20"/>
      <c r="I13" s="21"/>
      <c r="J13" s="20"/>
      <c r="K13" s="10"/>
      <c r="L13" s="6"/>
      <c r="M13" s="11"/>
      <c r="N13" s="6"/>
      <c r="O13" s="11"/>
      <c r="P13" s="6"/>
      <c r="Q13" s="11"/>
      <c r="R13" s="6"/>
      <c r="S13" s="11"/>
      <c r="T13" s="6"/>
      <c r="U13" s="11"/>
      <c r="V13" s="2"/>
      <c r="W13" s="2"/>
      <c r="X13" s="2"/>
      <c r="Y13" s="2"/>
      <c r="Z13" s="2"/>
    </row>
    <row r="14" spans="1:124" ht="77.099999999999994" customHeight="1">
      <c r="A14" s="12"/>
      <c r="B14" s="3">
        <v>7</v>
      </c>
      <c r="C14" s="3"/>
      <c r="D14" s="3" t="s">
        <v>42</v>
      </c>
      <c r="E14" s="7" t="s">
        <v>43</v>
      </c>
      <c r="F14" s="3" t="s">
        <v>44</v>
      </c>
      <c r="G14" s="3"/>
      <c r="H14" s="20"/>
      <c r="I14" s="21"/>
      <c r="J14" s="20"/>
      <c r="K14" s="10"/>
      <c r="L14" s="6"/>
      <c r="M14" s="11"/>
      <c r="N14" s="6"/>
      <c r="O14" s="11"/>
      <c r="P14" s="6"/>
      <c r="Q14" s="11"/>
      <c r="R14" s="6"/>
      <c r="S14" s="11"/>
      <c r="T14" s="6"/>
      <c r="U14" s="11"/>
      <c r="V14" s="2"/>
      <c r="W14" s="2"/>
      <c r="X14" s="2"/>
      <c r="Y14" s="2"/>
      <c r="Z14" s="2"/>
    </row>
    <row r="15" spans="1:124" ht="50.1" customHeight="1">
      <c r="A15" s="12"/>
      <c r="B15" s="3">
        <v>8</v>
      </c>
      <c r="C15" s="3"/>
      <c r="D15" s="3" t="s">
        <v>45</v>
      </c>
      <c r="E15" s="7" t="s">
        <v>46</v>
      </c>
      <c r="F15" s="3" t="s">
        <v>47</v>
      </c>
      <c r="G15" s="3"/>
      <c r="H15" s="20"/>
      <c r="I15" s="21"/>
      <c r="J15" s="20"/>
      <c r="K15" s="10"/>
      <c r="L15" s="6"/>
      <c r="M15" s="11"/>
      <c r="N15" s="6"/>
      <c r="O15" s="11"/>
      <c r="P15" s="6"/>
      <c r="Q15" s="11"/>
      <c r="R15" s="6"/>
      <c r="S15" s="11"/>
      <c r="T15" s="6"/>
      <c r="U15" s="11"/>
      <c r="V15" s="2"/>
      <c r="W15" s="2"/>
      <c r="X15" s="2"/>
      <c r="Y15" s="2"/>
      <c r="Z15" s="2"/>
    </row>
    <row r="16" spans="1:124" ht="47.1" customHeight="1">
      <c r="A16" s="12"/>
      <c r="B16" s="3">
        <v>9</v>
      </c>
      <c r="C16" s="3"/>
      <c r="D16" s="3" t="s">
        <v>48</v>
      </c>
      <c r="E16" s="7" t="s">
        <v>50</v>
      </c>
      <c r="F16" s="3" t="s">
        <v>51</v>
      </c>
      <c r="G16" s="3"/>
      <c r="H16" s="20"/>
      <c r="I16" s="21"/>
      <c r="J16" s="20"/>
      <c r="K16" s="10"/>
      <c r="L16" s="6"/>
      <c r="M16" s="11"/>
      <c r="N16" s="6"/>
      <c r="O16" s="11"/>
      <c r="P16" s="6"/>
      <c r="Q16" s="11"/>
      <c r="R16" s="6"/>
      <c r="S16" s="11"/>
      <c r="T16" s="6"/>
      <c r="U16" s="11"/>
      <c r="V16" s="2"/>
      <c r="W16" s="2"/>
      <c r="X16" s="2"/>
      <c r="Y16" s="2"/>
      <c r="Z16" s="2"/>
    </row>
    <row r="17" spans="1:26" ht="47.1" customHeight="1">
      <c r="A17" s="12"/>
      <c r="B17" s="3"/>
      <c r="C17" s="27"/>
      <c r="D17" s="3" t="s">
        <v>49</v>
      </c>
      <c r="E17" s="27" t="s">
        <v>52</v>
      </c>
      <c r="F17" s="27" t="s">
        <v>53</v>
      </c>
      <c r="G17" s="3"/>
      <c r="H17" s="20"/>
      <c r="I17" s="21"/>
      <c r="J17" s="20"/>
      <c r="K17" s="10"/>
      <c r="L17" s="6"/>
      <c r="M17" s="11"/>
      <c r="N17" s="6"/>
      <c r="O17" s="11"/>
      <c r="P17" s="6"/>
      <c r="Q17" s="11"/>
      <c r="R17" s="6"/>
      <c r="S17" s="11"/>
      <c r="T17" s="6"/>
      <c r="U17" s="11"/>
      <c r="V17" s="2"/>
      <c r="W17" s="2"/>
      <c r="X17" s="2"/>
      <c r="Y17" s="2"/>
      <c r="Z17" s="2"/>
    </row>
    <row r="18" spans="1:26" ht="53.1" customHeight="1">
      <c r="A18" s="12"/>
      <c r="B18" s="3">
        <v>10</v>
      </c>
      <c r="D18" s="3" t="s">
        <v>54</v>
      </c>
      <c r="E18" s="31" t="s">
        <v>55</v>
      </c>
      <c r="F18" s="31" t="s">
        <v>56</v>
      </c>
      <c r="G18" s="3"/>
      <c r="H18" s="20"/>
      <c r="I18" s="21"/>
      <c r="J18" s="20"/>
      <c r="K18" s="10"/>
      <c r="L18" s="6"/>
      <c r="M18" s="11"/>
      <c r="N18" s="6"/>
      <c r="O18" s="11"/>
      <c r="P18" s="6"/>
      <c r="Q18" s="11"/>
      <c r="R18" s="6"/>
      <c r="S18" s="11"/>
      <c r="T18" s="6"/>
      <c r="U18" s="11"/>
      <c r="V18" s="2"/>
      <c r="W18" s="2"/>
      <c r="X18" s="2"/>
      <c r="Y18" s="2"/>
      <c r="Z18" s="2"/>
    </row>
    <row r="19" spans="1:26" ht="45" customHeight="1">
      <c r="A19" s="12"/>
      <c r="B19" s="3">
        <v>11</v>
      </c>
      <c r="C19" s="3"/>
      <c r="D19" s="3"/>
      <c r="E19" s="7"/>
      <c r="F19" s="3"/>
      <c r="G19" s="3"/>
      <c r="H19" s="20"/>
      <c r="I19" s="21"/>
      <c r="J19" s="20"/>
      <c r="K19" s="10"/>
      <c r="L19" s="6"/>
      <c r="M19" s="11"/>
      <c r="N19" s="6"/>
      <c r="O19" s="11"/>
      <c r="P19" s="6"/>
      <c r="Q19" s="11"/>
      <c r="R19" s="6"/>
      <c r="S19" s="11"/>
      <c r="T19" s="6"/>
      <c r="U19" s="11"/>
      <c r="V19" s="2"/>
      <c r="W19" s="2"/>
      <c r="X19" s="2"/>
      <c r="Y19" s="2"/>
      <c r="Z19" s="2"/>
    </row>
    <row r="20" spans="1:26" ht="48.95" customHeight="1">
      <c r="A20" s="12"/>
      <c r="B20" s="3">
        <v>12</v>
      </c>
      <c r="C20" s="3"/>
      <c r="D20" s="3"/>
      <c r="E20" s="7"/>
      <c r="F20" s="3"/>
      <c r="G20" s="3"/>
      <c r="H20" s="20"/>
      <c r="I20" s="21"/>
      <c r="J20" s="20"/>
      <c r="K20" s="10"/>
      <c r="L20" s="6"/>
      <c r="M20" s="11"/>
      <c r="N20" s="6"/>
      <c r="O20" s="11"/>
      <c r="P20" s="6"/>
      <c r="Q20" s="11"/>
      <c r="R20" s="6"/>
      <c r="S20" s="11"/>
      <c r="T20" s="6"/>
      <c r="U20" s="11"/>
      <c r="V20" s="2"/>
      <c r="W20" s="2"/>
      <c r="X20" s="2"/>
      <c r="Y20" s="2"/>
      <c r="Z20" s="2"/>
    </row>
    <row r="21" spans="1:26" ht="48.95" customHeight="1">
      <c r="A21" s="12"/>
      <c r="B21" s="3">
        <v>13</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14</v>
      </c>
      <c r="C22" s="3"/>
      <c r="D22" s="3"/>
      <c r="E22" s="7"/>
      <c r="F22" s="3"/>
      <c r="G22" s="3"/>
      <c r="H22" s="20"/>
      <c r="I22" s="21"/>
      <c r="J22" s="20"/>
      <c r="K22" s="10"/>
      <c r="L22" s="6"/>
      <c r="M22" s="11"/>
      <c r="N22" s="6"/>
      <c r="O22" s="11"/>
      <c r="P22" s="6"/>
      <c r="Q22" s="11"/>
      <c r="R22" s="6"/>
      <c r="S22" s="11"/>
      <c r="T22" s="6"/>
      <c r="U22" s="11"/>
      <c r="V22" s="2"/>
      <c r="W22" s="2"/>
      <c r="X22" s="2"/>
      <c r="Y22" s="2"/>
      <c r="Z22" s="2"/>
    </row>
    <row r="23" spans="1:26" ht="42" customHeight="1">
      <c r="A23" s="12"/>
      <c r="B23" s="3">
        <v>15</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16</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17</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18</v>
      </c>
      <c r="C26" s="3"/>
      <c r="D26" s="3"/>
      <c r="E26" s="7"/>
      <c r="F26" s="3"/>
      <c r="G26" s="3"/>
      <c r="H26" s="20"/>
      <c r="I26" s="21"/>
      <c r="J26" s="20"/>
      <c r="K26" s="10"/>
      <c r="L26" s="6"/>
      <c r="M26" s="11"/>
      <c r="N26" s="6"/>
      <c r="O26" s="11"/>
      <c r="P26" s="6"/>
      <c r="Q26" s="11"/>
      <c r="R26" s="6"/>
      <c r="S26" s="11"/>
      <c r="T26" s="6"/>
      <c r="U26" s="11"/>
      <c r="V26" s="2"/>
      <c r="W26" s="2"/>
      <c r="X26" s="2"/>
      <c r="Y26" s="2"/>
      <c r="Z26" s="2"/>
    </row>
    <row r="27" spans="1:26">
      <c r="A27" s="12"/>
      <c r="B27" s="3">
        <v>18</v>
      </c>
      <c r="C27" s="3"/>
      <c r="D27" s="3"/>
      <c r="E27" s="7"/>
      <c r="F27" s="3"/>
      <c r="G27" s="3"/>
      <c r="H27" s="20"/>
      <c r="I27" s="21"/>
      <c r="J27" s="20"/>
      <c r="K27" s="10"/>
      <c r="L27" s="6"/>
      <c r="M27" s="11"/>
      <c r="N27" s="6"/>
      <c r="O27" s="11"/>
      <c r="P27" s="6"/>
      <c r="Q27" s="11"/>
      <c r="R27" s="6"/>
      <c r="S27" s="11"/>
      <c r="T27" s="6"/>
      <c r="U27" s="11"/>
      <c r="V27" s="2"/>
      <c r="W27" s="2"/>
      <c r="X27" s="2"/>
      <c r="Y27" s="2"/>
      <c r="Z27" s="2"/>
    </row>
    <row r="28" spans="1:26">
      <c r="A28" s="12"/>
      <c r="B28" s="3">
        <v>19</v>
      </c>
      <c r="C28" s="3"/>
      <c r="D28" s="4"/>
      <c r="E28" s="7"/>
      <c r="F28" s="3"/>
      <c r="G28" s="3"/>
      <c r="H28" s="20"/>
      <c r="I28" s="21"/>
      <c r="J28" s="20"/>
      <c r="K28" s="10"/>
      <c r="L28" s="6"/>
      <c r="M28" s="11"/>
      <c r="N28" s="6"/>
      <c r="O28" s="11"/>
      <c r="P28" s="6"/>
      <c r="Q28" s="11"/>
      <c r="R28" s="6"/>
      <c r="S28" s="11"/>
      <c r="T28" s="6"/>
      <c r="U28" s="11"/>
      <c r="V28" s="2"/>
      <c r="W28" s="2"/>
      <c r="X28" s="2"/>
      <c r="Y28" s="2"/>
      <c r="Z28" s="2"/>
    </row>
    <row r="29" spans="1:26">
      <c r="A29" s="12"/>
      <c r="B29" s="3">
        <v>20</v>
      </c>
      <c r="C29" s="3"/>
      <c r="D29" s="4"/>
      <c r="E29" s="7"/>
      <c r="F29" s="3"/>
      <c r="G29" s="3"/>
      <c r="H29" s="20"/>
      <c r="I29" s="21"/>
      <c r="J29" s="20"/>
      <c r="K29" s="10"/>
      <c r="L29" s="6"/>
      <c r="M29" s="11"/>
      <c r="N29" s="6"/>
      <c r="O29" s="11"/>
      <c r="P29" s="6"/>
      <c r="Q29" s="11"/>
      <c r="R29" s="6"/>
      <c r="S29" s="11"/>
      <c r="T29" s="6"/>
      <c r="U29" s="11"/>
      <c r="V29" s="2"/>
      <c r="W29" s="2"/>
      <c r="X29" s="2"/>
      <c r="Y29" s="2"/>
      <c r="Z29" s="2"/>
    </row>
    <row r="30" spans="1:26">
      <c r="A30" s="12"/>
      <c r="B30" s="3">
        <v>21</v>
      </c>
      <c r="C30" s="3"/>
      <c r="D30" s="3"/>
      <c r="E30" s="7"/>
      <c r="F30" s="3"/>
      <c r="G30" s="3"/>
      <c r="H30" s="20"/>
      <c r="I30" s="21"/>
      <c r="J30" s="20"/>
      <c r="K30" s="10"/>
      <c r="L30" s="6"/>
      <c r="M30" s="11"/>
      <c r="N30" s="6"/>
      <c r="O30" s="11"/>
      <c r="P30" s="6"/>
      <c r="Q30" s="11"/>
      <c r="R30" s="6"/>
      <c r="S30" s="11"/>
      <c r="T30" s="6"/>
      <c r="U30" s="11"/>
      <c r="V30" s="2"/>
      <c r="W30" s="2"/>
      <c r="X30" s="2"/>
      <c r="Y30" s="2"/>
      <c r="Z30" s="2"/>
    </row>
    <row r="31" spans="1:26">
      <c r="A31" s="12"/>
      <c r="B31" s="3">
        <v>22</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23</v>
      </c>
      <c r="C32" s="3"/>
      <c r="D32" s="3"/>
      <c r="E32" s="7"/>
      <c r="F32" s="3"/>
      <c r="G32" s="3"/>
      <c r="H32" s="20"/>
      <c r="I32" s="28"/>
      <c r="J32" s="20"/>
      <c r="K32" s="10"/>
      <c r="L32" s="6"/>
      <c r="M32" s="11"/>
      <c r="N32" s="6"/>
      <c r="O32" s="11"/>
      <c r="P32" s="6"/>
      <c r="Q32" s="11"/>
      <c r="R32" s="6"/>
      <c r="S32" s="11"/>
      <c r="T32" s="6"/>
      <c r="U32" s="11"/>
      <c r="V32" s="2"/>
      <c r="W32" s="2"/>
      <c r="X32" s="2"/>
      <c r="Y32" s="2"/>
      <c r="Z32" s="2"/>
    </row>
    <row r="33" spans="1:26">
      <c r="A33" s="12"/>
      <c r="B33" s="3">
        <v>24</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25</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26</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27</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28</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29</v>
      </c>
      <c r="C38" s="3"/>
      <c r="D38" s="3"/>
      <c r="E38" s="7"/>
      <c r="F38" s="3"/>
      <c r="G38" s="3"/>
      <c r="H38" s="20"/>
      <c r="I38" s="21"/>
      <c r="J38" s="20"/>
      <c r="K38" s="10"/>
      <c r="L38" s="6"/>
      <c r="M38" s="11"/>
      <c r="N38" s="6"/>
      <c r="O38" s="11"/>
      <c r="P38" s="6"/>
      <c r="Q38" s="11"/>
      <c r="R38" s="6"/>
      <c r="S38" s="11"/>
      <c r="T38" s="6"/>
      <c r="U38" s="11"/>
      <c r="V38" s="2"/>
      <c r="W38" s="2"/>
      <c r="X38" s="2"/>
      <c r="Y38" s="2"/>
      <c r="Z38" s="2"/>
    </row>
    <row r="39" spans="1:26">
      <c r="A39" s="12"/>
      <c r="B39" s="3">
        <v>30</v>
      </c>
      <c r="C39" s="3"/>
      <c r="D39" s="3"/>
      <c r="E39" s="7"/>
      <c r="F39" s="3"/>
      <c r="G39" s="3"/>
      <c r="H39" s="20"/>
      <c r="I39" s="21"/>
      <c r="J39" s="20"/>
      <c r="K39" s="10"/>
      <c r="L39" s="6"/>
      <c r="M39" s="11"/>
      <c r="N39" s="6"/>
      <c r="O39" s="11"/>
      <c r="P39" s="6"/>
      <c r="Q39" s="11"/>
      <c r="R39" s="6"/>
      <c r="S39" s="11"/>
      <c r="T39" s="6"/>
      <c r="U39" s="11"/>
      <c r="V39" s="2"/>
      <c r="W39" s="2"/>
      <c r="X39" s="2"/>
      <c r="Y39" s="2"/>
      <c r="Z39" s="2"/>
    </row>
    <row r="40" spans="1:26">
      <c r="A40" s="12"/>
      <c r="B40" s="3">
        <v>31</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32</v>
      </c>
      <c r="C41" s="3"/>
      <c r="D41" s="3"/>
      <c r="E41" s="3"/>
      <c r="F41" s="3"/>
      <c r="G41" s="3"/>
      <c r="H41" s="20"/>
      <c r="I41" s="21"/>
      <c r="J41" s="20"/>
      <c r="K41" s="10"/>
      <c r="L41" s="6"/>
      <c r="M41" s="11"/>
      <c r="N41" s="6"/>
      <c r="O41" s="11"/>
      <c r="P41" s="6"/>
      <c r="Q41" s="11"/>
      <c r="R41" s="6"/>
      <c r="S41" s="11"/>
      <c r="T41" s="6"/>
      <c r="U41" s="11"/>
      <c r="V41" s="2"/>
      <c r="W41" s="2"/>
      <c r="X41" s="2"/>
      <c r="Y41" s="2"/>
      <c r="Z41" s="2"/>
    </row>
    <row r="42" spans="1:26">
      <c r="A42" s="12"/>
      <c r="B42" s="3">
        <v>33</v>
      </c>
      <c r="C42" s="3"/>
      <c r="D42" s="3"/>
      <c r="E42" s="3"/>
      <c r="F42" s="3"/>
      <c r="G42" s="3"/>
      <c r="H42" s="20"/>
      <c r="I42" s="21"/>
      <c r="J42" s="20"/>
      <c r="K42" s="10"/>
      <c r="L42" s="6"/>
      <c r="M42" s="11"/>
      <c r="N42" s="6"/>
      <c r="O42" s="11"/>
      <c r="P42" s="6"/>
      <c r="Q42" s="11"/>
      <c r="R42" s="6"/>
      <c r="S42" s="11"/>
      <c r="T42" s="6"/>
      <c r="U42" s="11"/>
      <c r="V42" s="2"/>
      <c r="W42" s="2"/>
      <c r="X42" s="2"/>
      <c r="Y42" s="2"/>
      <c r="Z42" s="2"/>
    </row>
    <row r="43" spans="1:26">
      <c r="A43" s="12"/>
      <c r="B43" s="3">
        <v>34</v>
      </c>
      <c r="C43" s="3"/>
      <c r="D43" s="3"/>
      <c r="E43" s="3"/>
      <c r="F43" s="3"/>
      <c r="G43" s="3"/>
      <c r="H43" s="20"/>
      <c r="I43" s="20"/>
      <c r="J43" s="20"/>
      <c r="K43" s="10"/>
      <c r="L43" s="6"/>
      <c r="M43" s="11"/>
      <c r="N43" s="6"/>
      <c r="O43" s="11"/>
      <c r="P43" s="6"/>
      <c r="Q43" s="11"/>
      <c r="R43" s="6"/>
      <c r="S43" s="11"/>
      <c r="T43" s="6"/>
      <c r="U43" s="11"/>
      <c r="V43" s="2"/>
      <c r="W43" s="2"/>
      <c r="X43" s="2"/>
      <c r="Y43" s="2"/>
      <c r="Z43" s="2"/>
    </row>
    <row r="44" spans="1:26">
      <c r="A44" s="12"/>
      <c r="B44" s="14">
        <v>35</v>
      </c>
      <c r="C44" s="14"/>
      <c r="D44" s="14"/>
      <c r="E44" s="14"/>
      <c r="F44" s="14"/>
      <c r="G44" s="14"/>
      <c r="H44" s="26"/>
      <c r="I44" s="14"/>
      <c r="J44" s="26"/>
      <c r="K44" s="15"/>
      <c r="L44" s="6"/>
      <c r="M44" s="11"/>
      <c r="N44" s="6"/>
      <c r="O44" s="11"/>
      <c r="P44" s="6"/>
      <c r="Q44" s="11"/>
      <c r="R44" s="6"/>
      <c r="S44" s="11"/>
      <c r="T44" s="6"/>
      <c r="U44" s="11"/>
      <c r="V44" s="2"/>
      <c r="W44" s="2"/>
      <c r="X44" s="2"/>
      <c r="Y44" s="2"/>
      <c r="Z44" s="2"/>
    </row>
    <row r="45" spans="1:26">
      <c r="A45" s="25"/>
      <c r="B45" s="23"/>
      <c r="C45" s="23"/>
      <c r="D45" s="23" t="s">
        <v>3</v>
      </c>
      <c r="E45" s="23">
        <f>COUNT(I8:I44)</f>
        <v>0</v>
      </c>
      <c r="F45" s="23"/>
      <c r="G45" s="23"/>
      <c r="H45" s="23"/>
      <c r="I45" s="23"/>
      <c r="J45" s="23"/>
      <c r="K45" s="23"/>
      <c r="L45" s="23"/>
      <c r="M45" s="23"/>
      <c r="N45" s="23"/>
      <c r="O45" s="23"/>
      <c r="P45" s="23"/>
      <c r="Q45" s="23"/>
      <c r="R45" s="23"/>
      <c r="S45" s="23"/>
      <c r="T45" s="23"/>
      <c r="U45" s="23"/>
      <c r="V45" s="27"/>
      <c r="W45" s="27"/>
      <c r="X45" s="2"/>
      <c r="Y45" s="2"/>
      <c r="Z45" s="2"/>
    </row>
    <row r="46" spans="1:26">
      <c r="A46" s="25"/>
      <c r="B46" s="23"/>
      <c r="C46" s="23"/>
      <c r="D46" s="23" t="s">
        <v>10</v>
      </c>
      <c r="E46" s="23">
        <f>COUNTA(D8:D44)</f>
        <v>11</v>
      </c>
      <c r="F46" s="23"/>
      <c r="G46" s="23"/>
      <c r="H46" s="23"/>
      <c r="I46" s="23"/>
      <c r="J46" s="23"/>
      <c r="K46" s="23"/>
      <c r="L46" s="23"/>
      <c r="M46" s="23"/>
      <c r="N46" s="23"/>
      <c r="O46" s="23"/>
      <c r="P46" s="23"/>
      <c r="Q46" s="23"/>
      <c r="R46" s="23"/>
      <c r="S46" s="23"/>
      <c r="T46" s="23"/>
      <c r="U46" s="23"/>
      <c r="V46" s="27"/>
      <c r="W46" s="27"/>
      <c r="X46" s="2"/>
      <c r="Y46" s="2"/>
      <c r="Z46" s="2"/>
    </row>
    <row r="47" spans="1:26">
      <c r="A47" s="25"/>
      <c r="B47" s="23"/>
      <c r="C47" s="23"/>
      <c r="D47" s="23" t="s">
        <v>5</v>
      </c>
      <c r="E47" s="23">
        <f>COUNT(J8:J44)</f>
        <v>0</v>
      </c>
      <c r="F47" s="23"/>
      <c r="G47" s="23"/>
      <c r="H47" s="23"/>
      <c r="I47" s="23"/>
      <c r="J47" s="23"/>
      <c r="K47" s="23"/>
      <c r="L47" s="23"/>
      <c r="M47" s="23"/>
      <c r="N47" s="23"/>
      <c r="O47" s="23"/>
      <c r="P47" s="23"/>
      <c r="Q47" s="23"/>
      <c r="R47" s="23"/>
      <c r="S47" s="23"/>
      <c r="T47" s="23"/>
      <c r="U47" s="23"/>
      <c r="V47" s="27"/>
      <c r="W47" s="27"/>
      <c r="X47" s="2"/>
      <c r="Y47" s="2"/>
      <c r="Z47" s="2"/>
    </row>
    <row r="48" spans="1:26">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1"/>
      <c r="U60" s="2"/>
      <c r="V60" s="2"/>
      <c r="W60" s="2"/>
      <c r="X60" s="2"/>
      <c r="Y60" s="2"/>
      <c r="Z60" s="2"/>
    </row>
    <row r="61" spans="1:26">
      <c r="A61" s="1"/>
      <c r="U61" s="2"/>
      <c r="V61" s="2"/>
      <c r="W61" s="2"/>
      <c r="X61" s="2"/>
      <c r="Y61" s="2"/>
      <c r="Z61" s="2"/>
    </row>
    <row r="62" spans="1:26">
      <c r="Z62" s="2"/>
    </row>
    <row r="63" spans="1:26">
      <c r="Z63" s="2"/>
    </row>
  </sheetData>
  <mergeCells count="13">
    <mergeCell ref="N6:N7"/>
    <mergeCell ref="P6:P7"/>
    <mergeCell ref="I6:I7"/>
    <mergeCell ref="B6:B7"/>
    <mergeCell ref="D6:D7"/>
    <mergeCell ref="E6:F6"/>
    <mergeCell ref="H6:H7"/>
    <mergeCell ref="C6:C7"/>
    <mergeCell ref="T6:T7"/>
    <mergeCell ref="J6:J7"/>
    <mergeCell ref="G6:G7"/>
    <mergeCell ref="R6:R7"/>
    <mergeCell ref="L6:L7"/>
  </mergeCells>
  <phoneticPr fontId="20" type="noConversion"/>
  <dataValidations count="2">
    <dataValidation type="list" showInputMessage="1" showErrorMessage="1" sqref="L12:L44 N12:N44 N8:N10 G8 L9:L10 R8:R10 P8:P10 T8:T10 T12:T44 P12:P44 R12:R44">
      <formula1>Result</formula1>
    </dataValidation>
    <dataValidation type="list" showErrorMessage="1" sqref="AT11 AB11 AD11 AJ11 AL11 AN11 AP11 AR11 AV11 AX11 AZ11 BB11 BD11 BF11 BH11 BJ11 BL11 BN11 BP11 BR11 BT11 BV11 BX11 BZ11 CF11 CH11 CL11 CN11 CP11 CR11 CT11 CV11 CX11 CZ11 DB11 DD11 DF11 DH11 DJ11:DT11 CB11 CJ11 N11 P11 R11 T11 V11 X11 Z11 AF11 AH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Sovedushka</cp:lastModifiedBy>
  <dcterms:created xsi:type="dcterms:W3CDTF">2014-07-02T12:38:51Z</dcterms:created>
  <dcterms:modified xsi:type="dcterms:W3CDTF">2020-01-03T09:25:19Z</dcterms:modified>
</cp:coreProperties>
</file>