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D16" i="1"/>
  <c r="D15" i="1"/>
  <c r="D14" i="1"/>
  <c r="C13" i="1" l="1"/>
  <c r="C12" i="1"/>
  <c r="G13" i="1"/>
  <c r="D13" i="1"/>
  <c r="G12" i="1"/>
  <c r="D12" i="1"/>
</calcChain>
</file>

<file path=xl/sharedStrings.xml><?xml version="1.0" encoding="utf-8"?>
<sst xmlns="http://schemas.openxmlformats.org/spreadsheetml/2006/main" count="25" uniqueCount="19">
  <si>
    <t>Ethencity</t>
  </si>
  <si>
    <t>height</t>
  </si>
  <si>
    <t>Weight</t>
  </si>
  <si>
    <t>Average</t>
  </si>
  <si>
    <t>Median</t>
  </si>
  <si>
    <t>White</t>
  </si>
  <si>
    <t>Africa</t>
  </si>
  <si>
    <t>Asian</t>
  </si>
  <si>
    <t>Label Encode</t>
  </si>
  <si>
    <t>One hot</t>
  </si>
  <si>
    <t>Eth1</t>
  </si>
  <si>
    <t>Eth2</t>
  </si>
  <si>
    <t>Eth3</t>
  </si>
  <si>
    <t>Height(standardized)</t>
  </si>
  <si>
    <t>Height(Range)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</si>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</sst>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G13" sqref="G13"/>
    </sheetView>
  </sheetViews>
  <sheetFormatPr defaultRowHeight="15" x14ac:dyDescent="0.25"/>
  <cols>
    <col min="3" max="3" width="12.5703125" bestFit="1" customWidth="1"/>
    <col min="5" max="5" width="20" bestFit="1" customWidth="1"/>
    <col min="6" max="6" width="13.85546875" bestFit="1" customWidth="1"/>
  </cols>
  <sheetData>
    <row r="1" spans="1:10" x14ac:dyDescent="0.25">
      <c r="H1" t="s">
        <v>9</v>
      </c>
    </row>
    <row r="2" spans="1:10" x14ac:dyDescent="0.25">
      <c r="B2" t="s">
        <v>0</v>
      </c>
      <c r="C2" t="s">
        <v>8</v>
      </c>
      <c r="D2" t="s">
        <v>1</v>
      </c>
      <c r="E2" t="s">
        <v>13</v>
      </c>
      <c r="F2" t="s">
        <v>14</v>
      </c>
      <c r="G2" t="s">
        <v>2</v>
      </c>
      <c r="H2" t="s">
        <v>10</v>
      </c>
      <c r="I2" t="s">
        <v>11</v>
      </c>
      <c r="J2" t="s">
        <v>12</v>
      </c>
    </row>
    <row r="3" spans="1:10" x14ac:dyDescent="0.25">
      <c r="B3" t="s">
        <v>5</v>
      </c>
      <c r="C3">
        <v>2</v>
      </c>
      <c r="D3">
        <v>186</v>
      </c>
      <c r="E3">
        <f>(D3-D$12)/D$14</f>
        <v>1.2184153981603429</v>
      </c>
      <c r="F3">
        <f>(D3-D$15)/(D$16-D$15)</f>
        <v>1</v>
      </c>
      <c r="G3">
        <v>90</v>
      </c>
    </row>
    <row r="4" spans="1:10" x14ac:dyDescent="0.25">
      <c r="B4" t="s">
        <v>6</v>
      </c>
      <c r="C4">
        <v>0</v>
      </c>
      <c r="D4">
        <v>185</v>
      </c>
      <c r="E4">
        <f t="shared" ref="E4:E11" si="0">(D4-D$12)/D$14</f>
        <v>1.0153461651336191</v>
      </c>
      <c r="F4">
        <f t="shared" ref="F4:F11" si="1">(D4-D$15)/(D$16-D$15)</f>
        <v>0.9285714285714286</v>
      </c>
      <c r="G4">
        <v>98</v>
      </c>
    </row>
    <row r="5" spans="1:10" x14ac:dyDescent="0.25">
      <c r="B5" t="s">
        <v>7</v>
      </c>
      <c r="C5">
        <v>1</v>
      </c>
      <c r="D5">
        <v>175</v>
      </c>
      <c r="E5">
        <f t="shared" si="0"/>
        <v>-1.0153461651336191</v>
      </c>
      <c r="F5">
        <f t="shared" si="1"/>
        <v>0.21428571428571427</v>
      </c>
      <c r="G5">
        <v>80</v>
      </c>
    </row>
    <row r="6" spans="1:10" x14ac:dyDescent="0.25">
      <c r="B6" t="s">
        <v>6</v>
      </c>
      <c r="C6">
        <v>0</v>
      </c>
      <c r="D6">
        <v>180</v>
      </c>
      <c r="E6">
        <f t="shared" si="0"/>
        <v>0</v>
      </c>
      <c r="F6">
        <f t="shared" si="1"/>
        <v>0.5714285714285714</v>
      </c>
      <c r="G6">
        <v>88</v>
      </c>
    </row>
    <row r="7" spans="1:10" x14ac:dyDescent="0.25">
      <c r="B7" t="s">
        <v>7</v>
      </c>
      <c r="C7">
        <v>1</v>
      </c>
      <c r="D7">
        <v>178</v>
      </c>
      <c r="E7">
        <f t="shared" si="0"/>
        <v>-0.40613846605344767</v>
      </c>
      <c r="F7">
        <f t="shared" si="1"/>
        <v>0.42857142857142855</v>
      </c>
    </row>
    <row r="8" spans="1:10" x14ac:dyDescent="0.25">
      <c r="B8" t="s">
        <v>7</v>
      </c>
      <c r="D8">
        <v>172</v>
      </c>
      <c r="E8">
        <f t="shared" si="0"/>
        <v>-1.6245538642137907</v>
      </c>
      <c r="F8">
        <f t="shared" si="1"/>
        <v>0</v>
      </c>
      <c r="G8">
        <v>72</v>
      </c>
    </row>
    <row r="9" spans="1:10" x14ac:dyDescent="0.25">
      <c r="B9" t="s">
        <v>5</v>
      </c>
      <c r="C9">
        <v>2</v>
      </c>
      <c r="D9">
        <v>178</v>
      </c>
      <c r="E9">
        <f t="shared" si="0"/>
        <v>-0.40613846605344767</v>
      </c>
      <c r="F9">
        <f t="shared" si="1"/>
        <v>0.42857142857142855</v>
      </c>
      <c r="G9">
        <v>75</v>
      </c>
    </row>
    <row r="10" spans="1:10" x14ac:dyDescent="0.25">
      <c r="B10" t="s">
        <v>5</v>
      </c>
      <c r="C10">
        <v>2</v>
      </c>
      <c r="D10">
        <v>180</v>
      </c>
      <c r="E10">
        <f t="shared" si="0"/>
        <v>0</v>
      </c>
      <c r="F10">
        <f t="shared" si="1"/>
        <v>0.5714285714285714</v>
      </c>
      <c r="G10">
        <v>89</v>
      </c>
    </row>
    <row r="11" spans="1:10" x14ac:dyDescent="0.25">
      <c r="B11" t="s">
        <v>6</v>
      </c>
      <c r="C11">
        <v>0</v>
      </c>
      <c r="D11">
        <v>186</v>
      </c>
      <c r="E11">
        <f t="shared" si="0"/>
        <v>1.2184153981603429</v>
      </c>
      <c r="F11">
        <f t="shared" si="1"/>
        <v>1</v>
      </c>
      <c r="G11">
        <v>90</v>
      </c>
    </row>
    <row r="12" spans="1:10" x14ac:dyDescent="0.25">
      <c r="A12" t="s">
        <v>15</v>
      </c>
      <c r="B12" s="1" t="s">
        <v>3</v>
      </c>
      <c r="C12" s="1">
        <f>AVERAGE(C3:C11)</f>
        <v>1</v>
      </c>
      <c r="D12" s="1">
        <f>AVERAGE(D3:D11)</f>
        <v>180</v>
      </c>
      <c r="E12" s="1"/>
      <c r="F12" s="1"/>
      <c r="G12" s="1">
        <f>AVERAGE(G3:G11)</f>
        <v>85.25</v>
      </c>
    </row>
    <row r="13" spans="1:10" x14ac:dyDescent="0.25">
      <c r="B13" t="s">
        <v>4</v>
      </c>
      <c r="C13">
        <f>MEDIAN(C3:C11)</f>
        <v>1</v>
      </c>
      <c r="D13">
        <f>MEDIAN(D3:D11)</f>
        <v>180</v>
      </c>
      <c r="G13">
        <f>MEDIAN(G3:G11)</f>
        <v>88.5</v>
      </c>
    </row>
    <row r="14" spans="1:10" x14ac:dyDescent="0.25">
      <c r="B14" t="s">
        <v>16</v>
      </c>
      <c r="D14">
        <f>STDEV(D3:D11)</f>
        <v>4.924428900898052</v>
      </c>
    </row>
    <row r="15" spans="1:10" x14ac:dyDescent="0.25">
      <c r="B15" t="s">
        <v>17</v>
      </c>
      <c r="D15">
        <f>MIN(D3:D11)</f>
        <v>172</v>
      </c>
    </row>
    <row r="16" spans="1:10" x14ac:dyDescent="0.25">
      <c r="B16" t="s">
        <v>18</v>
      </c>
      <c r="D16">
        <f>MAX(D3:D11)</f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2018-04-05T09:18:06Z</dcterms:modified>
</cp:coreProperties>
</file>