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E:\Smart City\"/>
    </mc:Choice>
  </mc:AlternateContent>
  <xr:revisionPtr revIDLastSave="0" documentId="13_ncr:1_{21B23DEF-4682-4DF0-8895-291D488EB55B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EM I" sheetId="1" r:id="rId1"/>
    <sheet name="SEM II" sheetId="2" r:id="rId2"/>
    <sheet name="SEM III" sheetId="3" r:id="rId3"/>
    <sheet name="SEM IV" sheetId="4" r:id="rId4"/>
    <sheet name="SEM V" sheetId="5" r:id="rId5"/>
    <sheet name="PERINGKAT SEM 1-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93" i="6" l="1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3" i="6"/>
  <c r="K272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K253" i="6"/>
  <c r="AQ287" i="5"/>
  <c r="AO287" i="5"/>
  <c r="AQ286" i="5"/>
  <c r="AO286" i="5"/>
  <c r="AQ285" i="5"/>
  <c r="AO285" i="5"/>
  <c r="AQ284" i="5"/>
  <c r="AO284" i="5"/>
  <c r="AQ283" i="5"/>
  <c r="AO283" i="5"/>
  <c r="AQ282" i="5"/>
  <c r="AO282" i="5"/>
  <c r="AQ281" i="5"/>
  <c r="AO281" i="5"/>
  <c r="AQ280" i="5"/>
  <c r="AO280" i="5"/>
  <c r="AQ279" i="5"/>
  <c r="AO279" i="5"/>
  <c r="AQ278" i="5"/>
  <c r="AO278" i="5"/>
  <c r="AQ277" i="5"/>
  <c r="AO277" i="5"/>
  <c r="AQ276" i="5"/>
  <c r="AO276" i="5"/>
  <c r="AQ275" i="5"/>
  <c r="AO275" i="5"/>
  <c r="AQ274" i="5"/>
  <c r="AO274" i="5"/>
  <c r="AQ273" i="5"/>
  <c r="AO273" i="5"/>
  <c r="AQ272" i="5"/>
  <c r="AO272" i="5"/>
  <c r="AQ271" i="5"/>
  <c r="AO271" i="5"/>
  <c r="AQ270" i="5"/>
  <c r="AO270" i="5"/>
  <c r="AQ269" i="5"/>
  <c r="AO269" i="5"/>
  <c r="AQ268" i="5"/>
  <c r="AO268" i="5"/>
  <c r="AQ267" i="5"/>
  <c r="AO267" i="5"/>
  <c r="AQ266" i="5"/>
  <c r="AO266" i="5"/>
  <c r="AQ265" i="5"/>
  <c r="AO265" i="5"/>
  <c r="AQ264" i="5"/>
  <c r="AO264" i="5"/>
  <c r="AQ263" i="5"/>
  <c r="AO263" i="5"/>
  <c r="AQ262" i="5"/>
  <c r="AO262" i="5"/>
  <c r="AQ261" i="5"/>
  <c r="AO261" i="5"/>
  <c r="AQ260" i="5"/>
  <c r="AO260" i="5"/>
  <c r="AQ259" i="5"/>
  <c r="AO259" i="5"/>
  <c r="AQ258" i="5"/>
  <c r="AO258" i="5"/>
  <c r="AQ257" i="5"/>
  <c r="AO257" i="5"/>
  <c r="AQ256" i="5"/>
  <c r="AO256" i="5"/>
  <c r="AQ255" i="5"/>
  <c r="AO255" i="5"/>
  <c r="AQ254" i="5"/>
  <c r="AO254" i="5"/>
  <c r="AQ253" i="5"/>
  <c r="AO253" i="5"/>
  <c r="AQ252" i="5"/>
  <c r="AO252" i="5"/>
  <c r="AQ251" i="5"/>
  <c r="AO251" i="5"/>
  <c r="AQ250" i="5"/>
  <c r="AO250" i="5"/>
  <c r="AQ249" i="5"/>
  <c r="AO249" i="5"/>
  <c r="AQ248" i="5"/>
  <c r="AO248" i="5"/>
  <c r="AP248" i="5" s="1"/>
  <c r="AQ247" i="5"/>
  <c r="AO247" i="5"/>
  <c r="AQ246" i="5"/>
  <c r="AO246" i="5"/>
  <c r="AQ245" i="5"/>
  <c r="AO245" i="5"/>
  <c r="AQ244" i="5"/>
  <c r="AO244" i="5"/>
  <c r="AQ243" i="5"/>
  <c r="AO243" i="5"/>
  <c r="AQ242" i="5"/>
  <c r="AO242" i="5"/>
  <c r="AQ241" i="5"/>
  <c r="AO241" i="5"/>
  <c r="AQ240" i="5"/>
  <c r="AO240" i="5"/>
  <c r="AQ239" i="5"/>
  <c r="AO239" i="5"/>
  <c r="AQ238" i="5"/>
  <c r="AO238" i="5"/>
  <c r="AQ237" i="5"/>
  <c r="AO237" i="5"/>
  <c r="AQ236" i="5"/>
  <c r="AO236" i="5"/>
  <c r="AQ235" i="5"/>
  <c r="AO235" i="5"/>
  <c r="AQ234" i="5"/>
  <c r="AO234" i="5"/>
  <c r="AQ233" i="5"/>
  <c r="AO233" i="5"/>
  <c r="AQ232" i="5"/>
  <c r="AO232" i="5"/>
  <c r="AQ231" i="5"/>
  <c r="AO231" i="5"/>
  <c r="AQ230" i="5"/>
  <c r="AO230" i="5"/>
  <c r="AQ229" i="5"/>
  <c r="AO229" i="5"/>
  <c r="AQ228" i="5"/>
  <c r="AO228" i="5"/>
  <c r="AQ227" i="5"/>
  <c r="AO227" i="5"/>
  <c r="AQ226" i="5"/>
  <c r="AO226" i="5"/>
  <c r="AQ225" i="5"/>
  <c r="AO225" i="5"/>
  <c r="AQ224" i="5"/>
  <c r="AO224" i="5"/>
  <c r="AQ223" i="5"/>
  <c r="AO223" i="5"/>
  <c r="AQ222" i="5"/>
  <c r="AO222" i="5"/>
  <c r="AQ221" i="5"/>
  <c r="AO221" i="5"/>
  <c r="AQ220" i="5"/>
  <c r="AO220" i="5"/>
  <c r="AQ219" i="5"/>
  <c r="AO219" i="5"/>
  <c r="AQ218" i="5"/>
  <c r="AO218" i="5"/>
  <c r="AQ217" i="5"/>
  <c r="AO217" i="5"/>
  <c r="AQ216" i="5"/>
  <c r="AO216" i="5"/>
  <c r="AQ215" i="5"/>
  <c r="AO215" i="5"/>
  <c r="AQ214" i="5"/>
  <c r="AO214" i="5"/>
  <c r="AQ213" i="5"/>
  <c r="AO213" i="5"/>
  <c r="AQ212" i="5"/>
  <c r="AO212" i="5"/>
  <c r="AQ211" i="5"/>
  <c r="AO211" i="5"/>
  <c r="AQ210" i="5"/>
  <c r="AO210" i="5"/>
  <c r="AQ209" i="5"/>
  <c r="AO209" i="5"/>
  <c r="AQ208" i="5"/>
  <c r="AO208" i="5"/>
  <c r="AQ207" i="5"/>
  <c r="AO207" i="5"/>
  <c r="AQ206" i="5"/>
  <c r="AO206" i="5"/>
  <c r="AQ205" i="5"/>
  <c r="AO205" i="5"/>
  <c r="AQ204" i="5"/>
  <c r="AO204" i="5"/>
  <c r="AQ203" i="5"/>
  <c r="AO203" i="5"/>
  <c r="AQ202" i="5"/>
  <c r="AO202" i="5"/>
  <c r="AQ201" i="5"/>
  <c r="AO201" i="5"/>
  <c r="AQ200" i="5"/>
  <c r="AO200" i="5"/>
  <c r="AQ199" i="5"/>
  <c r="AO199" i="5"/>
  <c r="AQ198" i="5"/>
  <c r="AO198" i="5"/>
  <c r="AQ197" i="5"/>
  <c r="AO197" i="5"/>
  <c r="AQ196" i="5"/>
  <c r="AO196" i="5"/>
  <c r="AQ195" i="5"/>
  <c r="AO195" i="5"/>
  <c r="AQ194" i="5"/>
  <c r="AO194" i="5"/>
  <c r="AQ193" i="5"/>
  <c r="AO193" i="5"/>
  <c r="AQ192" i="5"/>
  <c r="AO192" i="5"/>
  <c r="AQ191" i="5"/>
  <c r="AO191" i="5"/>
  <c r="AQ190" i="5"/>
  <c r="AO190" i="5"/>
  <c r="AQ189" i="5"/>
  <c r="AO189" i="5"/>
  <c r="AQ188" i="5"/>
  <c r="AO188" i="5"/>
  <c r="AQ187" i="5"/>
  <c r="AO187" i="5"/>
  <c r="AQ186" i="5"/>
  <c r="AO186" i="5"/>
  <c r="AQ185" i="5"/>
  <c r="AO185" i="5"/>
  <c r="AQ184" i="5"/>
  <c r="AO184" i="5"/>
  <c r="AQ183" i="5"/>
  <c r="AO183" i="5"/>
  <c r="AQ182" i="5"/>
  <c r="AO182" i="5"/>
  <c r="AQ181" i="5"/>
  <c r="AO181" i="5"/>
  <c r="AQ180" i="5"/>
  <c r="AO180" i="5"/>
  <c r="AQ179" i="5"/>
  <c r="AO179" i="5"/>
  <c r="AQ178" i="5"/>
  <c r="AO178" i="5"/>
  <c r="AQ177" i="5"/>
  <c r="AO177" i="5"/>
  <c r="AQ176" i="5"/>
  <c r="AO176" i="5"/>
  <c r="AQ175" i="5"/>
  <c r="AO175" i="5"/>
  <c r="AQ174" i="5"/>
  <c r="AO174" i="5"/>
  <c r="AQ173" i="5"/>
  <c r="AO173" i="5"/>
  <c r="AQ172" i="5"/>
  <c r="AO172" i="5"/>
  <c r="AQ171" i="5"/>
  <c r="AO171" i="5"/>
  <c r="AQ170" i="5"/>
  <c r="AO170" i="5"/>
  <c r="AQ169" i="5"/>
  <c r="AO169" i="5"/>
  <c r="AQ168" i="5"/>
  <c r="AO168" i="5"/>
  <c r="AQ167" i="5"/>
  <c r="AO167" i="5"/>
  <c r="AQ166" i="5"/>
  <c r="AO166" i="5"/>
  <c r="AQ165" i="5"/>
  <c r="AO165" i="5"/>
  <c r="AQ164" i="5"/>
  <c r="AO164" i="5"/>
  <c r="AQ163" i="5"/>
  <c r="AO163" i="5"/>
  <c r="AQ162" i="5"/>
  <c r="AO162" i="5"/>
  <c r="AQ161" i="5"/>
  <c r="AO161" i="5"/>
  <c r="AQ160" i="5"/>
  <c r="AO160" i="5"/>
  <c r="AQ159" i="5"/>
  <c r="AO159" i="5"/>
  <c r="AQ158" i="5"/>
  <c r="AO158" i="5"/>
  <c r="AQ157" i="5"/>
  <c r="AO157" i="5"/>
  <c r="AQ156" i="5"/>
  <c r="AO156" i="5"/>
  <c r="AQ155" i="5"/>
  <c r="AO155" i="5"/>
  <c r="AQ154" i="5"/>
  <c r="AO154" i="5"/>
  <c r="AQ153" i="5"/>
  <c r="AO153" i="5"/>
  <c r="AQ152" i="5"/>
  <c r="AO152" i="5"/>
  <c r="AQ151" i="5"/>
  <c r="AO151" i="5"/>
  <c r="AQ150" i="5"/>
  <c r="AO150" i="5"/>
  <c r="AQ149" i="5"/>
  <c r="AO149" i="5"/>
  <c r="AQ148" i="5"/>
  <c r="AO148" i="5"/>
  <c r="AQ147" i="5"/>
  <c r="AO147" i="5"/>
  <c r="AQ146" i="5"/>
  <c r="AO146" i="5"/>
  <c r="AQ145" i="5"/>
  <c r="AO145" i="5"/>
  <c r="AQ144" i="5"/>
  <c r="AO144" i="5"/>
  <c r="AQ143" i="5"/>
  <c r="AO143" i="5"/>
  <c r="AQ142" i="5"/>
  <c r="AO142" i="5"/>
  <c r="AQ141" i="5"/>
  <c r="AO141" i="5"/>
  <c r="AQ140" i="5"/>
  <c r="AO140" i="5"/>
  <c r="AQ139" i="5"/>
  <c r="AO139" i="5"/>
  <c r="AQ138" i="5"/>
  <c r="AO138" i="5"/>
  <c r="AQ137" i="5"/>
  <c r="AO137" i="5"/>
  <c r="AQ136" i="5"/>
  <c r="AO136" i="5"/>
  <c r="AQ135" i="5"/>
  <c r="AO135" i="5"/>
  <c r="AQ134" i="5"/>
  <c r="AO134" i="5"/>
  <c r="AQ133" i="5"/>
  <c r="AO133" i="5"/>
  <c r="AQ132" i="5"/>
  <c r="AO132" i="5"/>
  <c r="AQ131" i="5"/>
  <c r="AO131" i="5"/>
  <c r="AQ130" i="5"/>
  <c r="AO130" i="5"/>
  <c r="AQ129" i="5"/>
  <c r="AO129" i="5"/>
  <c r="AQ128" i="5"/>
  <c r="AO128" i="5"/>
  <c r="AQ127" i="5"/>
  <c r="AO127" i="5"/>
  <c r="AQ126" i="5"/>
  <c r="AO126" i="5"/>
  <c r="AQ125" i="5"/>
  <c r="AO125" i="5"/>
  <c r="AQ124" i="5"/>
  <c r="AO124" i="5"/>
  <c r="AQ123" i="5"/>
  <c r="AO123" i="5"/>
  <c r="AQ122" i="5"/>
  <c r="AO122" i="5"/>
  <c r="AQ121" i="5"/>
  <c r="AO121" i="5"/>
  <c r="AQ120" i="5"/>
  <c r="AO120" i="5"/>
  <c r="AQ119" i="5"/>
  <c r="AO119" i="5"/>
  <c r="AQ118" i="5"/>
  <c r="AO118" i="5"/>
  <c r="AQ117" i="5"/>
  <c r="AO117" i="5"/>
  <c r="AQ116" i="5"/>
  <c r="AO116" i="5"/>
  <c r="AQ115" i="5"/>
  <c r="AO115" i="5"/>
  <c r="AQ114" i="5"/>
  <c r="AO114" i="5"/>
  <c r="AQ113" i="5"/>
  <c r="AO113" i="5"/>
  <c r="AQ112" i="5"/>
  <c r="AO112" i="5"/>
  <c r="AQ111" i="5"/>
  <c r="AO111" i="5"/>
  <c r="AQ110" i="5"/>
  <c r="AO110" i="5"/>
  <c r="AQ109" i="5"/>
  <c r="AO109" i="5"/>
  <c r="AQ108" i="5"/>
  <c r="AO108" i="5"/>
  <c r="AQ107" i="5"/>
  <c r="AO107" i="5"/>
  <c r="AQ106" i="5"/>
  <c r="AO106" i="5"/>
  <c r="AQ105" i="5"/>
  <c r="AO105" i="5"/>
  <c r="AQ104" i="5"/>
  <c r="AO104" i="5"/>
  <c r="AQ103" i="5"/>
  <c r="AO103" i="5"/>
  <c r="AQ102" i="5"/>
  <c r="AO102" i="5"/>
  <c r="AQ101" i="5"/>
  <c r="AO101" i="5"/>
  <c r="AQ100" i="5"/>
  <c r="AO100" i="5"/>
  <c r="AQ99" i="5"/>
  <c r="AO99" i="5"/>
  <c r="AQ98" i="5"/>
  <c r="AO98" i="5"/>
  <c r="AQ97" i="5"/>
  <c r="AO97" i="5"/>
  <c r="AQ96" i="5"/>
  <c r="AO96" i="5"/>
  <c r="AQ95" i="5"/>
  <c r="AO95" i="5"/>
  <c r="AQ94" i="5"/>
  <c r="AO94" i="5"/>
  <c r="AQ93" i="5"/>
  <c r="AO93" i="5"/>
  <c r="AQ92" i="5"/>
  <c r="AO92" i="5"/>
  <c r="AQ91" i="5"/>
  <c r="AO91" i="5"/>
  <c r="AQ90" i="5"/>
  <c r="AO90" i="5"/>
  <c r="AQ89" i="5"/>
  <c r="AO89" i="5"/>
  <c r="AQ88" i="5"/>
  <c r="AO88" i="5"/>
  <c r="AQ87" i="5"/>
  <c r="AO87" i="5"/>
  <c r="AQ86" i="5"/>
  <c r="AO86" i="5"/>
  <c r="AQ85" i="5"/>
  <c r="AO85" i="5"/>
  <c r="AQ84" i="5"/>
  <c r="AO84" i="5"/>
  <c r="AQ83" i="5"/>
  <c r="AO83" i="5"/>
  <c r="AQ82" i="5"/>
  <c r="AO82" i="5"/>
  <c r="AQ81" i="5"/>
  <c r="AO81" i="5"/>
  <c r="AQ80" i="5"/>
  <c r="AO80" i="5"/>
  <c r="AQ79" i="5"/>
  <c r="AO79" i="5"/>
  <c r="AQ78" i="5"/>
  <c r="AO78" i="5"/>
  <c r="AQ77" i="5"/>
  <c r="AO77" i="5"/>
  <c r="AQ76" i="5"/>
  <c r="AO76" i="5"/>
  <c r="AQ75" i="5"/>
  <c r="AO75" i="5"/>
  <c r="AQ74" i="5"/>
  <c r="AO74" i="5"/>
  <c r="AQ73" i="5"/>
  <c r="AO73" i="5"/>
  <c r="AQ72" i="5"/>
  <c r="AO72" i="5"/>
  <c r="AQ71" i="5"/>
  <c r="AO71" i="5"/>
  <c r="AQ70" i="5"/>
  <c r="AO70" i="5"/>
  <c r="AQ69" i="5"/>
  <c r="AO69" i="5"/>
  <c r="AQ68" i="5"/>
  <c r="AO68" i="5"/>
  <c r="AQ67" i="5"/>
  <c r="AO67" i="5"/>
  <c r="AQ66" i="5"/>
  <c r="AO66" i="5"/>
  <c r="AQ65" i="5"/>
  <c r="AO65" i="5"/>
  <c r="AQ64" i="5"/>
  <c r="AO64" i="5"/>
  <c r="AQ63" i="5"/>
  <c r="AO63" i="5"/>
  <c r="AQ62" i="5"/>
  <c r="AO62" i="5"/>
  <c r="AQ61" i="5"/>
  <c r="AO61" i="5"/>
  <c r="AQ60" i="5"/>
  <c r="AO60" i="5"/>
  <c r="AQ59" i="5"/>
  <c r="AO59" i="5"/>
  <c r="AQ58" i="5"/>
  <c r="AO58" i="5"/>
  <c r="AQ57" i="5"/>
  <c r="AO57" i="5"/>
  <c r="AQ56" i="5"/>
  <c r="AO56" i="5"/>
  <c r="AQ55" i="5"/>
  <c r="AO55" i="5"/>
  <c r="AQ54" i="5"/>
  <c r="AO54" i="5"/>
  <c r="AQ53" i="5"/>
  <c r="AO53" i="5"/>
  <c r="AQ52" i="5"/>
  <c r="AO52" i="5"/>
  <c r="AQ51" i="5"/>
  <c r="AO51" i="5"/>
  <c r="AQ50" i="5"/>
  <c r="AO50" i="5"/>
  <c r="AQ49" i="5"/>
  <c r="AO49" i="5"/>
  <c r="AQ48" i="5"/>
  <c r="AO48" i="5"/>
  <c r="AQ47" i="5"/>
  <c r="AO47" i="5"/>
  <c r="AQ46" i="5"/>
  <c r="AO46" i="5"/>
  <c r="AQ45" i="5"/>
  <c r="AO45" i="5"/>
  <c r="AQ44" i="5"/>
  <c r="AO44" i="5"/>
  <c r="AQ43" i="5"/>
  <c r="AO43" i="5"/>
  <c r="AQ42" i="5"/>
  <c r="AO42" i="5"/>
  <c r="AQ41" i="5"/>
  <c r="AO41" i="5"/>
  <c r="AQ40" i="5"/>
  <c r="AO40" i="5"/>
  <c r="AQ39" i="5"/>
  <c r="AO39" i="5"/>
  <c r="AQ38" i="5"/>
  <c r="AO38" i="5"/>
  <c r="AQ37" i="5"/>
  <c r="AO37" i="5"/>
  <c r="AQ36" i="5"/>
  <c r="AO36" i="5"/>
  <c r="AQ35" i="5"/>
  <c r="AO35" i="5"/>
  <c r="AQ34" i="5"/>
  <c r="AO34" i="5"/>
  <c r="AQ33" i="5"/>
  <c r="AO33" i="5"/>
  <c r="AQ32" i="5"/>
  <c r="AO32" i="5"/>
  <c r="AQ31" i="5"/>
  <c r="AO31" i="5"/>
  <c r="AQ30" i="5"/>
  <c r="AO30" i="5"/>
  <c r="AQ29" i="5"/>
  <c r="AO29" i="5"/>
  <c r="AQ28" i="5"/>
  <c r="AO28" i="5"/>
  <c r="AQ27" i="5"/>
  <c r="AO27" i="5"/>
  <c r="AQ26" i="5"/>
  <c r="AO26" i="5"/>
  <c r="AQ25" i="5"/>
  <c r="AO25" i="5"/>
  <c r="AQ24" i="5"/>
  <c r="AO24" i="5"/>
  <c r="AQ23" i="5"/>
  <c r="AO23" i="5"/>
  <c r="AQ22" i="5"/>
  <c r="AO22" i="5"/>
  <c r="AQ21" i="5"/>
  <c r="AO21" i="5"/>
  <c r="AQ20" i="5"/>
  <c r="AO20" i="5"/>
  <c r="AQ19" i="5"/>
  <c r="AO19" i="5"/>
  <c r="AQ18" i="5"/>
  <c r="AO18" i="5"/>
  <c r="AQ17" i="5"/>
  <c r="AO17" i="5"/>
  <c r="AQ16" i="5"/>
  <c r="AO16" i="5"/>
  <c r="AQ15" i="5"/>
  <c r="AO15" i="5"/>
  <c r="AQ14" i="5"/>
  <c r="AO14" i="5"/>
  <c r="AQ13" i="5"/>
  <c r="AO13" i="5"/>
  <c r="AQ12" i="5"/>
  <c r="AO12" i="5"/>
  <c r="AQ11" i="5"/>
  <c r="AO11" i="5"/>
  <c r="AQ10" i="5"/>
  <c r="AO10" i="5"/>
  <c r="AQ9" i="5"/>
  <c r="AO9" i="5"/>
  <c r="AQ8" i="5"/>
  <c r="AO8" i="5"/>
  <c r="AQ7" i="5"/>
  <c r="AO7" i="5"/>
  <c r="AQ6" i="5"/>
  <c r="AO6" i="5"/>
  <c r="AQ5" i="5"/>
  <c r="AR101" i="5" s="1"/>
  <c r="AO5" i="5"/>
  <c r="AQ288" i="4"/>
  <c r="AO288" i="4"/>
  <c r="AQ287" i="4"/>
  <c r="AO287" i="4"/>
  <c r="AQ286" i="4"/>
  <c r="AO286" i="4"/>
  <c r="AQ285" i="4"/>
  <c r="AO285" i="4"/>
  <c r="AQ284" i="4"/>
  <c r="AO284" i="4"/>
  <c r="AQ283" i="4"/>
  <c r="AO283" i="4"/>
  <c r="AQ282" i="4"/>
  <c r="AO282" i="4"/>
  <c r="AQ281" i="4"/>
  <c r="AO281" i="4"/>
  <c r="AQ280" i="4"/>
  <c r="AO280" i="4"/>
  <c r="AQ279" i="4"/>
  <c r="AO279" i="4"/>
  <c r="AQ278" i="4"/>
  <c r="AO278" i="4"/>
  <c r="AP278" i="4" s="1"/>
  <c r="AQ277" i="4"/>
  <c r="AO277" i="4"/>
  <c r="AQ276" i="4"/>
  <c r="AO276" i="4"/>
  <c r="AQ275" i="4"/>
  <c r="AO275" i="4"/>
  <c r="AQ274" i="4"/>
  <c r="AO274" i="4"/>
  <c r="AQ273" i="4"/>
  <c r="AO273" i="4"/>
  <c r="AQ272" i="4"/>
  <c r="AO272" i="4"/>
  <c r="AQ271" i="4"/>
  <c r="AO271" i="4"/>
  <c r="AQ270" i="4"/>
  <c r="AO270" i="4"/>
  <c r="AQ269" i="4"/>
  <c r="AO269" i="4"/>
  <c r="AQ268" i="4"/>
  <c r="AO268" i="4"/>
  <c r="AQ267" i="4"/>
  <c r="AO267" i="4"/>
  <c r="AQ266" i="4"/>
  <c r="AO266" i="4"/>
  <c r="AQ265" i="4"/>
  <c r="AO265" i="4"/>
  <c r="AQ264" i="4"/>
  <c r="AO264" i="4"/>
  <c r="AQ263" i="4"/>
  <c r="AO263" i="4"/>
  <c r="AQ262" i="4"/>
  <c r="AO262" i="4"/>
  <c r="AQ261" i="4"/>
  <c r="AO261" i="4"/>
  <c r="AQ260" i="4"/>
  <c r="AO260" i="4"/>
  <c r="AQ259" i="4"/>
  <c r="AO259" i="4"/>
  <c r="AQ258" i="4"/>
  <c r="AO258" i="4"/>
  <c r="AQ257" i="4"/>
  <c r="AO257" i="4"/>
  <c r="AQ256" i="4"/>
  <c r="AO256" i="4"/>
  <c r="AQ255" i="4"/>
  <c r="AO255" i="4"/>
  <c r="AQ254" i="4"/>
  <c r="AO254" i="4"/>
  <c r="AQ253" i="4"/>
  <c r="AO253" i="4"/>
  <c r="AQ252" i="4"/>
  <c r="AO252" i="4"/>
  <c r="AQ251" i="4"/>
  <c r="AO251" i="4"/>
  <c r="AQ250" i="4"/>
  <c r="AO250" i="4"/>
  <c r="AQ249" i="4"/>
  <c r="AO249" i="4"/>
  <c r="AQ248" i="4"/>
  <c r="AO248" i="4"/>
  <c r="AQ247" i="4"/>
  <c r="AO247" i="4"/>
  <c r="AQ246" i="4"/>
  <c r="AO246" i="4"/>
  <c r="AQ245" i="4"/>
  <c r="AO245" i="4"/>
  <c r="AQ244" i="4"/>
  <c r="AO244" i="4"/>
  <c r="AQ243" i="4"/>
  <c r="AO243" i="4"/>
  <c r="AQ242" i="4"/>
  <c r="AO242" i="4"/>
  <c r="AQ241" i="4"/>
  <c r="AO241" i="4"/>
  <c r="AQ240" i="4"/>
  <c r="AO240" i="4"/>
  <c r="AQ239" i="4"/>
  <c r="AO239" i="4"/>
  <c r="AQ238" i="4"/>
  <c r="AO238" i="4"/>
  <c r="AQ237" i="4"/>
  <c r="AO237" i="4"/>
  <c r="AQ236" i="4"/>
  <c r="AO236" i="4"/>
  <c r="AQ235" i="4"/>
  <c r="AO235" i="4"/>
  <c r="AQ234" i="4"/>
  <c r="AO234" i="4"/>
  <c r="AQ233" i="4"/>
  <c r="AO233" i="4"/>
  <c r="AQ232" i="4"/>
  <c r="AO232" i="4"/>
  <c r="AQ231" i="4"/>
  <c r="AO231" i="4"/>
  <c r="AQ230" i="4"/>
  <c r="AO230" i="4"/>
  <c r="AQ229" i="4"/>
  <c r="AO229" i="4"/>
  <c r="AQ228" i="4"/>
  <c r="AO228" i="4"/>
  <c r="AQ227" i="4"/>
  <c r="AO227" i="4"/>
  <c r="AQ226" i="4"/>
  <c r="AO226" i="4"/>
  <c r="AQ225" i="4"/>
  <c r="AO225" i="4"/>
  <c r="AQ224" i="4"/>
  <c r="AO224" i="4"/>
  <c r="AQ223" i="4"/>
  <c r="AO223" i="4"/>
  <c r="AQ222" i="4"/>
  <c r="AO222" i="4"/>
  <c r="AQ221" i="4"/>
  <c r="AO221" i="4"/>
  <c r="AQ220" i="4"/>
  <c r="AO220" i="4"/>
  <c r="AQ219" i="4"/>
  <c r="AO219" i="4"/>
  <c r="AQ218" i="4"/>
  <c r="AO218" i="4"/>
  <c r="AQ217" i="4"/>
  <c r="AO217" i="4"/>
  <c r="AQ216" i="4"/>
  <c r="AO216" i="4"/>
  <c r="AQ215" i="4"/>
  <c r="AO215" i="4"/>
  <c r="AQ214" i="4"/>
  <c r="AO214" i="4"/>
  <c r="AQ213" i="4"/>
  <c r="AO213" i="4"/>
  <c r="AQ212" i="4"/>
  <c r="AO212" i="4"/>
  <c r="AQ211" i="4"/>
  <c r="AO211" i="4"/>
  <c r="AQ210" i="4"/>
  <c r="AO210" i="4"/>
  <c r="AQ209" i="4"/>
  <c r="AO209" i="4"/>
  <c r="AQ208" i="4"/>
  <c r="AO208" i="4"/>
  <c r="AQ207" i="4"/>
  <c r="AO207" i="4"/>
  <c r="AQ206" i="4"/>
  <c r="AO206" i="4"/>
  <c r="AQ205" i="4"/>
  <c r="AO205" i="4"/>
  <c r="AQ204" i="4"/>
  <c r="AO204" i="4"/>
  <c r="AQ203" i="4"/>
  <c r="AO203" i="4"/>
  <c r="AQ202" i="4"/>
  <c r="AO202" i="4"/>
  <c r="AQ201" i="4"/>
  <c r="AO201" i="4"/>
  <c r="AQ200" i="4"/>
  <c r="AO200" i="4"/>
  <c r="AQ199" i="4"/>
  <c r="AO199" i="4"/>
  <c r="AQ198" i="4"/>
  <c r="AO198" i="4"/>
  <c r="AQ197" i="4"/>
  <c r="AO197" i="4"/>
  <c r="AQ196" i="4"/>
  <c r="AO196" i="4"/>
  <c r="AQ195" i="4"/>
  <c r="AO195" i="4"/>
  <c r="AQ194" i="4"/>
  <c r="AO194" i="4"/>
  <c r="AQ193" i="4"/>
  <c r="AO193" i="4"/>
  <c r="AQ192" i="4"/>
  <c r="AO192" i="4"/>
  <c r="AQ191" i="4"/>
  <c r="AO191" i="4"/>
  <c r="AQ190" i="4"/>
  <c r="AO190" i="4"/>
  <c r="AQ189" i="4"/>
  <c r="AO189" i="4"/>
  <c r="AQ188" i="4"/>
  <c r="AO188" i="4"/>
  <c r="AQ187" i="4"/>
  <c r="AO187" i="4"/>
  <c r="AQ186" i="4"/>
  <c r="AO186" i="4"/>
  <c r="AQ185" i="4"/>
  <c r="AO185" i="4"/>
  <c r="AQ184" i="4"/>
  <c r="AO184" i="4"/>
  <c r="AQ183" i="4"/>
  <c r="AO183" i="4"/>
  <c r="AQ182" i="4"/>
  <c r="AO182" i="4"/>
  <c r="AQ181" i="4"/>
  <c r="AO181" i="4"/>
  <c r="AQ180" i="4"/>
  <c r="AO180" i="4"/>
  <c r="AQ179" i="4"/>
  <c r="AO179" i="4"/>
  <c r="AQ178" i="4"/>
  <c r="AO178" i="4"/>
  <c r="AQ177" i="4"/>
  <c r="AO177" i="4"/>
  <c r="AQ176" i="4"/>
  <c r="AO176" i="4"/>
  <c r="AQ175" i="4"/>
  <c r="AO175" i="4"/>
  <c r="AQ174" i="4"/>
  <c r="AO174" i="4"/>
  <c r="AQ173" i="4"/>
  <c r="AO173" i="4"/>
  <c r="AQ172" i="4"/>
  <c r="AO172" i="4"/>
  <c r="AQ171" i="4"/>
  <c r="AO171" i="4"/>
  <c r="AQ170" i="4"/>
  <c r="AO170" i="4"/>
  <c r="AQ169" i="4"/>
  <c r="AO169" i="4"/>
  <c r="AQ168" i="4"/>
  <c r="AO168" i="4"/>
  <c r="AQ167" i="4"/>
  <c r="AO167" i="4"/>
  <c r="AQ166" i="4"/>
  <c r="AO166" i="4"/>
  <c r="AQ165" i="4"/>
  <c r="AO165" i="4"/>
  <c r="AQ164" i="4"/>
  <c r="AO164" i="4"/>
  <c r="AQ163" i="4"/>
  <c r="AO163" i="4"/>
  <c r="AQ162" i="4"/>
  <c r="AO162" i="4"/>
  <c r="AQ161" i="4"/>
  <c r="AO161" i="4"/>
  <c r="AQ160" i="4"/>
  <c r="AO160" i="4"/>
  <c r="AQ159" i="4"/>
  <c r="AO159" i="4"/>
  <c r="AQ158" i="4"/>
  <c r="AO158" i="4"/>
  <c r="AQ157" i="4"/>
  <c r="AO157" i="4"/>
  <c r="AQ156" i="4"/>
  <c r="AO156" i="4"/>
  <c r="AQ155" i="4"/>
  <c r="AO155" i="4"/>
  <c r="AQ154" i="4"/>
  <c r="AO154" i="4"/>
  <c r="AQ153" i="4"/>
  <c r="AO153" i="4"/>
  <c r="AQ152" i="4"/>
  <c r="AO152" i="4"/>
  <c r="AQ151" i="4"/>
  <c r="AO151" i="4"/>
  <c r="AQ150" i="4"/>
  <c r="AO150" i="4"/>
  <c r="AQ149" i="4"/>
  <c r="AO149" i="4"/>
  <c r="AQ148" i="4"/>
  <c r="AO148" i="4"/>
  <c r="AQ147" i="4"/>
  <c r="AO147" i="4"/>
  <c r="AQ146" i="4"/>
  <c r="AO146" i="4"/>
  <c r="AQ145" i="4"/>
  <c r="AO145" i="4"/>
  <c r="AQ144" i="4"/>
  <c r="AO144" i="4"/>
  <c r="AQ143" i="4"/>
  <c r="AO143" i="4"/>
  <c r="AQ142" i="4"/>
  <c r="AO142" i="4"/>
  <c r="AQ141" i="4"/>
  <c r="AO141" i="4"/>
  <c r="AQ140" i="4"/>
  <c r="AO140" i="4"/>
  <c r="AQ139" i="4"/>
  <c r="AO139" i="4"/>
  <c r="AQ138" i="4"/>
  <c r="AO138" i="4"/>
  <c r="AQ137" i="4"/>
  <c r="AO137" i="4"/>
  <c r="AQ136" i="4"/>
  <c r="AO136" i="4"/>
  <c r="AQ135" i="4"/>
  <c r="AO135" i="4"/>
  <c r="AQ134" i="4"/>
  <c r="AO134" i="4"/>
  <c r="AQ133" i="4"/>
  <c r="AO133" i="4"/>
  <c r="AQ132" i="4"/>
  <c r="AO132" i="4"/>
  <c r="AQ131" i="4"/>
  <c r="AO131" i="4"/>
  <c r="AQ130" i="4"/>
  <c r="AO130" i="4"/>
  <c r="AQ129" i="4"/>
  <c r="AO129" i="4"/>
  <c r="AQ128" i="4"/>
  <c r="AO128" i="4"/>
  <c r="AQ127" i="4"/>
  <c r="AO127" i="4"/>
  <c r="AQ126" i="4"/>
  <c r="AO126" i="4"/>
  <c r="AQ125" i="4"/>
  <c r="AO125" i="4"/>
  <c r="AQ124" i="4"/>
  <c r="AO124" i="4"/>
  <c r="AQ123" i="4"/>
  <c r="AO123" i="4"/>
  <c r="AQ122" i="4"/>
  <c r="AO122" i="4"/>
  <c r="AQ121" i="4"/>
  <c r="AO121" i="4"/>
  <c r="AQ120" i="4"/>
  <c r="AO120" i="4"/>
  <c r="AQ119" i="4"/>
  <c r="AO119" i="4"/>
  <c r="AQ118" i="4"/>
  <c r="AO118" i="4"/>
  <c r="AQ117" i="4"/>
  <c r="AO117" i="4"/>
  <c r="AQ116" i="4"/>
  <c r="AO116" i="4"/>
  <c r="AQ115" i="4"/>
  <c r="AO115" i="4"/>
  <c r="AQ114" i="4"/>
  <c r="AO114" i="4"/>
  <c r="AQ113" i="4"/>
  <c r="AO113" i="4"/>
  <c r="AQ112" i="4"/>
  <c r="AO112" i="4"/>
  <c r="AQ111" i="4"/>
  <c r="AO111" i="4"/>
  <c r="AQ110" i="4"/>
  <c r="AO110" i="4"/>
  <c r="AQ109" i="4"/>
  <c r="AO109" i="4"/>
  <c r="AQ108" i="4"/>
  <c r="AO108" i="4"/>
  <c r="AQ107" i="4"/>
  <c r="AO107" i="4"/>
  <c r="AQ106" i="4"/>
  <c r="AO106" i="4"/>
  <c r="AQ105" i="4"/>
  <c r="AO105" i="4"/>
  <c r="AQ104" i="4"/>
  <c r="AO104" i="4"/>
  <c r="AQ103" i="4"/>
  <c r="AO103" i="4"/>
  <c r="AQ102" i="4"/>
  <c r="AO102" i="4"/>
  <c r="AQ101" i="4"/>
  <c r="AO101" i="4"/>
  <c r="AQ100" i="4"/>
  <c r="AO100" i="4"/>
  <c r="AQ99" i="4"/>
  <c r="AO99" i="4"/>
  <c r="AQ98" i="4"/>
  <c r="AO98" i="4"/>
  <c r="AQ97" i="4"/>
  <c r="AO97" i="4"/>
  <c r="AQ96" i="4"/>
  <c r="AO96" i="4"/>
  <c r="AQ95" i="4"/>
  <c r="AO95" i="4"/>
  <c r="AQ94" i="4"/>
  <c r="AO94" i="4"/>
  <c r="AQ93" i="4"/>
  <c r="AO93" i="4"/>
  <c r="AQ92" i="4"/>
  <c r="AO92" i="4"/>
  <c r="AQ91" i="4"/>
  <c r="AO91" i="4"/>
  <c r="AQ90" i="4"/>
  <c r="AO90" i="4"/>
  <c r="AQ89" i="4"/>
  <c r="AO89" i="4"/>
  <c r="AQ88" i="4"/>
  <c r="AO88" i="4"/>
  <c r="AQ87" i="4"/>
  <c r="AO87" i="4"/>
  <c r="AQ86" i="4"/>
  <c r="AO86" i="4"/>
  <c r="AQ85" i="4"/>
  <c r="AO85" i="4"/>
  <c r="AQ84" i="4"/>
  <c r="AO84" i="4"/>
  <c r="AQ83" i="4"/>
  <c r="AO83" i="4"/>
  <c r="AQ82" i="4"/>
  <c r="AO82" i="4"/>
  <c r="AQ81" i="4"/>
  <c r="AO81" i="4"/>
  <c r="AQ80" i="4"/>
  <c r="AO80" i="4"/>
  <c r="AQ79" i="4"/>
  <c r="AO79" i="4"/>
  <c r="AQ78" i="4"/>
  <c r="AO78" i="4"/>
  <c r="AQ77" i="4"/>
  <c r="AO77" i="4"/>
  <c r="AQ76" i="4"/>
  <c r="AO76" i="4"/>
  <c r="AQ75" i="4"/>
  <c r="AO75" i="4"/>
  <c r="AQ74" i="4"/>
  <c r="AO74" i="4"/>
  <c r="AQ73" i="4"/>
  <c r="AO73" i="4"/>
  <c r="AQ72" i="4"/>
  <c r="AO72" i="4"/>
  <c r="AQ71" i="4"/>
  <c r="AO71" i="4"/>
  <c r="AQ70" i="4"/>
  <c r="AO70" i="4"/>
  <c r="AQ69" i="4"/>
  <c r="AO69" i="4"/>
  <c r="AQ68" i="4"/>
  <c r="AO68" i="4"/>
  <c r="AQ67" i="4"/>
  <c r="AO67" i="4"/>
  <c r="AQ66" i="4"/>
  <c r="AO66" i="4"/>
  <c r="AQ65" i="4"/>
  <c r="AO65" i="4"/>
  <c r="AQ64" i="4"/>
  <c r="AO64" i="4"/>
  <c r="AQ63" i="4"/>
  <c r="AO63" i="4"/>
  <c r="AQ62" i="4"/>
  <c r="AO62" i="4"/>
  <c r="AQ61" i="4"/>
  <c r="AO61" i="4"/>
  <c r="AQ60" i="4"/>
  <c r="AO60" i="4"/>
  <c r="AQ59" i="4"/>
  <c r="AO59" i="4"/>
  <c r="AQ58" i="4"/>
  <c r="AO58" i="4"/>
  <c r="AQ57" i="4"/>
  <c r="AO57" i="4"/>
  <c r="AQ56" i="4"/>
  <c r="AO56" i="4"/>
  <c r="AQ55" i="4"/>
  <c r="AO55" i="4"/>
  <c r="AQ54" i="4"/>
  <c r="AO54" i="4"/>
  <c r="AQ53" i="4"/>
  <c r="AO53" i="4"/>
  <c r="AQ52" i="4"/>
  <c r="AO52" i="4"/>
  <c r="AQ51" i="4"/>
  <c r="AO51" i="4"/>
  <c r="AQ50" i="4"/>
  <c r="AO50" i="4"/>
  <c r="AQ49" i="4"/>
  <c r="AO49" i="4"/>
  <c r="AQ48" i="4"/>
  <c r="AO48" i="4"/>
  <c r="AQ47" i="4"/>
  <c r="AO47" i="4"/>
  <c r="AQ46" i="4"/>
  <c r="AO46" i="4"/>
  <c r="AQ45" i="4"/>
  <c r="AO45" i="4"/>
  <c r="AQ44" i="4"/>
  <c r="AO44" i="4"/>
  <c r="AQ43" i="4"/>
  <c r="AO43" i="4"/>
  <c r="AQ42" i="4"/>
  <c r="AO42" i="4"/>
  <c r="AQ41" i="4"/>
  <c r="AO41" i="4"/>
  <c r="AQ40" i="4"/>
  <c r="AO40" i="4"/>
  <c r="AQ39" i="4"/>
  <c r="AO39" i="4"/>
  <c r="AQ38" i="4"/>
  <c r="AO38" i="4"/>
  <c r="AQ37" i="4"/>
  <c r="AO37" i="4"/>
  <c r="AQ36" i="4"/>
  <c r="AO36" i="4"/>
  <c r="AQ35" i="4"/>
  <c r="AO35" i="4"/>
  <c r="AQ34" i="4"/>
  <c r="AO34" i="4"/>
  <c r="AQ33" i="4"/>
  <c r="AO33" i="4"/>
  <c r="AQ32" i="4"/>
  <c r="AO32" i="4"/>
  <c r="AQ31" i="4"/>
  <c r="AO31" i="4"/>
  <c r="AQ30" i="4"/>
  <c r="AO30" i="4"/>
  <c r="AQ29" i="4"/>
  <c r="AO29" i="4"/>
  <c r="AQ28" i="4"/>
  <c r="AO28" i="4"/>
  <c r="AQ27" i="4"/>
  <c r="AO27" i="4"/>
  <c r="AQ26" i="4"/>
  <c r="AO26" i="4"/>
  <c r="AQ25" i="4"/>
  <c r="AO25" i="4"/>
  <c r="AQ24" i="4"/>
  <c r="AO24" i="4"/>
  <c r="AQ23" i="4"/>
  <c r="AO23" i="4"/>
  <c r="AQ22" i="4"/>
  <c r="AO22" i="4"/>
  <c r="AQ21" i="4"/>
  <c r="AO21" i="4"/>
  <c r="AQ20" i="4"/>
  <c r="AO20" i="4"/>
  <c r="AQ19" i="4"/>
  <c r="AO19" i="4"/>
  <c r="AQ18" i="4"/>
  <c r="AO18" i="4"/>
  <c r="AQ17" i="4"/>
  <c r="AO17" i="4"/>
  <c r="AQ16" i="4"/>
  <c r="AO16" i="4"/>
  <c r="AQ15" i="4"/>
  <c r="AO15" i="4"/>
  <c r="AQ14" i="4"/>
  <c r="AO14" i="4"/>
  <c r="AQ13" i="4"/>
  <c r="AO13" i="4"/>
  <c r="AQ12" i="4"/>
  <c r="AO12" i="4"/>
  <c r="AQ11" i="4"/>
  <c r="AO11" i="4"/>
  <c r="AQ10" i="4"/>
  <c r="AO10" i="4"/>
  <c r="AQ9" i="4"/>
  <c r="AO9" i="4"/>
  <c r="AQ8" i="4"/>
  <c r="AO8" i="4"/>
  <c r="AQ7" i="4"/>
  <c r="AO7" i="4"/>
  <c r="AQ6" i="4"/>
  <c r="AO6" i="4"/>
  <c r="AQ5" i="4"/>
  <c r="AO5" i="4"/>
  <c r="AQ288" i="3"/>
  <c r="AO288" i="3"/>
  <c r="AP288" i="3" s="1"/>
  <c r="AQ287" i="3"/>
  <c r="AO287" i="3"/>
  <c r="AQ286" i="3"/>
  <c r="AO286" i="3"/>
  <c r="AQ285" i="3"/>
  <c r="AO285" i="3"/>
  <c r="AQ284" i="3"/>
  <c r="AO284" i="3"/>
  <c r="AQ283" i="3"/>
  <c r="AO283" i="3"/>
  <c r="AQ282" i="3"/>
  <c r="AO282" i="3"/>
  <c r="AQ281" i="3"/>
  <c r="AO281" i="3"/>
  <c r="AQ280" i="3"/>
  <c r="AO280" i="3"/>
  <c r="AQ279" i="3"/>
  <c r="AO279" i="3"/>
  <c r="AQ278" i="3"/>
  <c r="AO278" i="3"/>
  <c r="AQ277" i="3"/>
  <c r="AO277" i="3"/>
  <c r="AQ276" i="3"/>
  <c r="AO276" i="3"/>
  <c r="AQ275" i="3"/>
  <c r="AO275" i="3"/>
  <c r="AQ274" i="3"/>
  <c r="AO274" i="3"/>
  <c r="AQ273" i="3"/>
  <c r="AO273" i="3"/>
  <c r="AQ272" i="3"/>
  <c r="AO272" i="3"/>
  <c r="AQ271" i="3"/>
  <c r="AO271" i="3"/>
  <c r="AQ270" i="3"/>
  <c r="AO270" i="3"/>
  <c r="AQ269" i="3"/>
  <c r="AO269" i="3"/>
  <c r="AQ268" i="3"/>
  <c r="AO268" i="3"/>
  <c r="AQ267" i="3"/>
  <c r="AO267" i="3"/>
  <c r="AQ266" i="3"/>
  <c r="AO266" i="3"/>
  <c r="AQ265" i="3"/>
  <c r="AO265" i="3"/>
  <c r="AQ264" i="3"/>
  <c r="AO264" i="3"/>
  <c r="AQ263" i="3"/>
  <c r="AO263" i="3"/>
  <c r="AQ262" i="3"/>
  <c r="AO262" i="3"/>
  <c r="AQ261" i="3"/>
  <c r="AO261" i="3"/>
  <c r="AQ260" i="3"/>
  <c r="AO260" i="3"/>
  <c r="AQ259" i="3"/>
  <c r="AO259" i="3"/>
  <c r="AQ258" i="3"/>
  <c r="AO258" i="3"/>
  <c r="AQ257" i="3"/>
  <c r="AO257" i="3"/>
  <c r="AQ256" i="3"/>
  <c r="AO256" i="3"/>
  <c r="AQ255" i="3"/>
  <c r="AO255" i="3"/>
  <c r="AQ254" i="3"/>
  <c r="AR254" i="3" s="1"/>
  <c r="AO254" i="3"/>
  <c r="AQ253" i="3"/>
  <c r="AO253" i="3"/>
  <c r="AQ252" i="3"/>
  <c r="AO252" i="3"/>
  <c r="AQ251" i="3"/>
  <c r="AO251" i="3"/>
  <c r="AQ250" i="3"/>
  <c r="AO250" i="3"/>
  <c r="AQ249" i="3"/>
  <c r="AO249" i="3"/>
  <c r="AQ248" i="3"/>
  <c r="AO248" i="3"/>
  <c r="AQ247" i="3"/>
  <c r="AO247" i="3"/>
  <c r="AQ246" i="3"/>
  <c r="AO246" i="3"/>
  <c r="AQ245" i="3"/>
  <c r="AO245" i="3"/>
  <c r="AQ244" i="3"/>
  <c r="AO244" i="3"/>
  <c r="AQ243" i="3"/>
  <c r="AO243" i="3"/>
  <c r="AQ242" i="3"/>
  <c r="AO242" i="3"/>
  <c r="AQ241" i="3"/>
  <c r="AO241" i="3"/>
  <c r="AQ240" i="3"/>
  <c r="AO240" i="3"/>
  <c r="AQ239" i="3"/>
  <c r="AO239" i="3"/>
  <c r="AQ238" i="3"/>
  <c r="AO238" i="3"/>
  <c r="AQ237" i="3"/>
  <c r="AO237" i="3"/>
  <c r="AQ236" i="3"/>
  <c r="AO236" i="3"/>
  <c r="AQ235" i="3"/>
  <c r="AO235" i="3"/>
  <c r="AQ234" i="3"/>
  <c r="AO234" i="3"/>
  <c r="AQ233" i="3"/>
  <c r="AO233" i="3"/>
  <c r="AQ232" i="3"/>
  <c r="AO232" i="3"/>
  <c r="AQ231" i="3"/>
  <c r="AO231" i="3"/>
  <c r="AQ230" i="3"/>
  <c r="AO230" i="3"/>
  <c r="AQ229" i="3"/>
  <c r="AO229" i="3"/>
  <c r="AQ228" i="3"/>
  <c r="AO228" i="3"/>
  <c r="AQ227" i="3"/>
  <c r="AO227" i="3"/>
  <c r="AQ226" i="3"/>
  <c r="AO226" i="3"/>
  <c r="AQ225" i="3"/>
  <c r="AO225" i="3"/>
  <c r="AQ224" i="3"/>
  <c r="AO224" i="3"/>
  <c r="AQ223" i="3"/>
  <c r="AO223" i="3"/>
  <c r="AQ222" i="3"/>
  <c r="AO222" i="3"/>
  <c r="AQ221" i="3"/>
  <c r="AO221" i="3"/>
  <c r="AQ220" i="3"/>
  <c r="AO220" i="3"/>
  <c r="AQ219" i="3"/>
  <c r="AO219" i="3"/>
  <c r="AQ218" i="3"/>
  <c r="AO218" i="3"/>
  <c r="AQ217" i="3"/>
  <c r="AO217" i="3"/>
  <c r="AQ216" i="3"/>
  <c r="AO216" i="3"/>
  <c r="AQ215" i="3"/>
  <c r="AO215" i="3"/>
  <c r="AQ214" i="3"/>
  <c r="AO214" i="3"/>
  <c r="AQ213" i="3"/>
  <c r="AO213" i="3"/>
  <c r="AQ212" i="3"/>
  <c r="AO212" i="3"/>
  <c r="AQ211" i="3"/>
  <c r="AO211" i="3"/>
  <c r="AQ210" i="3"/>
  <c r="AO210" i="3"/>
  <c r="AQ209" i="3"/>
  <c r="AO209" i="3"/>
  <c r="AQ208" i="3"/>
  <c r="AO208" i="3"/>
  <c r="AQ207" i="3"/>
  <c r="AO207" i="3"/>
  <c r="AQ206" i="3"/>
  <c r="AO206" i="3"/>
  <c r="AQ205" i="3"/>
  <c r="AO205" i="3"/>
  <c r="AQ204" i="3"/>
  <c r="AO204" i="3"/>
  <c r="AQ203" i="3"/>
  <c r="AO203" i="3"/>
  <c r="AQ202" i="3"/>
  <c r="AO202" i="3"/>
  <c r="AQ201" i="3"/>
  <c r="AO201" i="3"/>
  <c r="AQ200" i="3"/>
  <c r="AO200" i="3"/>
  <c r="AQ199" i="3"/>
  <c r="AO199" i="3"/>
  <c r="AQ198" i="3"/>
  <c r="AO198" i="3"/>
  <c r="AQ197" i="3"/>
  <c r="AO197" i="3"/>
  <c r="AQ196" i="3"/>
  <c r="AO196" i="3"/>
  <c r="AQ195" i="3"/>
  <c r="AO195" i="3"/>
  <c r="AQ194" i="3"/>
  <c r="AO194" i="3"/>
  <c r="AQ193" i="3"/>
  <c r="AO193" i="3"/>
  <c r="AQ192" i="3"/>
  <c r="AO192" i="3"/>
  <c r="AQ191" i="3"/>
  <c r="AO191" i="3"/>
  <c r="AQ190" i="3"/>
  <c r="AO190" i="3"/>
  <c r="AQ189" i="3"/>
  <c r="AO189" i="3"/>
  <c r="AQ188" i="3"/>
  <c r="AO188" i="3"/>
  <c r="AQ187" i="3"/>
  <c r="AO187" i="3"/>
  <c r="AQ186" i="3"/>
  <c r="AO186" i="3"/>
  <c r="AQ185" i="3"/>
  <c r="AO185" i="3"/>
  <c r="AQ184" i="3"/>
  <c r="AO184" i="3"/>
  <c r="AQ183" i="3"/>
  <c r="AO183" i="3"/>
  <c r="AQ182" i="3"/>
  <c r="AO182" i="3"/>
  <c r="AQ181" i="3"/>
  <c r="AO181" i="3"/>
  <c r="AQ180" i="3"/>
  <c r="AO180" i="3"/>
  <c r="AQ179" i="3"/>
  <c r="AO179" i="3"/>
  <c r="AQ178" i="3"/>
  <c r="AO178" i="3"/>
  <c r="AQ177" i="3"/>
  <c r="AO177" i="3"/>
  <c r="AQ176" i="3"/>
  <c r="AO176" i="3"/>
  <c r="AQ175" i="3"/>
  <c r="AO175" i="3"/>
  <c r="AQ174" i="3"/>
  <c r="AO174" i="3"/>
  <c r="AQ173" i="3"/>
  <c r="AO173" i="3"/>
  <c r="AQ172" i="3"/>
  <c r="AO172" i="3"/>
  <c r="AQ171" i="3"/>
  <c r="AO171" i="3"/>
  <c r="AQ170" i="3"/>
  <c r="AO170" i="3"/>
  <c r="AQ169" i="3"/>
  <c r="AO169" i="3"/>
  <c r="AQ168" i="3"/>
  <c r="AO168" i="3"/>
  <c r="AQ167" i="3"/>
  <c r="AO167" i="3"/>
  <c r="AQ166" i="3"/>
  <c r="AO166" i="3"/>
  <c r="AQ165" i="3"/>
  <c r="AO165" i="3"/>
  <c r="AQ164" i="3"/>
  <c r="AO164" i="3"/>
  <c r="AQ163" i="3"/>
  <c r="AO163" i="3"/>
  <c r="AQ162" i="3"/>
  <c r="AO162" i="3"/>
  <c r="AQ161" i="3"/>
  <c r="AO161" i="3"/>
  <c r="AQ160" i="3"/>
  <c r="AO160" i="3"/>
  <c r="AQ159" i="3"/>
  <c r="AO159" i="3"/>
  <c r="AQ158" i="3"/>
  <c r="AO158" i="3"/>
  <c r="AQ157" i="3"/>
  <c r="AO157" i="3"/>
  <c r="AQ156" i="3"/>
  <c r="AO156" i="3"/>
  <c r="AQ155" i="3"/>
  <c r="AO155" i="3"/>
  <c r="AQ154" i="3"/>
  <c r="AO154" i="3"/>
  <c r="AQ153" i="3"/>
  <c r="AO153" i="3"/>
  <c r="AQ152" i="3"/>
  <c r="AO152" i="3"/>
  <c r="AQ151" i="3"/>
  <c r="AO151" i="3"/>
  <c r="AQ150" i="3"/>
  <c r="AO150" i="3"/>
  <c r="AQ149" i="3"/>
  <c r="AO149" i="3"/>
  <c r="AQ148" i="3"/>
  <c r="AO148" i="3"/>
  <c r="AQ147" i="3"/>
  <c r="AO147" i="3"/>
  <c r="AQ146" i="3"/>
  <c r="AO146" i="3"/>
  <c r="AQ145" i="3"/>
  <c r="AO145" i="3"/>
  <c r="AQ144" i="3"/>
  <c r="AO144" i="3"/>
  <c r="AQ143" i="3"/>
  <c r="AO143" i="3"/>
  <c r="AQ142" i="3"/>
  <c r="AO142" i="3"/>
  <c r="AQ141" i="3"/>
  <c r="AO141" i="3"/>
  <c r="AQ140" i="3"/>
  <c r="AO140" i="3"/>
  <c r="AQ139" i="3"/>
  <c r="AO139" i="3"/>
  <c r="AQ138" i="3"/>
  <c r="AO138" i="3"/>
  <c r="AQ137" i="3"/>
  <c r="AO137" i="3"/>
  <c r="AQ136" i="3"/>
  <c r="AO136" i="3"/>
  <c r="AQ135" i="3"/>
  <c r="AO135" i="3"/>
  <c r="AQ134" i="3"/>
  <c r="AO134" i="3"/>
  <c r="AQ133" i="3"/>
  <c r="AO133" i="3"/>
  <c r="AQ132" i="3"/>
  <c r="AO132" i="3"/>
  <c r="AQ131" i="3"/>
  <c r="AO131" i="3"/>
  <c r="AQ130" i="3"/>
  <c r="AO130" i="3"/>
  <c r="AQ129" i="3"/>
  <c r="AO129" i="3"/>
  <c r="AQ128" i="3"/>
  <c r="AO128" i="3"/>
  <c r="AQ127" i="3"/>
  <c r="AO127" i="3"/>
  <c r="AQ126" i="3"/>
  <c r="AO126" i="3"/>
  <c r="AQ125" i="3"/>
  <c r="AO125" i="3"/>
  <c r="AQ124" i="3"/>
  <c r="AO124" i="3"/>
  <c r="AQ123" i="3"/>
  <c r="AO123" i="3"/>
  <c r="AQ122" i="3"/>
  <c r="AO122" i="3"/>
  <c r="AQ121" i="3"/>
  <c r="AO121" i="3"/>
  <c r="AQ120" i="3"/>
  <c r="AO120" i="3"/>
  <c r="AQ119" i="3"/>
  <c r="AO119" i="3"/>
  <c r="AQ118" i="3"/>
  <c r="AO118" i="3"/>
  <c r="AQ117" i="3"/>
  <c r="AO117" i="3"/>
  <c r="AQ116" i="3"/>
  <c r="AO116" i="3"/>
  <c r="AQ115" i="3"/>
  <c r="AO115" i="3"/>
  <c r="AQ114" i="3"/>
  <c r="AO114" i="3"/>
  <c r="AQ113" i="3"/>
  <c r="AO113" i="3"/>
  <c r="AQ112" i="3"/>
  <c r="AO112" i="3"/>
  <c r="AQ111" i="3"/>
  <c r="AO111" i="3"/>
  <c r="AQ110" i="3"/>
  <c r="AO110" i="3"/>
  <c r="AQ109" i="3"/>
  <c r="AO109" i="3"/>
  <c r="AQ108" i="3"/>
  <c r="AO108" i="3"/>
  <c r="AQ107" i="3"/>
  <c r="AO107" i="3"/>
  <c r="AQ106" i="3"/>
  <c r="AO106" i="3"/>
  <c r="AQ105" i="3"/>
  <c r="AO105" i="3"/>
  <c r="AQ104" i="3"/>
  <c r="AO104" i="3"/>
  <c r="AQ103" i="3"/>
  <c r="AO103" i="3"/>
  <c r="AQ102" i="3"/>
  <c r="AO102" i="3"/>
  <c r="AQ101" i="3"/>
  <c r="AO101" i="3"/>
  <c r="AQ100" i="3"/>
  <c r="AO100" i="3"/>
  <c r="AQ99" i="3"/>
  <c r="AO99" i="3"/>
  <c r="AQ98" i="3"/>
  <c r="AO98" i="3"/>
  <c r="AQ97" i="3"/>
  <c r="AO97" i="3"/>
  <c r="AQ96" i="3"/>
  <c r="AO96" i="3"/>
  <c r="AQ95" i="3"/>
  <c r="AO95" i="3"/>
  <c r="AQ94" i="3"/>
  <c r="AO94" i="3"/>
  <c r="AQ93" i="3"/>
  <c r="AO93" i="3"/>
  <c r="AQ92" i="3"/>
  <c r="AO92" i="3"/>
  <c r="AQ91" i="3"/>
  <c r="AO91" i="3"/>
  <c r="AQ90" i="3"/>
  <c r="AO90" i="3"/>
  <c r="AQ89" i="3"/>
  <c r="AO89" i="3"/>
  <c r="AQ88" i="3"/>
  <c r="AO88" i="3"/>
  <c r="AQ87" i="3"/>
  <c r="AO87" i="3"/>
  <c r="AQ86" i="3"/>
  <c r="AO86" i="3"/>
  <c r="AQ85" i="3"/>
  <c r="AO85" i="3"/>
  <c r="AQ84" i="3"/>
  <c r="AO84" i="3"/>
  <c r="AQ83" i="3"/>
  <c r="AO83" i="3"/>
  <c r="AQ82" i="3"/>
  <c r="AO82" i="3"/>
  <c r="AQ81" i="3"/>
  <c r="AO81" i="3"/>
  <c r="AQ80" i="3"/>
  <c r="AO80" i="3"/>
  <c r="AQ79" i="3"/>
  <c r="AO79" i="3"/>
  <c r="AQ78" i="3"/>
  <c r="AO78" i="3"/>
  <c r="AQ77" i="3"/>
  <c r="AO77" i="3"/>
  <c r="AQ76" i="3"/>
  <c r="AO76" i="3"/>
  <c r="AQ75" i="3"/>
  <c r="AO75" i="3"/>
  <c r="AQ74" i="3"/>
  <c r="AO74" i="3"/>
  <c r="AQ73" i="3"/>
  <c r="AO73" i="3"/>
  <c r="AQ72" i="3"/>
  <c r="AO72" i="3"/>
  <c r="AQ71" i="3"/>
  <c r="AO71" i="3"/>
  <c r="AQ70" i="3"/>
  <c r="AO70" i="3"/>
  <c r="AQ69" i="3"/>
  <c r="AO69" i="3"/>
  <c r="AQ68" i="3"/>
  <c r="AO68" i="3"/>
  <c r="AQ67" i="3"/>
  <c r="AO67" i="3"/>
  <c r="AQ66" i="3"/>
  <c r="AO66" i="3"/>
  <c r="AQ65" i="3"/>
  <c r="AO65" i="3"/>
  <c r="AQ64" i="3"/>
  <c r="AO64" i="3"/>
  <c r="AQ63" i="3"/>
  <c r="AO63" i="3"/>
  <c r="AQ62" i="3"/>
  <c r="AO62" i="3"/>
  <c r="AQ61" i="3"/>
  <c r="AO61" i="3"/>
  <c r="AQ60" i="3"/>
  <c r="AO60" i="3"/>
  <c r="AQ59" i="3"/>
  <c r="AO59" i="3"/>
  <c r="AQ58" i="3"/>
  <c r="AO58" i="3"/>
  <c r="AQ57" i="3"/>
  <c r="AO57" i="3"/>
  <c r="AQ56" i="3"/>
  <c r="AO56" i="3"/>
  <c r="AQ55" i="3"/>
  <c r="AO55" i="3"/>
  <c r="AQ54" i="3"/>
  <c r="AO54" i="3"/>
  <c r="AQ53" i="3"/>
  <c r="AO53" i="3"/>
  <c r="AQ52" i="3"/>
  <c r="AO52" i="3"/>
  <c r="AQ51" i="3"/>
  <c r="AO51" i="3"/>
  <c r="AQ50" i="3"/>
  <c r="AO50" i="3"/>
  <c r="AQ49" i="3"/>
  <c r="AO49" i="3"/>
  <c r="AQ48" i="3"/>
  <c r="AO48" i="3"/>
  <c r="AQ47" i="3"/>
  <c r="AO47" i="3"/>
  <c r="AQ46" i="3"/>
  <c r="AO46" i="3"/>
  <c r="AQ45" i="3"/>
  <c r="AO45" i="3"/>
  <c r="AQ44" i="3"/>
  <c r="AO44" i="3"/>
  <c r="AQ43" i="3"/>
  <c r="AO43" i="3"/>
  <c r="AQ42" i="3"/>
  <c r="AO42" i="3"/>
  <c r="AQ41" i="3"/>
  <c r="AO41" i="3"/>
  <c r="AQ40" i="3"/>
  <c r="AO40" i="3"/>
  <c r="AQ39" i="3"/>
  <c r="AO39" i="3"/>
  <c r="AQ38" i="3"/>
  <c r="AO38" i="3"/>
  <c r="AQ37" i="3"/>
  <c r="AO37" i="3"/>
  <c r="AQ36" i="3"/>
  <c r="AO36" i="3"/>
  <c r="AQ35" i="3"/>
  <c r="AO35" i="3"/>
  <c r="AQ34" i="3"/>
  <c r="AO34" i="3"/>
  <c r="AQ33" i="3"/>
  <c r="AO33" i="3"/>
  <c r="AQ32" i="3"/>
  <c r="AO32" i="3"/>
  <c r="AQ31" i="3"/>
  <c r="AO31" i="3"/>
  <c r="AQ30" i="3"/>
  <c r="AO30" i="3"/>
  <c r="AQ29" i="3"/>
  <c r="AO29" i="3"/>
  <c r="AQ28" i="3"/>
  <c r="AO28" i="3"/>
  <c r="AQ27" i="3"/>
  <c r="AO27" i="3"/>
  <c r="AQ26" i="3"/>
  <c r="AO26" i="3"/>
  <c r="AQ25" i="3"/>
  <c r="AO25" i="3"/>
  <c r="AQ24" i="3"/>
  <c r="AO24" i="3"/>
  <c r="AQ23" i="3"/>
  <c r="AO23" i="3"/>
  <c r="AQ22" i="3"/>
  <c r="AO22" i="3"/>
  <c r="AQ21" i="3"/>
  <c r="AO21" i="3"/>
  <c r="AQ20" i="3"/>
  <c r="AO20" i="3"/>
  <c r="AQ19" i="3"/>
  <c r="AO19" i="3"/>
  <c r="AQ18" i="3"/>
  <c r="AO18" i="3"/>
  <c r="AQ17" i="3"/>
  <c r="AO17" i="3"/>
  <c r="AQ16" i="3"/>
  <c r="AO16" i="3"/>
  <c r="AQ15" i="3"/>
  <c r="AO15" i="3"/>
  <c r="AQ14" i="3"/>
  <c r="AO14" i="3"/>
  <c r="AQ13" i="3"/>
  <c r="AO13" i="3"/>
  <c r="AQ12" i="3"/>
  <c r="AO12" i="3"/>
  <c r="AQ11" i="3"/>
  <c r="AO11" i="3"/>
  <c r="AQ10" i="3"/>
  <c r="AO10" i="3"/>
  <c r="AQ9" i="3"/>
  <c r="AO9" i="3"/>
  <c r="AQ8" i="3"/>
  <c r="AR34" i="3" s="1"/>
  <c r="AO8" i="3"/>
  <c r="AQ7" i="3"/>
  <c r="AO7" i="3"/>
  <c r="AQ6" i="3"/>
  <c r="AO6" i="3"/>
  <c r="AQ5" i="3"/>
  <c r="AO5" i="3"/>
  <c r="AQ288" i="2"/>
  <c r="AO288" i="2"/>
  <c r="AQ287" i="2"/>
  <c r="AO287" i="2"/>
  <c r="AQ286" i="2"/>
  <c r="AO286" i="2"/>
  <c r="AQ285" i="2"/>
  <c r="AO285" i="2"/>
  <c r="AQ284" i="2"/>
  <c r="AO284" i="2"/>
  <c r="AQ283" i="2"/>
  <c r="AO283" i="2"/>
  <c r="AQ282" i="2"/>
  <c r="AO282" i="2"/>
  <c r="AQ281" i="2"/>
  <c r="AO281" i="2"/>
  <c r="AQ280" i="2"/>
  <c r="AO280" i="2"/>
  <c r="AQ279" i="2"/>
  <c r="AO279" i="2"/>
  <c r="AQ278" i="2"/>
  <c r="AO278" i="2"/>
  <c r="AQ277" i="2"/>
  <c r="AO277" i="2"/>
  <c r="AQ276" i="2"/>
  <c r="AO276" i="2"/>
  <c r="AP276" i="2" s="1"/>
  <c r="AQ275" i="2"/>
  <c r="AO275" i="2"/>
  <c r="AQ274" i="2"/>
  <c r="AO274" i="2"/>
  <c r="AQ273" i="2"/>
  <c r="AO273" i="2"/>
  <c r="AQ272" i="2"/>
  <c r="AO272" i="2"/>
  <c r="AQ271" i="2"/>
  <c r="AO271" i="2"/>
  <c r="AQ270" i="2"/>
  <c r="AO270" i="2"/>
  <c r="AQ269" i="2"/>
  <c r="AO269" i="2"/>
  <c r="AQ268" i="2"/>
  <c r="AO268" i="2"/>
  <c r="AQ267" i="2"/>
  <c r="AO267" i="2"/>
  <c r="AQ266" i="2"/>
  <c r="AO266" i="2"/>
  <c r="AQ265" i="2"/>
  <c r="AO265" i="2"/>
  <c r="AQ264" i="2"/>
  <c r="AO264" i="2"/>
  <c r="AQ263" i="2"/>
  <c r="AO263" i="2"/>
  <c r="AQ262" i="2"/>
  <c r="AP262" i="2"/>
  <c r="AO262" i="2"/>
  <c r="AQ261" i="2"/>
  <c r="AO261" i="2"/>
  <c r="AQ260" i="2"/>
  <c r="AO260" i="2"/>
  <c r="AQ259" i="2"/>
  <c r="AO259" i="2"/>
  <c r="AQ258" i="2"/>
  <c r="AO258" i="2"/>
  <c r="AQ257" i="2"/>
  <c r="AO257" i="2"/>
  <c r="AQ256" i="2"/>
  <c r="AO256" i="2"/>
  <c r="AQ255" i="2"/>
  <c r="AO255" i="2"/>
  <c r="AQ254" i="2"/>
  <c r="AO254" i="2"/>
  <c r="AQ253" i="2"/>
  <c r="AO253" i="2"/>
  <c r="AQ252" i="2"/>
  <c r="AO252" i="2"/>
  <c r="AQ251" i="2"/>
  <c r="AO251" i="2"/>
  <c r="AQ250" i="2"/>
  <c r="AO250" i="2"/>
  <c r="AQ249" i="2"/>
  <c r="AO249" i="2"/>
  <c r="AQ248" i="2"/>
  <c r="AO248" i="2"/>
  <c r="AQ247" i="2"/>
  <c r="AO247" i="2"/>
  <c r="AQ246" i="2"/>
  <c r="AO246" i="2"/>
  <c r="AQ245" i="2"/>
  <c r="AO245" i="2"/>
  <c r="AQ244" i="2"/>
  <c r="AO244" i="2"/>
  <c r="AQ243" i="2"/>
  <c r="AO243" i="2"/>
  <c r="AQ242" i="2"/>
  <c r="AO242" i="2"/>
  <c r="AQ241" i="2"/>
  <c r="AO241" i="2"/>
  <c r="AQ240" i="2"/>
  <c r="AO240" i="2"/>
  <c r="AQ239" i="2"/>
  <c r="AO239" i="2"/>
  <c r="AQ238" i="2"/>
  <c r="AO238" i="2"/>
  <c r="AQ237" i="2"/>
  <c r="AO237" i="2"/>
  <c r="AQ236" i="2"/>
  <c r="AO236" i="2"/>
  <c r="AQ235" i="2"/>
  <c r="AO235" i="2"/>
  <c r="AQ234" i="2"/>
  <c r="AO234" i="2"/>
  <c r="AQ233" i="2"/>
  <c r="AO233" i="2"/>
  <c r="AQ232" i="2"/>
  <c r="AO232" i="2"/>
  <c r="AQ231" i="2"/>
  <c r="AO231" i="2"/>
  <c r="AQ230" i="2"/>
  <c r="AO230" i="2"/>
  <c r="AQ229" i="2"/>
  <c r="AO229" i="2"/>
  <c r="AQ228" i="2"/>
  <c r="AO228" i="2"/>
  <c r="AQ227" i="2"/>
  <c r="AO227" i="2"/>
  <c r="AQ226" i="2"/>
  <c r="AO226" i="2"/>
  <c r="AQ225" i="2"/>
  <c r="AO225" i="2"/>
  <c r="AQ224" i="2"/>
  <c r="AO224" i="2"/>
  <c r="AQ223" i="2"/>
  <c r="AO223" i="2"/>
  <c r="AQ222" i="2"/>
  <c r="AO222" i="2"/>
  <c r="AQ221" i="2"/>
  <c r="AO221" i="2"/>
  <c r="AQ220" i="2"/>
  <c r="AO220" i="2"/>
  <c r="AQ219" i="2"/>
  <c r="AO219" i="2"/>
  <c r="AQ218" i="2"/>
  <c r="AO218" i="2"/>
  <c r="AQ217" i="2"/>
  <c r="AO217" i="2"/>
  <c r="AQ216" i="2"/>
  <c r="AO216" i="2"/>
  <c r="AQ215" i="2"/>
  <c r="AO215" i="2"/>
  <c r="AQ214" i="2"/>
  <c r="AO214" i="2"/>
  <c r="AQ213" i="2"/>
  <c r="AO213" i="2"/>
  <c r="AQ212" i="2"/>
  <c r="AO212" i="2"/>
  <c r="AQ211" i="2"/>
  <c r="AO211" i="2"/>
  <c r="AQ210" i="2"/>
  <c r="AO210" i="2"/>
  <c r="AQ209" i="2"/>
  <c r="AO209" i="2"/>
  <c r="AQ208" i="2"/>
  <c r="AO208" i="2"/>
  <c r="AQ207" i="2"/>
  <c r="AO207" i="2"/>
  <c r="AQ206" i="2"/>
  <c r="AO206" i="2"/>
  <c r="AQ205" i="2"/>
  <c r="AO205" i="2"/>
  <c r="AQ204" i="2"/>
  <c r="AO204" i="2"/>
  <c r="AQ203" i="2"/>
  <c r="AO203" i="2"/>
  <c r="AQ202" i="2"/>
  <c r="AO202" i="2"/>
  <c r="AQ201" i="2"/>
  <c r="AO201" i="2"/>
  <c r="AQ200" i="2"/>
  <c r="AO200" i="2"/>
  <c r="AQ199" i="2"/>
  <c r="AO199" i="2"/>
  <c r="AQ198" i="2"/>
  <c r="AO198" i="2"/>
  <c r="AQ197" i="2"/>
  <c r="AO197" i="2"/>
  <c r="AQ196" i="2"/>
  <c r="AO196" i="2"/>
  <c r="AQ195" i="2"/>
  <c r="AO195" i="2"/>
  <c r="AQ194" i="2"/>
  <c r="AO194" i="2"/>
  <c r="AQ193" i="2"/>
  <c r="AO193" i="2"/>
  <c r="AQ192" i="2"/>
  <c r="AO192" i="2"/>
  <c r="AQ191" i="2"/>
  <c r="AO191" i="2"/>
  <c r="AQ190" i="2"/>
  <c r="AO190" i="2"/>
  <c r="AQ189" i="2"/>
  <c r="AO189" i="2"/>
  <c r="AQ188" i="2"/>
  <c r="AO188" i="2"/>
  <c r="AQ187" i="2"/>
  <c r="AO187" i="2"/>
  <c r="AQ186" i="2"/>
  <c r="AO186" i="2"/>
  <c r="AQ185" i="2"/>
  <c r="AO185" i="2"/>
  <c r="AQ184" i="2"/>
  <c r="AO184" i="2"/>
  <c r="AQ183" i="2"/>
  <c r="AO183" i="2"/>
  <c r="AQ182" i="2"/>
  <c r="AO182" i="2"/>
  <c r="AQ181" i="2"/>
  <c r="AO181" i="2"/>
  <c r="AQ180" i="2"/>
  <c r="AO180" i="2"/>
  <c r="AQ179" i="2"/>
  <c r="AO179" i="2"/>
  <c r="AQ178" i="2"/>
  <c r="AO178" i="2"/>
  <c r="AQ177" i="2"/>
  <c r="AO177" i="2"/>
  <c r="AQ176" i="2"/>
  <c r="AO176" i="2"/>
  <c r="AQ175" i="2"/>
  <c r="AO175" i="2"/>
  <c r="AQ174" i="2"/>
  <c r="AO174" i="2"/>
  <c r="AQ173" i="2"/>
  <c r="AO173" i="2"/>
  <c r="AQ172" i="2"/>
  <c r="AO172" i="2"/>
  <c r="AQ171" i="2"/>
  <c r="AO171" i="2"/>
  <c r="AQ170" i="2"/>
  <c r="AO170" i="2"/>
  <c r="AQ169" i="2"/>
  <c r="AO169" i="2"/>
  <c r="AQ168" i="2"/>
  <c r="AO168" i="2"/>
  <c r="AQ167" i="2"/>
  <c r="AO167" i="2"/>
  <c r="AQ166" i="2"/>
  <c r="AO166" i="2"/>
  <c r="AQ165" i="2"/>
  <c r="AO165" i="2"/>
  <c r="AQ164" i="2"/>
  <c r="AO164" i="2"/>
  <c r="AQ163" i="2"/>
  <c r="AO163" i="2"/>
  <c r="AQ162" i="2"/>
  <c r="AO162" i="2"/>
  <c r="AQ161" i="2"/>
  <c r="AO161" i="2"/>
  <c r="AQ160" i="2"/>
  <c r="AO160" i="2"/>
  <c r="AQ159" i="2"/>
  <c r="AO159" i="2"/>
  <c r="AQ158" i="2"/>
  <c r="AO158" i="2"/>
  <c r="AQ157" i="2"/>
  <c r="AO157" i="2"/>
  <c r="AQ156" i="2"/>
  <c r="AO156" i="2"/>
  <c r="AQ155" i="2"/>
  <c r="AO155" i="2"/>
  <c r="AQ154" i="2"/>
  <c r="AO154" i="2"/>
  <c r="AQ153" i="2"/>
  <c r="AO153" i="2"/>
  <c r="AQ152" i="2"/>
  <c r="AO152" i="2"/>
  <c r="AQ151" i="2"/>
  <c r="AO151" i="2"/>
  <c r="AQ150" i="2"/>
  <c r="AO150" i="2"/>
  <c r="AQ149" i="2"/>
  <c r="AO149" i="2"/>
  <c r="AQ148" i="2"/>
  <c r="AO148" i="2"/>
  <c r="AQ147" i="2"/>
  <c r="AO147" i="2"/>
  <c r="AQ146" i="2"/>
  <c r="AO146" i="2"/>
  <c r="AQ145" i="2"/>
  <c r="AO145" i="2"/>
  <c r="AQ144" i="2"/>
  <c r="AO144" i="2"/>
  <c r="AQ143" i="2"/>
  <c r="AO143" i="2"/>
  <c r="AQ142" i="2"/>
  <c r="AO142" i="2"/>
  <c r="AQ141" i="2"/>
  <c r="AO141" i="2"/>
  <c r="AQ140" i="2"/>
  <c r="AO140" i="2"/>
  <c r="AQ139" i="2"/>
  <c r="AO139" i="2"/>
  <c r="AQ138" i="2"/>
  <c r="AO138" i="2"/>
  <c r="AQ137" i="2"/>
  <c r="AO137" i="2"/>
  <c r="AQ136" i="2"/>
  <c r="AO136" i="2"/>
  <c r="AQ135" i="2"/>
  <c r="AO135" i="2"/>
  <c r="AQ134" i="2"/>
  <c r="AO134" i="2"/>
  <c r="AQ133" i="2"/>
  <c r="AO133" i="2"/>
  <c r="AQ132" i="2"/>
  <c r="AO132" i="2"/>
  <c r="AQ131" i="2"/>
  <c r="AO131" i="2"/>
  <c r="AQ130" i="2"/>
  <c r="AO130" i="2"/>
  <c r="AQ129" i="2"/>
  <c r="AO129" i="2"/>
  <c r="AQ128" i="2"/>
  <c r="AO128" i="2"/>
  <c r="AQ127" i="2"/>
  <c r="AO127" i="2"/>
  <c r="AQ126" i="2"/>
  <c r="AO126" i="2"/>
  <c r="AQ125" i="2"/>
  <c r="AO125" i="2"/>
  <c r="AQ124" i="2"/>
  <c r="AO124" i="2"/>
  <c r="AQ123" i="2"/>
  <c r="AO123" i="2"/>
  <c r="AQ122" i="2"/>
  <c r="AO122" i="2"/>
  <c r="AQ121" i="2"/>
  <c r="AO121" i="2"/>
  <c r="AQ120" i="2"/>
  <c r="AO120" i="2"/>
  <c r="AQ119" i="2"/>
  <c r="AO119" i="2"/>
  <c r="AQ118" i="2"/>
  <c r="AO118" i="2"/>
  <c r="AQ117" i="2"/>
  <c r="AO117" i="2"/>
  <c r="AQ116" i="2"/>
  <c r="AO116" i="2"/>
  <c r="AQ115" i="2"/>
  <c r="AO115" i="2"/>
  <c r="AQ114" i="2"/>
  <c r="AO114" i="2"/>
  <c r="AQ113" i="2"/>
  <c r="AO113" i="2"/>
  <c r="AQ112" i="2"/>
  <c r="AO112" i="2"/>
  <c r="AQ111" i="2"/>
  <c r="AO111" i="2"/>
  <c r="AQ110" i="2"/>
  <c r="AO110" i="2"/>
  <c r="AQ109" i="2"/>
  <c r="AO109" i="2"/>
  <c r="AQ108" i="2"/>
  <c r="AO108" i="2"/>
  <c r="AQ107" i="2"/>
  <c r="AO107" i="2"/>
  <c r="AQ106" i="2"/>
  <c r="AO106" i="2"/>
  <c r="AQ105" i="2"/>
  <c r="AO105" i="2"/>
  <c r="AQ104" i="2"/>
  <c r="AO104" i="2"/>
  <c r="AQ103" i="2"/>
  <c r="AO103" i="2"/>
  <c r="AQ102" i="2"/>
  <c r="AO102" i="2"/>
  <c r="AQ101" i="2"/>
  <c r="AO101" i="2"/>
  <c r="AQ100" i="2"/>
  <c r="AO100" i="2"/>
  <c r="AQ99" i="2"/>
  <c r="AO99" i="2"/>
  <c r="AQ98" i="2"/>
  <c r="AO98" i="2"/>
  <c r="AQ97" i="2"/>
  <c r="AO97" i="2"/>
  <c r="AQ96" i="2"/>
  <c r="AO96" i="2"/>
  <c r="AQ95" i="2"/>
  <c r="AO95" i="2"/>
  <c r="AQ94" i="2"/>
  <c r="AO94" i="2"/>
  <c r="AQ93" i="2"/>
  <c r="AO93" i="2"/>
  <c r="AQ92" i="2"/>
  <c r="AO92" i="2"/>
  <c r="AQ91" i="2"/>
  <c r="AO91" i="2"/>
  <c r="AQ90" i="2"/>
  <c r="AO90" i="2"/>
  <c r="AQ89" i="2"/>
  <c r="AO89" i="2"/>
  <c r="AQ88" i="2"/>
  <c r="AO88" i="2"/>
  <c r="AQ87" i="2"/>
  <c r="AO87" i="2"/>
  <c r="AQ86" i="2"/>
  <c r="AO86" i="2"/>
  <c r="AQ85" i="2"/>
  <c r="AO85" i="2"/>
  <c r="AQ84" i="2"/>
  <c r="AO84" i="2"/>
  <c r="AQ83" i="2"/>
  <c r="AO83" i="2"/>
  <c r="AQ82" i="2"/>
  <c r="AO82" i="2"/>
  <c r="AQ81" i="2"/>
  <c r="AO81" i="2"/>
  <c r="AQ80" i="2"/>
  <c r="AO80" i="2"/>
  <c r="AQ79" i="2"/>
  <c r="AO79" i="2"/>
  <c r="AQ78" i="2"/>
  <c r="AO78" i="2"/>
  <c r="AQ77" i="2"/>
  <c r="AO77" i="2"/>
  <c r="AQ76" i="2"/>
  <c r="AO76" i="2"/>
  <c r="AQ75" i="2"/>
  <c r="AO75" i="2"/>
  <c r="AQ74" i="2"/>
  <c r="AO74" i="2"/>
  <c r="AQ73" i="2"/>
  <c r="AO73" i="2"/>
  <c r="AQ72" i="2"/>
  <c r="AO72" i="2"/>
  <c r="AQ71" i="2"/>
  <c r="AO71" i="2"/>
  <c r="AQ70" i="2"/>
  <c r="AO70" i="2"/>
  <c r="AQ69" i="2"/>
  <c r="AO69" i="2"/>
  <c r="AQ68" i="2"/>
  <c r="AO68" i="2"/>
  <c r="AQ67" i="2"/>
  <c r="AO67" i="2"/>
  <c r="AQ66" i="2"/>
  <c r="AO66" i="2"/>
  <c r="AQ65" i="2"/>
  <c r="AO65" i="2"/>
  <c r="AQ64" i="2"/>
  <c r="AO64" i="2"/>
  <c r="AQ63" i="2"/>
  <c r="AO63" i="2"/>
  <c r="AQ62" i="2"/>
  <c r="AO62" i="2"/>
  <c r="AQ61" i="2"/>
  <c r="AO61" i="2"/>
  <c r="AQ60" i="2"/>
  <c r="AO60" i="2"/>
  <c r="AQ59" i="2"/>
  <c r="AO59" i="2"/>
  <c r="AQ58" i="2"/>
  <c r="AO58" i="2"/>
  <c r="AQ57" i="2"/>
  <c r="AO57" i="2"/>
  <c r="AQ56" i="2"/>
  <c r="AO56" i="2"/>
  <c r="AQ55" i="2"/>
  <c r="AO55" i="2"/>
  <c r="AQ54" i="2"/>
  <c r="AO54" i="2"/>
  <c r="AQ53" i="2"/>
  <c r="AO53" i="2"/>
  <c r="AQ52" i="2"/>
  <c r="AO52" i="2"/>
  <c r="AQ51" i="2"/>
  <c r="AO51" i="2"/>
  <c r="AQ50" i="2"/>
  <c r="AO50" i="2"/>
  <c r="AQ49" i="2"/>
  <c r="AO49" i="2"/>
  <c r="AQ48" i="2"/>
  <c r="AO48" i="2"/>
  <c r="AQ47" i="2"/>
  <c r="AO47" i="2"/>
  <c r="AQ46" i="2"/>
  <c r="AO46" i="2"/>
  <c r="AQ45" i="2"/>
  <c r="AO45" i="2"/>
  <c r="AQ44" i="2"/>
  <c r="AO44" i="2"/>
  <c r="AQ43" i="2"/>
  <c r="AO43" i="2"/>
  <c r="AQ42" i="2"/>
  <c r="AO42" i="2"/>
  <c r="AQ41" i="2"/>
  <c r="AO41" i="2"/>
  <c r="AQ40" i="2"/>
  <c r="AO40" i="2"/>
  <c r="AQ39" i="2"/>
  <c r="AO39" i="2"/>
  <c r="AQ38" i="2"/>
  <c r="AO38" i="2"/>
  <c r="AQ37" i="2"/>
  <c r="AO37" i="2"/>
  <c r="AQ36" i="2"/>
  <c r="AO36" i="2"/>
  <c r="AQ35" i="2"/>
  <c r="AO35" i="2"/>
  <c r="AQ34" i="2"/>
  <c r="AO34" i="2"/>
  <c r="AQ33" i="2"/>
  <c r="AO33" i="2"/>
  <c r="AQ32" i="2"/>
  <c r="AO32" i="2"/>
  <c r="AQ31" i="2"/>
  <c r="AO31" i="2"/>
  <c r="AQ30" i="2"/>
  <c r="AO30" i="2"/>
  <c r="AQ29" i="2"/>
  <c r="AO29" i="2"/>
  <c r="AQ28" i="2"/>
  <c r="AO28" i="2"/>
  <c r="AQ27" i="2"/>
  <c r="AO27" i="2"/>
  <c r="AQ26" i="2"/>
  <c r="AO26" i="2"/>
  <c r="AQ25" i="2"/>
  <c r="AO25" i="2"/>
  <c r="AQ24" i="2"/>
  <c r="AO24" i="2"/>
  <c r="AQ23" i="2"/>
  <c r="AO23" i="2"/>
  <c r="AQ22" i="2"/>
  <c r="AO22" i="2"/>
  <c r="AQ21" i="2"/>
  <c r="AO21" i="2"/>
  <c r="AQ20" i="2"/>
  <c r="AO20" i="2"/>
  <c r="AQ19" i="2"/>
  <c r="AO19" i="2"/>
  <c r="AQ18" i="2"/>
  <c r="AO18" i="2"/>
  <c r="AP18" i="2" s="1"/>
  <c r="AQ17" i="2"/>
  <c r="AO17" i="2"/>
  <c r="AQ16" i="2"/>
  <c r="AO16" i="2"/>
  <c r="AQ15" i="2"/>
  <c r="AO15" i="2"/>
  <c r="AQ14" i="2"/>
  <c r="AO14" i="2"/>
  <c r="AQ13" i="2"/>
  <c r="AO13" i="2"/>
  <c r="AQ12" i="2"/>
  <c r="AO12" i="2"/>
  <c r="AQ11" i="2"/>
  <c r="AO11" i="2"/>
  <c r="AQ10" i="2"/>
  <c r="AO10" i="2"/>
  <c r="AQ9" i="2"/>
  <c r="AO9" i="2"/>
  <c r="AQ8" i="2"/>
  <c r="AO8" i="2"/>
  <c r="AQ7" i="2"/>
  <c r="AO7" i="2"/>
  <c r="AQ6" i="2"/>
  <c r="AO6" i="2"/>
  <c r="AQ5" i="2"/>
  <c r="AO5" i="2"/>
  <c r="AP50" i="2" s="1"/>
  <c r="AQ288" i="1"/>
  <c r="G286" i="6" s="1"/>
  <c r="AO288" i="1"/>
  <c r="AQ287" i="1"/>
  <c r="AO287" i="1"/>
  <c r="AQ286" i="1"/>
  <c r="G292" i="6" s="1"/>
  <c r="AO286" i="1"/>
  <c r="E292" i="6" s="1"/>
  <c r="AQ285" i="1"/>
  <c r="AO285" i="1"/>
  <c r="E291" i="6" s="1"/>
  <c r="AQ284" i="1"/>
  <c r="AO284" i="1"/>
  <c r="E290" i="6" s="1"/>
  <c r="AQ283" i="1"/>
  <c r="AO283" i="1"/>
  <c r="AQ282" i="1"/>
  <c r="G288" i="6" s="1"/>
  <c r="AO282" i="1"/>
  <c r="E288" i="6" s="1"/>
  <c r="AQ281" i="1"/>
  <c r="AO281" i="1"/>
  <c r="E287" i="6" s="1"/>
  <c r="AQ280" i="1"/>
  <c r="AO280" i="1"/>
  <c r="AQ279" i="1"/>
  <c r="AO279" i="1"/>
  <c r="AQ278" i="1"/>
  <c r="G284" i="6" s="1"/>
  <c r="AO278" i="1"/>
  <c r="AQ277" i="1"/>
  <c r="AO277" i="1"/>
  <c r="E283" i="6" s="1"/>
  <c r="AQ276" i="1"/>
  <c r="G282" i="6" s="1"/>
  <c r="AO276" i="1"/>
  <c r="AQ275" i="1"/>
  <c r="AO275" i="1"/>
  <c r="AQ274" i="1"/>
  <c r="G280" i="6" s="1"/>
  <c r="AO274" i="1"/>
  <c r="AQ273" i="1"/>
  <c r="AO273" i="1"/>
  <c r="AQ272" i="1"/>
  <c r="G278" i="6" s="1"/>
  <c r="AO272" i="1"/>
  <c r="E278" i="6" s="1"/>
  <c r="AQ271" i="1"/>
  <c r="AO271" i="1"/>
  <c r="AQ270" i="1"/>
  <c r="G276" i="6" s="1"/>
  <c r="AO270" i="1"/>
  <c r="AQ269" i="1"/>
  <c r="AO269" i="1"/>
  <c r="AQ268" i="1"/>
  <c r="AO268" i="1"/>
  <c r="E274" i="6" s="1"/>
  <c r="AQ267" i="1"/>
  <c r="AO267" i="1"/>
  <c r="AQ266" i="1"/>
  <c r="G272" i="6" s="1"/>
  <c r="AO266" i="1"/>
  <c r="AQ265" i="1"/>
  <c r="AO265" i="1"/>
  <c r="E271" i="6" s="1"/>
  <c r="AQ264" i="1"/>
  <c r="G270" i="6" s="1"/>
  <c r="AO264" i="1"/>
  <c r="AQ263" i="1"/>
  <c r="AO263" i="1"/>
  <c r="AQ262" i="1"/>
  <c r="AO262" i="1"/>
  <c r="AQ261" i="1"/>
  <c r="G267" i="6" s="1"/>
  <c r="AO261" i="1"/>
  <c r="E267" i="6" s="1"/>
  <c r="AQ260" i="1"/>
  <c r="G266" i="6" s="1"/>
  <c r="AO260" i="1"/>
  <c r="E266" i="6" s="1"/>
  <c r="AQ259" i="1"/>
  <c r="G265" i="6" s="1"/>
  <c r="AO259" i="1"/>
  <c r="AQ258" i="1"/>
  <c r="G264" i="6" s="1"/>
  <c r="AO258" i="1"/>
  <c r="AQ257" i="1"/>
  <c r="G263" i="6" s="1"/>
  <c r="AO257" i="1"/>
  <c r="E263" i="6" s="1"/>
  <c r="AQ256" i="1"/>
  <c r="G262" i="6" s="1"/>
  <c r="AO256" i="1"/>
  <c r="E262" i="6" s="1"/>
  <c r="AQ255" i="1"/>
  <c r="G261" i="6" s="1"/>
  <c r="AO255" i="1"/>
  <c r="AQ254" i="1"/>
  <c r="G260" i="6" s="1"/>
  <c r="AO254" i="1"/>
  <c r="AQ253" i="1"/>
  <c r="G259" i="6" s="1"/>
  <c r="AO253" i="1"/>
  <c r="E259" i="6" s="1"/>
  <c r="AQ252" i="1"/>
  <c r="G258" i="6" s="1"/>
  <c r="AO252" i="1"/>
  <c r="E258" i="6" s="1"/>
  <c r="AQ251" i="1"/>
  <c r="G257" i="6" s="1"/>
  <c r="AO251" i="1"/>
  <c r="AQ250" i="1"/>
  <c r="G256" i="6" s="1"/>
  <c r="AO250" i="1"/>
  <c r="AQ249" i="1"/>
  <c r="G255" i="6" s="1"/>
  <c r="AO249" i="1"/>
  <c r="E255" i="6" s="1"/>
  <c r="AQ248" i="1"/>
  <c r="G254" i="6" s="1"/>
  <c r="AO248" i="1"/>
  <c r="E254" i="6" s="1"/>
  <c r="AQ247" i="1"/>
  <c r="AO247" i="1"/>
  <c r="AQ246" i="1"/>
  <c r="G246" i="6" s="1"/>
  <c r="AO246" i="1"/>
  <c r="AQ245" i="1"/>
  <c r="G245" i="6" s="1"/>
  <c r="AO245" i="1"/>
  <c r="E245" i="6" s="1"/>
  <c r="AQ244" i="1"/>
  <c r="G244" i="6" s="1"/>
  <c r="AO244" i="1"/>
  <c r="E244" i="6" s="1"/>
  <c r="AQ243" i="1"/>
  <c r="G243" i="6" s="1"/>
  <c r="AO243" i="1"/>
  <c r="AQ242" i="1"/>
  <c r="G242" i="6" s="1"/>
  <c r="AO242" i="1"/>
  <c r="AQ241" i="1"/>
  <c r="G241" i="6" s="1"/>
  <c r="AO241" i="1"/>
  <c r="E241" i="6" s="1"/>
  <c r="AQ240" i="1"/>
  <c r="G240" i="6" s="1"/>
  <c r="AO240" i="1"/>
  <c r="E240" i="6" s="1"/>
  <c r="AQ239" i="1"/>
  <c r="AO239" i="1"/>
  <c r="AQ238" i="1"/>
  <c r="G238" i="6" s="1"/>
  <c r="AO238" i="1"/>
  <c r="AQ237" i="1"/>
  <c r="G237" i="6" s="1"/>
  <c r="AO237" i="1"/>
  <c r="E237" i="6" s="1"/>
  <c r="AQ236" i="1"/>
  <c r="G236" i="6" s="1"/>
  <c r="AO236" i="1"/>
  <c r="E236" i="6" s="1"/>
  <c r="AQ235" i="1"/>
  <c r="G235" i="6" s="1"/>
  <c r="AO235" i="1"/>
  <c r="AQ234" i="1"/>
  <c r="G234" i="6" s="1"/>
  <c r="AO234" i="1"/>
  <c r="AQ233" i="1"/>
  <c r="G233" i="6" s="1"/>
  <c r="AO233" i="1"/>
  <c r="E233" i="6" s="1"/>
  <c r="AQ232" i="1"/>
  <c r="AO232" i="1"/>
  <c r="E232" i="6" s="1"/>
  <c r="AQ231" i="1"/>
  <c r="G231" i="6" s="1"/>
  <c r="AO231" i="1"/>
  <c r="AQ230" i="1"/>
  <c r="G230" i="6" s="1"/>
  <c r="AO230" i="1"/>
  <c r="AQ229" i="1"/>
  <c r="G229" i="6" s="1"/>
  <c r="AO229" i="1"/>
  <c r="E229" i="6" s="1"/>
  <c r="AQ228" i="1"/>
  <c r="G228" i="6" s="1"/>
  <c r="AO228" i="1"/>
  <c r="E228" i="6" s="1"/>
  <c r="AQ227" i="1"/>
  <c r="G227" i="6" s="1"/>
  <c r="AO227" i="1"/>
  <c r="AQ226" i="1"/>
  <c r="G226" i="6" s="1"/>
  <c r="AO226" i="1"/>
  <c r="AQ225" i="1"/>
  <c r="G225" i="6" s="1"/>
  <c r="AO225" i="1"/>
  <c r="E225" i="6" s="1"/>
  <c r="AQ224" i="1"/>
  <c r="G224" i="6" s="1"/>
  <c r="AO224" i="1"/>
  <c r="E224" i="6" s="1"/>
  <c r="AQ223" i="1"/>
  <c r="G223" i="6" s="1"/>
  <c r="AO223" i="1"/>
  <c r="AQ222" i="1"/>
  <c r="G222" i="6" s="1"/>
  <c r="AO222" i="1"/>
  <c r="AQ221" i="1"/>
  <c r="G221" i="6" s="1"/>
  <c r="AO221" i="1"/>
  <c r="E221" i="6" s="1"/>
  <c r="AQ220" i="1"/>
  <c r="G220" i="6" s="1"/>
  <c r="AO220" i="1"/>
  <c r="E220" i="6" s="1"/>
  <c r="AQ219" i="1"/>
  <c r="G219" i="6" s="1"/>
  <c r="AO219" i="1"/>
  <c r="AQ218" i="1"/>
  <c r="G218" i="6" s="1"/>
  <c r="AO218" i="1"/>
  <c r="AQ217" i="1"/>
  <c r="G217" i="6" s="1"/>
  <c r="AO217" i="1"/>
  <c r="E217" i="6" s="1"/>
  <c r="AQ216" i="1"/>
  <c r="G216" i="6" s="1"/>
  <c r="AO216" i="1"/>
  <c r="E216" i="6" s="1"/>
  <c r="AQ215" i="1"/>
  <c r="G215" i="6" s="1"/>
  <c r="AO215" i="1"/>
  <c r="AQ214" i="1"/>
  <c r="G214" i="6" s="1"/>
  <c r="AO214" i="1"/>
  <c r="AQ213" i="1"/>
  <c r="G213" i="6" s="1"/>
  <c r="AO213" i="1"/>
  <c r="E213" i="6" s="1"/>
  <c r="AQ212" i="1"/>
  <c r="G212" i="6" s="1"/>
  <c r="AO212" i="1"/>
  <c r="AQ211" i="1"/>
  <c r="G211" i="6" s="1"/>
  <c r="AO211" i="1"/>
  <c r="AQ210" i="1"/>
  <c r="G210" i="6" s="1"/>
  <c r="AO210" i="1"/>
  <c r="AQ209" i="1"/>
  <c r="G209" i="6" s="1"/>
  <c r="AO209" i="1"/>
  <c r="E209" i="6" s="1"/>
  <c r="AQ208" i="1"/>
  <c r="G208" i="6" s="1"/>
  <c r="AO208" i="1"/>
  <c r="E208" i="6" s="1"/>
  <c r="AQ207" i="1"/>
  <c r="G207" i="6" s="1"/>
  <c r="AO207" i="1"/>
  <c r="AQ206" i="1"/>
  <c r="G206" i="6" s="1"/>
  <c r="AO206" i="1"/>
  <c r="AQ205" i="1"/>
  <c r="AO205" i="1"/>
  <c r="AQ204" i="1"/>
  <c r="G204" i="6" s="1"/>
  <c r="AO204" i="1"/>
  <c r="E204" i="6" s="1"/>
  <c r="AQ203" i="1"/>
  <c r="G203" i="6" s="1"/>
  <c r="AO203" i="1"/>
  <c r="AQ202" i="1"/>
  <c r="G202" i="6" s="1"/>
  <c r="AO202" i="1"/>
  <c r="AQ201" i="1"/>
  <c r="G201" i="6" s="1"/>
  <c r="AO201" i="1"/>
  <c r="E201" i="6" s="1"/>
  <c r="AQ200" i="1"/>
  <c r="G200" i="6" s="1"/>
  <c r="AO200" i="1"/>
  <c r="E200" i="6" s="1"/>
  <c r="AQ199" i="1"/>
  <c r="G199" i="6" s="1"/>
  <c r="AO199" i="1"/>
  <c r="AQ198" i="1"/>
  <c r="AO198" i="1"/>
  <c r="AQ197" i="1"/>
  <c r="G197" i="6" s="1"/>
  <c r="AO197" i="1"/>
  <c r="E197" i="6" s="1"/>
  <c r="AQ196" i="1"/>
  <c r="G196" i="6" s="1"/>
  <c r="AO196" i="1"/>
  <c r="E196" i="6" s="1"/>
  <c r="AQ195" i="1"/>
  <c r="G195" i="6" s="1"/>
  <c r="AO195" i="1"/>
  <c r="AQ194" i="1"/>
  <c r="G194" i="6" s="1"/>
  <c r="AO194" i="1"/>
  <c r="AQ193" i="1"/>
  <c r="G193" i="6" s="1"/>
  <c r="AO193" i="1"/>
  <c r="AQ192" i="1"/>
  <c r="G192" i="6" s="1"/>
  <c r="AO192" i="1"/>
  <c r="E192" i="6" s="1"/>
  <c r="AQ191" i="1"/>
  <c r="G191" i="6" s="1"/>
  <c r="AO191" i="1"/>
  <c r="AQ190" i="1"/>
  <c r="AO190" i="1"/>
  <c r="AQ189" i="1"/>
  <c r="G189" i="6" s="1"/>
  <c r="AO189" i="1"/>
  <c r="AQ188" i="1"/>
  <c r="AO188" i="1"/>
  <c r="E188" i="6" s="1"/>
  <c r="AQ187" i="1"/>
  <c r="G187" i="6" s="1"/>
  <c r="AO187" i="1"/>
  <c r="AQ186" i="1"/>
  <c r="AO186" i="1"/>
  <c r="AQ185" i="1"/>
  <c r="G185" i="6" s="1"/>
  <c r="AO185" i="1"/>
  <c r="AQ184" i="1"/>
  <c r="AO184" i="1"/>
  <c r="E184" i="6" s="1"/>
  <c r="AQ183" i="1"/>
  <c r="G183" i="6" s="1"/>
  <c r="AO183" i="1"/>
  <c r="AQ182" i="1"/>
  <c r="AO182" i="1"/>
  <c r="AQ181" i="1"/>
  <c r="G181" i="6" s="1"/>
  <c r="AO181" i="1"/>
  <c r="AQ180" i="1"/>
  <c r="AO180" i="1"/>
  <c r="E180" i="6" s="1"/>
  <c r="AQ179" i="1"/>
  <c r="G179" i="6" s="1"/>
  <c r="AO179" i="1"/>
  <c r="AQ178" i="1"/>
  <c r="AO178" i="1"/>
  <c r="AQ177" i="1"/>
  <c r="G177" i="6" s="1"/>
  <c r="AO177" i="1"/>
  <c r="AQ176" i="1"/>
  <c r="AO176" i="1"/>
  <c r="E176" i="6" s="1"/>
  <c r="AQ175" i="1"/>
  <c r="G175" i="6" s="1"/>
  <c r="AO175" i="1"/>
  <c r="AQ174" i="1"/>
  <c r="AO174" i="1"/>
  <c r="AQ173" i="1"/>
  <c r="G173" i="6" s="1"/>
  <c r="AO173" i="1"/>
  <c r="AQ172" i="1"/>
  <c r="AO172" i="1"/>
  <c r="E172" i="6" s="1"/>
  <c r="AQ171" i="1"/>
  <c r="G171" i="6" s="1"/>
  <c r="AO171" i="1"/>
  <c r="AQ170" i="1"/>
  <c r="AO170" i="1"/>
  <c r="AQ169" i="1"/>
  <c r="G169" i="6" s="1"/>
  <c r="AO169" i="1"/>
  <c r="AQ168" i="1"/>
  <c r="AO168" i="1"/>
  <c r="E168" i="6" s="1"/>
  <c r="AQ167" i="1"/>
  <c r="G167" i="6" s="1"/>
  <c r="AO167" i="1"/>
  <c r="AQ166" i="1"/>
  <c r="AO166" i="1"/>
  <c r="AQ165" i="1"/>
  <c r="G165" i="6" s="1"/>
  <c r="AO165" i="1"/>
  <c r="AQ164" i="1"/>
  <c r="AO164" i="1"/>
  <c r="AQ163" i="1"/>
  <c r="G163" i="6" s="1"/>
  <c r="AO163" i="1"/>
  <c r="AQ162" i="1"/>
  <c r="AO162" i="1"/>
  <c r="AQ161" i="1"/>
  <c r="G161" i="6" s="1"/>
  <c r="AO161" i="1"/>
  <c r="AQ160" i="1"/>
  <c r="AO160" i="1"/>
  <c r="AQ159" i="1"/>
  <c r="G159" i="6" s="1"/>
  <c r="AO159" i="1"/>
  <c r="AQ158" i="1"/>
  <c r="AO158" i="1"/>
  <c r="AQ157" i="1"/>
  <c r="G157" i="6" s="1"/>
  <c r="AO157" i="1"/>
  <c r="E157" i="6" s="1"/>
  <c r="AQ156" i="1"/>
  <c r="AO156" i="1"/>
  <c r="AQ155" i="1"/>
  <c r="G155" i="6" s="1"/>
  <c r="AO155" i="1"/>
  <c r="AQ154" i="1"/>
  <c r="AO154" i="1"/>
  <c r="AQ153" i="1"/>
  <c r="G153" i="6" s="1"/>
  <c r="AO153" i="1"/>
  <c r="E153" i="6" s="1"/>
  <c r="AQ152" i="1"/>
  <c r="AO152" i="1"/>
  <c r="AQ151" i="1"/>
  <c r="G151" i="6" s="1"/>
  <c r="AO151" i="1"/>
  <c r="AQ150" i="1"/>
  <c r="AO150" i="1"/>
  <c r="AQ149" i="1"/>
  <c r="G149" i="6" s="1"/>
  <c r="AO149" i="1"/>
  <c r="E149" i="6" s="1"/>
  <c r="AQ148" i="1"/>
  <c r="AO148" i="1"/>
  <c r="AQ147" i="1"/>
  <c r="G147" i="6" s="1"/>
  <c r="AO147" i="1"/>
  <c r="AQ146" i="1"/>
  <c r="AO146" i="1"/>
  <c r="AQ145" i="1"/>
  <c r="G145" i="6" s="1"/>
  <c r="AO145" i="1"/>
  <c r="E145" i="6" s="1"/>
  <c r="AQ144" i="1"/>
  <c r="AO144" i="1"/>
  <c r="AQ143" i="1"/>
  <c r="G143" i="6" s="1"/>
  <c r="AO143" i="1"/>
  <c r="AQ142" i="1"/>
  <c r="AO142" i="1"/>
  <c r="AQ141" i="1"/>
  <c r="G141" i="6" s="1"/>
  <c r="AO141" i="1"/>
  <c r="E141" i="6" s="1"/>
  <c r="AQ140" i="1"/>
  <c r="AO140" i="1"/>
  <c r="AQ139" i="1"/>
  <c r="G139" i="6" s="1"/>
  <c r="AO139" i="1"/>
  <c r="AQ138" i="1"/>
  <c r="AO138" i="1"/>
  <c r="AQ137" i="1"/>
  <c r="G137" i="6" s="1"/>
  <c r="AO137" i="1"/>
  <c r="E137" i="6" s="1"/>
  <c r="AQ136" i="1"/>
  <c r="AO136" i="1"/>
  <c r="AQ135" i="1"/>
  <c r="G135" i="6" s="1"/>
  <c r="AO135" i="1"/>
  <c r="AQ134" i="1"/>
  <c r="AO134" i="1"/>
  <c r="AQ133" i="1"/>
  <c r="G133" i="6" s="1"/>
  <c r="AO133" i="1"/>
  <c r="E133" i="6" s="1"/>
  <c r="AQ132" i="1"/>
  <c r="AO132" i="1"/>
  <c r="AQ131" i="1"/>
  <c r="G131" i="6" s="1"/>
  <c r="AO131" i="1"/>
  <c r="AQ130" i="1"/>
  <c r="AO130" i="1"/>
  <c r="AQ129" i="1"/>
  <c r="G129" i="6" s="1"/>
  <c r="AO129" i="1"/>
  <c r="E129" i="6" s="1"/>
  <c r="AQ128" i="1"/>
  <c r="AO128" i="1"/>
  <c r="AQ127" i="1"/>
  <c r="G127" i="6" s="1"/>
  <c r="AO127" i="1"/>
  <c r="AQ126" i="1"/>
  <c r="AO126" i="1"/>
  <c r="AQ125" i="1"/>
  <c r="G125" i="6" s="1"/>
  <c r="AO125" i="1"/>
  <c r="E125" i="6" s="1"/>
  <c r="AQ124" i="1"/>
  <c r="AO124" i="1"/>
  <c r="AQ123" i="1"/>
  <c r="G123" i="6" s="1"/>
  <c r="AO123" i="1"/>
  <c r="AQ122" i="1"/>
  <c r="AO122" i="1"/>
  <c r="AQ121" i="1"/>
  <c r="G121" i="6" s="1"/>
  <c r="AO121" i="1"/>
  <c r="E121" i="6" s="1"/>
  <c r="AQ120" i="1"/>
  <c r="AO120" i="1"/>
  <c r="AQ119" i="1"/>
  <c r="G119" i="6" s="1"/>
  <c r="AO119" i="1"/>
  <c r="AQ118" i="1"/>
  <c r="AO118" i="1"/>
  <c r="AQ117" i="1"/>
  <c r="G117" i="6" s="1"/>
  <c r="AO117" i="1"/>
  <c r="E117" i="6" s="1"/>
  <c r="AQ116" i="1"/>
  <c r="AO116" i="1"/>
  <c r="AQ115" i="1"/>
  <c r="G115" i="6" s="1"/>
  <c r="AO115" i="1"/>
  <c r="AQ114" i="1"/>
  <c r="AO114" i="1"/>
  <c r="AQ113" i="1"/>
  <c r="G113" i="6" s="1"/>
  <c r="AO113" i="1"/>
  <c r="E113" i="6" s="1"/>
  <c r="AQ112" i="1"/>
  <c r="AO112" i="1"/>
  <c r="AQ111" i="1"/>
  <c r="G111" i="6" s="1"/>
  <c r="AO111" i="1"/>
  <c r="AQ110" i="1"/>
  <c r="AO110" i="1"/>
  <c r="AQ109" i="1"/>
  <c r="G109" i="6" s="1"/>
  <c r="AO109" i="1"/>
  <c r="E109" i="6" s="1"/>
  <c r="AQ108" i="1"/>
  <c r="AO108" i="1"/>
  <c r="AQ107" i="1"/>
  <c r="G107" i="6" s="1"/>
  <c r="AO107" i="1"/>
  <c r="AQ106" i="1"/>
  <c r="AO106" i="1"/>
  <c r="AQ105" i="1"/>
  <c r="G105" i="6" s="1"/>
  <c r="AO105" i="1"/>
  <c r="E105" i="6" s="1"/>
  <c r="AQ104" i="1"/>
  <c r="AO104" i="1"/>
  <c r="AQ103" i="1"/>
  <c r="G103" i="6" s="1"/>
  <c r="AO103" i="1"/>
  <c r="AQ102" i="1"/>
  <c r="AO102" i="1"/>
  <c r="AQ101" i="1"/>
  <c r="G101" i="6" s="1"/>
  <c r="AO101" i="1"/>
  <c r="AQ100" i="1"/>
  <c r="AO100" i="1"/>
  <c r="AQ99" i="1"/>
  <c r="G99" i="6" s="1"/>
  <c r="AO99" i="1"/>
  <c r="AQ98" i="1"/>
  <c r="AO98" i="1"/>
  <c r="AQ97" i="1"/>
  <c r="G97" i="6" s="1"/>
  <c r="AO97" i="1"/>
  <c r="AQ96" i="1"/>
  <c r="AO96" i="1"/>
  <c r="AQ95" i="1"/>
  <c r="AO95" i="1"/>
  <c r="AQ94" i="1"/>
  <c r="AO94" i="1"/>
  <c r="AQ93" i="1"/>
  <c r="G93" i="6" s="1"/>
  <c r="AO93" i="1"/>
  <c r="AQ92" i="1"/>
  <c r="AO92" i="1"/>
  <c r="AQ91" i="1"/>
  <c r="G91" i="6" s="1"/>
  <c r="AO91" i="1"/>
  <c r="AQ90" i="1"/>
  <c r="AO90" i="1"/>
  <c r="AQ89" i="1"/>
  <c r="G89" i="6" s="1"/>
  <c r="AO89" i="1"/>
  <c r="AQ88" i="1"/>
  <c r="AO88" i="1"/>
  <c r="AQ87" i="1"/>
  <c r="G87" i="6" s="1"/>
  <c r="AO87" i="1"/>
  <c r="AQ86" i="1"/>
  <c r="AO86" i="1"/>
  <c r="AQ85" i="1"/>
  <c r="G85" i="6" s="1"/>
  <c r="AO85" i="1"/>
  <c r="AQ84" i="1"/>
  <c r="AO84" i="1"/>
  <c r="AQ83" i="1"/>
  <c r="G83" i="6" s="1"/>
  <c r="AO83" i="1"/>
  <c r="AQ82" i="1"/>
  <c r="AO82" i="1"/>
  <c r="AQ81" i="1"/>
  <c r="G81" i="6" s="1"/>
  <c r="AO81" i="1"/>
  <c r="AQ80" i="1"/>
  <c r="AO80" i="1"/>
  <c r="AQ79" i="1"/>
  <c r="G79" i="6" s="1"/>
  <c r="AO79" i="1"/>
  <c r="AQ78" i="1"/>
  <c r="AO78" i="1"/>
  <c r="AQ77" i="1"/>
  <c r="G77" i="6" s="1"/>
  <c r="AO77" i="1"/>
  <c r="AQ76" i="1"/>
  <c r="AO76" i="1"/>
  <c r="AQ75" i="1"/>
  <c r="G75" i="6" s="1"/>
  <c r="AO75" i="1"/>
  <c r="AQ74" i="1"/>
  <c r="AO74" i="1"/>
  <c r="AQ73" i="1"/>
  <c r="G73" i="6" s="1"/>
  <c r="AO73" i="1"/>
  <c r="AQ72" i="1"/>
  <c r="AO72" i="1"/>
  <c r="AQ71" i="1"/>
  <c r="G71" i="6" s="1"/>
  <c r="AO71" i="1"/>
  <c r="AQ70" i="1"/>
  <c r="AO70" i="1"/>
  <c r="AQ69" i="1"/>
  <c r="G69" i="6" s="1"/>
  <c r="AO69" i="1"/>
  <c r="AQ68" i="1"/>
  <c r="AO68" i="1"/>
  <c r="AQ67" i="1"/>
  <c r="G67" i="6" s="1"/>
  <c r="AO67" i="1"/>
  <c r="AQ66" i="1"/>
  <c r="AO66" i="1"/>
  <c r="AQ65" i="1"/>
  <c r="G65" i="6" s="1"/>
  <c r="AO65" i="1"/>
  <c r="AQ64" i="1"/>
  <c r="AO64" i="1"/>
  <c r="AQ63" i="1"/>
  <c r="G63" i="6" s="1"/>
  <c r="AO63" i="1"/>
  <c r="AQ62" i="1"/>
  <c r="AO62" i="1"/>
  <c r="AQ61" i="1"/>
  <c r="G61" i="6" s="1"/>
  <c r="AO61" i="1"/>
  <c r="AQ60" i="1"/>
  <c r="AO60" i="1"/>
  <c r="AQ59" i="1"/>
  <c r="G59" i="6" s="1"/>
  <c r="AO59" i="1"/>
  <c r="AQ58" i="1"/>
  <c r="AO58" i="1"/>
  <c r="AQ57" i="1"/>
  <c r="G57" i="6" s="1"/>
  <c r="AO57" i="1"/>
  <c r="AQ56" i="1"/>
  <c r="G56" i="6" s="1"/>
  <c r="AO56" i="1"/>
  <c r="AQ55" i="1"/>
  <c r="G55" i="6" s="1"/>
  <c r="AO55" i="1"/>
  <c r="AQ54" i="1"/>
  <c r="G54" i="6" s="1"/>
  <c r="AO54" i="1"/>
  <c r="AQ53" i="1"/>
  <c r="G53" i="6" s="1"/>
  <c r="AO53" i="1"/>
  <c r="AQ52" i="1"/>
  <c r="G52" i="6" s="1"/>
  <c r="AO52" i="1"/>
  <c r="AQ51" i="1"/>
  <c r="G51" i="6" s="1"/>
  <c r="AO51" i="1"/>
  <c r="AQ50" i="1"/>
  <c r="G50" i="6" s="1"/>
  <c r="AO50" i="1"/>
  <c r="AQ49" i="1"/>
  <c r="G49" i="6" s="1"/>
  <c r="AO49" i="1"/>
  <c r="AQ48" i="1"/>
  <c r="G48" i="6" s="1"/>
  <c r="AO48" i="1"/>
  <c r="AQ47" i="1"/>
  <c r="G47" i="6" s="1"/>
  <c r="AO47" i="1"/>
  <c r="AQ46" i="1"/>
  <c r="G46" i="6" s="1"/>
  <c r="AO46" i="1"/>
  <c r="AQ45" i="1"/>
  <c r="G45" i="6" s="1"/>
  <c r="AO45" i="1"/>
  <c r="AQ44" i="1"/>
  <c r="G44" i="6" s="1"/>
  <c r="AO44" i="1"/>
  <c r="AQ43" i="1"/>
  <c r="G43" i="6" s="1"/>
  <c r="AO43" i="1"/>
  <c r="AQ42" i="1"/>
  <c r="G42" i="6" s="1"/>
  <c r="AO42" i="1"/>
  <c r="AQ41" i="1"/>
  <c r="G41" i="6" s="1"/>
  <c r="AO41" i="1"/>
  <c r="AQ40" i="1"/>
  <c r="G40" i="6" s="1"/>
  <c r="AO40" i="1"/>
  <c r="AQ39" i="1"/>
  <c r="AO39" i="1"/>
  <c r="AQ38" i="1"/>
  <c r="G38" i="6" s="1"/>
  <c r="AO38" i="1"/>
  <c r="AQ37" i="1"/>
  <c r="G37" i="6" s="1"/>
  <c r="AO37" i="1"/>
  <c r="AQ36" i="1"/>
  <c r="G36" i="6" s="1"/>
  <c r="AO36" i="1"/>
  <c r="AQ35" i="1"/>
  <c r="G35" i="6" s="1"/>
  <c r="AO35" i="1"/>
  <c r="AQ34" i="1"/>
  <c r="G34" i="6" s="1"/>
  <c r="AO34" i="1"/>
  <c r="AQ33" i="1"/>
  <c r="G33" i="6" s="1"/>
  <c r="AO33" i="1"/>
  <c r="AQ32" i="1"/>
  <c r="G32" i="6" s="1"/>
  <c r="AO32" i="1"/>
  <c r="AQ31" i="1"/>
  <c r="G31" i="6" s="1"/>
  <c r="AO31" i="1"/>
  <c r="AQ30" i="1"/>
  <c r="G30" i="6" s="1"/>
  <c r="AO30" i="1"/>
  <c r="AQ29" i="1"/>
  <c r="G29" i="6" s="1"/>
  <c r="AO29" i="1"/>
  <c r="AQ28" i="1"/>
  <c r="G28" i="6" s="1"/>
  <c r="AO28" i="1"/>
  <c r="AQ27" i="1"/>
  <c r="G27" i="6" s="1"/>
  <c r="AO27" i="1"/>
  <c r="AQ26" i="1"/>
  <c r="G26" i="6" s="1"/>
  <c r="AO26" i="1"/>
  <c r="AQ25" i="1"/>
  <c r="G25" i="6" s="1"/>
  <c r="AO25" i="1"/>
  <c r="AQ24" i="1"/>
  <c r="G24" i="6" s="1"/>
  <c r="AO24" i="1"/>
  <c r="AQ23" i="1"/>
  <c r="G23" i="6" s="1"/>
  <c r="AO23" i="1"/>
  <c r="AQ22" i="1"/>
  <c r="G22" i="6" s="1"/>
  <c r="AO22" i="1"/>
  <c r="AQ21" i="1"/>
  <c r="G21" i="6" s="1"/>
  <c r="AO21" i="1"/>
  <c r="AQ20" i="1"/>
  <c r="G20" i="6" s="1"/>
  <c r="AO20" i="1"/>
  <c r="AQ19" i="1"/>
  <c r="G19" i="6" s="1"/>
  <c r="AO19" i="1"/>
  <c r="AQ18" i="1"/>
  <c r="G18" i="6" s="1"/>
  <c r="AO18" i="1"/>
  <c r="AQ17" i="1"/>
  <c r="G17" i="6" s="1"/>
  <c r="AO17" i="1"/>
  <c r="AQ16" i="1"/>
  <c r="G16" i="6" s="1"/>
  <c r="AO16" i="1"/>
  <c r="AQ15" i="1"/>
  <c r="G15" i="6" s="1"/>
  <c r="AO15" i="1"/>
  <c r="AQ14" i="1"/>
  <c r="G14" i="6" s="1"/>
  <c r="AO14" i="1"/>
  <c r="AQ13" i="1"/>
  <c r="G13" i="6" s="1"/>
  <c r="AO13" i="1"/>
  <c r="AQ12" i="1"/>
  <c r="AO12" i="1"/>
  <c r="AQ11" i="1"/>
  <c r="G11" i="6" s="1"/>
  <c r="AO11" i="1"/>
  <c r="AQ10" i="1"/>
  <c r="G10" i="6" s="1"/>
  <c r="AO10" i="1"/>
  <c r="AQ9" i="1"/>
  <c r="G9" i="6" s="1"/>
  <c r="AO9" i="1"/>
  <c r="AQ8" i="1"/>
  <c r="G8" i="6" s="1"/>
  <c r="AO8" i="1"/>
  <c r="AQ7" i="1"/>
  <c r="AO7" i="1"/>
  <c r="AQ6" i="1"/>
  <c r="G6" i="6" s="1"/>
  <c r="AO6" i="1"/>
  <c r="AQ5" i="1"/>
  <c r="AO5" i="1"/>
  <c r="AP50" i="4" l="1"/>
  <c r="E166" i="6"/>
  <c r="E170" i="6"/>
  <c r="E174" i="6"/>
  <c r="E182" i="6"/>
  <c r="E186" i="6"/>
  <c r="E190" i="6"/>
  <c r="E194" i="6"/>
  <c r="E198" i="6"/>
  <c r="E202" i="6"/>
  <c r="E206" i="6"/>
  <c r="E210" i="6"/>
  <c r="E214" i="6"/>
  <c r="E218" i="6"/>
  <c r="E222" i="6"/>
  <c r="E226" i="6"/>
  <c r="E230" i="6"/>
  <c r="E234" i="6"/>
  <c r="E238" i="6"/>
  <c r="E246" i="6"/>
  <c r="E256" i="6"/>
  <c r="E260" i="6"/>
  <c r="E264" i="6"/>
  <c r="E268" i="6"/>
  <c r="E272" i="6"/>
  <c r="E276" i="6"/>
  <c r="E280" i="6"/>
  <c r="E284" i="6"/>
  <c r="AR232" i="4"/>
  <c r="AR254" i="4"/>
  <c r="AP281" i="4"/>
  <c r="AP122" i="4"/>
  <c r="E7" i="6"/>
  <c r="E11" i="6"/>
  <c r="E15" i="6"/>
  <c r="E19" i="6"/>
  <c r="E23" i="6"/>
  <c r="E27" i="6"/>
  <c r="E31" i="6"/>
  <c r="E35" i="6"/>
  <c r="E39" i="6"/>
  <c r="E43" i="6"/>
  <c r="E47" i="6"/>
  <c r="E51" i="6"/>
  <c r="E55" i="6"/>
  <c r="E59" i="6"/>
  <c r="E63" i="6"/>
  <c r="E67" i="6"/>
  <c r="E71" i="6"/>
  <c r="E75" i="6"/>
  <c r="E79" i="6"/>
  <c r="E83" i="6"/>
  <c r="E87" i="6"/>
  <c r="E91" i="6"/>
  <c r="E95" i="6"/>
  <c r="E99" i="6"/>
  <c r="E103" i="6"/>
  <c r="E107" i="6"/>
  <c r="E111" i="6"/>
  <c r="E115" i="6"/>
  <c r="E119" i="6"/>
  <c r="E123" i="6"/>
  <c r="E127" i="6"/>
  <c r="E131" i="6"/>
  <c r="E135" i="6"/>
  <c r="E139" i="6"/>
  <c r="E143" i="6"/>
  <c r="E147" i="6"/>
  <c r="E151" i="6"/>
  <c r="E155" i="6"/>
  <c r="E199" i="6"/>
  <c r="E203" i="6"/>
  <c r="E207" i="6"/>
  <c r="E211" i="6"/>
  <c r="E215" i="6"/>
  <c r="E219" i="6"/>
  <c r="E223" i="6"/>
  <c r="E227" i="6"/>
  <c r="E231" i="6"/>
  <c r="E239" i="6"/>
  <c r="E243" i="6"/>
  <c r="E253" i="6"/>
  <c r="E257" i="6"/>
  <c r="E261" i="6"/>
  <c r="E265" i="6"/>
  <c r="E269" i="6"/>
  <c r="E273" i="6"/>
  <c r="E277" i="6"/>
  <c r="E281" i="6"/>
  <c r="E285" i="6"/>
  <c r="E289" i="6"/>
  <c r="E293" i="6"/>
  <c r="AR40" i="4"/>
  <c r="AP171" i="4"/>
  <c r="AR24" i="4"/>
  <c r="AP82" i="3"/>
  <c r="AP68" i="3"/>
  <c r="AR12" i="3"/>
  <c r="AR282" i="2"/>
  <c r="AP148" i="2"/>
  <c r="AP212" i="2"/>
  <c r="AP252" i="2"/>
  <c r="AP256" i="2"/>
  <c r="AP29" i="2"/>
  <c r="AP10" i="2"/>
  <c r="AP99" i="2"/>
  <c r="AP34" i="2"/>
  <c r="AP42" i="2"/>
  <c r="AP269" i="2"/>
  <c r="AR7" i="2"/>
  <c r="E9" i="6"/>
  <c r="E13" i="6"/>
  <c r="E17" i="6"/>
  <c r="E21" i="6"/>
  <c r="E25" i="6"/>
  <c r="E33" i="6"/>
  <c r="E37" i="6"/>
  <c r="E41" i="6"/>
  <c r="E45" i="6"/>
  <c r="E49" i="6"/>
  <c r="E53" i="6"/>
  <c r="E57" i="6"/>
  <c r="E61" i="6"/>
  <c r="E65" i="6"/>
  <c r="E69" i="6"/>
  <c r="E73" i="6"/>
  <c r="E77" i="6"/>
  <c r="E81" i="6"/>
  <c r="E85" i="6"/>
  <c r="E89" i="6"/>
  <c r="E93" i="6"/>
  <c r="E97" i="6"/>
  <c r="E101" i="6"/>
  <c r="AR248" i="5"/>
  <c r="AR250" i="5"/>
  <c r="AR254" i="5"/>
  <c r="AR256" i="5"/>
  <c r="AR252" i="5"/>
  <c r="AR278" i="5"/>
  <c r="AR77" i="5"/>
  <c r="AP252" i="5"/>
  <c r="AP43" i="1"/>
  <c r="AR54" i="1"/>
  <c r="AR39" i="1"/>
  <c r="AR239" i="1"/>
  <c r="AR272" i="1"/>
  <c r="AR251" i="1"/>
  <c r="AR7" i="1"/>
  <c r="AR12" i="1"/>
  <c r="AP29" i="1"/>
  <c r="AP268" i="1"/>
  <c r="E84" i="6"/>
  <c r="AP84" i="1"/>
  <c r="AR187" i="1"/>
  <c r="AR151" i="2"/>
  <c r="AR239" i="2"/>
  <c r="AR32" i="1"/>
  <c r="AP37" i="1"/>
  <c r="AR41" i="1"/>
  <c r="AP53" i="1"/>
  <c r="AP71" i="1"/>
  <c r="AR81" i="1"/>
  <c r="AR97" i="1"/>
  <c r="AP119" i="1"/>
  <c r="AR153" i="1"/>
  <c r="AR95" i="2"/>
  <c r="AP71" i="3"/>
  <c r="E90" i="6"/>
  <c r="AP90" i="1"/>
  <c r="E114" i="6"/>
  <c r="AP114" i="1"/>
  <c r="E146" i="6"/>
  <c r="AP146" i="1"/>
  <c r="E154" i="6"/>
  <c r="AP154" i="1"/>
  <c r="AR159" i="1"/>
  <c r="E163" i="6"/>
  <c r="AP163" i="1"/>
  <c r="G172" i="6"/>
  <c r="AR172" i="1"/>
  <c r="AR175" i="1"/>
  <c r="E179" i="6"/>
  <c r="AP179" i="1"/>
  <c r="G188" i="6"/>
  <c r="AR188" i="1"/>
  <c r="AR191" i="1"/>
  <c r="E195" i="6"/>
  <c r="AP195" i="1"/>
  <c r="AR207" i="1"/>
  <c r="AR223" i="1"/>
  <c r="AR255" i="1"/>
  <c r="AP232" i="2"/>
  <c r="AP216" i="2"/>
  <c r="AP200" i="2"/>
  <c r="AP184" i="2"/>
  <c r="AP168" i="2"/>
  <c r="AP152" i="2"/>
  <c r="AP136" i="2"/>
  <c r="AP234" i="2"/>
  <c r="AP218" i="2"/>
  <c r="AP202" i="2"/>
  <c r="AP186" i="2"/>
  <c r="AP170" i="2"/>
  <c r="AP154" i="2"/>
  <c r="AP138" i="2"/>
  <c r="AP238" i="2"/>
  <c r="AP222" i="2"/>
  <c r="AP206" i="2"/>
  <c r="AP190" i="2"/>
  <c r="AP174" i="2"/>
  <c r="AP158" i="2"/>
  <c r="AP142" i="2"/>
  <c r="AP126" i="2"/>
  <c r="AP124" i="2"/>
  <c r="AP122" i="2"/>
  <c r="AP120" i="2"/>
  <c r="AP118" i="2"/>
  <c r="AP116" i="2"/>
  <c r="AP114" i="2"/>
  <c r="AP112" i="2"/>
  <c r="AP110" i="2"/>
  <c r="AP108" i="2"/>
  <c r="AP106" i="2"/>
  <c r="AP104" i="2"/>
  <c r="AP102" i="2"/>
  <c r="AP100" i="2"/>
  <c r="AP98" i="2"/>
  <c r="AP96" i="2"/>
  <c r="AP94" i="2"/>
  <c r="AP92" i="2"/>
  <c r="AP90" i="2"/>
  <c r="AP88" i="2"/>
  <c r="AP86" i="2"/>
  <c r="AP84" i="2"/>
  <c r="AP82" i="2"/>
  <c r="AP80" i="2"/>
  <c r="AP78" i="2"/>
  <c r="AP76" i="2"/>
  <c r="AP74" i="2"/>
  <c r="AP72" i="2"/>
  <c r="AP70" i="2"/>
  <c r="AP68" i="2"/>
  <c r="AP66" i="2"/>
  <c r="AP64" i="2"/>
  <c r="AP62" i="2"/>
  <c r="AP228" i="2"/>
  <c r="AP164" i="2"/>
  <c r="AP111" i="2"/>
  <c r="AP95" i="2"/>
  <c r="AP79" i="2"/>
  <c r="AP63" i="2"/>
  <c r="AP60" i="2"/>
  <c r="AP52" i="2"/>
  <c r="AP44" i="2"/>
  <c r="AP36" i="2"/>
  <c r="AP28" i="2"/>
  <c r="AP20" i="2"/>
  <c r="AP12" i="2"/>
  <c r="AP214" i="2"/>
  <c r="AP150" i="2"/>
  <c r="AP117" i="2"/>
  <c r="AP101" i="2"/>
  <c r="AP85" i="2"/>
  <c r="AP69" i="2"/>
  <c r="AP123" i="2"/>
  <c r="AP107" i="2"/>
  <c r="AP91" i="2"/>
  <c r="AP75" i="2"/>
  <c r="AP54" i="2"/>
  <c r="AP46" i="2"/>
  <c r="AP38" i="2"/>
  <c r="AP30" i="2"/>
  <c r="AP22" i="2"/>
  <c r="AP14" i="2"/>
  <c r="AP6" i="2"/>
  <c r="AP230" i="2"/>
  <c r="AP166" i="2"/>
  <c r="AP113" i="2"/>
  <c r="AP97" i="2"/>
  <c r="AP81" i="2"/>
  <c r="AP65" i="2"/>
  <c r="AP59" i="2"/>
  <c r="AP51" i="2"/>
  <c r="AP43" i="2"/>
  <c r="AP35" i="2"/>
  <c r="AP27" i="2"/>
  <c r="AP19" i="2"/>
  <c r="AP11" i="2"/>
  <c r="AP119" i="2"/>
  <c r="AP103" i="2"/>
  <c r="AP87" i="2"/>
  <c r="AP71" i="2"/>
  <c r="AP56" i="2"/>
  <c r="AP48" i="2"/>
  <c r="AP246" i="2"/>
  <c r="AP182" i="2"/>
  <c r="AP125" i="2"/>
  <c r="AP109" i="2"/>
  <c r="AP93" i="2"/>
  <c r="AP77" i="2"/>
  <c r="AP61" i="2"/>
  <c r="AP5" i="2"/>
  <c r="AR15" i="2"/>
  <c r="AP26" i="2"/>
  <c r="AP37" i="2"/>
  <c r="AR47" i="2"/>
  <c r="AP58" i="2"/>
  <c r="AP73" i="2"/>
  <c r="AP141" i="2"/>
  <c r="AR171" i="2"/>
  <c r="AR175" i="2"/>
  <c r="AP198" i="2"/>
  <c r="AR228" i="2"/>
  <c r="AR232" i="2"/>
  <c r="AR273" i="2"/>
  <c r="AR255" i="2"/>
  <c r="AR5" i="3"/>
  <c r="AP118" i="3"/>
  <c r="AP39" i="1"/>
  <c r="AR43" i="1"/>
  <c r="AR50" i="1"/>
  <c r="AP55" i="1"/>
  <c r="E68" i="6"/>
  <c r="AP68" i="1"/>
  <c r="E92" i="6"/>
  <c r="AP92" i="1"/>
  <c r="E116" i="6"/>
  <c r="AP116" i="1"/>
  <c r="E124" i="6"/>
  <c r="AP124" i="1"/>
  <c r="E148" i="6"/>
  <c r="AP148" i="1"/>
  <c r="E159" i="6"/>
  <c r="AP159" i="1"/>
  <c r="E175" i="6"/>
  <c r="AP175" i="1"/>
  <c r="G184" i="6"/>
  <c r="AR184" i="1"/>
  <c r="AR39" i="2"/>
  <c r="AR235" i="2"/>
  <c r="AR25" i="1"/>
  <c r="AP79" i="1"/>
  <c r="G116" i="6"/>
  <c r="AR116" i="1"/>
  <c r="AR288" i="1"/>
  <c r="AP33" i="2"/>
  <c r="AR121" i="2"/>
  <c r="AR23" i="1"/>
  <c r="AR46" i="1"/>
  <c r="E58" i="6"/>
  <c r="AP58" i="1"/>
  <c r="E82" i="6"/>
  <c r="AP82" i="1"/>
  <c r="G95" i="6"/>
  <c r="E98" i="6"/>
  <c r="AP98" i="1"/>
  <c r="E106" i="6"/>
  <c r="AP106" i="1"/>
  <c r="E122" i="6"/>
  <c r="AP122" i="1"/>
  <c r="E130" i="6"/>
  <c r="AP130" i="1"/>
  <c r="E138" i="6"/>
  <c r="AP138" i="1"/>
  <c r="AR5" i="1"/>
  <c r="E8" i="6"/>
  <c r="AP8" i="1"/>
  <c r="AP17" i="1"/>
  <c r="AR21" i="1"/>
  <c r="E24" i="6"/>
  <c r="AP24" i="1"/>
  <c r="AR28" i="1"/>
  <c r="AP33" i="1"/>
  <c r="AR37" i="1"/>
  <c r="E40" i="6"/>
  <c r="AP40" i="1"/>
  <c r="AR44" i="1"/>
  <c r="AP49" i="1"/>
  <c r="AR53" i="1"/>
  <c r="E56" i="6"/>
  <c r="AP56" i="1"/>
  <c r="G58" i="6"/>
  <c r="AR58" i="1"/>
  <c r="AP61" i="1"/>
  <c r="AR63" i="1"/>
  <c r="G66" i="6"/>
  <c r="AR66" i="1"/>
  <c r="AP69" i="1"/>
  <c r="AR71" i="1"/>
  <c r="G74" i="6"/>
  <c r="AR74" i="1"/>
  <c r="AP77" i="1"/>
  <c r="AR79" i="1"/>
  <c r="G82" i="6"/>
  <c r="AR82" i="1"/>
  <c r="AP85" i="1"/>
  <c r="AR87" i="1"/>
  <c r="G90" i="6"/>
  <c r="AR90" i="1"/>
  <c r="AP93" i="1"/>
  <c r="AR95" i="1"/>
  <c r="G98" i="6"/>
  <c r="AR98" i="1"/>
  <c r="AP101" i="1"/>
  <c r="AR103" i="1"/>
  <c r="G106" i="6"/>
  <c r="AR106" i="1"/>
  <c r="AP109" i="1"/>
  <c r="AR111" i="1"/>
  <c r="G114" i="6"/>
  <c r="AR114" i="1"/>
  <c r="AP117" i="1"/>
  <c r="AR119" i="1"/>
  <c r="G122" i="6"/>
  <c r="AR122" i="1"/>
  <c r="AP125" i="1"/>
  <c r="AR127" i="1"/>
  <c r="G130" i="6"/>
  <c r="AR130" i="1"/>
  <c r="AP133" i="1"/>
  <c r="AR135" i="1"/>
  <c r="G138" i="6"/>
  <c r="AR138" i="1"/>
  <c r="AP141" i="1"/>
  <c r="AR143" i="1"/>
  <c r="G146" i="6"/>
  <c r="AR146" i="1"/>
  <c r="AP149" i="1"/>
  <c r="AR151" i="1"/>
  <c r="G154" i="6"/>
  <c r="AR154" i="1"/>
  <c r="AP157" i="1"/>
  <c r="E160" i="6"/>
  <c r="AP160" i="1"/>
  <c r="G166" i="6"/>
  <c r="AR166" i="1"/>
  <c r="AR169" i="1"/>
  <c r="E173" i="6"/>
  <c r="AP173" i="1"/>
  <c r="G182" i="6"/>
  <c r="AR182" i="1"/>
  <c r="AR185" i="1"/>
  <c r="E189" i="6"/>
  <c r="AP189" i="1"/>
  <c r="AR201" i="1"/>
  <c r="AR217" i="1"/>
  <c r="AR233" i="1"/>
  <c r="AR249" i="1"/>
  <c r="AP266" i="1"/>
  <c r="G285" i="6"/>
  <c r="AR279" i="1"/>
  <c r="AP9" i="2"/>
  <c r="AP16" i="2"/>
  <c r="AP23" i="2"/>
  <c r="AP41" i="2"/>
  <c r="AP55" i="2"/>
  <c r="AR73" i="2"/>
  <c r="AR111" i="2"/>
  <c r="AP115" i="2"/>
  <c r="AR141" i="2"/>
  <c r="AP180" i="2"/>
  <c r="AR198" i="2"/>
  <c r="AR248" i="2"/>
  <c r="AP260" i="2"/>
  <c r="AR271" i="2"/>
  <c r="AP22" i="3"/>
  <c r="AR60" i="3"/>
  <c r="AP103" i="3"/>
  <c r="AR114" i="3"/>
  <c r="AR118" i="3"/>
  <c r="AR192" i="3"/>
  <c r="AP23" i="1"/>
  <c r="AR27" i="1"/>
  <c r="E60" i="6"/>
  <c r="AP60" i="1"/>
  <c r="E100" i="6"/>
  <c r="AP100" i="1"/>
  <c r="AR140" i="3"/>
  <c r="AR57" i="1"/>
  <c r="G76" i="6"/>
  <c r="AR76" i="1"/>
  <c r="AR89" i="1"/>
  <c r="AP103" i="1"/>
  <c r="G124" i="6"/>
  <c r="AR124" i="1"/>
  <c r="AP135" i="1"/>
  <c r="G274" i="6"/>
  <c r="AR268" i="1"/>
  <c r="AP282" i="1"/>
  <c r="AP171" i="2"/>
  <c r="AP244" i="2"/>
  <c r="AR262" i="2"/>
  <c r="AR257" i="2"/>
  <c r="AR250" i="2"/>
  <c r="AR287" i="2"/>
  <c r="AR280" i="2"/>
  <c r="AR28" i="3"/>
  <c r="AP19" i="1"/>
  <c r="E26" i="6"/>
  <c r="AP26" i="1"/>
  <c r="AR30" i="1"/>
  <c r="E42" i="6"/>
  <c r="AP42" i="1"/>
  <c r="AP51" i="1"/>
  <c r="E22" i="6"/>
  <c r="AP22" i="1"/>
  <c r="AR35" i="1"/>
  <c r="E38" i="6"/>
  <c r="AP38" i="1"/>
  <c r="AR42" i="1"/>
  <c r="AP47" i="1"/>
  <c r="AR51" i="1"/>
  <c r="E54" i="6"/>
  <c r="AP54" i="1"/>
  <c r="E64" i="6"/>
  <c r="AP64" i="1"/>
  <c r="E72" i="6"/>
  <c r="AP72" i="1"/>
  <c r="E80" i="6"/>
  <c r="AP80" i="1"/>
  <c r="E88" i="6"/>
  <c r="AP88" i="1"/>
  <c r="E96" i="6"/>
  <c r="AP96" i="1"/>
  <c r="E104" i="6"/>
  <c r="AP104" i="1"/>
  <c r="E112" i="6"/>
  <c r="AP112" i="1"/>
  <c r="E120" i="6"/>
  <c r="AP120" i="1"/>
  <c r="E128" i="6"/>
  <c r="AP128" i="1"/>
  <c r="E136" i="6"/>
  <c r="AP136" i="1"/>
  <c r="E144" i="6"/>
  <c r="AP144" i="1"/>
  <c r="E152" i="6"/>
  <c r="AP152" i="1"/>
  <c r="G160" i="6"/>
  <c r="AR160" i="1"/>
  <c r="AR163" i="1"/>
  <c r="E167" i="6"/>
  <c r="AP167" i="1"/>
  <c r="G176" i="6"/>
  <c r="AR176" i="1"/>
  <c r="AR179" i="1"/>
  <c r="E183" i="6"/>
  <c r="AP183" i="1"/>
  <c r="AR195" i="1"/>
  <c r="G205" i="6"/>
  <c r="AR211" i="1"/>
  <c r="AR227" i="1"/>
  <c r="AR243" i="1"/>
  <c r="AR259" i="1"/>
  <c r="E279" i="6"/>
  <c r="AP273" i="1"/>
  <c r="E286" i="6"/>
  <c r="AP280" i="1"/>
  <c r="AR286" i="1"/>
  <c r="AP13" i="2"/>
  <c r="AR23" i="2"/>
  <c r="AP45" i="2"/>
  <c r="AR55" i="2"/>
  <c r="AP89" i="2"/>
  <c r="AP134" i="2"/>
  <c r="AR164" i="2"/>
  <c r="AR168" i="2"/>
  <c r="AP188" i="2"/>
  <c r="AR191" i="2"/>
  <c r="AR225" i="2"/>
  <c r="AR279" i="2"/>
  <c r="AR160" i="3"/>
  <c r="E14" i="6"/>
  <c r="AP14" i="1"/>
  <c r="E108" i="6"/>
  <c r="AP108" i="1"/>
  <c r="AR171" i="1"/>
  <c r="AP121" i="2"/>
  <c r="AP205" i="2"/>
  <c r="AP5" i="1"/>
  <c r="E12" i="6"/>
  <c r="AP12" i="1"/>
  <c r="AP21" i="1"/>
  <c r="AP63" i="1"/>
  <c r="G84" i="6"/>
  <c r="AR84" i="1"/>
  <c r="AP95" i="1"/>
  <c r="AR105" i="1"/>
  <c r="AR113" i="1"/>
  <c r="AP127" i="1"/>
  <c r="AR137" i="1"/>
  <c r="G162" i="6"/>
  <c r="AR162" i="1"/>
  <c r="AR245" i="1"/>
  <c r="AP275" i="1"/>
  <c r="AP47" i="2"/>
  <c r="AR136" i="2"/>
  <c r="AP36" i="3"/>
  <c r="AR78" i="3"/>
  <c r="E10" i="6"/>
  <c r="AP10" i="1"/>
  <c r="AR14" i="1"/>
  <c r="E6" i="6"/>
  <c r="AP6" i="1"/>
  <c r="AP31" i="1"/>
  <c r="AR8" i="1"/>
  <c r="AP13" i="1"/>
  <c r="AR17" i="1"/>
  <c r="E20" i="6"/>
  <c r="AP20" i="1"/>
  <c r="AR24" i="1"/>
  <c r="AR33" i="1"/>
  <c r="E36" i="6"/>
  <c r="AP36" i="1"/>
  <c r="AR40" i="1"/>
  <c r="AP45" i="1"/>
  <c r="AR49" i="1"/>
  <c r="E52" i="6"/>
  <c r="AP52" i="1"/>
  <c r="AR56" i="1"/>
  <c r="AP59" i="1"/>
  <c r="AR61" i="1"/>
  <c r="G64" i="6"/>
  <c r="AR64" i="1"/>
  <c r="AP67" i="1"/>
  <c r="AR69" i="1"/>
  <c r="G72" i="6"/>
  <c r="AR72" i="1"/>
  <c r="AP75" i="1"/>
  <c r="AR77" i="1"/>
  <c r="G80" i="6"/>
  <c r="AR80" i="1"/>
  <c r="AP83" i="1"/>
  <c r="AR85" i="1"/>
  <c r="G88" i="6"/>
  <c r="AR88" i="1"/>
  <c r="AP91" i="1"/>
  <c r="AR93" i="1"/>
  <c r="G96" i="6"/>
  <c r="AR96" i="1"/>
  <c r="AP99" i="1"/>
  <c r="AR101" i="1"/>
  <c r="G104" i="6"/>
  <c r="AR104" i="1"/>
  <c r="AP107" i="1"/>
  <c r="AR109" i="1"/>
  <c r="G112" i="6"/>
  <c r="AR112" i="1"/>
  <c r="AP115" i="1"/>
  <c r="AR117" i="1"/>
  <c r="G120" i="6"/>
  <c r="AR120" i="1"/>
  <c r="AP123" i="1"/>
  <c r="AR125" i="1"/>
  <c r="G128" i="6"/>
  <c r="AR128" i="1"/>
  <c r="AP131" i="1"/>
  <c r="AR133" i="1"/>
  <c r="G136" i="6"/>
  <c r="AR136" i="1"/>
  <c r="AP139" i="1"/>
  <c r="AR141" i="1"/>
  <c r="G144" i="6"/>
  <c r="AR144" i="1"/>
  <c r="AP147" i="1"/>
  <c r="AR149" i="1"/>
  <c r="G152" i="6"/>
  <c r="AR152" i="1"/>
  <c r="AP155" i="1"/>
  <c r="AR157" i="1"/>
  <c r="E161" i="6"/>
  <c r="AP161" i="1"/>
  <c r="E164" i="6"/>
  <c r="AP164" i="1"/>
  <c r="G170" i="6"/>
  <c r="AR170" i="1"/>
  <c r="AR173" i="1"/>
  <c r="E177" i="6"/>
  <c r="AP177" i="1"/>
  <c r="G186" i="6"/>
  <c r="AR186" i="1"/>
  <c r="AR189" i="1"/>
  <c r="E193" i="6"/>
  <c r="AP193" i="1"/>
  <c r="AR205" i="1"/>
  <c r="AR221" i="1"/>
  <c r="AR237" i="1"/>
  <c r="G253" i="6"/>
  <c r="AR274" i="1"/>
  <c r="AR278" i="1"/>
  <c r="AR262" i="1"/>
  <c r="AR260" i="1"/>
  <c r="AR258" i="1"/>
  <c r="AR256" i="1"/>
  <c r="AR254" i="1"/>
  <c r="AR252" i="1"/>
  <c r="AR250" i="1"/>
  <c r="AR248" i="1"/>
  <c r="AR280" i="1"/>
  <c r="AR264" i="1"/>
  <c r="AR253" i="1"/>
  <c r="G269" i="6"/>
  <c r="AR263" i="1"/>
  <c r="AP17" i="2"/>
  <c r="AP24" i="2"/>
  <c r="AP31" i="2"/>
  <c r="AP49" i="2"/>
  <c r="AR63" i="2"/>
  <c r="AP67" i="2"/>
  <c r="AR89" i="2"/>
  <c r="AR134" i="2"/>
  <c r="AR184" i="2"/>
  <c r="AP192" i="2"/>
  <c r="AP196" i="2"/>
  <c r="AR207" i="2"/>
  <c r="AR218" i="2"/>
  <c r="AP242" i="2"/>
  <c r="AR264" i="2"/>
  <c r="AR272" i="2"/>
  <c r="AP15" i="3"/>
  <c r="AR57" i="3"/>
  <c r="AR92" i="3"/>
  <c r="AP100" i="3"/>
  <c r="AP170" i="3"/>
  <c r="AP7" i="1"/>
  <c r="AR34" i="1"/>
  <c r="E46" i="6"/>
  <c r="AP46" i="1"/>
  <c r="E76" i="6"/>
  <c r="AP76" i="1"/>
  <c r="E132" i="6"/>
  <c r="AP132" i="1"/>
  <c r="E140" i="6"/>
  <c r="AP140" i="1"/>
  <c r="AR219" i="1"/>
  <c r="AP152" i="3"/>
  <c r="E44" i="6"/>
  <c r="AP44" i="1"/>
  <c r="G60" i="6"/>
  <c r="AR60" i="1"/>
  <c r="AR65" i="1"/>
  <c r="AR73" i="1"/>
  <c r="AP87" i="1"/>
  <c r="G100" i="6"/>
  <c r="AR100" i="1"/>
  <c r="AP111" i="1"/>
  <c r="AR129" i="1"/>
  <c r="G140" i="6"/>
  <c r="AR140" i="1"/>
  <c r="G148" i="6"/>
  <c r="AR148" i="1"/>
  <c r="G156" i="6"/>
  <c r="AR156" i="1"/>
  <c r="E169" i="6"/>
  <c r="AP169" i="1"/>
  <c r="G178" i="6"/>
  <c r="AR178" i="1"/>
  <c r="AR181" i="1"/>
  <c r="AR197" i="1"/>
  <c r="AR213" i="1"/>
  <c r="AR229" i="1"/>
  <c r="AR261" i="1"/>
  <c r="AP15" i="2"/>
  <c r="G12" i="6"/>
  <c r="AP35" i="1"/>
  <c r="E74" i="6"/>
  <c r="AP74" i="1"/>
  <c r="E29" i="6"/>
  <c r="AR6" i="1"/>
  <c r="AR22" i="1"/>
  <c r="E34" i="6"/>
  <c r="AP34" i="1"/>
  <c r="AR47" i="1"/>
  <c r="E62" i="6"/>
  <c r="AP62" i="1"/>
  <c r="E70" i="6"/>
  <c r="AP70" i="1"/>
  <c r="E86" i="6"/>
  <c r="AP86" i="1"/>
  <c r="E94" i="6"/>
  <c r="AP94" i="1"/>
  <c r="E102" i="6"/>
  <c r="AP102" i="1"/>
  <c r="E110" i="6"/>
  <c r="AP110" i="1"/>
  <c r="E118" i="6"/>
  <c r="AP118" i="1"/>
  <c r="E126" i="6"/>
  <c r="AP126" i="1"/>
  <c r="E134" i="6"/>
  <c r="AP134" i="1"/>
  <c r="E142" i="6"/>
  <c r="AP142" i="1"/>
  <c r="E150" i="6"/>
  <c r="AP150" i="1"/>
  <c r="E158" i="6"/>
  <c r="AP158" i="1"/>
  <c r="G164" i="6"/>
  <c r="AR164" i="1"/>
  <c r="AR167" i="1"/>
  <c r="E171" i="6"/>
  <c r="AP171" i="1"/>
  <c r="G180" i="6"/>
  <c r="AR180" i="1"/>
  <c r="AR183" i="1"/>
  <c r="E187" i="6"/>
  <c r="AP187" i="1"/>
  <c r="AR199" i="1"/>
  <c r="AR215" i="1"/>
  <c r="AR231" i="1"/>
  <c r="AR247" i="1"/>
  <c r="E270" i="6"/>
  <c r="AP270" i="1"/>
  <c r="AP263" i="1"/>
  <c r="AP261" i="1"/>
  <c r="AP259" i="1"/>
  <c r="AP257" i="1"/>
  <c r="AP255" i="1"/>
  <c r="AP253" i="1"/>
  <c r="AP251" i="1"/>
  <c r="AP249" i="1"/>
  <c r="AP247" i="1"/>
  <c r="AP274" i="1"/>
  <c r="AP267" i="1"/>
  <c r="AP264" i="1"/>
  <c r="AR270" i="1"/>
  <c r="AP277" i="1"/>
  <c r="AP284" i="1"/>
  <c r="AP21" i="2"/>
  <c r="AR31" i="2"/>
  <c r="AP53" i="2"/>
  <c r="AP105" i="2"/>
  <c r="AR127" i="2"/>
  <c r="AR161" i="2"/>
  <c r="AR215" i="2"/>
  <c r="AR15" i="3"/>
  <c r="AR19" i="3"/>
  <c r="AP50" i="3"/>
  <c r="AR170" i="3"/>
  <c r="E5" i="6"/>
  <c r="AP245" i="1"/>
  <c r="AP243" i="1"/>
  <c r="AP241" i="1"/>
  <c r="AP239" i="1"/>
  <c r="AP237" i="1"/>
  <c r="AP235" i="1"/>
  <c r="AP233" i="1"/>
  <c r="AP231" i="1"/>
  <c r="AP229" i="1"/>
  <c r="AP227" i="1"/>
  <c r="AP225" i="1"/>
  <c r="AP223" i="1"/>
  <c r="AP221" i="1"/>
  <c r="AP219" i="1"/>
  <c r="AP217" i="1"/>
  <c r="AP215" i="1"/>
  <c r="AP213" i="1"/>
  <c r="AP211" i="1"/>
  <c r="AP209" i="1"/>
  <c r="AP207" i="1"/>
  <c r="AP205" i="1"/>
  <c r="AR11" i="1"/>
  <c r="AR18" i="1"/>
  <c r="E30" i="6"/>
  <c r="AP30" i="1"/>
  <c r="E156" i="6"/>
  <c r="AP156" i="1"/>
  <c r="E162" i="6"/>
  <c r="AP162" i="1"/>
  <c r="G168" i="6"/>
  <c r="AR168" i="1"/>
  <c r="E191" i="6"/>
  <c r="AP191" i="1"/>
  <c r="AR203" i="1"/>
  <c r="AR235" i="1"/>
  <c r="G7" i="6"/>
  <c r="AR9" i="1"/>
  <c r="AR16" i="1"/>
  <c r="E28" i="6"/>
  <c r="AP28" i="1"/>
  <c r="G39" i="6"/>
  <c r="AR48" i="1"/>
  <c r="G68" i="6"/>
  <c r="AR68" i="1"/>
  <c r="G92" i="6"/>
  <c r="AR92" i="1"/>
  <c r="G108" i="6"/>
  <c r="AR108" i="1"/>
  <c r="AR121" i="1"/>
  <c r="G132" i="6"/>
  <c r="AR132" i="1"/>
  <c r="AP143" i="1"/>
  <c r="AR145" i="1"/>
  <c r="AP151" i="1"/>
  <c r="AR165" i="1"/>
  <c r="E185" i="6"/>
  <c r="AP185" i="1"/>
  <c r="G239" i="6"/>
  <c r="AP8" i="2"/>
  <c r="AP40" i="2"/>
  <c r="AR144" i="2"/>
  <c r="AR205" i="2"/>
  <c r="AR238" i="3"/>
  <c r="AP145" i="3"/>
  <c r="AP70" i="5"/>
  <c r="AP6" i="5"/>
  <c r="G5" i="6"/>
  <c r="AR246" i="1"/>
  <c r="AR244" i="1"/>
  <c r="AR242" i="1"/>
  <c r="AR240" i="1"/>
  <c r="AR238" i="1"/>
  <c r="AR236" i="1"/>
  <c r="AR234" i="1"/>
  <c r="AR232" i="1"/>
  <c r="AR230" i="1"/>
  <c r="AR228" i="1"/>
  <c r="AR226" i="1"/>
  <c r="AR224" i="1"/>
  <c r="AR222" i="1"/>
  <c r="AR220" i="1"/>
  <c r="AR218" i="1"/>
  <c r="AR216" i="1"/>
  <c r="AR214" i="1"/>
  <c r="AR55" i="1"/>
  <c r="E66" i="6"/>
  <c r="AP66" i="1"/>
  <c r="AR10" i="1"/>
  <c r="AP15" i="1"/>
  <c r="AR19" i="1"/>
  <c r="AR26" i="1"/>
  <c r="AP11" i="1"/>
  <c r="AR15" i="1"/>
  <c r="E18" i="6"/>
  <c r="AP18" i="1"/>
  <c r="AP27" i="1"/>
  <c r="AR31" i="1"/>
  <c r="AR38" i="1"/>
  <c r="E50" i="6"/>
  <c r="AP50" i="1"/>
  <c r="E78" i="6"/>
  <c r="AP78" i="1"/>
  <c r="AP9" i="1"/>
  <c r="AR13" i="1"/>
  <c r="E16" i="6"/>
  <c r="AP16" i="1"/>
  <c r="AR20" i="1"/>
  <c r="AP25" i="1"/>
  <c r="AR29" i="1"/>
  <c r="E32" i="6"/>
  <c r="AP32" i="1"/>
  <c r="AR36" i="1"/>
  <c r="AP41" i="1"/>
  <c r="AR45" i="1"/>
  <c r="E48" i="6"/>
  <c r="AP48" i="1"/>
  <c r="AR52" i="1"/>
  <c r="AP57" i="1"/>
  <c r="AR59" i="1"/>
  <c r="G62" i="6"/>
  <c r="AR62" i="1"/>
  <c r="AP65" i="1"/>
  <c r="AR67" i="1"/>
  <c r="G70" i="6"/>
  <c r="AR70" i="1"/>
  <c r="AP73" i="1"/>
  <c r="AR75" i="1"/>
  <c r="G78" i="6"/>
  <c r="AR78" i="1"/>
  <c r="AP81" i="1"/>
  <c r="AR83" i="1"/>
  <c r="G86" i="6"/>
  <c r="AR86" i="1"/>
  <c r="AP89" i="1"/>
  <c r="AR91" i="1"/>
  <c r="G94" i="6"/>
  <c r="AR94" i="1"/>
  <c r="AP97" i="1"/>
  <c r="AR99" i="1"/>
  <c r="G102" i="6"/>
  <c r="AR102" i="1"/>
  <c r="AP105" i="1"/>
  <c r="AR107" i="1"/>
  <c r="G110" i="6"/>
  <c r="AR110" i="1"/>
  <c r="AP113" i="1"/>
  <c r="AR115" i="1"/>
  <c r="G118" i="6"/>
  <c r="AR118" i="1"/>
  <c r="AP121" i="1"/>
  <c r="AR123" i="1"/>
  <c r="G126" i="6"/>
  <c r="AR126" i="1"/>
  <c r="AP129" i="1"/>
  <c r="AR131" i="1"/>
  <c r="G134" i="6"/>
  <c r="AR134" i="1"/>
  <c r="AP137" i="1"/>
  <c r="AR139" i="1"/>
  <c r="G142" i="6"/>
  <c r="AR142" i="1"/>
  <c r="AP145" i="1"/>
  <c r="AR147" i="1"/>
  <c r="G150" i="6"/>
  <c r="AR150" i="1"/>
  <c r="AP153" i="1"/>
  <c r="AR155" i="1"/>
  <c r="G158" i="6"/>
  <c r="AR158" i="1"/>
  <c r="AR161" i="1"/>
  <c r="E165" i="6"/>
  <c r="AP165" i="1"/>
  <c r="G174" i="6"/>
  <c r="AR174" i="1"/>
  <c r="AR177" i="1"/>
  <c r="E181" i="6"/>
  <c r="AP181" i="1"/>
  <c r="G190" i="6"/>
  <c r="AR190" i="1"/>
  <c r="AR193" i="1"/>
  <c r="AR209" i="1"/>
  <c r="AR225" i="1"/>
  <c r="AR241" i="1"/>
  <c r="AR257" i="1"/>
  <c r="G283" i="6"/>
  <c r="AR277" i="1"/>
  <c r="G290" i="6"/>
  <c r="AR284" i="1"/>
  <c r="AP288" i="1"/>
  <c r="AP7" i="2"/>
  <c r="AP25" i="2"/>
  <c r="AP32" i="2"/>
  <c r="AP39" i="2"/>
  <c r="AP57" i="2"/>
  <c r="AR79" i="2"/>
  <c r="AP83" i="2"/>
  <c r="AR105" i="2"/>
  <c r="AP128" i="2"/>
  <c r="AP132" i="2"/>
  <c r="AR143" i="2"/>
  <c r="AR154" i="2"/>
  <c r="AP178" i="2"/>
  <c r="AR200" i="2"/>
  <c r="AR208" i="2"/>
  <c r="AP235" i="2"/>
  <c r="AR269" i="2"/>
  <c r="AP8" i="3"/>
  <c r="AP24" i="3"/>
  <c r="AP39" i="3"/>
  <c r="AR46" i="3"/>
  <c r="AR124" i="3"/>
  <c r="E242" i="6"/>
  <c r="G281" i="6"/>
  <c r="AR275" i="1"/>
  <c r="AR67" i="2"/>
  <c r="AR83" i="2"/>
  <c r="AR99" i="2"/>
  <c r="AR115" i="2"/>
  <c r="AR128" i="2"/>
  <c r="AR148" i="2"/>
  <c r="AP155" i="2"/>
  <c r="AP162" i="2"/>
  <c r="AP172" i="2"/>
  <c r="AP189" i="2"/>
  <c r="AR192" i="2"/>
  <c r="AR212" i="2"/>
  <c r="AP219" i="2"/>
  <c r="AP226" i="2"/>
  <c r="AP236" i="2"/>
  <c r="AP253" i="2"/>
  <c r="AR256" i="2"/>
  <c r="AR276" i="2"/>
  <c r="AP283" i="2"/>
  <c r="AP12" i="3"/>
  <c r="AP56" i="3"/>
  <c r="AP48" i="3"/>
  <c r="AP40" i="3"/>
  <c r="AP32" i="3"/>
  <c r="AP18" i="3"/>
  <c r="AP6" i="3"/>
  <c r="AP16" i="3"/>
  <c r="AP26" i="3"/>
  <c r="AR36" i="3"/>
  <c r="AP47" i="3"/>
  <c r="AP58" i="3"/>
  <c r="AR68" i="3"/>
  <c r="AP79" i="3"/>
  <c r="AP90" i="3"/>
  <c r="AR100" i="3"/>
  <c r="AP115" i="3"/>
  <c r="AP134" i="3"/>
  <c r="AP149" i="3"/>
  <c r="AP186" i="3"/>
  <c r="AR228" i="3"/>
  <c r="AR232" i="3"/>
  <c r="E178" i="6"/>
  <c r="E212" i="6"/>
  <c r="AP166" i="1"/>
  <c r="AP168" i="1"/>
  <c r="AP170" i="1"/>
  <c r="AP172" i="1"/>
  <c r="AP174" i="1"/>
  <c r="AP176" i="1"/>
  <c r="AP178" i="1"/>
  <c r="AP180" i="1"/>
  <c r="AP182" i="1"/>
  <c r="AP184" i="1"/>
  <c r="AP186" i="1"/>
  <c r="AP188" i="1"/>
  <c r="AP190" i="1"/>
  <c r="AP192" i="1"/>
  <c r="AP194" i="1"/>
  <c r="AP196" i="1"/>
  <c r="AP198" i="1"/>
  <c r="AP200" i="1"/>
  <c r="AP202" i="1"/>
  <c r="AP204" i="1"/>
  <c r="AP206" i="1"/>
  <c r="AP208" i="1"/>
  <c r="AP210" i="1"/>
  <c r="AP212" i="1"/>
  <c r="AP214" i="1"/>
  <c r="AP216" i="1"/>
  <c r="AP218" i="1"/>
  <c r="AP220" i="1"/>
  <c r="AP222" i="1"/>
  <c r="AP224" i="1"/>
  <c r="AP226" i="1"/>
  <c r="AP228" i="1"/>
  <c r="AP230" i="1"/>
  <c r="AP232" i="1"/>
  <c r="AP234" i="1"/>
  <c r="AP236" i="1"/>
  <c r="AP238" i="1"/>
  <c r="AP240" i="1"/>
  <c r="AP242" i="1"/>
  <c r="AP244" i="1"/>
  <c r="AP246" i="1"/>
  <c r="AP248" i="1"/>
  <c r="AP250" i="1"/>
  <c r="AP252" i="1"/>
  <c r="AP254" i="1"/>
  <c r="AP256" i="1"/>
  <c r="AP258" i="1"/>
  <c r="AP260" i="1"/>
  <c r="AP262" i="1"/>
  <c r="AR266" i="1"/>
  <c r="E275" i="6"/>
  <c r="AP271" i="1"/>
  <c r="G279" i="6"/>
  <c r="AR273" i="1"/>
  <c r="E282" i="6"/>
  <c r="AP278" i="1"/>
  <c r="AR282" i="1"/>
  <c r="AP287" i="1"/>
  <c r="AR243" i="2"/>
  <c r="AR236" i="2"/>
  <c r="AR227" i="2"/>
  <c r="AR220" i="2"/>
  <c r="AR211" i="2"/>
  <c r="AR204" i="2"/>
  <c r="AR195" i="2"/>
  <c r="AR188" i="2"/>
  <c r="AR179" i="2"/>
  <c r="AR172" i="2"/>
  <c r="AR163" i="2"/>
  <c r="AR156" i="2"/>
  <c r="AR147" i="2"/>
  <c r="AR140" i="2"/>
  <c r="AR131" i="2"/>
  <c r="AR245" i="2"/>
  <c r="AR238" i="2"/>
  <c r="AR229" i="2"/>
  <c r="AR222" i="2"/>
  <c r="AR213" i="2"/>
  <c r="AR206" i="2"/>
  <c r="AR197" i="2"/>
  <c r="AR190" i="2"/>
  <c r="AR181" i="2"/>
  <c r="AR174" i="2"/>
  <c r="AR165" i="2"/>
  <c r="AR158" i="2"/>
  <c r="AR149" i="2"/>
  <c r="AR142" i="2"/>
  <c r="AR133" i="2"/>
  <c r="AR126" i="2"/>
  <c r="AR124" i="2"/>
  <c r="AR122" i="2"/>
  <c r="AR120" i="2"/>
  <c r="AR118" i="2"/>
  <c r="AR116" i="2"/>
  <c r="AR114" i="2"/>
  <c r="AR112" i="2"/>
  <c r="AR110" i="2"/>
  <c r="AR108" i="2"/>
  <c r="AR106" i="2"/>
  <c r="AR104" i="2"/>
  <c r="AR102" i="2"/>
  <c r="AR100" i="2"/>
  <c r="AR98" i="2"/>
  <c r="AR96" i="2"/>
  <c r="AR94" i="2"/>
  <c r="AR92" i="2"/>
  <c r="AR90" i="2"/>
  <c r="AR88" i="2"/>
  <c r="AR86" i="2"/>
  <c r="AR84" i="2"/>
  <c r="AR82" i="2"/>
  <c r="AR80" i="2"/>
  <c r="AR78" i="2"/>
  <c r="AR76" i="2"/>
  <c r="AR74" i="2"/>
  <c r="AR72" i="2"/>
  <c r="AR70" i="2"/>
  <c r="AR68" i="2"/>
  <c r="AR66" i="2"/>
  <c r="AR64" i="2"/>
  <c r="AR62" i="2"/>
  <c r="AR60" i="2"/>
  <c r="AR58" i="2"/>
  <c r="AR56" i="2"/>
  <c r="AR54" i="2"/>
  <c r="AR52" i="2"/>
  <c r="AR50" i="2"/>
  <c r="AR48" i="2"/>
  <c r="AR46" i="2"/>
  <c r="AR44" i="2"/>
  <c r="AR42" i="2"/>
  <c r="AR40" i="2"/>
  <c r="AR38" i="2"/>
  <c r="AR36" i="2"/>
  <c r="AR34" i="2"/>
  <c r="AR32" i="2"/>
  <c r="AR30" i="2"/>
  <c r="AR28" i="2"/>
  <c r="AR26" i="2"/>
  <c r="AR24" i="2"/>
  <c r="AR22" i="2"/>
  <c r="AR20" i="2"/>
  <c r="AR18" i="2"/>
  <c r="AR16" i="2"/>
  <c r="AR14" i="2"/>
  <c r="AR12" i="2"/>
  <c r="AR10" i="2"/>
  <c r="AR8" i="2"/>
  <c r="AR6" i="2"/>
  <c r="AR242" i="2"/>
  <c r="AR233" i="2"/>
  <c r="AR226" i="2"/>
  <c r="AR217" i="2"/>
  <c r="AR210" i="2"/>
  <c r="AR201" i="2"/>
  <c r="AR194" i="2"/>
  <c r="AR185" i="2"/>
  <c r="AR178" i="2"/>
  <c r="AR169" i="2"/>
  <c r="AR162" i="2"/>
  <c r="AR153" i="2"/>
  <c r="AR146" i="2"/>
  <c r="AR137" i="2"/>
  <c r="AR130" i="2"/>
  <c r="AR5" i="2"/>
  <c r="AR13" i="2"/>
  <c r="AR21" i="2"/>
  <c r="AR29" i="2"/>
  <c r="AR37" i="2"/>
  <c r="AR45" i="2"/>
  <c r="AR53" i="2"/>
  <c r="AR61" i="2"/>
  <c r="AR77" i="2"/>
  <c r="AR93" i="2"/>
  <c r="AR109" i="2"/>
  <c r="AR125" i="2"/>
  <c r="AR135" i="2"/>
  <c r="AR138" i="2"/>
  <c r="AR145" i="2"/>
  <c r="AR155" i="2"/>
  <c r="AP176" i="2"/>
  <c r="AR182" i="2"/>
  <c r="AR189" i="2"/>
  <c r="AR199" i="2"/>
  <c r="AR202" i="2"/>
  <c r="AR209" i="2"/>
  <c r="AR219" i="2"/>
  <c r="AP240" i="2"/>
  <c r="AR246" i="2"/>
  <c r="AR253" i="2"/>
  <c r="AR263" i="2"/>
  <c r="AR266" i="2"/>
  <c r="AR283" i="2"/>
  <c r="AP20" i="3"/>
  <c r="AR26" i="3"/>
  <c r="AR33" i="3"/>
  <c r="AP44" i="3"/>
  <c r="AR54" i="3"/>
  <c r="AR65" i="3"/>
  <c r="AP76" i="3"/>
  <c r="AR86" i="3"/>
  <c r="AP112" i="3"/>
  <c r="AR130" i="3"/>
  <c r="AR134" i="3"/>
  <c r="AR186" i="3"/>
  <c r="AR236" i="3"/>
  <c r="G198" i="6"/>
  <c r="G232" i="6"/>
  <c r="G268" i="6"/>
  <c r="AP269" i="1"/>
  <c r="G277" i="6"/>
  <c r="AR271" i="1"/>
  <c r="AP276" i="1"/>
  <c r="AP285" i="1"/>
  <c r="G293" i="6"/>
  <c r="AR287" i="1"/>
  <c r="AR71" i="2"/>
  <c r="AR87" i="2"/>
  <c r="AR103" i="2"/>
  <c r="AR119" i="2"/>
  <c r="AR132" i="2"/>
  <c r="AP139" i="2"/>
  <c r="AP146" i="2"/>
  <c r="AR152" i="2"/>
  <c r="AP156" i="2"/>
  <c r="AR159" i="2"/>
  <c r="AP173" i="2"/>
  <c r="AR176" i="2"/>
  <c r="AR196" i="2"/>
  <c r="AP203" i="2"/>
  <c r="AP210" i="2"/>
  <c r="AR216" i="2"/>
  <c r="AP220" i="2"/>
  <c r="AR223" i="2"/>
  <c r="AP237" i="2"/>
  <c r="AR240" i="2"/>
  <c r="AR260" i="2"/>
  <c r="AP267" i="2"/>
  <c r="AP274" i="2"/>
  <c r="AP284" i="2"/>
  <c r="AP10" i="3"/>
  <c r="AP17" i="3"/>
  <c r="AR20" i="3"/>
  <c r="AP34" i="3"/>
  <c r="AR44" i="3"/>
  <c r="AP55" i="3"/>
  <c r="AP66" i="3"/>
  <c r="AR76" i="3"/>
  <c r="AP87" i="3"/>
  <c r="AP98" i="3"/>
  <c r="AR108" i="3"/>
  <c r="AR112" i="3"/>
  <c r="AP146" i="3"/>
  <c r="AR192" i="1"/>
  <c r="AR194" i="1"/>
  <c r="AR196" i="1"/>
  <c r="AR198" i="1"/>
  <c r="AR200" i="1"/>
  <c r="AR202" i="1"/>
  <c r="AR204" i="1"/>
  <c r="AR206" i="1"/>
  <c r="AR208" i="1"/>
  <c r="AR210" i="1"/>
  <c r="AR212" i="1"/>
  <c r="G275" i="6"/>
  <c r="AR269" i="1"/>
  <c r="AP283" i="1"/>
  <c r="G291" i="6"/>
  <c r="AR285" i="1"/>
  <c r="AR11" i="2"/>
  <c r="AR19" i="2"/>
  <c r="AR27" i="2"/>
  <c r="AR35" i="2"/>
  <c r="AR43" i="2"/>
  <c r="AR51" i="2"/>
  <c r="AR59" i="2"/>
  <c r="AR65" i="2"/>
  <c r="AR81" i="2"/>
  <c r="AR97" i="2"/>
  <c r="AR113" i="2"/>
  <c r="AR129" i="2"/>
  <c r="AR139" i="2"/>
  <c r="AP160" i="2"/>
  <c r="AR166" i="2"/>
  <c r="AR173" i="2"/>
  <c r="AR183" i="2"/>
  <c r="AR186" i="2"/>
  <c r="AR193" i="2"/>
  <c r="AR203" i="2"/>
  <c r="AP224" i="2"/>
  <c r="AR230" i="2"/>
  <c r="AR237" i="2"/>
  <c r="AR284" i="2"/>
  <c r="AR267" i="2"/>
  <c r="AP288" i="2"/>
  <c r="AR10" i="3"/>
  <c r="AR17" i="3"/>
  <c r="AR27" i="3"/>
  <c r="AR30" i="3"/>
  <c r="AR41" i="3"/>
  <c r="AP52" i="3"/>
  <c r="AR62" i="3"/>
  <c r="AR73" i="3"/>
  <c r="AP84" i="3"/>
  <c r="AR94" i="3"/>
  <c r="AR116" i="3"/>
  <c r="AR120" i="3"/>
  <c r="AP128" i="3"/>
  <c r="AP143" i="3"/>
  <c r="AR206" i="3"/>
  <c r="AR214" i="3"/>
  <c r="AR218" i="3"/>
  <c r="AR222" i="3"/>
  <c r="E205" i="6"/>
  <c r="E235" i="6"/>
  <c r="AP265" i="1"/>
  <c r="G273" i="6"/>
  <c r="AR267" i="1"/>
  <c r="AP272" i="1"/>
  <c r="AR276" i="1"/>
  <c r="AP281" i="1"/>
  <c r="G289" i="6"/>
  <c r="AR283" i="1"/>
  <c r="AR75" i="2"/>
  <c r="AR91" i="2"/>
  <c r="AR107" i="2"/>
  <c r="AR123" i="2"/>
  <c r="AP130" i="2"/>
  <c r="AP140" i="2"/>
  <c r="AP157" i="2"/>
  <c r="AR160" i="2"/>
  <c r="AR180" i="2"/>
  <c r="AP187" i="2"/>
  <c r="AP194" i="2"/>
  <c r="AP204" i="2"/>
  <c r="AP221" i="2"/>
  <c r="AR224" i="2"/>
  <c r="AR244" i="2"/>
  <c r="AP251" i="2"/>
  <c r="AP258" i="2"/>
  <c r="AP268" i="2"/>
  <c r="AP278" i="2"/>
  <c r="AP285" i="2"/>
  <c r="AR288" i="2"/>
  <c r="AR24" i="3"/>
  <c r="AP31" i="3"/>
  <c r="AP42" i="3"/>
  <c r="AR52" i="3"/>
  <c r="AP63" i="3"/>
  <c r="AP74" i="3"/>
  <c r="AR84" i="3"/>
  <c r="AP95" i="3"/>
  <c r="AP106" i="3"/>
  <c r="AR128" i="3"/>
  <c r="AP158" i="3"/>
  <c r="AR176" i="3"/>
  <c r="AP197" i="1"/>
  <c r="AP199" i="1"/>
  <c r="AP201" i="1"/>
  <c r="AP203" i="1"/>
  <c r="G271" i="6"/>
  <c r="AR265" i="1"/>
  <c r="AP279" i="1"/>
  <c r="G287" i="6"/>
  <c r="AR281" i="1"/>
  <c r="AP286" i="1"/>
  <c r="AR9" i="2"/>
  <c r="AR17" i="2"/>
  <c r="AR25" i="2"/>
  <c r="AR33" i="2"/>
  <c r="AR41" i="2"/>
  <c r="AR49" i="2"/>
  <c r="AR57" i="2"/>
  <c r="AR69" i="2"/>
  <c r="AR85" i="2"/>
  <c r="AR101" i="2"/>
  <c r="AR117" i="2"/>
  <c r="AP144" i="2"/>
  <c r="AR150" i="2"/>
  <c r="AR157" i="2"/>
  <c r="AR167" i="2"/>
  <c r="AR170" i="2"/>
  <c r="AR177" i="2"/>
  <c r="AR187" i="2"/>
  <c r="AP208" i="2"/>
  <c r="AR214" i="2"/>
  <c r="AR221" i="2"/>
  <c r="AR231" i="2"/>
  <c r="AR234" i="2"/>
  <c r="AR241" i="2"/>
  <c r="AR251" i="2"/>
  <c r="AP272" i="2"/>
  <c r="AR278" i="2"/>
  <c r="AR285" i="2"/>
  <c r="AP142" i="3"/>
  <c r="AR11" i="3"/>
  <c r="AR14" i="3"/>
  <c r="AR21" i="3"/>
  <c r="AR38" i="3"/>
  <c r="AR49" i="3"/>
  <c r="AP60" i="3"/>
  <c r="AR70" i="3"/>
  <c r="AR81" i="3"/>
  <c r="AP92" i="3"/>
  <c r="AR102" i="3"/>
  <c r="AR132" i="3"/>
  <c r="AR136" i="3"/>
  <c r="AR270" i="3"/>
  <c r="AR252" i="3"/>
  <c r="AP137" i="2"/>
  <c r="AP153" i="2"/>
  <c r="AP169" i="2"/>
  <c r="AP185" i="2"/>
  <c r="AP201" i="2"/>
  <c r="AP217" i="2"/>
  <c r="AP233" i="2"/>
  <c r="AP249" i="2"/>
  <c r="AP265" i="2"/>
  <c r="AP281" i="2"/>
  <c r="AP13" i="3"/>
  <c r="AP29" i="3"/>
  <c r="AR31" i="3"/>
  <c r="AR39" i="3"/>
  <c r="AR47" i="3"/>
  <c r="AR55" i="3"/>
  <c r="AR63" i="3"/>
  <c r="AR71" i="3"/>
  <c r="AR79" i="3"/>
  <c r="AP109" i="3"/>
  <c r="AP122" i="3"/>
  <c r="AP138" i="3"/>
  <c r="AP144" i="3"/>
  <c r="AR146" i="3"/>
  <c r="AP150" i="3"/>
  <c r="AR164" i="3"/>
  <c r="AP168" i="3"/>
  <c r="AP174" i="3"/>
  <c r="AR180" i="3"/>
  <c r="AP190" i="3"/>
  <c r="AR196" i="3"/>
  <c r="AR200" i="3"/>
  <c r="AP269" i="3"/>
  <c r="AR262" i="3"/>
  <c r="AR266" i="3"/>
  <c r="AR277" i="3"/>
  <c r="AR19" i="4"/>
  <c r="AR65" i="4"/>
  <c r="AR81" i="4"/>
  <c r="AP235" i="4"/>
  <c r="AP135" i="2"/>
  <c r="AP151" i="2"/>
  <c r="AP167" i="2"/>
  <c r="AP183" i="2"/>
  <c r="AP199" i="2"/>
  <c r="AP215" i="2"/>
  <c r="AP231" i="2"/>
  <c r="AP247" i="2"/>
  <c r="AP263" i="2"/>
  <c r="AP279" i="2"/>
  <c r="AR8" i="3"/>
  <c r="AP11" i="3"/>
  <c r="AP27" i="3"/>
  <c r="AP37" i="3"/>
  <c r="AP45" i="3"/>
  <c r="AP53" i="3"/>
  <c r="AP61" i="3"/>
  <c r="AP69" i="3"/>
  <c r="AP77" i="3"/>
  <c r="AP85" i="3"/>
  <c r="AP93" i="3"/>
  <c r="AP101" i="3"/>
  <c r="AP116" i="3"/>
  <c r="AP132" i="3"/>
  <c r="AR144" i="3"/>
  <c r="AP153" i="3"/>
  <c r="AP156" i="3"/>
  <c r="AR158" i="3"/>
  <c r="AP165" i="3"/>
  <c r="AP181" i="3"/>
  <c r="AR204" i="3"/>
  <c r="AR244" i="3"/>
  <c r="AR287" i="3"/>
  <c r="AR274" i="3"/>
  <c r="AR284" i="3"/>
  <c r="AR281" i="3"/>
  <c r="AR269" i="3"/>
  <c r="AR267" i="3"/>
  <c r="AR265" i="3"/>
  <c r="AR263" i="3"/>
  <c r="AR261" i="3"/>
  <c r="AR259" i="3"/>
  <c r="AR257" i="3"/>
  <c r="AR255" i="3"/>
  <c r="AR253" i="3"/>
  <c r="AR251" i="3"/>
  <c r="AR249" i="3"/>
  <c r="AR247" i="3"/>
  <c r="AR271" i="3"/>
  <c r="AR283" i="3"/>
  <c r="AR273" i="3"/>
  <c r="AR275" i="3"/>
  <c r="AR272" i="3"/>
  <c r="AR256" i="3"/>
  <c r="AR258" i="3"/>
  <c r="AR248" i="3"/>
  <c r="AP278" i="3"/>
  <c r="AP280" i="3"/>
  <c r="AR285" i="3"/>
  <c r="AR8" i="4"/>
  <c r="AR12" i="4"/>
  <c r="AR35" i="4"/>
  <c r="AR46" i="4"/>
  <c r="AR101" i="4"/>
  <c r="AR105" i="4"/>
  <c r="AR160" i="4"/>
  <c r="AR231" i="4"/>
  <c r="AR235" i="4"/>
  <c r="AP133" i="2"/>
  <c r="AP149" i="2"/>
  <c r="AP165" i="2"/>
  <c r="AP181" i="2"/>
  <c r="AP197" i="2"/>
  <c r="AP213" i="2"/>
  <c r="AP229" i="2"/>
  <c r="AP245" i="2"/>
  <c r="AR249" i="2"/>
  <c r="AP254" i="2"/>
  <c r="AR258" i="2"/>
  <c r="AP261" i="2"/>
  <c r="AR265" i="2"/>
  <c r="AP270" i="2"/>
  <c r="AR274" i="2"/>
  <c r="AP277" i="2"/>
  <c r="AR281" i="2"/>
  <c r="AP286" i="2"/>
  <c r="AR6" i="3"/>
  <c r="AP9" i="3"/>
  <c r="AR13" i="3"/>
  <c r="AR22" i="3"/>
  <c r="AP25" i="3"/>
  <c r="AR29" i="3"/>
  <c r="AR37" i="3"/>
  <c r="AR42" i="3"/>
  <c r="AR45" i="3"/>
  <c r="AR50" i="3"/>
  <c r="AR53" i="3"/>
  <c r="AR58" i="3"/>
  <c r="AR61" i="3"/>
  <c r="AP64" i="3"/>
  <c r="AR66" i="3"/>
  <c r="AR69" i="3"/>
  <c r="AP72" i="3"/>
  <c r="AR74" i="3"/>
  <c r="AR77" i="3"/>
  <c r="AP80" i="3"/>
  <c r="AR82" i="3"/>
  <c r="AP88" i="3"/>
  <c r="AR90" i="3"/>
  <c r="AP96" i="3"/>
  <c r="AR98" i="3"/>
  <c r="AP104" i="3"/>
  <c r="AR106" i="3"/>
  <c r="AP110" i="3"/>
  <c r="AP113" i="3"/>
  <c r="AR122" i="3"/>
  <c r="AP126" i="3"/>
  <c r="AR138" i="3"/>
  <c r="AP147" i="3"/>
  <c r="AR150" i="3"/>
  <c r="AP162" i="3"/>
  <c r="AR168" i="3"/>
  <c r="AP178" i="3"/>
  <c r="AR184" i="3"/>
  <c r="AP194" i="3"/>
  <c r="AR230" i="3"/>
  <c r="AR234" i="3"/>
  <c r="AR28" i="4"/>
  <c r="AP32" i="4"/>
  <c r="AR192" i="4"/>
  <c r="AR196" i="4"/>
  <c r="AR208" i="4"/>
  <c r="AP131" i="2"/>
  <c r="AP147" i="2"/>
  <c r="AP163" i="2"/>
  <c r="AP179" i="2"/>
  <c r="AP195" i="2"/>
  <c r="AP211" i="2"/>
  <c r="AP227" i="2"/>
  <c r="AP243" i="2"/>
  <c r="AR247" i="2"/>
  <c r="AP259" i="2"/>
  <c r="AP275" i="2"/>
  <c r="AP7" i="3"/>
  <c r="AP23" i="3"/>
  <c r="AP35" i="3"/>
  <c r="AP43" i="3"/>
  <c r="AP51" i="3"/>
  <c r="AP59" i="3"/>
  <c r="AP67" i="3"/>
  <c r="AP75" i="3"/>
  <c r="AP83" i="3"/>
  <c r="AP91" i="3"/>
  <c r="AP99" i="3"/>
  <c r="AP107" i="3"/>
  <c r="AP120" i="3"/>
  <c r="AP136" i="3"/>
  <c r="AR156" i="3"/>
  <c r="AR162" i="3"/>
  <c r="AR178" i="3"/>
  <c r="AR194" i="3"/>
  <c r="AR212" i="3"/>
  <c r="AR216" i="3"/>
  <c r="AR282" i="3"/>
  <c r="AR149" i="4"/>
  <c r="AP129" i="2"/>
  <c r="AP145" i="2"/>
  <c r="AP161" i="2"/>
  <c r="AP177" i="2"/>
  <c r="AP193" i="2"/>
  <c r="AP209" i="2"/>
  <c r="AP225" i="2"/>
  <c r="AP241" i="2"/>
  <c r="AP250" i="2"/>
  <c r="AR254" i="2"/>
  <c r="AP257" i="2"/>
  <c r="AR261" i="2"/>
  <c r="AP266" i="2"/>
  <c r="AR270" i="2"/>
  <c r="AP273" i="2"/>
  <c r="AR277" i="2"/>
  <c r="AP282" i="2"/>
  <c r="AR286" i="2"/>
  <c r="AP246" i="3"/>
  <c r="AP244" i="3"/>
  <c r="AP242" i="3"/>
  <c r="AP240" i="3"/>
  <c r="AP238" i="3"/>
  <c r="AP236" i="3"/>
  <c r="AP234" i="3"/>
  <c r="AP232" i="3"/>
  <c r="AP230" i="3"/>
  <c r="AP228" i="3"/>
  <c r="AP226" i="3"/>
  <c r="AP224" i="3"/>
  <c r="AP222" i="3"/>
  <c r="AP220" i="3"/>
  <c r="AP218" i="3"/>
  <c r="AP216" i="3"/>
  <c r="AP214" i="3"/>
  <c r="AP212" i="3"/>
  <c r="AP210" i="3"/>
  <c r="AP208" i="3"/>
  <c r="AP206" i="3"/>
  <c r="AP204" i="3"/>
  <c r="AP202" i="3"/>
  <c r="AP200" i="3"/>
  <c r="AP198" i="3"/>
  <c r="AP245" i="3"/>
  <c r="AP243" i="3"/>
  <c r="AP241" i="3"/>
  <c r="AP239" i="3"/>
  <c r="AP237" i="3"/>
  <c r="AP235" i="3"/>
  <c r="AP233" i="3"/>
  <c r="AP231" i="3"/>
  <c r="AP229" i="3"/>
  <c r="AP227" i="3"/>
  <c r="AP225" i="3"/>
  <c r="AP223" i="3"/>
  <c r="AP221" i="3"/>
  <c r="AP219" i="3"/>
  <c r="AP217" i="3"/>
  <c r="AP215" i="3"/>
  <c r="AP213" i="3"/>
  <c r="AP211" i="3"/>
  <c r="AP209" i="3"/>
  <c r="AP207" i="3"/>
  <c r="AP205" i="3"/>
  <c r="AP203" i="3"/>
  <c r="AP201" i="3"/>
  <c r="AP199" i="3"/>
  <c r="AP197" i="3"/>
  <c r="AP195" i="3"/>
  <c r="AP193" i="3"/>
  <c r="AP191" i="3"/>
  <c r="AP189" i="3"/>
  <c r="AP187" i="3"/>
  <c r="AP185" i="3"/>
  <c r="AP183" i="3"/>
  <c r="AP196" i="3"/>
  <c r="AP188" i="3"/>
  <c r="AP180" i="3"/>
  <c r="AP172" i="3"/>
  <c r="AP164" i="3"/>
  <c r="AP148" i="3"/>
  <c r="AP141" i="3"/>
  <c r="AP139" i="3"/>
  <c r="AP137" i="3"/>
  <c r="AP135" i="3"/>
  <c r="AP133" i="3"/>
  <c r="AP131" i="3"/>
  <c r="AP129" i="3"/>
  <c r="AP127" i="3"/>
  <c r="AP125" i="3"/>
  <c r="AP123" i="3"/>
  <c r="AP121" i="3"/>
  <c r="AP119" i="3"/>
  <c r="AP5" i="3"/>
  <c r="AP192" i="3"/>
  <c r="AP184" i="3"/>
  <c r="AP176" i="3"/>
  <c r="AR9" i="3"/>
  <c r="AP14" i="3"/>
  <c r="AR18" i="3"/>
  <c r="AP21" i="3"/>
  <c r="AR25" i="3"/>
  <c r="AP30" i="3"/>
  <c r="AR32" i="3"/>
  <c r="AR35" i="3"/>
  <c r="AP38" i="3"/>
  <c r="AR40" i="3"/>
  <c r="AR43" i="3"/>
  <c r="AP46" i="3"/>
  <c r="AR48" i="3"/>
  <c r="AR51" i="3"/>
  <c r="AP54" i="3"/>
  <c r="AR56" i="3"/>
  <c r="AR59" i="3"/>
  <c r="AP62" i="3"/>
  <c r="AR64" i="3"/>
  <c r="AR67" i="3"/>
  <c r="AP70" i="3"/>
  <c r="AR72" i="3"/>
  <c r="AR75" i="3"/>
  <c r="AP78" i="3"/>
  <c r="AR80" i="3"/>
  <c r="AP86" i="3"/>
  <c r="AR88" i="3"/>
  <c r="AP94" i="3"/>
  <c r="AR96" i="3"/>
  <c r="AP102" i="3"/>
  <c r="AR104" i="3"/>
  <c r="AR110" i="3"/>
  <c r="AP114" i="3"/>
  <c r="AP117" i="3"/>
  <c r="AR126" i="3"/>
  <c r="AP130" i="3"/>
  <c r="AP151" i="3"/>
  <c r="AP154" i="3"/>
  <c r="AP157" i="3"/>
  <c r="AP160" i="3"/>
  <c r="AP166" i="3"/>
  <c r="AR172" i="3"/>
  <c r="AP182" i="3"/>
  <c r="AR188" i="3"/>
  <c r="AR198" i="3"/>
  <c r="AR202" i="3"/>
  <c r="AR220" i="3"/>
  <c r="AR260" i="3"/>
  <c r="AR264" i="3"/>
  <c r="AR94" i="4"/>
  <c r="AP18" i="4"/>
  <c r="AR51" i="4"/>
  <c r="AP150" i="4"/>
  <c r="AP127" i="2"/>
  <c r="AP143" i="2"/>
  <c r="AP159" i="2"/>
  <c r="AP175" i="2"/>
  <c r="AP191" i="2"/>
  <c r="AP207" i="2"/>
  <c r="AP223" i="2"/>
  <c r="AP239" i="2"/>
  <c r="AP248" i="2"/>
  <c r="AR252" i="2"/>
  <c r="AP255" i="2"/>
  <c r="AR259" i="2"/>
  <c r="AP264" i="2"/>
  <c r="AR268" i="2"/>
  <c r="AP271" i="2"/>
  <c r="AR275" i="2"/>
  <c r="AP280" i="2"/>
  <c r="AP287" i="2"/>
  <c r="AR245" i="3"/>
  <c r="AR243" i="3"/>
  <c r="AR241" i="3"/>
  <c r="AR239" i="3"/>
  <c r="AR237" i="3"/>
  <c r="AR235" i="3"/>
  <c r="AR233" i="3"/>
  <c r="AR231" i="3"/>
  <c r="AR229" i="3"/>
  <c r="AR227" i="3"/>
  <c r="AR225" i="3"/>
  <c r="AR223" i="3"/>
  <c r="AR221" i="3"/>
  <c r="AR219" i="3"/>
  <c r="AR217" i="3"/>
  <c r="AR215" i="3"/>
  <c r="AR213" i="3"/>
  <c r="AR211" i="3"/>
  <c r="AR209" i="3"/>
  <c r="AR207" i="3"/>
  <c r="AR205" i="3"/>
  <c r="AR203" i="3"/>
  <c r="AR201" i="3"/>
  <c r="AR199" i="3"/>
  <c r="AR197" i="3"/>
  <c r="AR195" i="3"/>
  <c r="AR193" i="3"/>
  <c r="AR191" i="3"/>
  <c r="AR189" i="3"/>
  <c r="AR187" i="3"/>
  <c r="AR185" i="3"/>
  <c r="AR183" i="3"/>
  <c r="AR181" i="3"/>
  <c r="AR179" i="3"/>
  <c r="AR177" i="3"/>
  <c r="AR175" i="3"/>
  <c r="AR173" i="3"/>
  <c r="AR171" i="3"/>
  <c r="AR169" i="3"/>
  <c r="AR167" i="3"/>
  <c r="AR165" i="3"/>
  <c r="AR163" i="3"/>
  <c r="AR161" i="3"/>
  <c r="AR159" i="3"/>
  <c r="AR157" i="3"/>
  <c r="AR155" i="3"/>
  <c r="AR153" i="3"/>
  <c r="AR151" i="3"/>
  <c r="AR149" i="3"/>
  <c r="AR147" i="3"/>
  <c r="AR145" i="3"/>
  <c r="AR143" i="3"/>
  <c r="AR141" i="3"/>
  <c r="AR240" i="3"/>
  <c r="AR224" i="3"/>
  <c r="AR208" i="3"/>
  <c r="AR190" i="3"/>
  <c r="AR182" i="3"/>
  <c r="AR174" i="3"/>
  <c r="AR166" i="3"/>
  <c r="AR139" i="3"/>
  <c r="AR137" i="3"/>
  <c r="AR135" i="3"/>
  <c r="AR133" i="3"/>
  <c r="AR131" i="3"/>
  <c r="AR129" i="3"/>
  <c r="AR127" i="3"/>
  <c r="AR125" i="3"/>
  <c r="AR123" i="3"/>
  <c r="AR121" i="3"/>
  <c r="AR119" i="3"/>
  <c r="AR117" i="3"/>
  <c r="AR115" i="3"/>
  <c r="AR113" i="3"/>
  <c r="AR111" i="3"/>
  <c r="AR109" i="3"/>
  <c r="AR107" i="3"/>
  <c r="AR105" i="3"/>
  <c r="AR103" i="3"/>
  <c r="AR101" i="3"/>
  <c r="AR99" i="3"/>
  <c r="AR97" i="3"/>
  <c r="AR95" i="3"/>
  <c r="AR93" i="3"/>
  <c r="AR91" i="3"/>
  <c r="AR89" i="3"/>
  <c r="AR87" i="3"/>
  <c r="AR85" i="3"/>
  <c r="AR83" i="3"/>
  <c r="AR242" i="3"/>
  <c r="AR226" i="3"/>
  <c r="AR210" i="3"/>
  <c r="AR152" i="3"/>
  <c r="AR7" i="3"/>
  <c r="AR16" i="3"/>
  <c r="AP19" i="3"/>
  <c r="AR23" i="3"/>
  <c r="AP28" i="3"/>
  <c r="AP33" i="3"/>
  <c r="AP41" i="3"/>
  <c r="AP49" i="3"/>
  <c r="AP57" i="3"/>
  <c r="AP65" i="3"/>
  <c r="AP73" i="3"/>
  <c r="AP81" i="3"/>
  <c r="AP89" i="3"/>
  <c r="AP97" i="3"/>
  <c r="AP105" i="3"/>
  <c r="AP108" i="3"/>
  <c r="AP111" i="3"/>
  <c r="AP124" i="3"/>
  <c r="AP140" i="3"/>
  <c r="AR142" i="3"/>
  <c r="AR148" i="3"/>
  <c r="AR154" i="3"/>
  <c r="AP173" i="3"/>
  <c r="AR246" i="3"/>
  <c r="AR250" i="3"/>
  <c r="AR268" i="3"/>
  <c r="AP272" i="3"/>
  <c r="AR10" i="4"/>
  <c r="AR14" i="4"/>
  <c r="AP22" i="4"/>
  <c r="AR29" i="4"/>
  <c r="AR115" i="4"/>
  <c r="AR213" i="4"/>
  <c r="AR278" i="3"/>
  <c r="AP40" i="4"/>
  <c r="AR11" i="4"/>
  <c r="AR15" i="4"/>
  <c r="AR43" i="4"/>
  <c r="AP62" i="4"/>
  <c r="AP78" i="4"/>
  <c r="AP112" i="4"/>
  <c r="AP139" i="4"/>
  <c r="AR181" i="4"/>
  <c r="AR264" i="4"/>
  <c r="AP267" i="4"/>
  <c r="AP155" i="3"/>
  <c r="AP163" i="3"/>
  <c r="AP171" i="3"/>
  <c r="AP179" i="3"/>
  <c r="AP275" i="3"/>
  <c r="AP26" i="4"/>
  <c r="AR74" i="4"/>
  <c r="AR108" i="4"/>
  <c r="AR135" i="4"/>
  <c r="AR139" i="4"/>
  <c r="AP182" i="4"/>
  <c r="AR224" i="4"/>
  <c r="AR267" i="4"/>
  <c r="AR248" i="4"/>
  <c r="AR269" i="4"/>
  <c r="AR261" i="4"/>
  <c r="AR253" i="4"/>
  <c r="AP59" i="5"/>
  <c r="AP161" i="3"/>
  <c r="AP169" i="3"/>
  <c r="AP177" i="3"/>
  <c r="AP276" i="3"/>
  <c r="AP283" i="3"/>
  <c r="AP90" i="4"/>
  <c r="AP9" i="4"/>
  <c r="AP6" i="4"/>
  <c r="AP20" i="4"/>
  <c r="AR16" i="4"/>
  <c r="AR26" i="4"/>
  <c r="AP34" i="4"/>
  <c r="AR37" i="4"/>
  <c r="AR59" i="4"/>
  <c r="AR67" i="4"/>
  <c r="AR83" i="4"/>
  <c r="AR98" i="4"/>
  <c r="AP102" i="4"/>
  <c r="AR132" i="4"/>
  <c r="AR144" i="4"/>
  <c r="AR167" i="4"/>
  <c r="AR171" i="4"/>
  <c r="AP214" i="4"/>
  <c r="AR256" i="4"/>
  <c r="AP274" i="3"/>
  <c r="AR276" i="3"/>
  <c r="AR21" i="4"/>
  <c r="AR13" i="4"/>
  <c r="AR5" i="4"/>
  <c r="AR22" i="4"/>
  <c r="AR17" i="4"/>
  <c r="AP17" i="4"/>
  <c r="AP27" i="4"/>
  <c r="AR30" i="4"/>
  <c r="AP38" i="4"/>
  <c r="AP56" i="4"/>
  <c r="AP72" i="4"/>
  <c r="AR91" i="4"/>
  <c r="AP95" i="4"/>
  <c r="AP129" i="4"/>
  <c r="AP203" i="4"/>
  <c r="AR245" i="4"/>
  <c r="AR85" i="5"/>
  <c r="AR53" i="5"/>
  <c r="AR21" i="5"/>
  <c r="AR13" i="5"/>
  <c r="AR69" i="5"/>
  <c r="AR80" i="5"/>
  <c r="AR37" i="5"/>
  <c r="AR48" i="5"/>
  <c r="AR16" i="5"/>
  <c r="AP159" i="3"/>
  <c r="AP167" i="3"/>
  <c r="AP175" i="3"/>
  <c r="AP273" i="3"/>
  <c r="AP270" i="3"/>
  <c r="AP268" i="3"/>
  <c r="AP266" i="3"/>
  <c r="AP264" i="3"/>
  <c r="AP262" i="3"/>
  <c r="AP260" i="3"/>
  <c r="AP258" i="3"/>
  <c r="AP256" i="3"/>
  <c r="AP254" i="3"/>
  <c r="AP252" i="3"/>
  <c r="AP250" i="3"/>
  <c r="AP248" i="3"/>
  <c r="AP267" i="3"/>
  <c r="AP265" i="3"/>
  <c r="AP263" i="3"/>
  <c r="AP261" i="3"/>
  <c r="AP259" i="3"/>
  <c r="AP257" i="3"/>
  <c r="AP255" i="3"/>
  <c r="AP253" i="3"/>
  <c r="AP251" i="3"/>
  <c r="AP249" i="3"/>
  <c r="AP247" i="3"/>
  <c r="AR280" i="3"/>
  <c r="AR6" i="4"/>
  <c r="AP10" i="4"/>
  <c r="AP14" i="4"/>
  <c r="AP24" i="4"/>
  <c r="AP35" i="4"/>
  <c r="AR60" i="4"/>
  <c r="AR68" i="4"/>
  <c r="AR76" i="4"/>
  <c r="AP88" i="4"/>
  <c r="AR164" i="4"/>
  <c r="AR176" i="4"/>
  <c r="AR199" i="4"/>
  <c r="AR203" i="4"/>
  <c r="AP246" i="4"/>
  <c r="AP271" i="3"/>
  <c r="AR288" i="3"/>
  <c r="AR9" i="4"/>
  <c r="AP12" i="4"/>
  <c r="AR27" i="4"/>
  <c r="AP30" i="4"/>
  <c r="AR32" i="4"/>
  <c r="AP41" i="4"/>
  <c r="AP47" i="4"/>
  <c r="AR50" i="4"/>
  <c r="AR53" i="4"/>
  <c r="AR62" i="4"/>
  <c r="AP66" i="4"/>
  <c r="AR75" i="4"/>
  <c r="AR78" i="4"/>
  <c r="AR82" i="4"/>
  <c r="AR85" i="4"/>
  <c r="AR122" i="4"/>
  <c r="AP126" i="4"/>
  <c r="AR129" i="4"/>
  <c r="AR143" i="4"/>
  <c r="AP147" i="4"/>
  <c r="AR157" i="4"/>
  <c r="AR175" i="4"/>
  <c r="AP179" i="4"/>
  <c r="AR189" i="4"/>
  <c r="AR207" i="4"/>
  <c r="AP211" i="4"/>
  <c r="AR221" i="4"/>
  <c r="AR239" i="4"/>
  <c r="AP243" i="4"/>
  <c r="AP275" i="4"/>
  <c r="AR278" i="4"/>
  <c r="AR20" i="5"/>
  <c r="AR24" i="5"/>
  <c r="AR32" i="5"/>
  <c r="AP102" i="5"/>
  <c r="AP281" i="3"/>
  <c r="AP286" i="3"/>
  <c r="AP130" i="4"/>
  <c r="AP15" i="4"/>
  <c r="AP25" i="4"/>
  <c r="AP33" i="4"/>
  <c r="AR38" i="4"/>
  <c r="AR41" i="4"/>
  <c r="AR44" i="4"/>
  <c r="AP54" i="4"/>
  <c r="AP57" i="4"/>
  <c r="AP63" i="4"/>
  <c r="AR66" i="4"/>
  <c r="AR69" i="4"/>
  <c r="AP79" i="4"/>
  <c r="AP86" i="4"/>
  <c r="AR89" i="4"/>
  <c r="AR92" i="4"/>
  <c r="AP96" i="4"/>
  <c r="AR99" i="4"/>
  <c r="AP106" i="4"/>
  <c r="AP113" i="4"/>
  <c r="AR116" i="4"/>
  <c r="AR136" i="4"/>
  <c r="AR140" i="4"/>
  <c r="AR147" i="4"/>
  <c r="AP158" i="4"/>
  <c r="AR168" i="4"/>
  <c r="AR172" i="4"/>
  <c r="AR179" i="4"/>
  <c r="AP190" i="4"/>
  <c r="AR200" i="4"/>
  <c r="AR204" i="4"/>
  <c r="AR211" i="4"/>
  <c r="AP222" i="4"/>
  <c r="AR243" i="4"/>
  <c r="AP254" i="4"/>
  <c r="AR275" i="4"/>
  <c r="AP106" i="5"/>
  <c r="AP111" i="5"/>
  <c r="AR40" i="5"/>
  <c r="AP91" i="5"/>
  <c r="AP284" i="3"/>
  <c r="AR286" i="3"/>
  <c r="AR242" i="4"/>
  <c r="AR234" i="4"/>
  <c r="AR226" i="4"/>
  <c r="AR218" i="4"/>
  <c r="AR210" i="4"/>
  <c r="AR202" i="4"/>
  <c r="AR194" i="4"/>
  <c r="AR186" i="4"/>
  <c r="AR178" i="4"/>
  <c r="AR170" i="4"/>
  <c r="AR162" i="4"/>
  <c r="AR154" i="4"/>
  <c r="AR146" i="4"/>
  <c r="AR138" i="4"/>
  <c r="AR128" i="4"/>
  <c r="AR119" i="4"/>
  <c r="AR112" i="4"/>
  <c r="AR103" i="4"/>
  <c r="AR96" i="4"/>
  <c r="AR87" i="4"/>
  <c r="AR80" i="4"/>
  <c r="AR71" i="4"/>
  <c r="AR64" i="4"/>
  <c r="AR55" i="4"/>
  <c r="AR48" i="4"/>
  <c r="AR39" i="4"/>
  <c r="AR244" i="4"/>
  <c r="AR236" i="4"/>
  <c r="AR228" i="4"/>
  <c r="AR220" i="4"/>
  <c r="AR241" i="4"/>
  <c r="AR233" i="4"/>
  <c r="AR225" i="4"/>
  <c r="AR217" i="4"/>
  <c r="AR209" i="4"/>
  <c r="AR201" i="4"/>
  <c r="AR193" i="4"/>
  <c r="AR185" i="4"/>
  <c r="AR177" i="4"/>
  <c r="AR169" i="4"/>
  <c r="AR161" i="4"/>
  <c r="AR153" i="4"/>
  <c r="AR145" i="4"/>
  <c r="AR137" i="4"/>
  <c r="AR125" i="4"/>
  <c r="AR118" i="4"/>
  <c r="AR109" i="4"/>
  <c r="AR102" i="4"/>
  <c r="AR93" i="4"/>
  <c r="AR86" i="4"/>
  <c r="AR77" i="4"/>
  <c r="AR246" i="4"/>
  <c r="AR238" i="4"/>
  <c r="AR230" i="4"/>
  <c r="AR222" i="4"/>
  <c r="AR214" i="4"/>
  <c r="AR206" i="4"/>
  <c r="AR198" i="4"/>
  <c r="AR190" i="4"/>
  <c r="AR182" i="4"/>
  <c r="AR174" i="4"/>
  <c r="AR166" i="4"/>
  <c r="AR158" i="4"/>
  <c r="AR150" i="4"/>
  <c r="AR142" i="4"/>
  <c r="AR134" i="4"/>
  <c r="AR127" i="4"/>
  <c r="AR120" i="4"/>
  <c r="AR111" i="4"/>
  <c r="AR104" i="4"/>
  <c r="AR95" i="4"/>
  <c r="AR88" i="4"/>
  <c r="AR79" i="4"/>
  <c r="AR72" i="4"/>
  <c r="AR63" i="4"/>
  <c r="AR56" i="4"/>
  <c r="AR47" i="4"/>
  <c r="AR7" i="4"/>
  <c r="AR20" i="4"/>
  <c r="AR25" i="4"/>
  <c r="AP28" i="4"/>
  <c r="AR33" i="4"/>
  <c r="AP36" i="4"/>
  <c r="AP48" i="4"/>
  <c r="AR57" i="4"/>
  <c r="AP70" i="4"/>
  <c r="AP73" i="4"/>
  <c r="AR106" i="4"/>
  <c r="AP110" i="4"/>
  <c r="AR113" i="4"/>
  <c r="AP120" i="4"/>
  <c r="AR123" i="4"/>
  <c r="AR126" i="4"/>
  <c r="AR130" i="4"/>
  <c r="AR133" i="4"/>
  <c r="AR151" i="4"/>
  <c r="AP155" i="4"/>
  <c r="AR165" i="4"/>
  <c r="AR183" i="4"/>
  <c r="AP187" i="4"/>
  <c r="AR197" i="4"/>
  <c r="AR215" i="4"/>
  <c r="AP219" i="4"/>
  <c r="AR229" i="4"/>
  <c r="AR270" i="4"/>
  <c r="AP251" i="4"/>
  <c r="AP276" i="4"/>
  <c r="AR52" i="5"/>
  <c r="AR56" i="5"/>
  <c r="AR64" i="5"/>
  <c r="AP279" i="3"/>
  <c r="AP287" i="3"/>
  <c r="AP13" i="4"/>
  <c r="AP31" i="4"/>
  <c r="AR36" i="4"/>
  <c r="AP42" i="4"/>
  <c r="AR54" i="4"/>
  <c r="AP64" i="4"/>
  <c r="AR73" i="4"/>
  <c r="AP80" i="4"/>
  <c r="AP97" i="4"/>
  <c r="AR100" i="4"/>
  <c r="AP127" i="4"/>
  <c r="AP134" i="4"/>
  <c r="AR148" i="4"/>
  <c r="AR155" i="4"/>
  <c r="AP166" i="4"/>
  <c r="AR180" i="4"/>
  <c r="AR187" i="4"/>
  <c r="AP198" i="4"/>
  <c r="AR212" i="4"/>
  <c r="AR219" i="4"/>
  <c r="AP230" i="4"/>
  <c r="AR240" i="4"/>
  <c r="AP274" i="4"/>
  <c r="AR273" i="4"/>
  <c r="AR265" i="4"/>
  <c r="AR257" i="4"/>
  <c r="AR249" i="4"/>
  <c r="AR251" i="4"/>
  <c r="AP262" i="4"/>
  <c r="AR272" i="4"/>
  <c r="AR72" i="5"/>
  <c r="AR279" i="3"/>
  <c r="AP282" i="3"/>
  <c r="AP76" i="4"/>
  <c r="AP60" i="4"/>
  <c r="AP44" i="4"/>
  <c r="AP98" i="4"/>
  <c r="AP82" i="4"/>
  <c r="AP68" i="4"/>
  <c r="AP52" i="4"/>
  <c r="AP8" i="4"/>
  <c r="AP16" i="4"/>
  <c r="AR18" i="4"/>
  <c r="AR23" i="4"/>
  <c r="AR42" i="4"/>
  <c r="AR45" i="4"/>
  <c r="AP49" i="4"/>
  <c r="AP58" i="4"/>
  <c r="AR70" i="4"/>
  <c r="AR90" i="4"/>
  <c r="AP94" i="4"/>
  <c r="AR97" i="4"/>
  <c r="AP104" i="4"/>
  <c r="AR107" i="4"/>
  <c r="AR110" i="4"/>
  <c r="AR114" i="4"/>
  <c r="AR117" i="4"/>
  <c r="AR141" i="4"/>
  <c r="AR159" i="4"/>
  <c r="AP163" i="4"/>
  <c r="AR173" i="4"/>
  <c r="AR191" i="4"/>
  <c r="AP195" i="4"/>
  <c r="AR205" i="4"/>
  <c r="AR223" i="4"/>
  <c r="AP227" i="4"/>
  <c r="AR237" i="4"/>
  <c r="AR255" i="4"/>
  <c r="AP259" i="4"/>
  <c r="AR30" i="5"/>
  <c r="AP38" i="5"/>
  <c r="AR84" i="5"/>
  <c r="AR88" i="5"/>
  <c r="AR96" i="5"/>
  <c r="AP277" i="3"/>
  <c r="AP285" i="3"/>
  <c r="AP11" i="4"/>
  <c r="AP19" i="4"/>
  <c r="AP29" i="4"/>
  <c r="AR31" i="4"/>
  <c r="AR34" i="4"/>
  <c r="AP43" i="4"/>
  <c r="AP46" i="4"/>
  <c r="AR49" i="4"/>
  <c r="AR52" i="4"/>
  <c r="AR58" i="4"/>
  <c r="AR61" i="4"/>
  <c r="AP65" i="4"/>
  <c r="AP74" i="4"/>
  <c r="AP81" i="4"/>
  <c r="AR84" i="4"/>
  <c r="AP111" i="4"/>
  <c r="AP118" i="4"/>
  <c r="AR121" i="4"/>
  <c r="AR124" i="4"/>
  <c r="AP128" i="4"/>
  <c r="AR131" i="4"/>
  <c r="AP142" i="4"/>
  <c r="AR152" i="4"/>
  <c r="AR156" i="4"/>
  <c r="AR163" i="4"/>
  <c r="AP174" i="4"/>
  <c r="AR184" i="4"/>
  <c r="AR188" i="4"/>
  <c r="AR195" i="4"/>
  <c r="AP206" i="4"/>
  <c r="AR216" i="4"/>
  <c r="AR227" i="4"/>
  <c r="AP238" i="4"/>
  <c r="AR259" i="4"/>
  <c r="AP270" i="4"/>
  <c r="AR280" i="4"/>
  <c r="AP284" i="4"/>
  <c r="AP27" i="5"/>
  <c r="AP45" i="4"/>
  <c r="AP61" i="4"/>
  <c r="AP77" i="4"/>
  <c r="AP93" i="4"/>
  <c r="AP109" i="4"/>
  <c r="AP125" i="4"/>
  <c r="AP137" i="4"/>
  <c r="AP145" i="4"/>
  <c r="AP153" i="4"/>
  <c r="AP161" i="4"/>
  <c r="AP169" i="4"/>
  <c r="AP177" i="4"/>
  <c r="AP185" i="4"/>
  <c r="AP193" i="4"/>
  <c r="AP201" i="4"/>
  <c r="AP209" i="4"/>
  <c r="AP217" i="4"/>
  <c r="AP225" i="4"/>
  <c r="AP233" i="4"/>
  <c r="AP241" i="4"/>
  <c r="AP249" i="4"/>
  <c r="AP257" i="4"/>
  <c r="AP265" i="4"/>
  <c r="AR284" i="4"/>
  <c r="AR287" i="4"/>
  <c r="AR98" i="5"/>
  <c r="AP35" i="5"/>
  <c r="AR45" i="5"/>
  <c r="AP67" i="5"/>
  <c r="AP122" i="5"/>
  <c r="AP59" i="4"/>
  <c r="AP75" i="4"/>
  <c r="AP84" i="4"/>
  <c r="AP91" i="4"/>
  <c r="AP100" i="4"/>
  <c r="AP107" i="4"/>
  <c r="AP116" i="4"/>
  <c r="AP123" i="4"/>
  <c r="AP132" i="4"/>
  <c r="AP140" i="4"/>
  <c r="AP148" i="4"/>
  <c r="AP156" i="4"/>
  <c r="AP164" i="4"/>
  <c r="AP172" i="4"/>
  <c r="AP180" i="4"/>
  <c r="AP188" i="4"/>
  <c r="AP196" i="4"/>
  <c r="AP204" i="4"/>
  <c r="AP212" i="4"/>
  <c r="AP220" i="4"/>
  <c r="AP228" i="4"/>
  <c r="AP236" i="4"/>
  <c r="AP244" i="4"/>
  <c r="AP252" i="4"/>
  <c r="AP260" i="4"/>
  <c r="AR262" i="4"/>
  <c r="AP268" i="4"/>
  <c r="AP282" i="4"/>
  <c r="AP288" i="4"/>
  <c r="AP7" i="5"/>
  <c r="AP14" i="5"/>
  <c r="AR28" i="5"/>
  <c r="AP46" i="5"/>
  <c r="AR60" i="5"/>
  <c r="AP78" i="5"/>
  <c r="AR92" i="5"/>
  <c r="AR114" i="5"/>
  <c r="AP89" i="4"/>
  <c r="AP105" i="4"/>
  <c r="AP114" i="4"/>
  <c r="AP121" i="4"/>
  <c r="AP135" i="4"/>
  <c r="AP143" i="4"/>
  <c r="AP151" i="4"/>
  <c r="AP159" i="4"/>
  <c r="AP167" i="4"/>
  <c r="AP175" i="4"/>
  <c r="AP183" i="4"/>
  <c r="AP191" i="4"/>
  <c r="AP199" i="4"/>
  <c r="AP207" i="4"/>
  <c r="AP215" i="4"/>
  <c r="AP223" i="4"/>
  <c r="AP231" i="4"/>
  <c r="AP239" i="4"/>
  <c r="AP247" i="4"/>
  <c r="AP255" i="4"/>
  <c r="AP263" i="4"/>
  <c r="AP271" i="4"/>
  <c r="AR276" i="4"/>
  <c r="AP11" i="5"/>
  <c r="AR14" i="5"/>
  <c r="AP43" i="5"/>
  <c r="AP75" i="5"/>
  <c r="AP7" i="4"/>
  <c r="AP23" i="4"/>
  <c r="AP39" i="4"/>
  <c r="AP55" i="4"/>
  <c r="AP71" i="4"/>
  <c r="AP87" i="4"/>
  <c r="AP103" i="4"/>
  <c r="AP119" i="4"/>
  <c r="AP138" i="4"/>
  <c r="AP146" i="4"/>
  <c r="AP154" i="4"/>
  <c r="AP162" i="4"/>
  <c r="AP170" i="4"/>
  <c r="AP178" i="4"/>
  <c r="AP186" i="4"/>
  <c r="AP194" i="4"/>
  <c r="AP202" i="4"/>
  <c r="AP210" i="4"/>
  <c r="AP218" i="4"/>
  <c r="AP226" i="4"/>
  <c r="AP234" i="4"/>
  <c r="AP242" i="4"/>
  <c r="AR281" i="4"/>
  <c r="AR283" i="4"/>
  <c r="AP250" i="4"/>
  <c r="AR252" i="4"/>
  <c r="AP258" i="4"/>
  <c r="AR260" i="4"/>
  <c r="AP266" i="4"/>
  <c r="AR268" i="4"/>
  <c r="AR279" i="4"/>
  <c r="AR282" i="4"/>
  <c r="AR285" i="4"/>
  <c r="AR288" i="4"/>
  <c r="AP22" i="5"/>
  <c r="AR36" i="5"/>
  <c r="AP54" i="5"/>
  <c r="AR68" i="5"/>
  <c r="AP86" i="5"/>
  <c r="AR100" i="5"/>
  <c r="AP5" i="4"/>
  <c r="AP21" i="4"/>
  <c r="AP37" i="4"/>
  <c r="AP53" i="4"/>
  <c r="AP69" i="4"/>
  <c r="AP85" i="4"/>
  <c r="AP101" i="4"/>
  <c r="AP117" i="4"/>
  <c r="AP133" i="4"/>
  <c r="AP141" i="4"/>
  <c r="AP149" i="4"/>
  <c r="AP157" i="4"/>
  <c r="AP165" i="4"/>
  <c r="AP173" i="4"/>
  <c r="AP181" i="4"/>
  <c r="AP189" i="4"/>
  <c r="AP197" i="4"/>
  <c r="AP205" i="4"/>
  <c r="AP213" i="4"/>
  <c r="AP221" i="4"/>
  <c r="AP229" i="4"/>
  <c r="AP237" i="4"/>
  <c r="AP245" i="4"/>
  <c r="AR247" i="4"/>
  <c r="AP253" i="4"/>
  <c r="AP261" i="4"/>
  <c r="AR263" i="4"/>
  <c r="AP269" i="4"/>
  <c r="AR271" i="4"/>
  <c r="AR277" i="4"/>
  <c r="AP280" i="4"/>
  <c r="AP283" i="4"/>
  <c r="AP286" i="4"/>
  <c r="AP108" i="5"/>
  <c r="AR97" i="5"/>
  <c r="AR89" i="5"/>
  <c r="AR81" i="5"/>
  <c r="AR73" i="5"/>
  <c r="AR65" i="5"/>
  <c r="AR57" i="5"/>
  <c r="AR49" i="5"/>
  <c r="AR41" i="5"/>
  <c r="AR33" i="5"/>
  <c r="AR25" i="5"/>
  <c r="AR17" i="5"/>
  <c r="AR9" i="5"/>
  <c r="AP19" i="5"/>
  <c r="AR22" i="5"/>
  <c r="AR29" i="5"/>
  <c r="AP51" i="5"/>
  <c r="AR61" i="5"/>
  <c r="AP83" i="5"/>
  <c r="AR93" i="5"/>
  <c r="AR104" i="5"/>
  <c r="AP51" i="4"/>
  <c r="AP67" i="4"/>
  <c r="AP83" i="4"/>
  <c r="AP92" i="4"/>
  <c r="AP99" i="4"/>
  <c r="AP108" i="4"/>
  <c r="AP115" i="4"/>
  <c r="AP124" i="4"/>
  <c r="AP131" i="4"/>
  <c r="AP136" i="4"/>
  <c r="AP144" i="4"/>
  <c r="AP152" i="4"/>
  <c r="AP160" i="4"/>
  <c r="AP168" i="4"/>
  <c r="AP176" i="4"/>
  <c r="AP184" i="4"/>
  <c r="AP192" i="4"/>
  <c r="AP200" i="4"/>
  <c r="AP208" i="4"/>
  <c r="AP216" i="4"/>
  <c r="AP224" i="4"/>
  <c r="AP232" i="4"/>
  <c r="AP240" i="4"/>
  <c r="AP248" i="4"/>
  <c r="AR250" i="4"/>
  <c r="AP256" i="4"/>
  <c r="AR258" i="4"/>
  <c r="AP264" i="4"/>
  <c r="AR266" i="4"/>
  <c r="AP272" i="4"/>
  <c r="AR274" i="4"/>
  <c r="AR286" i="4"/>
  <c r="AR8" i="5"/>
  <c r="AR12" i="5"/>
  <c r="AP30" i="5"/>
  <c r="AR44" i="5"/>
  <c r="AP62" i="5"/>
  <c r="AR76" i="5"/>
  <c r="AP94" i="5"/>
  <c r="AP105" i="5"/>
  <c r="AP279" i="4"/>
  <c r="AP9" i="5"/>
  <c r="AR11" i="5"/>
  <c r="AP17" i="5"/>
  <c r="AR19" i="5"/>
  <c r="AP25" i="5"/>
  <c r="AR27" i="5"/>
  <c r="AP33" i="5"/>
  <c r="AR35" i="5"/>
  <c r="AP41" i="5"/>
  <c r="AR43" i="5"/>
  <c r="AP49" i="5"/>
  <c r="AR51" i="5"/>
  <c r="AP57" i="5"/>
  <c r="AR59" i="5"/>
  <c r="AP65" i="5"/>
  <c r="AR67" i="5"/>
  <c r="AP73" i="5"/>
  <c r="AR75" i="5"/>
  <c r="AP81" i="5"/>
  <c r="AR83" i="5"/>
  <c r="AP89" i="5"/>
  <c r="AR91" i="5"/>
  <c r="AR99" i="5"/>
  <c r="AR105" i="5"/>
  <c r="AR115" i="5"/>
  <c r="AP119" i="5"/>
  <c r="AP123" i="5"/>
  <c r="AP277" i="4"/>
  <c r="AR6" i="5"/>
  <c r="AP12" i="5"/>
  <c r="AP20" i="5"/>
  <c r="AP28" i="5"/>
  <c r="AP36" i="5"/>
  <c r="AR38" i="5"/>
  <c r="AP44" i="5"/>
  <c r="AR46" i="5"/>
  <c r="AP52" i="5"/>
  <c r="AR54" i="5"/>
  <c r="AP60" i="5"/>
  <c r="AR62" i="5"/>
  <c r="AP68" i="5"/>
  <c r="AR70" i="5"/>
  <c r="AP76" i="5"/>
  <c r="AR78" i="5"/>
  <c r="AP84" i="5"/>
  <c r="AR86" i="5"/>
  <c r="AP92" i="5"/>
  <c r="AR94" i="5"/>
  <c r="AP100" i="5"/>
  <c r="AR102" i="5"/>
  <c r="AR108" i="5"/>
  <c r="AR123" i="5"/>
  <c r="AR127" i="5"/>
  <c r="AR131" i="5"/>
  <c r="AR135" i="5"/>
  <c r="AR139" i="5"/>
  <c r="AR143" i="5"/>
  <c r="AR147" i="5"/>
  <c r="AR151" i="5"/>
  <c r="AR155" i="5"/>
  <c r="AR159" i="5"/>
  <c r="AR163" i="5"/>
  <c r="AR167" i="5"/>
  <c r="AR171" i="5"/>
  <c r="AR175" i="5"/>
  <c r="AR179" i="5"/>
  <c r="AR183" i="5"/>
  <c r="AR187" i="5"/>
  <c r="AR191" i="5"/>
  <c r="AR195" i="5"/>
  <c r="AP15" i="5"/>
  <c r="AP23" i="5"/>
  <c r="AP31" i="5"/>
  <c r="AP39" i="5"/>
  <c r="AP47" i="5"/>
  <c r="AP55" i="5"/>
  <c r="AP63" i="5"/>
  <c r="AP71" i="5"/>
  <c r="AP79" i="5"/>
  <c r="AP87" i="5"/>
  <c r="AR112" i="5"/>
  <c r="AP124" i="5"/>
  <c r="AP128" i="5"/>
  <c r="AP132" i="5"/>
  <c r="AP136" i="5"/>
  <c r="AP140" i="5"/>
  <c r="AP144" i="5"/>
  <c r="AP148" i="5"/>
  <c r="AP152" i="5"/>
  <c r="AP156" i="5"/>
  <c r="AP160" i="5"/>
  <c r="AP164" i="5"/>
  <c r="AP168" i="5"/>
  <c r="AP172" i="5"/>
  <c r="AP176" i="5"/>
  <c r="AP180" i="5"/>
  <c r="AP184" i="5"/>
  <c r="AP188" i="5"/>
  <c r="AP192" i="5"/>
  <c r="AP196" i="5"/>
  <c r="AP200" i="5"/>
  <c r="AP204" i="5"/>
  <c r="AP208" i="5"/>
  <c r="AP212" i="5"/>
  <c r="AP216" i="5"/>
  <c r="AP220" i="5"/>
  <c r="AP224" i="5"/>
  <c r="AP228" i="5"/>
  <c r="AP232" i="5"/>
  <c r="AP236" i="5"/>
  <c r="AP240" i="5"/>
  <c r="AP244" i="5"/>
  <c r="AP256" i="5"/>
  <c r="AP260" i="5"/>
  <c r="AP264" i="5"/>
  <c r="AP268" i="5"/>
  <c r="AP273" i="4"/>
  <c r="AP113" i="5"/>
  <c r="AP110" i="5"/>
  <c r="AP103" i="5"/>
  <c r="AP101" i="5"/>
  <c r="AP99" i="5"/>
  <c r="AP97" i="5"/>
  <c r="AP95" i="5"/>
  <c r="AP93" i="5"/>
  <c r="AP5" i="5"/>
  <c r="AP115" i="5"/>
  <c r="AP109" i="5"/>
  <c r="AP10" i="5"/>
  <c r="AP18" i="5"/>
  <c r="AP26" i="5"/>
  <c r="AP34" i="5"/>
  <c r="AP42" i="5"/>
  <c r="AP50" i="5"/>
  <c r="AP58" i="5"/>
  <c r="AP66" i="5"/>
  <c r="AP74" i="5"/>
  <c r="AP82" i="5"/>
  <c r="AP90" i="5"/>
  <c r="AP98" i="5"/>
  <c r="AR109" i="5"/>
  <c r="AR120" i="5"/>
  <c r="AP287" i="4"/>
  <c r="AR107" i="5"/>
  <c r="AR7" i="5"/>
  <c r="AP13" i="5"/>
  <c r="AR15" i="5"/>
  <c r="AP21" i="5"/>
  <c r="AR23" i="5"/>
  <c r="AP29" i="5"/>
  <c r="AR31" i="5"/>
  <c r="AP37" i="5"/>
  <c r="AR39" i="5"/>
  <c r="AP45" i="5"/>
  <c r="AR47" i="5"/>
  <c r="AP53" i="5"/>
  <c r="AR55" i="5"/>
  <c r="AP61" i="5"/>
  <c r="AR63" i="5"/>
  <c r="AP69" i="5"/>
  <c r="AR71" i="5"/>
  <c r="AP77" i="5"/>
  <c r="AR79" i="5"/>
  <c r="AP85" i="5"/>
  <c r="AR87" i="5"/>
  <c r="AR95" i="5"/>
  <c r="AR103" i="5"/>
  <c r="AP117" i="5"/>
  <c r="AP121" i="5"/>
  <c r="AP285" i="4"/>
  <c r="AR5" i="5"/>
  <c r="AP8" i="5"/>
  <c r="AR10" i="5"/>
  <c r="AP16" i="5"/>
  <c r="AR18" i="5"/>
  <c r="AP24" i="5"/>
  <c r="AR26" i="5"/>
  <c r="AP32" i="5"/>
  <c r="AR34" i="5"/>
  <c r="AP40" i="5"/>
  <c r="AR42" i="5"/>
  <c r="AP48" i="5"/>
  <c r="AR50" i="5"/>
  <c r="AP56" i="5"/>
  <c r="AR58" i="5"/>
  <c r="AP64" i="5"/>
  <c r="AR66" i="5"/>
  <c r="AP72" i="5"/>
  <c r="AR74" i="5"/>
  <c r="AP80" i="5"/>
  <c r="AR82" i="5"/>
  <c r="AP88" i="5"/>
  <c r="AR90" i="5"/>
  <c r="AP96" i="5"/>
  <c r="AP104" i="5"/>
  <c r="AP107" i="5"/>
  <c r="AP114" i="5"/>
  <c r="AR117" i="5"/>
  <c r="AR125" i="5"/>
  <c r="AR129" i="5"/>
  <c r="AR133" i="5"/>
  <c r="AR137" i="5"/>
  <c r="AR141" i="5"/>
  <c r="AR145" i="5"/>
  <c r="AR149" i="5"/>
  <c r="AR153" i="5"/>
  <c r="AR157" i="5"/>
  <c r="AR161" i="5"/>
  <c r="AR165" i="5"/>
  <c r="AR169" i="5"/>
  <c r="AR173" i="5"/>
  <c r="AR177" i="5"/>
  <c r="AR181" i="5"/>
  <c r="AR185" i="5"/>
  <c r="AR189" i="5"/>
  <c r="AR193" i="5"/>
  <c r="AR106" i="5"/>
  <c r="AR111" i="5"/>
  <c r="AP118" i="5"/>
  <c r="AR124" i="5"/>
  <c r="AR128" i="5"/>
  <c r="AR132" i="5"/>
  <c r="AR136" i="5"/>
  <c r="AR140" i="5"/>
  <c r="AR144" i="5"/>
  <c r="AR148" i="5"/>
  <c r="AR152" i="5"/>
  <c r="AR156" i="5"/>
  <c r="AR160" i="5"/>
  <c r="AR164" i="5"/>
  <c r="AR168" i="5"/>
  <c r="AR172" i="5"/>
  <c r="AR176" i="5"/>
  <c r="AR180" i="5"/>
  <c r="AR184" i="5"/>
  <c r="AR188" i="5"/>
  <c r="AR192" i="5"/>
  <c r="AR196" i="5"/>
  <c r="AR200" i="5"/>
  <c r="AR204" i="5"/>
  <c r="AR208" i="5"/>
  <c r="AR212" i="5"/>
  <c r="AR216" i="5"/>
  <c r="AR220" i="5"/>
  <c r="AR224" i="5"/>
  <c r="AR228" i="5"/>
  <c r="AR232" i="5"/>
  <c r="AR236" i="5"/>
  <c r="AR240" i="5"/>
  <c r="AR244" i="5"/>
  <c r="AP112" i="5"/>
  <c r="AR118" i="5"/>
  <c r="AR121" i="5"/>
  <c r="AP125" i="5"/>
  <c r="AP129" i="5"/>
  <c r="AP133" i="5"/>
  <c r="AP137" i="5"/>
  <c r="AP141" i="5"/>
  <c r="AP145" i="5"/>
  <c r="AP149" i="5"/>
  <c r="AP153" i="5"/>
  <c r="AP157" i="5"/>
  <c r="AP161" i="5"/>
  <c r="AP165" i="5"/>
  <c r="AP169" i="5"/>
  <c r="AP173" i="5"/>
  <c r="AP177" i="5"/>
  <c r="AP181" i="5"/>
  <c r="AP185" i="5"/>
  <c r="AP189" i="5"/>
  <c r="AP193" i="5"/>
  <c r="AP201" i="5"/>
  <c r="AP209" i="5"/>
  <c r="AP217" i="5"/>
  <c r="AP225" i="5"/>
  <c r="AP233" i="5"/>
  <c r="AP241" i="5"/>
  <c r="AP249" i="5"/>
  <c r="AP257" i="5"/>
  <c r="AP265" i="5"/>
  <c r="AP273" i="5"/>
  <c r="AP281" i="5"/>
  <c r="AP116" i="5"/>
  <c r="AR122" i="5"/>
  <c r="AP126" i="5"/>
  <c r="AP130" i="5"/>
  <c r="AP134" i="5"/>
  <c r="AP138" i="5"/>
  <c r="AP142" i="5"/>
  <c r="AP146" i="5"/>
  <c r="AP150" i="5"/>
  <c r="AP154" i="5"/>
  <c r="AP158" i="5"/>
  <c r="AP162" i="5"/>
  <c r="AP166" i="5"/>
  <c r="AP170" i="5"/>
  <c r="AP174" i="5"/>
  <c r="AP178" i="5"/>
  <c r="AP182" i="5"/>
  <c r="AP186" i="5"/>
  <c r="AP190" i="5"/>
  <c r="AP194" i="5"/>
  <c r="AP198" i="5"/>
  <c r="AP202" i="5"/>
  <c r="AP206" i="5"/>
  <c r="AP210" i="5"/>
  <c r="AP214" i="5"/>
  <c r="AP218" i="5"/>
  <c r="AP222" i="5"/>
  <c r="AP226" i="5"/>
  <c r="AP230" i="5"/>
  <c r="AP234" i="5"/>
  <c r="AP238" i="5"/>
  <c r="AP242" i="5"/>
  <c r="AP246" i="5"/>
  <c r="AP250" i="5"/>
  <c r="AP254" i="5"/>
  <c r="AP258" i="5"/>
  <c r="AP262" i="5"/>
  <c r="AP266" i="5"/>
  <c r="AR116" i="5"/>
  <c r="AR119" i="5"/>
  <c r="AR126" i="5"/>
  <c r="AR130" i="5"/>
  <c r="AR134" i="5"/>
  <c r="AR138" i="5"/>
  <c r="AR142" i="5"/>
  <c r="AR146" i="5"/>
  <c r="AR150" i="5"/>
  <c r="AR154" i="5"/>
  <c r="AR158" i="5"/>
  <c r="AR162" i="5"/>
  <c r="AR166" i="5"/>
  <c r="AR170" i="5"/>
  <c r="AR174" i="5"/>
  <c r="AR178" i="5"/>
  <c r="AR182" i="5"/>
  <c r="AR186" i="5"/>
  <c r="AR190" i="5"/>
  <c r="AR194" i="5"/>
  <c r="AR198" i="5"/>
  <c r="AR202" i="5"/>
  <c r="AR206" i="5"/>
  <c r="AR210" i="5"/>
  <c r="AR214" i="5"/>
  <c r="AR218" i="5"/>
  <c r="AR222" i="5"/>
  <c r="AR226" i="5"/>
  <c r="AR230" i="5"/>
  <c r="AR234" i="5"/>
  <c r="AR238" i="5"/>
  <c r="AR242" i="5"/>
  <c r="AR246" i="5"/>
  <c r="AR110" i="5"/>
  <c r="AR113" i="5"/>
  <c r="AP120" i="5"/>
  <c r="AP127" i="5"/>
  <c r="AP131" i="5"/>
  <c r="AP135" i="5"/>
  <c r="AP139" i="5"/>
  <c r="AP143" i="5"/>
  <c r="AP147" i="5"/>
  <c r="AP151" i="5"/>
  <c r="AP155" i="5"/>
  <c r="AP159" i="5"/>
  <c r="AP163" i="5"/>
  <c r="AP167" i="5"/>
  <c r="AP171" i="5"/>
  <c r="AP175" i="5"/>
  <c r="AP179" i="5"/>
  <c r="AP183" i="5"/>
  <c r="AP187" i="5"/>
  <c r="AP191" i="5"/>
  <c r="AP195" i="5"/>
  <c r="AP203" i="5"/>
  <c r="AP211" i="5"/>
  <c r="AP284" i="5"/>
  <c r="AR201" i="5"/>
  <c r="AR209" i="5"/>
  <c r="AR217" i="5"/>
  <c r="AR225" i="5"/>
  <c r="AR233" i="5"/>
  <c r="AR241" i="5"/>
  <c r="AR249" i="5"/>
  <c r="AR257" i="5"/>
  <c r="AR262" i="5"/>
  <c r="AR265" i="5"/>
  <c r="AR270" i="5"/>
  <c r="AR273" i="5"/>
  <c r="AP276" i="5"/>
  <c r="AR281" i="5"/>
  <c r="AP287" i="5"/>
  <c r="AP199" i="5"/>
  <c r="AP207" i="5"/>
  <c r="AP215" i="5"/>
  <c r="AP223" i="5"/>
  <c r="AP231" i="5"/>
  <c r="AP239" i="5"/>
  <c r="AP247" i="5"/>
  <c r="AP255" i="5"/>
  <c r="AP263" i="5"/>
  <c r="AP271" i="5"/>
  <c r="AP279" i="5"/>
  <c r="AR287" i="5"/>
  <c r="AR199" i="5"/>
  <c r="AR207" i="5"/>
  <c r="AR215" i="5"/>
  <c r="AR223" i="5"/>
  <c r="AR231" i="5"/>
  <c r="AR239" i="5"/>
  <c r="AR247" i="5"/>
  <c r="AR286" i="5"/>
  <c r="AR255" i="5"/>
  <c r="AR260" i="5"/>
  <c r="AR263" i="5"/>
  <c r="AR268" i="5"/>
  <c r="AR271" i="5"/>
  <c r="AP274" i="5"/>
  <c r="AR276" i="5"/>
  <c r="AR279" i="5"/>
  <c r="AP282" i="5"/>
  <c r="AR284" i="5"/>
  <c r="AP197" i="5"/>
  <c r="AP205" i="5"/>
  <c r="AP213" i="5"/>
  <c r="AP221" i="5"/>
  <c r="AP229" i="5"/>
  <c r="AP237" i="5"/>
  <c r="AP245" i="5"/>
  <c r="AP253" i="5"/>
  <c r="AP261" i="5"/>
  <c r="AP269" i="5"/>
  <c r="AP277" i="5"/>
  <c r="AP285" i="5"/>
  <c r="AR197" i="5"/>
  <c r="AR205" i="5"/>
  <c r="AR213" i="5"/>
  <c r="AR221" i="5"/>
  <c r="AR229" i="5"/>
  <c r="AR237" i="5"/>
  <c r="AR245" i="5"/>
  <c r="AR253" i="5"/>
  <c r="AR258" i="5"/>
  <c r="AR261" i="5"/>
  <c r="AR266" i="5"/>
  <c r="AR269" i="5"/>
  <c r="AP272" i="5"/>
  <c r="AR274" i="5"/>
  <c r="AR277" i="5"/>
  <c r="AP280" i="5"/>
  <c r="AR282" i="5"/>
  <c r="AR285" i="5"/>
  <c r="AP219" i="5"/>
  <c r="AP227" i="5"/>
  <c r="AP235" i="5"/>
  <c r="AP243" i="5"/>
  <c r="AP251" i="5"/>
  <c r="AP259" i="5"/>
  <c r="AP267" i="5"/>
  <c r="AP275" i="5"/>
  <c r="AP283" i="5"/>
  <c r="AR203" i="5"/>
  <c r="AR211" i="5"/>
  <c r="AR219" i="5"/>
  <c r="AR227" i="5"/>
  <c r="AR235" i="5"/>
  <c r="AR243" i="5"/>
  <c r="AR251" i="5"/>
  <c r="AR259" i="5"/>
  <c r="AR264" i="5"/>
  <c r="AR267" i="5"/>
  <c r="AP270" i="5"/>
  <c r="AR272" i="5"/>
  <c r="AR275" i="5"/>
  <c r="AP278" i="5"/>
  <c r="AR280" i="5"/>
  <c r="AR283" i="5"/>
  <c r="AP286" i="5"/>
  <c r="F263" i="6" l="1"/>
  <c r="F283" i="6"/>
  <c r="F276" i="6"/>
  <c r="H286" i="6"/>
  <c r="H258" i="6"/>
  <c r="F274" i="6"/>
  <c r="F292" i="6"/>
  <c r="F273" i="6"/>
  <c r="H236" i="6"/>
  <c r="F290" i="6"/>
  <c r="F261" i="6"/>
  <c r="F259" i="6"/>
  <c r="F254" i="6"/>
  <c r="F53" i="6"/>
  <c r="F255" i="6"/>
  <c r="F57" i="6"/>
  <c r="F205" i="6"/>
  <c r="F172" i="6"/>
  <c r="F272" i="6"/>
  <c r="F275" i="6"/>
  <c r="F149" i="6"/>
  <c r="H156" i="6"/>
  <c r="H204" i="6"/>
  <c r="F35" i="6"/>
  <c r="F237" i="6"/>
  <c r="F202" i="6"/>
  <c r="F188" i="6"/>
  <c r="F197" i="6"/>
  <c r="H31" i="6"/>
  <c r="F6" i="6"/>
  <c r="F192" i="6"/>
  <c r="F226" i="6"/>
  <c r="F174" i="6"/>
  <c r="F206" i="6"/>
  <c r="F236" i="6"/>
  <c r="F207" i="6"/>
  <c r="F223" i="6"/>
  <c r="F239" i="6"/>
  <c r="F196" i="6"/>
  <c r="F230" i="6"/>
  <c r="F210" i="6"/>
  <c r="F244" i="6"/>
  <c r="F209" i="6"/>
  <c r="F225" i="6"/>
  <c r="F241" i="6"/>
  <c r="F182" i="6"/>
  <c r="F211" i="6"/>
  <c r="F227" i="6"/>
  <c r="F243" i="6"/>
  <c r="F170" i="6"/>
  <c r="F204" i="6"/>
  <c r="F238" i="6"/>
  <c r="F186" i="6"/>
  <c r="F216" i="6"/>
  <c r="F213" i="6"/>
  <c r="F229" i="6"/>
  <c r="F245" i="6"/>
  <c r="F176" i="6"/>
  <c r="F208" i="6"/>
  <c r="F240" i="6"/>
  <c r="F190" i="6"/>
  <c r="F220" i="6"/>
  <c r="F199" i="6"/>
  <c r="F215" i="6"/>
  <c r="F231" i="6"/>
  <c r="F180" i="6"/>
  <c r="F214" i="6"/>
  <c r="F194" i="6"/>
  <c r="F224" i="6"/>
  <c r="F201" i="6"/>
  <c r="F217" i="6"/>
  <c r="F233" i="6"/>
  <c r="F198" i="6"/>
  <c r="F228" i="6"/>
  <c r="F203" i="6"/>
  <c r="F219" i="6"/>
  <c r="F49" i="6"/>
  <c r="F135" i="6"/>
  <c r="H220" i="6"/>
  <c r="H7" i="6"/>
  <c r="H65" i="6"/>
  <c r="H28" i="6"/>
  <c r="H203" i="6"/>
  <c r="H206" i="6"/>
  <c r="H222" i="6"/>
  <c r="H238" i="6"/>
  <c r="H163" i="6"/>
  <c r="H53" i="6"/>
  <c r="H208" i="6"/>
  <c r="H224" i="6"/>
  <c r="H240" i="6"/>
  <c r="H191" i="6"/>
  <c r="H36" i="6"/>
  <c r="H18" i="6"/>
  <c r="H34" i="6"/>
  <c r="H50" i="6"/>
  <c r="H219" i="6"/>
  <c r="H194" i="6"/>
  <c r="H210" i="6"/>
  <c r="H226" i="6"/>
  <c r="H242" i="6"/>
  <c r="H187" i="6"/>
  <c r="H196" i="6"/>
  <c r="H212" i="6"/>
  <c r="H228" i="6"/>
  <c r="H244" i="6"/>
  <c r="H45" i="6"/>
  <c r="H235" i="6"/>
  <c r="H214" i="6"/>
  <c r="H230" i="6"/>
  <c r="H246" i="6"/>
  <c r="H119" i="6"/>
  <c r="H121" i="6"/>
  <c r="H20" i="6"/>
  <c r="H59" i="6"/>
  <c r="H83" i="6"/>
  <c r="H99" i="6"/>
  <c r="H115" i="6"/>
  <c r="H131" i="6"/>
  <c r="H147" i="6"/>
  <c r="H8" i="6"/>
  <c r="H171" i="6"/>
  <c r="H200" i="6"/>
  <c r="H216" i="6"/>
  <c r="H11" i="6"/>
  <c r="H27" i="6"/>
  <c r="H43" i="6"/>
  <c r="H202" i="6"/>
  <c r="H218" i="6"/>
  <c r="H234" i="6"/>
  <c r="H151" i="6"/>
  <c r="H169" i="6"/>
  <c r="H233" i="6"/>
  <c r="H227" i="6"/>
  <c r="H48" i="6"/>
  <c r="H175" i="6"/>
  <c r="F162" i="6"/>
  <c r="F74" i="6"/>
  <c r="H47" i="6"/>
  <c r="F183" i="6"/>
  <c r="F221" i="6"/>
  <c r="H277" i="6"/>
  <c r="H278" i="6"/>
  <c r="H254" i="6"/>
  <c r="H292" i="6"/>
  <c r="F232" i="6"/>
  <c r="H272" i="6"/>
  <c r="F161" i="6"/>
  <c r="H144" i="6"/>
  <c r="H128" i="6"/>
  <c r="H112" i="6"/>
  <c r="H96" i="6"/>
  <c r="H80" i="6"/>
  <c r="H64" i="6"/>
  <c r="H100" i="6"/>
  <c r="H158" i="6"/>
  <c r="H142" i="6"/>
  <c r="H126" i="6"/>
  <c r="H110" i="6"/>
  <c r="H94" i="6"/>
  <c r="H78" i="6"/>
  <c r="H62" i="6"/>
  <c r="F177" i="6"/>
  <c r="F151" i="6"/>
  <c r="H29" i="6"/>
  <c r="H199" i="6"/>
  <c r="H276" i="6"/>
  <c r="H279" i="6"/>
  <c r="F222" i="6"/>
  <c r="F25" i="6"/>
  <c r="H49" i="6"/>
  <c r="H271" i="6"/>
  <c r="H289" i="6"/>
  <c r="H273" i="6"/>
  <c r="F257" i="6"/>
  <c r="F235" i="6"/>
  <c r="H291" i="6"/>
  <c r="H293" i="6"/>
  <c r="H256" i="6"/>
  <c r="F268" i="6"/>
  <c r="F246" i="6"/>
  <c r="F218" i="6"/>
  <c r="F184" i="6"/>
  <c r="H257" i="6"/>
  <c r="H174" i="6"/>
  <c r="H5" i="6"/>
  <c r="H68" i="6"/>
  <c r="H241" i="6"/>
  <c r="F187" i="6"/>
  <c r="F150" i="6"/>
  <c r="F134" i="6"/>
  <c r="F118" i="6"/>
  <c r="F102" i="6"/>
  <c r="F86" i="6"/>
  <c r="F62" i="6"/>
  <c r="F61" i="6"/>
  <c r="H14" i="6"/>
  <c r="F132" i="6"/>
  <c r="F46" i="6"/>
  <c r="F27" i="6"/>
  <c r="F11" i="6"/>
  <c r="F69" i="6"/>
  <c r="H129" i="6"/>
  <c r="F14" i="6"/>
  <c r="F286" i="6"/>
  <c r="H221" i="6"/>
  <c r="H160" i="6"/>
  <c r="F144" i="6"/>
  <c r="F128" i="6"/>
  <c r="F112" i="6"/>
  <c r="F96" i="6"/>
  <c r="F80" i="6"/>
  <c r="F64" i="6"/>
  <c r="F22" i="6"/>
  <c r="F26" i="6"/>
  <c r="F51" i="6"/>
  <c r="H113" i="6"/>
  <c r="H182" i="6"/>
  <c r="H146" i="6"/>
  <c r="H130" i="6"/>
  <c r="H114" i="6"/>
  <c r="H98" i="6"/>
  <c r="H82" i="6"/>
  <c r="H66" i="6"/>
  <c r="H51" i="6"/>
  <c r="H35" i="6"/>
  <c r="H19" i="6"/>
  <c r="F138" i="6"/>
  <c r="F117" i="6"/>
  <c r="F93" i="6"/>
  <c r="H159" i="6"/>
  <c r="F116" i="6"/>
  <c r="H188" i="6"/>
  <c r="F166" i="6"/>
  <c r="F114" i="6"/>
  <c r="H145" i="6"/>
  <c r="H232" i="6"/>
  <c r="F293" i="6"/>
  <c r="F266" i="6"/>
  <c r="F242" i="6"/>
  <c r="F50" i="6"/>
  <c r="F18" i="6"/>
  <c r="H239" i="6"/>
  <c r="H132" i="6"/>
  <c r="F156" i="6"/>
  <c r="F30" i="6"/>
  <c r="F5" i="6"/>
  <c r="H164" i="6"/>
  <c r="H148" i="6"/>
  <c r="H253" i="6"/>
  <c r="F193" i="6"/>
  <c r="F43" i="6"/>
  <c r="H37" i="6"/>
  <c r="F12" i="6"/>
  <c r="H157" i="6"/>
  <c r="H141" i="6"/>
  <c r="H125" i="6"/>
  <c r="H109" i="6"/>
  <c r="H93" i="6"/>
  <c r="H77" i="6"/>
  <c r="H61" i="6"/>
  <c r="F45" i="6"/>
  <c r="F13" i="6"/>
  <c r="H23" i="6"/>
  <c r="H285" i="6"/>
  <c r="H211" i="6"/>
  <c r="H179" i="6"/>
  <c r="F160" i="6"/>
  <c r="H135" i="6"/>
  <c r="H111" i="6"/>
  <c r="H87" i="6"/>
  <c r="H44" i="6"/>
  <c r="F281" i="6"/>
  <c r="F159" i="6"/>
  <c r="H105" i="6"/>
  <c r="H217" i="6"/>
  <c r="H185" i="6"/>
  <c r="F109" i="6"/>
  <c r="F119" i="6"/>
  <c r="H287" i="6"/>
  <c r="F285" i="6"/>
  <c r="F269" i="6"/>
  <c r="F253" i="6"/>
  <c r="H282" i="6"/>
  <c r="F289" i="6"/>
  <c r="H268" i="6"/>
  <c r="H198" i="6"/>
  <c r="F291" i="6"/>
  <c r="H288" i="6"/>
  <c r="F264" i="6"/>
  <c r="H190" i="6"/>
  <c r="F168" i="6"/>
  <c r="F55" i="6"/>
  <c r="F39" i="6"/>
  <c r="F23" i="6"/>
  <c r="F7" i="6"/>
  <c r="H39" i="6"/>
  <c r="F143" i="6"/>
  <c r="H225" i="6"/>
  <c r="H161" i="6"/>
  <c r="F145" i="6"/>
  <c r="F129" i="6"/>
  <c r="F113" i="6"/>
  <c r="F97" i="6"/>
  <c r="F81" i="6"/>
  <c r="H52" i="6"/>
  <c r="H13" i="6"/>
  <c r="F33" i="6"/>
  <c r="F111" i="6"/>
  <c r="H25" i="6"/>
  <c r="H170" i="6"/>
  <c r="H22" i="6"/>
  <c r="H6" i="6"/>
  <c r="F108" i="6"/>
  <c r="F279" i="6"/>
  <c r="H205" i="6"/>
  <c r="H176" i="6"/>
  <c r="F155" i="6"/>
  <c r="F139" i="6"/>
  <c r="F123" i="6"/>
  <c r="F107" i="6"/>
  <c r="F91" i="6"/>
  <c r="F75" i="6"/>
  <c r="F59" i="6"/>
  <c r="H63" i="6"/>
  <c r="F17" i="6"/>
  <c r="H124" i="6"/>
  <c r="F100" i="6"/>
  <c r="F21" i="6"/>
  <c r="F47" i="6"/>
  <c r="F31" i="6"/>
  <c r="F15" i="6"/>
  <c r="H116" i="6"/>
  <c r="H267" i="6"/>
  <c r="F163" i="6"/>
  <c r="F146" i="6"/>
  <c r="F101" i="6"/>
  <c r="H261" i="6"/>
  <c r="F267" i="6"/>
  <c r="F278" i="6"/>
  <c r="H284" i="6"/>
  <c r="H266" i="6"/>
  <c r="H270" i="6"/>
  <c r="F284" i="6"/>
  <c r="F262" i="6"/>
  <c r="H150" i="6"/>
  <c r="H134" i="6"/>
  <c r="H118" i="6"/>
  <c r="H102" i="6"/>
  <c r="H86" i="6"/>
  <c r="H70" i="6"/>
  <c r="F66" i="6"/>
  <c r="F185" i="6"/>
  <c r="F191" i="6"/>
  <c r="F127" i="6"/>
  <c r="H180" i="6"/>
  <c r="H75" i="6"/>
  <c r="H12" i="6"/>
  <c r="H178" i="6"/>
  <c r="H140" i="6"/>
  <c r="H197" i="6"/>
  <c r="F95" i="6"/>
  <c r="H269" i="6"/>
  <c r="H231" i="6"/>
  <c r="H167" i="6"/>
  <c r="H152" i="6"/>
  <c r="H136" i="6"/>
  <c r="H120" i="6"/>
  <c r="H104" i="6"/>
  <c r="H88" i="6"/>
  <c r="H72" i="6"/>
  <c r="H54" i="6"/>
  <c r="H38" i="6"/>
  <c r="H40" i="6"/>
  <c r="H207" i="6"/>
  <c r="H97" i="6"/>
  <c r="H173" i="6"/>
  <c r="H56" i="6"/>
  <c r="F288" i="6"/>
  <c r="H89" i="6"/>
  <c r="H265" i="6"/>
  <c r="H195" i="6"/>
  <c r="F173" i="6"/>
  <c r="H10" i="6"/>
  <c r="F130" i="6"/>
  <c r="F106" i="6"/>
  <c r="F82" i="6"/>
  <c r="H21" i="6"/>
  <c r="H245" i="6"/>
  <c r="F148" i="6"/>
  <c r="F92" i="6"/>
  <c r="H32" i="6"/>
  <c r="H201" i="6"/>
  <c r="F179" i="6"/>
  <c r="H143" i="6"/>
  <c r="F84" i="6"/>
  <c r="H280" i="6"/>
  <c r="F265" i="6"/>
  <c r="H264" i="6"/>
  <c r="F212" i="6"/>
  <c r="F260" i="6"/>
  <c r="F234" i="6"/>
  <c r="F200" i="6"/>
  <c r="H290" i="6"/>
  <c r="F165" i="6"/>
  <c r="F78" i="6"/>
  <c r="F9" i="6"/>
  <c r="H108" i="6"/>
  <c r="F28" i="6"/>
  <c r="F103" i="6"/>
  <c r="H209" i="6"/>
  <c r="H177" i="6"/>
  <c r="F158" i="6"/>
  <c r="F142" i="6"/>
  <c r="F126" i="6"/>
  <c r="F110" i="6"/>
  <c r="F94" i="6"/>
  <c r="F41" i="6"/>
  <c r="F29" i="6"/>
  <c r="H60" i="6"/>
  <c r="H165" i="6"/>
  <c r="H186" i="6"/>
  <c r="F20" i="6"/>
  <c r="F10" i="6"/>
  <c r="H84" i="6"/>
  <c r="F79" i="6"/>
  <c r="H259" i="6"/>
  <c r="H192" i="6"/>
  <c r="F152" i="6"/>
  <c r="F136" i="6"/>
  <c r="F120" i="6"/>
  <c r="F104" i="6"/>
  <c r="F88" i="6"/>
  <c r="F72" i="6"/>
  <c r="F38" i="6"/>
  <c r="H213" i="6"/>
  <c r="H73" i="6"/>
  <c r="H154" i="6"/>
  <c r="H138" i="6"/>
  <c r="H122" i="6"/>
  <c r="H106" i="6"/>
  <c r="H90" i="6"/>
  <c r="H74" i="6"/>
  <c r="H58" i="6"/>
  <c r="H42" i="6"/>
  <c r="H26" i="6"/>
  <c r="H127" i="6"/>
  <c r="H103" i="6"/>
  <c r="H79" i="6"/>
  <c r="H55" i="6"/>
  <c r="H137" i="6"/>
  <c r="H81" i="6"/>
  <c r="H16" i="6"/>
  <c r="F157" i="6"/>
  <c r="F141" i="6"/>
  <c r="F90" i="6"/>
  <c r="H30" i="6"/>
  <c r="F71" i="6"/>
  <c r="F58" i="6"/>
  <c r="F175" i="6"/>
  <c r="H275" i="6"/>
  <c r="F280" i="6"/>
  <c r="H262" i="6"/>
  <c r="F282" i="6"/>
  <c r="F178" i="6"/>
  <c r="H281" i="6"/>
  <c r="F258" i="6"/>
  <c r="F181" i="6"/>
  <c r="F73" i="6"/>
  <c r="H168" i="6"/>
  <c r="F87" i="6"/>
  <c r="F270" i="6"/>
  <c r="F287" i="6"/>
  <c r="H155" i="6"/>
  <c r="H139" i="6"/>
  <c r="H123" i="6"/>
  <c r="H107" i="6"/>
  <c r="H91" i="6"/>
  <c r="F70" i="6"/>
  <c r="H17" i="6"/>
  <c r="F169" i="6"/>
  <c r="F76" i="6"/>
  <c r="H215" i="6"/>
  <c r="H183" i="6"/>
  <c r="F164" i="6"/>
  <c r="F52" i="6"/>
  <c r="F36" i="6"/>
  <c r="H24" i="6"/>
  <c r="H162" i="6"/>
  <c r="H229" i="6"/>
  <c r="H57" i="6"/>
  <c r="H189" i="6"/>
  <c r="F167" i="6"/>
  <c r="H149" i="6"/>
  <c r="H133" i="6"/>
  <c r="H117" i="6"/>
  <c r="H101" i="6"/>
  <c r="H85" i="6"/>
  <c r="H69" i="6"/>
  <c r="F54" i="6"/>
  <c r="F42" i="6"/>
  <c r="H274" i="6"/>
  <c r="H181" i="6"/>
  <c r="H243" i="6"/>
  <c r="F189" i="6"/>
  <c r="F8" i="6"/>
  <c r="F77" i="6"/>
  <c r="H184" i="6"/>
  <c r="F195" i="6"/>
  <c r="F133" i="6"/>
  <c r="F85" i="6"/>
  <c r="H41" i="6"/>
  <c r="H95" i="6"/>
  <c r="F271" i="6"/>
  <c r="H260" i="6"/>
  <c r="F277" i="6"/>
  <c r="F256" i="6"/>
  <c r="H283" i="6"/>
  <c r="F48" i="6"/>
  <c r="F32" i="6"/>
  <c r="F16" i="6"/>
  <c r="F65" i="6"/>
  <c r="H92" i="6"/>
  <c r="H263" i="6"/>
  <c r="H193" i="6"/>
  <c r="F171" i="6"/>
  <c r="F153" i="6"/>
  <c r="F137" i="6"/>
  <c r="F121" i="6"/>
  <c r="F105" i="6"/>
  <c r="F89" i="6"/>
  <c r="H67" i="6"/>
  <c r="F34" i="6"/>
  <c r="F44" i="6"/>
  <c r="F140" i="6"/>
  <c r="F63" i="6"/>
  <c r="H15" i="6"/>
  <c r="H46" i="6"/>
  <c r="F37" i="6"/>
  <c r="H237" i="6"/>
  <c r="F147" i="6"/>
  <c r="F131" i="6"/>
  <c r="F115" i="6"/>
  <c r="F99" i="6"/>
  <c r="F83" i="6"/>
  <c r="F67" i="6"/>
  <c r="H33" i="6"/>
  <c r="H223" i="6"/>
  <c r="H76" i="6"/>
  <c r="H153" i="6"/>
  <c r="F60" i="6"/>
  <c r="H166" i="6"/>
  <c r="F56" i="6"/>
  <c r="F40" i="6"/>
  <c r="F24" i="6"/>
  <c r="F122" i="6"/>
  <c r="F98" i="6"/>
  <c r="F19" i="6"/>
  <c r="F124" i="6"/>
  <c r="F68" i="6"/>
  <c r="H255" i="6"/>
  <c r="H172" i="6"/>
  <c r="F154" i="6"/>
  <c r="F125" i="6"/>
  <c r="H71" i="6"/>
  <c r="H9" i="6"/>
</calcChain>
</file>

<file path=xl/sharedStrings.xml><?xml version="1.0" encoding="utf-8"?>
<sst xmlns="http://schemas.openxmlformats.org/spreadsheetml/2006/main" count="5401" uniqueCount="639">
  <si>
    <t>NO</t>
  </si>
  <si>
    <t>NIS</t>
  </si>
  <si>
    <t>NISN</t>
  </si>
  <si>
    <t>NAMA</t>
  </si>
  <si>
    <t>WAJIB A</t>
  </si>
  <si>
    <t>WAJIB B</t>
  </si>
  <si>
    <t>Peminatan</t>
  </si>
  <si>
    <t>LM</t>
  </si>
  <si>
    <t>Pararel</t>
  </si>
  <si>
    <t>K</t>
  </si>
  <si>
    <t>P</t>
  </si>
  <si>
    <t>Semua mapel</t>
  </si>
  <si>
    <t>6 MAPEL</t>
  </si>
  <si>
    <t>AGM</t>
  </si>
  <si>
    <t>PKN</t>
  </si>
  <si>
    <t>BIND</t>
  </si>
  <si>
    <t>MTK</t>
  </si>
  <si>
    <t>SEJIND</t>
  </si>
  <si>
    <t>BING</t>
  </si>
  <si>
    <t>SENBD</t>
  </si>
  <si>
    <t>PENJS</t>
  </si>
  <si>
    <t>PKWU</t>
  </si>
  <si>
    <t>BJWA</t>
  </si>
  <si>
    <t>Matematika Peminatan</t>
  </si>
  <si>
    <t>Biologi</t>
  </si>
  <si>
    <t>Fisika</t>
  </si>
  <si>
    <t>Kimia</t>
  </si>
  <si>
    <t>Bahasa dan Sastra Inggris</t>
  </si>
  <si>
    <t>JUM</t>
  </si>
  <si>
    <t>RANKP</t>
  </si>
  <si>
    <t>RANK6</t>
  </si>
  <si>
    <t>XI MIPA1</t>
  </si>
  <si>
    <t>0018641014</t>
  </si>
  <si>
    <t>Afifah Nurul Hidayah</t>
  </si>
  <si>
    <t>0019053590</t>
  </si>
  <si>
    <t>Agus Riyanto</t>
  </si>
  <si>
    <t>0019849646</t>
  </si>
  <si>
    <t>Bayu Daru Isnandar</t>
  </si>
  <si>
    <t>X MIPA1</t>
  </si>
  <si>
    <t>0014875510</t>
  </si>
  <si>
    <t>Daffa Hafara</t>
  </si>
  <si>
    <t>0014876139</t>
  </si>
  <si>
    <t>Dayana Lauzah Aisyah</t>
  </si>
  <si>
    <t>0014876451</t>
  </si>
  <si>
    <t>Dhani Ariyanto</t>
  </si>
  <si>
    <t>0020750760</t>
  </si>
  <si>
    <t>Dimas Kautaman Andhika Putra</t>
  </si>
  <si>
    <t>0021533880</t>
  </si>
  <si>
    <t>Efti Zaki Aulinnisaa</t>
  </si>
  <si>
    <t>0020837385</t>
  </si>
  <si>
    <t>Hasna Athifa</t>
  </si>
  <si>
    <t>0015518282</t>
  </si>
  <si>
    <t>Hisyam Aziz Alfawwazi</t>
  </si>
  <si>
    <t>0021076101</t>
  </si>
  <si>
    <t>Hudzaifah Hanafie Ahmad</t>
  </si>
  <si>
    <t>0025094979</t>
  </si>
  <si>
    <t>Ika Nawang Sari</t>
  </si>
  <si>
    <t>0021593312</t>
  </si>
  <si>
    <t>Isnaini Choirunnikmah</t>
  </si>
  <si>
    <t>0014697657</t>
  </si>
  <si>
    <t>Jatmiko Hadi Puntadi</t>
  </si>
  <si>
    <t>0020847397</t>
  </si>
  <si>
    <t>Jeanny Lucky Sekarwangi</t>
  </si>
  <si>
    <t>0020837858</t>
  </si>
  <si>
    <t>Laili Purwaningsih</t>
  </si>
  <si>
    <t>0030110181</t>
  </si>
  <si>
    <t>Nadia Lativa Salsabilla</t>
  </si>
  <si>
    <t>0014875480</t>
  </si>
  <si>
    <t>Nareta</t>
  </si>
  <si>
    <t>0025099200</t>
  </si>
  <si>
    <t>Nurul Azizah</t>
  </si>
  <si>
    <t>0020750276</t>
  </si>
  <si>
    <t>Raden Muhammad Banendra Bagaskara</t>
  </si>
  <si>
    <t>0011982239</t>
  </si>
  <si>
    <t>Vera Azizah Adryawning</t>
  </si>
  <si>
    <t>0015282355</t>
  </si>
  <si>
    <t>Yuanita Eka Widyasari</t>
  </si>
  <si>
    <t>XI MIPA2</t>
  </si>
  <si>
    <t>0021890888</t>
  </si>
  <si>
    <t>Akmal Putra Tama</t>
  </si>
  <si>
    <t>0020831993</t>
  </si>
  <si>
    <t>Aldi Arga Yudha</t>
  </si>
  <si>
    <t>0020695116</t>
  </si>
  <si>
    <t>Alfina Damayanti</t>
  </si>
  <si>
    <t>0014759392</t>
  </si>
  <si>
    <t>Ani Purwanti</t>
  </si>
  <si>
    <t>0020991227</t>
  </si>
  <si>
    <t>Ardhian Kusumayuda</t>
  </si>
  <si>
    <t>0024731843</t>
  </si>
  <si>
    <t>Aulia Nur Afifah</t>
  </si>
  <si>
    <t>0018257728</t>
  </si>
  <si>
    <t>Bekti Hardani</t>
  </si>
  <si>
    <t>0029056575</t>
  </si>
  <si>
    <t>Diajeng Putri Hapsari Kusuma Mardani</t>
  </si>
  <si>
    <t>0021297288</t>
  </si>
  <si>
    <t>Diva Meiga Parwati</t>
  </si>
  <si>
    <t>0015510958</t>
  </si>
  <si>
    <t>Dufvan Hevatio</t>
  </si>
  <si>
    <t>0021534940</t>
  </si>
  <si>
    <t>Dwara Yoga Pradana</t>
  </si>
  <si>
    <t>0020617871</t>
  </si>
  <si>
    <t>Elfrida Twinsani Eggelion Missi</t>
  </si>
  <si>
    <t>X MIPA2</t>
  </si>
  <si>
    <t>0020810246</t>
  </si>
  <si>
    <t>Fatkan Hidayat Anggriawan</t>
  </si>
  <si>
    <t>0030052407</t>
  </si>
  <si>
    <t>Hakan Malika Anshafa</t>
  </si>
  <si>
    <t>0020831460</t>
  </si>
  <si>
    <t>Indriani Retno Palupi</t>
  </si>
  <si>
    <t>0015532571</t>
  </si>
  <si>
    <t>Karunia Nomi Septia</t>
  </si>
  <si>
    <t>0021537811</t>
  </si>
  <si>
    <t>Lintang Sasiana Dewi</t>
  </si>
  <si>
    <t>0014890139</t>
  </si>
  <si>
    <t>Muhammad Zhafran Fadhil</t>
  </si>
  <si>
    <t>0015231394</t>
  </si>
  <si>
    <t>Mukhamad Iqbal Arjunanda Rizqi</t>
  </si>
  <si>
    <t>0021297285</t>
  </si>
  <si>
    <t>Natanael Sayoga</t>
  </si>
  <si>
    <t>0026897829</t>
  </si>
  <si>
    <t>Nurivana Anggraini Putri</t>
  </si>
  <si>
    <t>0014759406</t>
  </si>
  <si>
    <t>Rahmawati Ika Putri</t>
  </si>
  <si>
    <t>0025110142</t>
  </si>
  <si>
    <t>Rega Pratama</t>
  </si>
  <si>
    <t>0014759388</t>
  </si>
  <si>
    <t>Rifani Sholihah</t>
  </si>
  <si>
    <t>0027004555</t>
  </si>
  <si>
    <t>Rizqi Amalia Firdaus</t>
  </si>
  <si>
    <t>0011969376</t>
  </si>
  <si>
    <t>Twasi Anilanaba</t>
  </si>
  <si>
    <t>0020832115</t>
  </si>
  <si>
    <t>Widya Puspita Alamanda</t>
  </si>
  <si>
    <t>0020617874</t>
  </si>
  <si>
    <t>YOSAPHAT HERJUNO BAGASKORO</t>
  </si>
  <si>
    <t>0021530108</t>
  </si>
  <si>
    <t>Yunita Prihandani</t>
  </si>
  <si>
    <t>XI MIPA3</t>
  </si>
  <si>
    <t>0024312353</t>
  </si>
  <si>
    <t>Adellia Rahmanda Syaputri</t>
  </si>
  <si>
    <t>0021418356</t>
  </si>
  <si>
    <t>Adnan Fakhruddin Darmaji</t>
  </si>
  <si>
    <t>0015472796</t>
  </si>
  <si>
    <t>Alfia Noormadani</t>
  </si>
  <si>
    <t>0013706244</t>
  </si>
  <si>
    <t>Alya Sitaningrum</t>
  </si>
  <si>
    <t>0020739144</t>
  </si>
  <si>
    <t>Ananda Atika Putri</t>
  </si>
  <si>
    <t>0021393683</t>
  </si>
  <si>
    <t>Anindya Hias Bestari</t>
  </si>
  <si>
    <t>0014759379</t>
  </si>
  <si>
    <t>Apri Isnawati</t>
  </si>
  <si>
    <t>0021533897</t>
  </si>
  <si>
    <t>Aqil Fatih Ni'ami</t>
  </si>
  <si>
    <t>0020695392</t>
  </si>
  <si>
    <t>Ardelia Arista Putri</t>
  </si>
  <si>
    <t>0000757527</t>
  </si>
  <si>
    <t>Arif Abdul Rahman</t>
  </si>
  <si>
    <t>0022630804</t>
  </si>
  <si>
    <t>Aurellia Devina Putri</t>
  </si>
  <si>
    <t>0020831991</t>
  </si>
  <si>
    <t>Celyn Intang Aulia</t>
  </si>
  <si>
    <t>0014759289</t>
  </si>
  <si>
    <t>Eva Alfiana Rohmah</t>
  </si>
  <si>
    <t>0021418351</t>
  </si>
  <si>
    <t>Febrianto Dwi Prasetyo</t>
  </si>
  <si>
    <t>0020819872</t>
  </si>
  <si>
    <t>Fitra Laras Wigati</t>
  </si>
  <si>
    <t>0011063912</t>
  </si>
  <si>
    <t>Gumirlang Fachrunnuha Supriyanto</t>
  </si>
  <si>
    <t>0024834383</t>
  </si>
  <si>
    <t>Iis Fahmawati</t>
  </si>
  <si>
    <t>0020850842</t>
  </si>
  <si>
    <t>Jalal Seto Lumintang</t>
  </si>
  <si>
    <t>0020837854</t>
  </si>
  <si>
    <t>JAYENG RAJA</t>
  </si>
  <si>
    <t>0020850475</t>
  </si>
  <si>
    <t>Miftachul Choir</t>
  </si>
  <si>
    <t>0015511656</t>
  </si>
  <si>
    <t>Monang Aprinda Putra</t>
  </si>
  <si>
    <t>0025099469</t>
  </si>
  <si>
    <t>Najmi Nirmala</t>
  </si>
  <si>
    <t>0015518281</t>
  </si>
  <si>
    <t>Puput Ag Maulani</t>
  </si>
  <si>
    <t>0020618729</t>
  </si>
  <si>
    <t>Putri Azzara</t>
  </si>
  <si>
    <t>0020997793</t>
  </si>
  <si>
    <t>Rachma Auliya Ma'rifah</t>
  </si>
  <si>
    <t>0020837862</t>
  </si>
  <si>
    <t>Raihan Rinto Andiansyah</t>
  </si>
  <si>
    <t>0015274731</t>
  </si>
  <si>
    <t>Ramdhanisa Wimalasari</t>
  </si>
  <si>
    <t>0015514867</t>
  </si>
  <si>
    <t>Riana Adesta Fitri</t>
  </si>
  <si>
    <t>0018132259</t>
  </si>
  <si>
    <t>Riski Irawan Nur Kholis</t>
  </si>
  <si>
    <t>0020754019</t>
  </si>
  <si>
    <t>Shafira Salsabila</t>
  </si>
  <si>
    <t>0025110136</t>
  </si>
  <si>
    <t>Umdah Khubudina</t>
  </si>
  <si>
    <t>XI MIPA4</t>
  </si>
  <si>
    <t>0018094343</t>
  </si>
  <si>
    <t>Addin Nur Kholis</t>
  </si>
  <si>
    <t>0020695402</t>
  </si>
  <si>
    <t>Adnan Nur Huda</t>
  </si>
  <si>
    <t>0021929155</t>
  </si>
  <si>
    <t>Ajeng Tri Kadesti</t>
  </si>
  <si>
    <t>0015473519</t>
  </si>
  <si>
    <t>Anthony Juan Dhiaulhaq</t>
  </si>
  <si>
    <t>0014890123</t>
  </si>
  <si>
    <t>Aulia Zahra Islamia</t>
  </si>
  <si>
    <t>0020819865</t>
  </si>
  <si>
    <t>Calista Ivana Wardani</t>
  </si>
  <si>
    <t>0014695393</t>
  </si>
  <si>
    <t>Choirul Anam</t>
  </si>
  <si>
    <t>0025110143</t>
  </si>
  <si>
    <t>Dewi Nirmalasari</t>
  </si>
  <si>
    <t>0012947983</t>
  </si>
  <si>
    <t>Dian Prasanti</t>
  </si>
  <si>
    <t>0021890886</t>
  </si>
  <si>
    <t>Diandra Syifa Aulia</t>
  </si>
  <si>
    <t>0020831998</t>
  </si>
  <si>
    <t>Dina Pramita Putri</t>
  </si>
  <si>
    <t>0021890667</t>
  </si>
  <si>
    <t>Diva Swastika Irawati</t>
  </si>
  <si>
    <t>0011982216</t>
  </si>
  <si>
    <t>Fawwaz Tadashii Putu Pradana</t>
  </si>
  <si>
    <t>0015237529</t>
  </si>
  <si>
    <t>FITRA AMALIA ARUMSARI</t>
  </si>
  <si>
    <t>0014759426</t>
  </si>
  <si>
    <t>Hanif Eka Saputra</t>
  </si>
  <si>
    <t>0021537486</t>
  </si>
  <si>
    <t>Ifanda Ariel Pradana Aji</t>
  </si>
  <si>
    <t>0021519657</t>
  </si>
  <si>
    <t>Ihsanti Dewantari</t>
  </si>
  <si>
    <t>0028682475</t>
  </si>
  <si>
    <t>Miftakhul Difa Ma'syar</t>
  </si>
  <si>
    <t>X MIPA3</t>
  </si>
  <si>
    <t>0014722993</t>
  </si>
  <si>
    <t>Muhammad Abdul Ghafur Lathif</t>
  </si>
  <si>
    <t>0015511243</t>
  </si>
  <si>
    <t>Muhammad Irfan Hidayat</t>
  </si>
  <si>
    <t>0020630553</t>
  </si>
  <si>
    <t>Nabila Amina Rashydny</t>
  </si>
  <si>
    <t>0020837379</t>
  </si>
  <si>
    <t>Nadia Nur Fadhila</t>
  </si>
  <si>
    <t>0018257723</t>
  </si>
  <si>
    <t>Nadifa Ardhiniasari</t>
  </si>
  <si>
    <t>0011961710</t>
  </si>
  <si>
    <t>Nariswari Afroo Az-zahra</t>
  </si>
  <si>
    <t>0014890490</t>
  </si>
  <si>
    <t>Novika Farah Husna</t>
  </si>
  <si>
    <t>0020831466</t>
  </si>
  <si>
    <t>Nuruliza Hermanda Putri</t>
  </si>
  <si>
    <t>0011567963</t>
  </si>
  <si>
    <t>Putri Kinanti</t>
  </si>
  <si>
    <t>0022581037</t>
  </si>
  <si>
    <t>Risang Pawestri</t>
  </si>
  <si>
    <t>0020831373</t>
  </si>
  <si>
    <t>RISTINA DWI UTAMI</t>
  </si>
  <si>
    <t>0014875497</t>
  </si>
  <si>
    <t>Rizqi Arum Wardhani</t>
  </si>
  <si>
    <t>0021890893</t>
  </si>
  <si>
    <t>Safira Bitanisa Adnia Amanitya</t>
  </si>
  <si>
    <t>0014876433</t>
  </si>
  <si>
    <t>Salsabila Insani Latif'</t>
  </si>
  <si>
    <t>0011969388</t>
  </si>
  <si>
    <t>Taufik Dwi Cahyo</t>
  </si>
  <si>
    <t>XI MIPA5</t>
  </si>
  <si>
    <t>0014890496</t>
  </si>
  <si>
    <t>Aninda Rahmadhani</t>
  </si>
  <si>
    <t>0014817484</t>
  </si>
  <si>
    <t>Annisa Putri Utami</t>
  </si>
  <si>
    <t>0015532526</t>
  </si>
  <si>
    <t>Apriyana Tri Maryani</t>
  </si>
  <si>
    <t>0020754024</t>
  </si>
  <si>
    <t>ASTI NUR INAYAH</t>
  </si>
  <si>
    <t>0015396244</t>
  </si>
  <si>
    <t>Atikah Hana Hanifah</t>
  </si>
  <si>
    <t>0026402340</t>
  </si>
  <si>
    <t>Auliya Addrie Hafidzoh</t>
  </si>
  <si>
    <t>0021533886</t>
  </si>
  <si>
    <t>Danis Layla Nandarani</t>
  </si>
  <si>
    <t>0015174156</t>
  </si>
  <si>
    <t>Deva Alif Utama</t>
  </si>
  <si>
    <t>0018257722</t>
  </si>
  <si>
    <t>Dwi Laras Sasti</t>
  </si>
  <si>
    <t>0018138830</t>
  </si>
  <si>
    <t>Fadhila Lutfi Ramadhanti</t>
  </si>
  <si>
    <t>0015750398</t>
  </si>
  <si>
    <t>Fatimah Roihanah Azzahro</t>
  </si>
  <si>
    <t>0021817582</t>
  </si>
  <si>
    <t>Fitria Khojanni</t>
  </si>
  <si>
    <t>0020850838</t>
  </si>
  <si>
    <t>Galang Vergiawan</t>
  </si>
  <si>
    <t>0020819897</t>
  </si>
  <si>
    <t>Gantang Akbar</t>
  </si>
  <si>
    <t>X MIPA4</t>
  </si>
  <si>
    <t>0014875509</t>
  </si>
  <si>
    <t>Hamdani Amriansyah</t>
  </si>
  <si>
    <t>0021533888</t>
  </si>
  <si>
    <t>Hanifah Zulfa Niawati</t>
  </si>
  <si>
    <t>0021533875</t>
  </si>
  <si>
    <t>Ikhwannuraziz Hadipradana</t>
  </si>
  <si>
    <t>0029591334</t>
  </si>
  <si>
    <t>ISNAINI RAHMA DEWI</t>
  </si>
  <si>
    <t>0021154596</t>
  </si>
  <si>
    <t>Kireina Embun</t>
  </si>
  <si>
    <t>0014890500</t>
  </si>
  <si>
    <t>Lanang Gimasanov Abdillah</t>
  </si>
  <si>
    <t>0014796083</t>
  </si>
  <si>
    <t>Larra Nuhenita</t>
  </si>
  <si>
    <t>0016348522</t>
  </si>
  <si>
    <t>Linda Pratiwi</t>
  </si>
  <si>
    <t>0020695107</t>
  </si>
  <si>
    <t>Listiana Dwi Ardana</t>
  </si>
  <si>
    <t>0014951127</t>
  </si>
  <si>
    <t>Muhammad Fahrizal</t>
  </si>
  <si>
    <t>0020831986</t>
  </si>
  <si>
    <t>Muhammad Omega Mandegani</t>
  </si>
  <si>
    <t>0020850097</t>
  </si>
  <si>
    <t>Nanda Aragani Putra</t>
  </si>
  <si>
    <t>0022860800</t>
  </si>
  <si>
    <t>Nurmalita Sari Rahma Putri</t>
  </si>
  <si>
    <t>0015532528</t>
  </si>
  <si>
    <t>Sunu Subekti</t>
  </si>
  <si>
    <t>0021295510</t>
  </si>
  <si>
    <t>Suryandaru Rizky Pangestu</t>
  </si>
  <si>
    <t>0028418259</t>
  </si>
  <si>
    <t>Titis Nurrohmah</t>
  </si>
  <si>
    <t>0015514842</t>
  </si>
  <si>
    <t>Uud Lisnawati Pratiwi</t>
  </si>
  <si>
    <t>0021430764</t>
  </si>
  <si>
    <t>Yuandina Putri Nurwanti</t>
  </si>
  <si>
    <t>XI MIPA6</t>
  </si>
  <si>
    <t>0021613875</t>
  </si>
  <si>
    <t>Andhika Bagaskara Susanto</t>
  </si>
  <si>
    <t>0015474096</t>
  </si>
  <si>
    <t>Aniworo Nuladani</t>
  </si>
  <si>
    <t>0021593257</t>
  </si>
  <si>
    <t>Apriliawan Wahyu Prabowo</t>
  </si>
  <si>
    <t>0018098212</t>
  </si>
  <si>
    <t>Ardi Pramono</t>
  </si>
  <si>
    <t>0015375232</t>
  </si>
  <si>
    <t>Farhan Ardiansyah Rizkyanto</t>
  </si>
  <si>
    <t>0021533087</t>
  </si>
  <si>
    <t>Fauzia Qurrata'aini</t>
  </si>
  <si>
    <t>X MIPA5</t>
  </si>
  <si>
    <t>0022244696</t>
  </si>
  <si>
    <t>Ferdiyanti</t>
  </si>
  <si>
    <t>0021538059</t>
  </si>
  <si>
    <t>Fikakurrahni Azzahra</t>
  </si>
  <si>
    <t>0020630603</t>
  </si>
  <si>
    <t>Husnun Eka Meilani</t>
  </si>
  <si>
    <t>0018498458</t>
  </si>
  <si>
    <t>Muhammad Naufal Yustafaad</t>
  </si>
  <si>
    <t>0020617364</t>
  </si>
  <si>
    <t>Muhammad Zain Anas Saputra</t>
  </si>
  <si>
    <t>0014876137</t>
  </si>
  <si>
    <t>Nabila Dianing Fitri</t>
  </si>
  <si>
    <t>0018148242</t>
  </si>
  <si>
    <t>Nisaur Rohmah</t>
  </si>
  <si>
    <t>0024623999</t>
  </si>
  <si>
    <t>Nofel Merdiawati</t>
  </si>
  <si>
    <t>0011963573</t>
  </si>
  <si>
    <t>Novia Indriani Romadhona</t>
  </si>
  <si>
    <t>0024834411</t>
  </si>
  <si>
    <t>Nur Laila Eka Utami</t>
  </si>
  <si>
    <t>0014875492</t>
  </si>
  <si>
    <t>Nuridha Ajeng Dinira</t>
  </si>
  <si>
    <t>0021599059</t>
  </si>
  <si>
    <t>Putri Wara Ristiana</t>
  </si>
  <si>
    <t>0021296210</t>
  </si>
  <si>
    <t>Rachma Tantri Ayuningtyas</t>
  </si>
  <si>
    <t>0011969250</t>
  </si>
  <si>
    <t>Rahmandha Desti Wulansari</t>
  </si>
  <si>
    <t>0020832347</t>
  </si>
  <si>
    <t>Rizal Dwi Rahmawan</t>
  </si>
  <si>
    <t>0020975105</t>
  </si>
  <si>
    <t>Rizka Candra Tazkia</t>
  </si>
  <si>
    <t>0024834387</t>
  </si>
  <si>
    <t>Ro'isah Zulfa</t>
  </si>
  <si>
    <t>0021592570</t>
  </si>
  <si>
    <t>Salsabilla Nuur Radestya Putri</t>
  </si>
  <si>
    <t>0020819884</t>
  </si>
  <si>
    <t>Wening Rahmadhiani</t>
  </si>
  <si>
    <t>0024731836</t>
  </si>
  <si>
    <t>Yanuar Sukmahandika</t>
  </si>
  <si>
    <t>0024711191</t>
  </si>
  <si>
    <t>Zainatun</t>
  </si>
  <si>
    <t>XI MIPA7</t>
  </si>
  <si>
    <t>0014875508</t>
  </si>
  <si>
    <t>Afida Emilia Sholehah</t>
  </si>
  <si>
    <t>0014818178</t>
  </si>
  <si>
    <t>Aninda Octo Laila</t>
  </si>
  <si>
    <t>0015473536</t>
  </si>
  <si>
    <t>Arif Akbar Kurnia</t>
  </si>
  <si>
    <t>0028095525</t>
  </si>
  <si>
    <t>Ariq Syaifurrahman</t>
  </si>
  <si>
    <t>0028965605</t>
  </si>
  <si>
    <t>Arrum Nur Aisyah</t>
  </si>
  <si>
    <t>0013896310</t>
  </si>
  <si>
    <t>Aulia Tri Widiastuti</t>
  </si>
  <si>
    <t>0020617368</t>
  </si>
  <si>
    <t>Aura Suci Adillah Nur Aisyah</t>
  </si>
  <si>
    <t>0014839293</t>
  </si>
  <si>
    <t>Avilla Adventhia Nanda</t>
  </si>
  <si>
    <t>0021593422</t>
  </si>
  <si>
    <t>Ayu Dewi Lestari</t>
  </si>
  <si>
    <t>0015514864</t>
  </si>
  <si>
    <t>Bagas Alfian Dwiaryanda</t>
  </si>
  <si>
    <t>0020225228</t>
  </si>
  <si>
    <t>Callista Diva Maharani</t>
  </si>
  <si>
    <t>0023191955</t>
  </si>
  <si>
    <t>Danang Wisnu Prabowo</t>
  </si>
  <si>
    <t>X MIPA6</t>
  </si>
  <si>
    <t>0024811974</t>
  </si>
  <si>
    <t>Danica Kirana</t>
  </si>
  <si>
    <t>0028105524</t>
  </si>
  <si>
    <t>Dea Maharani</t>
  </si>
  <si>
    <t>0020695113</t>
  </si>
  <si>
    <t>Dewi Ayu Pramesty</t>
  </si>
  <si>
    <t>0015532371</t>
  </si>
  <si>
    <t>Dilia Sekar Putri</t>
  </si>
  <si>
    <t>0018498455</t>
  </si>
  <si>
    <t>Dimas Anggoro Putranto</t>
  </si>
  <si>
    <t>0014814902</t>
  </si>
  <si>
    <t>Eni Nuraeni Rahmawati</t>
  </si>
  <si>
    <t>0015759310</t>
  </si>
  <si>
    <t>Fachrizal Woma Yudhana</t>
  </si>
  <si>
    <t>0030112799</t>
  </si>
  <si>
    <t>Hafizat Intan Amalia</t>
  </si>
  <si>
    <t>0024751726</t>
  </si>
  <si>
    <t>Mila Sari Rusadi</t>
  </si>
  <si>
    <t>0024694314</t>
  </si>
  <si>
    <t>Muhammad Rafli Rahmawan</t>
  </si>
  <si>
    <t>0021537529</t>
  </si>
  <si>
    <t>Nanang Kurnia Putra</t>
  </si>
  <si>
    <t>0020695303</t>
  </si>
  <si>
    <t>Putri Rose Amanda Puri</t>
  </si>
  <si>
    <t>0020754158</t>
  </si>
  <si>
    <t>Salsabila Lu'lu' Az Zahra</t>
  </si>
  <si>
    <t>0011969360</t>
  </si>
  <si>
    <t>Tri Agustina</t>
  </si>
  <si>
    <t>0021599068</t>
  </si>
  <si>
    <t>Widya Maestika Kirana</t>
  </si>
  <si>
    <t>0015457970</t>
  </si>
  <si>
    <t>Zuhudi Wali Nasser</t>
  </si>
  <si>
    <t>XI MIPA8</t>
  </si>
  <si>
    <t>0025787219</t>
  </si>
  <si>
    <t>Aisyah Shafiah Najuba</t>
  </si>
  <si>
    <t>0014890122</t>
  </si>
  <si>
    <t>Alya Nadhifah Salsabila</t>
  </si>
  <si>
    <t>0024587423</t>
  </si>
  <si>
    <t>Amanda Irbah</t>
  </si>
  <si>
    <t>0020674795</t>
  </si>
  <si>
    <t>Anindya Aulia Rahma</t>
  </si>
  <si>
    <t>0024569955</t>
  </si>
  <si>
    <t>Aprilia Kusuma Dewi</t>
  </si>
  <si>
    <t>0011969176</t>
  </si>
  <si>
    <t>Diniati Putri Vikasari</t>
  </si>
  <si>
    <t>0015511643</t>
  </si>
  <si>
    <t>Elva Dwiyana</t>
  </si>
  <si>
    <t>0020778013</t>
  </si>
  <si>
    <t>Farkhan Ariyasa</t>
  </si>
  <si>
    <t>0029152035</t>
  </si>
  <si>
    <t>Harits Abdullah</t>
  </si>
  <si>
    <t>0021532964</t>
  </si>
  <si>
    <t>Irfan Hakim</t>
  </si>
  <si>
    <t>0025748213</t>
  </si>
  <si>
    <t>Lutfiana Nuraini</t>
  </si>
  <si>
    <t>0020837863</t>
  </si>
  <si>
    <t>Muhammad Guntur Alamsyah</t>
  </si>
  <si>
    <t>0014759312</t>
  </si>
  <si>
    <t>Muhammad Rizqi Awaludin Saifulloh</t>
  </si>
  <si>
    <t>0020695378</t>
  </si>
  <si>
    <t>Muhammad Yudha Arifin</t>
  </si>
  <si>
    <t>X MIPA7</t>
  </si>
  <si>
    <t>0021537448</t>
  </si>
  <si>
    <t>Mukhlasul Af'al</t>
  </si>
  <si>
    <t>0014890127</t>
  </si>
  <si>
    <t>Nadira Adiva Wibowo</t>
  </si>
  <si>
    <t>0015474107</t>
  </si>
  <si>
    <t>Nadiya Azhar Mufid</t>
  </si>
  <si>
    <t>0015518274</t>
  </si>
  <si>
    <t>Nasrul Isnanda Putra</t>
  </si>
  <si>
    <t>0014446808</t>
  </si>
  <si>
    <t>NAUFAL FATHAN FAKHRIZAL</t>
  </si>
  <si>
    <t>0020847404</t>
  </si>
  <si>
    <t>Noni Puspita</t>
  </si>
  <si>
    <t>0013609318</t>
  </si>
  <si>
    <t>Panca Mahesha Harjanto</t>
  </si>
  <si>
    <t>0018138783</t>
  </si>
  <si>
    <t>Rainita Putri Cahyaningrum</t>
  </si>
  <si>
    <t>0020839881</t>
  </si>
  <si>
    <t>Rendi Atmoko Nur Alfian</t>
  </si>
  <si>
    <t>0020719340</t>
  </si>
  <si>
    <t>Rizqi Febriyani</t>
  </si>
  <si>
    <t>0014875495</t>
  </si>
  <si>
    <t>Rosidah Tamara</t>
  </si>
  <si>
    <t>0020837388</t>
  </si>
  <si>
    <t>Salma Hanifah</t>
  </si>
  <si>
    <t>0026015691</t>
  </si>
  <si>
    <t>Salsabila Sampurnani</t>
  </si>
  <si>
    <t>0021535933</t>
  </si>
  <si>
    <t>Shabri Irfanudin</t>
  </si>
  <si>
    <t>0015276129</t>
  </si>
  <si>
    <t>Zulfa Tiara Assyifa</t>
  </si>
  <si>
    <t>X IPC</t>
  </si>
  <si>
    <t>0036872401</t>
  </si>
  <si>
    <t>Adelia Hasna Surya Putri</t>
  </si>
  <si>
    <t>0030676019</t>
  </si>
  <si>
    <t>Anggit Jati Hapsari</t>
  </si>
  <si>
    <t>0022731733</t>
  </si>
  <si>
    <t>Celine Carolina Da Piedade</t>
  </si>
  <si>
    <t>0028936341</t>
  </si>
  <si>
    <t>Daffa Arya Yusdiyar</t>
  </si>
  <si>
    <t>0038832211</t>
  </si>
  <si>
    <t>Lestari</t>
  </si>
  <si>
    <t>0024314468</t>
  </si>
  <si>
    <t>Muhammad Fajar Dewantoro Saputro</t>
  </si>
  <si>
    <t>0036872368</t>
  </si>
  <si>
    <t>Nadia Khoirun Nisa</t>
  </si>
  <si>
    <t>0025695201</t>
  </si>
  <si>
    <t>Nandito Fatoni Amri</t>
  </si>
  <si>
    <t>0038593072</t>
  </si>
  <si>
    <t>Ratih Cahyaning Jati Wibawa</t>
  </si>
  <si>
    <t>0034503484</t>
  </si>
  <si>
    <t>Syakira Shafa Salsabila</t>
  </si>
  <si>
    <t>0038194648</t>
  </si>
  <si>
    <t>Tsalis Nanda Latifah</t>
  </si>
  <si>
    <t>KLS</t>
  </si>
  <si>
    <t>X MIPA8</t>
  </si>
  <si>
    <t>XI IPS1</t>
  </si>
  <si>
    <t>0014890748</t>
  </si>
  <si>
    <t>AGUSTIN PRASETYOWATI</t>
  </si>
  <si>
    <t/>
  </si>
  <si>
    <t>0020464985</t>
  </si>
  <si>
    <t>Ahsan Muktafi</t>
  </si>
  <si>
    <t>0020695363</t>
  </si>
  <si>
    <t>Amalia Warahafida</t>
  </si>
  <si>
    <t>0020617359</t>
  </si>
  <si>
    <t>Amellya Putri Kaharu</t>
  </si>
  <si>
    <t>0028461618</t>
  </si>
  <si>
    <t>ANANDHISKA ARLA NUR AINNI</t>
  </si>
  <si>
    <t>0023825912</t>
  </si>
  <si>
    <t>Fibriana Prashanti</t>
  </si>
  <si>
    <t>0025426506</t>
  </si>
  <si>
    <t>HANIFIAH HUSNA</t>
  </si>
  <si>
    <t>0014696181</t>
  </si>
  <si>
    <t>Heni Prasetyaningrum</t>
  </si>
  <si>
    <t>0015474954</t>
  </si>
  <si>
    <t>Ihwana Bela</t>
  </si>
  <si>
    <t>0020837868</t>
  </si>
  <si>
    <t>Kencana Aziza Maharani</t>
  </si>
  <si>
    <t>0014876429</t>
  </si>
  <si>
    <t>Lingga Jatu Bagasta</t>
  </si>
  <si>
    <t>0021536600</t>
  </si>
  <si>
    <t>Luthfi Nur Arifah</t>
  </si>
  <si>
    <t>0018056735</t>
  </si>
  <si>
    <t>Mahmud Khasbunal Kafi</t>
  </si>
  <si>
    <t>0021593313</t>
  </si>
  <si>
    <t>Meita Uswatun Khasanah</t>
  </si>
  <si>
    <t>0011063916</t>
  </si>
  <si>
    <t>Muhammad Mufid Mufarid</t>
  </si>
  <si>
    <t>0020750278</t>
  </si>
  <si>
    <t>Nanda Ridha Hanifah</t>
  </si>
  <si>
    <t>0020695299</t>
  </si>
  <si>
    <t>Renita Puspaningrum</t>
  </si>
  <si>
    <t>0028419668</t>
  </si>
  <si>
    <t>Rofifah Nur Khoiriyah</t>
  </si>
  <si>
    <t>0020819881</t>
  </si>
  <si>
    <t>Syifa Lintang Chaerunisa</t>
  </si>
  <si>
    <t>0021418350</t>
  </si>
  <si>
    <t>Vania Rahmasari</t>
  </si>
  <si>
    <t>XI IPS2</t>
  </si>
  <si>
    <t>0015473544</t>
  </si>
  <si>
    <t>Ajeng Sholaikhah</t>
  </si>
  <si>
    <t>0015471664</t>
  </si>
  <si>
    <t>An Nisaa Budi Sulistyaningrum</t>
  </si>
  <si>
    <t>0021537450</t>
  </si>
  <si>
    <t>Arif Aji Kurniawan</t>
  </si>
  <si>
    <t>0024453179</t>
  </si>
  <si>
    <t>Dafa Yuda Restuaji</t>
  </si>
  <si>
    <t>0014892774</t>
  </si>
  <si>
    <t>Dody Gilang Wibowo</t>
  </si>
  <si>
    <t>0015472793</t>
  </si>
  <si>
    <t>Erfina Iin Herwanti</t>
  </si>
  <si>
    <t>0021613852</t>
  </si>
  <si>
    <t>Farrah Yonda Ashilla</t>
  </si>
  <si>
    <t>0014890473</t>
  </si>
  <si>
    <t>Ghifarul Madilla</t>
  </si>
  <si>
    <t>0014892311</t>
  </si>
  <si>
    <t>Khairunissa Alfianti</t>
  </si>
  <si>
    <t>0021613869</t>
  </si>
  <si>
    <t>Mellyana Nungki Pramitha</t>
  </si>
  <si>
    <t>0021613873</t>
  </si>
  <si>
    <t>Nadiva Zahra Nurazizah</t>
  </si>
  <si>
    <t>0021533895</t>
  </si>
  <si>
    <t>Nisrina Nur Latifa</t>
  </si>
  <si>
    <t>0021537821</t>
  </si>
  <si>
    <t>Rahmavita Dwiana Wulandari</t>
  </si>
  <si>
    <t>0021533878</t>
  </si>
  <si>
    <t>Rijal Fawwaz Nashir</t>
  </si>
  <si>
    <t>0018077439</t>
  </si>
  <si>
    <t>Siti Nurwulan Syahita</t>
  </si>
  <si>
    <t>0014796084</t>
  </si>
  <si>
    <t>Taufiq Syaifulloh</t>
  </si>
  <si>
    <t>0021890868</t>
  </si>
  <si>
    <t>Tri Rahayu Priyani</t>
  </si>
  <si>
    <t>X IPS1</t>
  </si>
  <si>
    <t>0021535045</t>
  </si>
  <si>
    <t>Unik Minarni</t>
  </si>
  <si>
    <t>0021613850</t>
  </si>
  <si>
    <t>Vivian Amelia Widitya</t>
  </si>
  <si>
    <t>0021817578</t>
  </si>
  <si>
    <t>WAHYU NASTITI DWI INDAH SARI</t>
  </si>
  <si>
    <t>0031016028</t>
  </si>
  <si>
    <t>Anggita Nur Erlina Zanuari</t>
  </si>
  <si>
    <t>0024417299</t>
  </si>
  <si>
    <t>Silvya Putri Amandavi</t>
  </si>
  <si>
    <t>X IPS2</t>
  </si>
  <si>
    <t>XII MIPA1</t>
  </si>
  <si>
    <t>VERA AZIZAH ADRYAWNING</t>
  </si>
  <si>
    <t>XII MIPA2</t>
  </si>
  <si>
    <t>MUHAMMAD ZHAFRAN FADHIL</t>
  </si>
  <si>
    <t>XII MIPA3</t>
  </si>
  <si>
    <t>XII MIPA4</t>
  </si>
  <si>
    <t>MIFTAKHUL DIFA MA'SYAR</t>
  </si>
  <si>
    <t>MUHAMMAD ABDULGHAFUR LATHIF</t>
  </si>
  <si>
    <t>XII MIPA5</t>
  </si>
  <si>
    <t>XII MIPA6</t>
  </si>
  <si>
    <t>MUHAMMAD NAUFAL YUSTAFAAD</t>
  </si>
  <si>
    <t>XII MIPA7</t>
  </si>
  <si>
    <t>XI IPC</t>
  </si>
  <si>
    <t>XII MIPA8</t>
  </si>
  <si>
    <t>RANK 6 MAPEL MANUAL</t>
  </si>
  <si>
    <t>XII IPS</t>
  </si>
  <si>
    <t>KENCANA AZIZA MAHARANI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</si>
</sst>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name val="Arial"/>
    </font>
    <font>
      <sz val="8"/>
      <color theme="1"/>
      <name val="Calibri"/>
    </font>
    <font>
      <sz val="11"/>
      <color rgb="FFFFFFFF"/>
      <name val="Calibri"/>
    </font>
    <font>
      <sz val="11"/>
      <color rgb="FF000000"/>
      <name val="Arial"/>
    </font>
    <font>
      <sz val="11"/>
      <color theme="0"/>
      <name val="Calibri"/>
    </font>
    <font>
      <sz val="11"/>
      <color rgb="FF000000"/>
      <name val="Calibri"/>
    </font>
    <font>
      <sz val="11"/>
      <color rgb="FFFFFFFF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12"/>
      <color theme="1"/>
      <name val="Time"/>
    </font>
    <font>
      <sz val="12"/>
      <color theme="1"/>
      <name val="Time"/>
    </font>
    <font>
      <sz val="12"/>
      <name val="Time"/>
    </font>
    <font>
      <sz val="12"/>
      <color rgb="FFFFFFFF"/>
      <name val="Time"/>
    </font>
    <font>
      <sz val="12"/>
      <color rgb="FF000000"/>
      <name val="Time"/>
    </font>
  </fonts>
  <fills count="1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9CC2E5"/>
        <bgColor rgb="FF9CC2E5"/>
      </patternFill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  <fill>
      <patternFill patternType="solid">
        <fgColor rgb="FFC5E0B3"/>
        <bgColor rgb="FFC5E0B3"/>
      </patternFill>
    </fill>
    <fill>
      <patternFill patternType="solid">
        <fgColor rgb="FF000000"/>
        <bgColor rgb="FF000000"/>
      </patternFill>
    </fill>
    <fill>
      <patternFill patternType="solid">
        <fgColor rgb="FF0C0C0C"/>
        <bgColor rgb="FF0C0C0C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</fills>
  <borders count="5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93">
    <xf numFmtId="0" fontId="0" fillId="0" borderId="0" xfId="0" applyFont="1" applyAlignment="1"/>
    <xf numFmtId="0" fontId="2" fillId="0" borderId="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4" borderId="17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2" fillId="6" borderId="11" xfId="0" applyFont="1" applyFill="1" applyBorder="1"/>
    <xf numFmtId="0" fontId="2" fillId="6" borderId="11" xfId="0" applyFont="1" applyFill="1" applyBorder="1" applyAlignment="1">
      <alignment horizontal="center"/>
    </xf>
    <xf numFmtId="0" fontId="2" fillId="0" borderId="11" xfId="0" applyFont="1" applyBorder="1"/>
    <xf numFmtId="0" fontId="2" fillId="7" borderId="11" xfId="0" applyFont="1" applyFill="1" applyBorder="1"/>
    <xf numFmtId="0" fontId="2" fillId="7" borderId="11" xfId="0" applyFont="1" applyFill="1" applyBorder="1" applyAlignment="1">
      <alignment horizontal="center"/>
    </xf>
    <xf numFmtId="0" fontId="2" fillId="8" borderId="11" xfId="0" applyFont="1" applyFill="1" applyBorder="1"/>
    <xf numFmtId="0" fontId="2" fillId="8" borderId="11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2" borderId="11" xfId="0" applyFont="1" applyFill="1" applyBorder="1"/>
    <xf numFmtId="0" fontId="2" fillId="2" borderId="11" xfId="0" applyFont="1" applyFill="1" applyBorder="1" applyAlignment="1">
      <alignment horizontal="center"/>
    </xf>
    <xf numFmtId="0" fontId="5" fillId="10" borderId="11" xfId="0" applyFont="1" applyFill="1" applyBorder="1" applyAlignment="1"/>
    <xf numFmtId="0" fontId="6" fillId="7" borderId="11" xfId="0" applyFont="1" applyFill="1" applyBorder="1"/>
    <xf numFmtId="0" fontId="6" fillId="2" borderId="11" xfId="0" applyFont="1" applyFill="1" applyBorder="1"/>
    <xf numFmtId="0" fontId="6" fillId="0" borderId="11" xfId="0" applyFont="1" applyBorder="1"/>
    <xf numFmtId="0" fontId="0" fillId="0" borderId="11" xfId="0" applyFont="1" applyBorder="1"/>
    <xf numFmtId="0" fontId="7" fillId="10" borderId="11" xfId="0" applyFont="1" applyFill="1" applyBorder="1" applyAlignment="1"/>
    <xf numFmtId="0" fontId="8" fillId="6" borderId="11" xfId="0" applyFont="1" applyFill="1" applyBorder="1" applyAlignment="1"/>
    <xf numFmtId="0" fontId="2" fillId="11" borderId="29" xfId="0" applyFont="1" applyFill="1" applyBorder="1"/>
    <xf numFmtId="0" fontId="2" fillId="11" borderId="29" xfId="0" applyFont="1" applyFill="1" applyBorder="1" applyAlignment="1">
      <alignment horizontal="center"/>
    </xf>
    <xf numFmtId="0" fontId="2" fillId="11" borderId="11" xfId="0" applyFont="1" applyFill="1" applyBorder="1" applyAlignment="1">
      <alignment horizontal="center"/>
    </xf>
    <xf numFmtId="0" fontId="2" fillId="8" borderId="37" xfId="0" applyFont="1" applyFill="1" applyBorder="1"/>
    <xf numFmtId="0" fontId="2" fillId="0" borderId="35" xfId="0" applyFont="1" applyBorder="1"/>
    <xf numFmtId="0" fontId="2" fillId="0" borderId="36" xfId="0" applyFont="1" applyBorder="1"/>
    <xf numFmtId="0" fontId="2" fillId="0" borderId="10" xfId="0" applyFont="1" applyBorder="1"/>
    <xf numFmtId="0" fontId="1" fillId="3" borderId="36" xfId="0" applyFont="1" applyFill="1" applyBorder="1" applyAlignment="1">
      <alignment horizontal="center" vertical="center" wrapText="1"/>
    </xf>
    <xf numFmtId="0" fontId="2" fillId="2" borderId="43" xfId="0" applyFont="1" applyFill="1" applyBorder="1"/>
    <xf numFmtId="0" fontId="2" fillId="2" borderId="44" xfId="0" applyFont="1" applyFill="1" applyBorder="1" applyAlignment="1">
      <alignment horizontal="center"/>
    </xf>
    <xf numFmtId="0" fontId="2" fillId="2" borderId="45" xfId="0" applyFont="1" applyFill="1" applyBorder="1"/>
    <xf numFmtId="0" fontId="2" fillId="2" borderId="20" xfId="0" applyFont="1" applyFill="1" applyBorder="1"/>
    <xf numFmtId="0" fontId="2" fillId="2" borderId="35" xfId="0" applyFont="1" applyFill="1" applyBorder="1"/>
    <xf numFmtId="0" fontId="2" fillId="2" borderId="36" xfId="0" applyFont="1" applyFill="1" applyBorder="1"/>
    <xf numFmtId="0" fontId="2" fillId="2" borderId="37" xfId="0" applyFont="1" applyFill="1" applyBorder="1"/>
    <xf numFmtId="0" fontId="2" fillId="2" borderId="36" xfId="0" applyFont="1" applyFill="1" applyBorder="1" applyAlignment="1">
      <alignment horizontal="center"/>
    </xf>
    <xf numFmtId="0" fontId="2" fillId="0" borderId="8" xfId="0" applyFont="1" applyBorder="1"/>
    <xf numFmtId="0" fontId="2" fillId="0" borderId="36" xfId="0" applyFont="1" applyBorder="1" applyAlignment="1">
      <alignment horizontal="center"/>
    </xf>
    <xf numFmtId="0" fontId="2" fillId="6" borderId="20" xfId="0" applyFont="1" applyFill="1" applyBorder="1" applyAlignment="1">
      <alignment horizontal="center"/>
    </xf>
    <xf numFmtId="0" fontId="2" fillId="6" borderId="35" xfId="0" applyFont="1" applyFill="1" applyBorder="1"/>
    <xf numFmtId="0" fontId="2" fillId="6" borderId="20" xfId="0" applyFont="1" applyFill="1" applyBorder="1"/>
    <xf numFmtId="0" fontId="2" fillId="6" borderId="36" xfId="0" applyFont="1" applyFill="1" applyBorder="1"/>
    <xf numFmtId="0" fontId="2" fillId="6" borderId="37" xfId="0" applyFont="1" applyFill="1" applyBorder="1"/>
    <xf numFmtId="0" fontId="2" fillId="6" borderId="36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2" fillId="7" borderId="35" xfId="0" applyFont="1" applyFill="1" applyBorder="1"/>
    <xf numFmtId="0" fontId="2" fillId="7" borderId="20" xfId="0" applyFont="1" applyFill="1" applyBorder="1"/>
    <xf numFmtId="0" fontId="2" fillId="7" borderId="36" xfId="0" applyFont="1" applyFill="1" applyBorder="1"/>
    <xf numFmtId="0" fontId="2" fillId="7" borderId="37" xfId="0" applyFont="1" applyFill="1" applyBorder="1"/>
    <xf numFmtId="0" fontId="2" fillId="7" borderId="36" xfId="0" applyFont="1" applyFill="1" applyBorder="1" applyAlignment="1">
      <alignment horizontal="center"/>
    </xf>
    <xf numFmtId="0" fontId="2" fillId="8" borderId="20" xfId="0" applyFont="1" applyFill="1" applyBorder="1" applyAlignment="1">
      <alignment horizontal="center"/>
    </xf>
    <xf numFmtId="0" fontId="2" fillId="8" borderId="35" xfId="0" applyFont="1" applyFill="1" applyBorder="1"/>
    <xf numFmtId="0" fontId="2" fillId="8" borderId="20" xfId="0" applyFont="1" applyFill="1" applyBorder="1"/>
    <xf numFmtId="0" fontId="2" fillId="8" borderId="36" xfId="0" applyFont="1" applyFill="1" applyBorder="1"/>
    <xf numFmtId="0" fontId="2" fillId="8" borderId="36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0" borderId="46" xfId="0" applyFont="1" applyBorder="1"/>
    <xf numFmtId="0" fontId="2" fillId="0" borderId="47" xfId="0" applyFont="1" applyBorder="1"/>
    <xf numFmtId="0" fontId="5" fillId="10" borderId="47" xfId="0" applyFont="1" applyFill="1" applyBorder="1" applyAlignment="1"/>
    <xf numFmtId="0" fontId="2" fillId="0" borderId="48" xfId="0" applyFont="1" applyBorder="1"/>
    <xf numFmtId="0" fontId="2" fillId="0" borderId="47" xfId="0" applyFont="1" applyBorder="1" applyAlignment="1">
      <alignment horizontal="center"/>
    </xf>
    <xf numFmtId="0" fontId="2" fillId="0" borderId="49" xfId="0" applyFont="1" applyBorder="1"/>
    <xf numFmtId="0" fontId="2" fillId="0" borderId="50" xfId="0" applyFont="1" applyBorder="1"/>
    <xf numFmtId="0" fontId="2" fillId="0" borderId="4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6" borderId="11" xfId="0" applyFont="1" applyFill="1" applyBorder="1"/>
    <xf numFmtId="1" fontId="2" fillId="6" borderId="11" xfId="0" applyNumberFormat="1" applyFont="1" applyFill="1" applyBorder="1"/>
    <xf numFmtId="1" fontId="2" fillId="6" borderId="11" xfId="0" applyNumberFormat="1" applyFont="1" applyFill="1" applyBorder="1" applyAlignment="1">
      <alignment horizontal="center"/>
    </xf>
    <xf numFmtId="1" fontId="2" fillId="0" borderId="11" xfId="0" applyNumberFormat="1" applyFont="1" applyBorder="1"/>
    <xf numFmtId="1" fontId="2" fillId="0" borderId="11" xfId="0" applyNumberFormat="1" applyFont="1" applyBorder="1" applyAlignment="1">
      <alignment horizontal="center"/>
    </xf>
    <xf numFmtId="0" fontId="0" fillId="7" borderId="11" xfId="0" applyFont="1" applyFill="1" applyBorder="1"/>
    <xf numFmtId="1" fontId="2" fillId="7" borderId="11" xfId="0" applyNumberFormat="1" applyFont="1" applyFill="1" applyBorder="1"/>
    <xf numFmtId="1" fontId="2" fillId="7" borderId="11" xfId="0" applyNumberFormat="1" applyFont="1" applyFill="1" applyBorder="1" applyAlignment="1">
      <alignment horizontal="center"/>
    </xf>
    <xf numFmtId="0" fontId="0" fillId="8" borderId="11" xfId="0" applyFont="1" applyFill="1" applyBorder="1"/>
    <xf numFmtId="1" fontId="2" fillId="8" borderId="11" xfId="0" applyNumberFormat="1" applyFont="1" applyFill="1" applyBorder="1"/>
    <xf numFmtId="1" fontId="2" fillId="8" borderId="11" xfId="0" applyNumberFormat="1" applyFont="1" applyFill="1" applyBorder="1" applyAlignment="1">
      <alignment horizontal="center"/>
    </xf>
    <xf numFmtId="0" fontId="0" fillId="2" borderId="11" xfId="0" applyFont="1" applyFill="1" applyBorder="1"/>
    <xf numFmtId="1" fontId="2" fillId="2" borderId="11" xfId="0" applyNumberFormat="1" applyFont="1" applyFill="1" applyBorder="1"/>
    <xf numFmtId="1" fontId="2" fillId="2" borderId="11" xfId="0" applyNumberFormat="1" applyFont="1" applyFill="1" applyBorder="1" applyAlignment="1">
      <alignment horizontal="center"/>
    </xf>
    <xf numFmtId="0" fontId="5" fillId="10" borderId="11" xfId="0" applyFont="1" applyFill="1" applyBorder="1" applyAlignment="1">
      <alignment horizontal="center"/>
    </xf>
    <xf numFmtId="0" fontId="5" fillId="10" borderId="11" xfId="0" applyFont="1" applyFill="1" applyBorder="1"/>
    <xf numFmtId="1" fontId="0" fillId="0" borderId="11" xfId="0" applyNumberFormat="1" applyFont="1" applyBorder="1"/>
    <xf numFmtId="1" fontId="0" fillId="0" borderId="11" xfId="0" applyNumberFormat="1" applyFont="1" applyBorder="1" applyAlignment="1">
      <alignment horizontal="center"/>
    </xf>
    <xf numFmtId="1" fontId="0" fillId="6" borderId="11" xfId="0" applyNumberFormat="1" applyFont="1" applyFill="1" applyBorder="1"/>
    <xf numFmtId="1" fontId="0" fillId="6" borderId="11" xfId="0" applyNumberFormat="1" applyFont="1" applyFill="1" applyBorder="1" applyAlignment="1">
      <alignment horizontal="center"/>
    </xf>
    <xf numFmtId="1" fontId="0" fillId="7" borderId="11" xfId="0" applyNumberFormat="1" applyFont="1" applyFill="1" applyBorder="1"/>
    <xf numFmtId="1" fontId="0" fillId="7" borderId="11" xfId="0" applyNumberFormat="1" applyFont="1" applyFill="1" applyBorder="1" applyAlignment="1">
      <alignment horizontal="center"/>
    </xf>
    <xf numFmtId="1" fontId="0" fillId="8" borderId="11" xfId="0" applyNumberFormat="1" applyFont="1" applyFill="1" applyBorder="1"/>
    <xf numFmtId="1" fontId="0" fillId="8" borderId="11" xfId="0" applyNumberFormat="1" applyFont="1" applyFill="1" applyBorder="1" applyAlignment="1">
      <alignment horizontal="center"/>
    </xf>
    <xf numFmtId="1" fontId="9" fillId="10" borderId="11" xfId="0" applyNumberFormat="1" applyFont="1" applyFill="1" applyBorder="1" applyAlignment="1"/>
    <xf numFmtId="1" fontId="0" fillId="2" borderId="11" xfId="0" applyNumberFormat="1" applyFont="1" applyFill="1" applyBorder="1"/>
    <xf numFmtId="1" fontId="0" fillId="2" borderId="11" xfId="0" applyNumberFormat="1" applyFont="1" applyFill="1" applyBorder="1" applyAlignment="1">
      <alignment horizontal="center"/>
    </xf>
    <xf numFmtId="0" fontId="6" fillId="2" borderId="43" xfId="0" applyFont="1" applyFill="1" applyBorder="1"/>
    <xf numFmtId="0" fontId="0" fillId="0" borderId="11" xfId="0" applyFont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0" fontId="0" fillId="7" borderId="11" xfId="0" applyFont="1" applyFill="1" applyBorder="1" applyAlignment="1">
      <alignment horizontal="center"/>
    </xf>
    <xf numFmtId="0" fontId="0" fillId="8" borderId="11" xfId="0" applyFont="1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10" fillId="12" borderId="0" xfId="0" applyFont="1" applyFill="1"/>
    <xf numFmtId="0" fontId="11" fillId="12" borderId="0" xfId="0" applyFont="1" applyFill="1" applyAlignment="1"/>
    <xf numFmtId="0" fontId="0" fillId="2" borderId="43" xfId="0" applyFont="1" applyFill="1" applyBorder="1" applyAlignment="1">
      <alignment horizontal="center"/>
    </xf>
    <xf numFmtId="0" fontId="0" fillId="2" borderId="43" xfId="0" applyFont="1" applyFill="1" applyBorder="1" applyAlignment="1"/>
    <xf numFmtId="0" fontId="0" fillId="2" borderId="44" xfId="0" applyFont="1" applyFill="1" applyBorder="1" applyAlignment="1">
      <alignment horizontal="center"/>
    </xf>
    <xf numFmtId="0" fontId="2" fillId="2" borderId="45" xfId="0" applyFont="1" applyFill="1" applyBorder="1" applyAlignment="1"/>
    <xf numFmtId="0" fontId="2" fillId="2" borderId="37" xfId="0" applyFont="1" applyFill="1" applyBorder="1" applyAlignment="1">
      <alignment horizontal="center"/>
    </xf>
    <xf numFmtId="0" fontId="10" fillId="0" borderId="0" xfId="0" applyFont="1" applyAlignment="1"/>
    <xf numFmtId="0" fontId="10" fillId="13" borderId="0" xfId="0" applyFont="1" applyFill="1" applyAlignment="1">
      <alignment horizontal="center"/>
    </xf>
    <xf numFmtId="0" fontId="0" fillId="0" borderId="11" xfId="0" applyFont="1" applyBorder="1" applyAlignment="1"/>
    <xf numFmtId="0" fontId="0" fillId="0" borderId="8" xfId="0" applyFont="1" applyBorder="1" applyAlignment="1">
      <alignment horizontal="center"/>
    </xf>
    <xf numFmtId="0" fontId="2" fillId="0" borderId="35" xfId="0" applyFont="1" applyBorder="1" applyAlignment="1"/>
    <xf numFmtId="0" fontId="0" fillId="6" borderId="11" xfId="0" applyFont="1" applyFill="1" applyBorder="1" applyAlignment="1"/>
    <xf numFmtId="0" fontId="0" fillId="6" borderId="20" xfId="0" applyFont="1" applyFill="1" applyBorder="1" applyAlignment="1">
      <alignment horizontal="center"/>
    </xf>
    <xf numFmtId="0" fontId="2" fillId="6" borderId="35" xfId="0" applyFont="1" applyFill="1" applyBorder="1" applyAlignment="1"/>
    <xf numFmtId="0" fontId="0" fillId="7" borderId="11" xfId="0" applyFont="1" applyFill="1" applyBorder="1" applyAlignment="1"/>
    <xf numFmtId="0" fontId="0" fillId="7" borderId="20" xfId="0" applyFont="1" applyFill="1" applyBorder="1" applyAlignment="1">
      <alignment horizontal="center"/>
    </xf>
    <xf numFmtId="0" fontId="2" fillId="7" borderId="35" xfId="0" applyFont="1" applyFill="1" applyBorder="1" applyAlignment="1"/>
    <xf numFmtId="0" fontId="0" fillId="8" borderId="11" xfId="0" applyFont="1" applyFill="1" applyBorder="1" applyAlignment="1"/>
    <xf numFmtId="0" fontId="0" fillId="8" borderId="20" xfId="0" applyFont="1" applyFill="1" applyBorder="1" applyAlignment="1">
      <alignment horizontal="center"/>
    </xf>
    <xf numFmtId="0" fontId="2" fillId="8" borderId="35" xfId="0" applyFont="1" applyFill="1" applyBorder="1" applyAlignment="1"/>
    <xf numFmtId="0" fontId="0" fillId="2" borderId="11" xfId="0" applyFont="1" applyFill="1" applyBorder="1" applyAlignment="1"/>
    <xf numFmtId="0" fontId="0" fillId="2" borderId="20" xfId="0" applyFont="1" applyFill="1" applyBorder="1" applyAlignment="1">
      <alignment horizontal="center"/>
    </xf>
    <xf numFmtId="0" fontId="2" fillId="2" borderId="35" xfId="0" applyFont="1" applyFill="1" applyBorder="1" applyAlignment="1"/>
    <xf numFmtId="0" fontId="6" fillId="0" borderId="11" xfId="0" applyFont="1" applyBorder="1" applyAlignment="1">
      <alignment horizontal="center"/>
    </xf>
    <xf numFmtId="0" fontId="0" fillId="0" borderId="35" xfId="0" applyFont="1" applyBorder="1" applyAlignment="1"/>
    <xf numFmtId="0" fontId="0" fillId="2" borderId="20" xfId="0" applyFont="1" applyFill="1" applyBorder="1" applyAlignment="1">
      <alignment horizontal="center"/>
    </xf>
    <xf numFmtId="0" fontId="0" fillId="2" borderId="35" xfId="0" applyFont="1" applyFill="1" applyBorder="1"/>
    <xf numFmtId="0" fontId="0" fillId="2" borderId="35" xfId="0" applyFont="1" applyFill="1" applyBorder="1" applyAlignment="1"/>
    <xf numFmtId="0" fontId="0" fillId="2" borderId="20" xfId="0" applyFont="1" applyFill="1" applyBorder="1"/>
    <xf numFmtId="0" fontId="0" fillId="2" borderId="36" xfId="0" applyFont="1" applyFill="1" applyBorder="1"/>
    <xf numFmtId="0" fontId="0" fillId="2" borderId="37" xfId="0" applyFont="1" applyFill="1" applyBorder="1"/>
    <xf numFmtId="0" fontId="0" fillId="0" borderId="0" xfId="0" applyFont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46" xfId="0" applyFont="1" applyBorder="1"/>
    <xf numFmtId="0" fontId="0" fillId="0" borderId="47" xfId="0" applyFont="1" applyBorder="1"/>
    <xf numFmtId="0" fontId="0" fillId="0" borderId="48" xfId="0" applyFont="1" applyBorder="1"/>
    <xf numFmtId="0" fontId="0" fillId="0" borderId="47" xfId="0" applyFont="1" applyBorder="1" applyAlignment="1">
      <alignment horizontal="center"/>
    </xf>
    <xf numFmtId="0" fontId="0" fillId="0" borderId="49" xfId="0" applyFont="1" applyBorder="1"/>
    <xf numFmtId="0" fontId="0" fillId="0" borderId="50" xfId="0" applyFont="1" applyBorder="1"/>
    <xf numFmtId="0" fontId="0" fillId="2" borderId="43" xfId="0" applyFont="1" applyFill="1" applyBorder="1"/>
    <xf numFmtId="0" fontId="0" fillId="2" borderId="44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6" borderId="20" xfId="0" applyFont="1" applyFill="1" applyBorder="1" applyAlignment="1">
      <alignment horizontal="center"/>
    </xf>
    <xf numFmtId="0" fontId="2" fillId="6" borderId="37" xfId="0" applyFont="1" applyFill="1" applyBorder="1" applyAlignment="1">
      <alignment horizontal="center"/>
    </xf>
    <xf numFmtId="0" fontId="0" fillId="7" borderId="20" xfId="0" applyFont="1" applyFill="1" applyBorder="1" applyAlignment="1">
      <alignment horizontal="center"/>
    </xf>
    <xf numFmtId="0" fontId="2" fillId="7" borderId="37" xfId="0" applyFont="1" applyFill="1" applyBorder="1" applyAlignment="1">
      <alignment horizontal="center"/>
    </xf>
    <xf numFmtId="0" fontId="0" fillId="8" borderId="20" xfId="0" applyFont="1" applyFill="1" applyBorder="1" applyAlignment="1">
      <alignment horizontal="center"/>
    </xf>
    <xf numFmtId="0" fontId="2" fillId="8" borderId="37" xfId="0" applyFont="1" applyFill="1" applyBorder="1" applyAlignment="1">
      <alignment horizontal="center"/>
    </xf>
    <xf numFmtId="0" fontId="0" fillId="0" borderId="35" xfId="0" applyFont="1" applyBorder="1"/>
    <xf numFmtId="0" fontId="0" fillId="0" borderId="8" xfId="0" applyFont="1" applyBorder="1"/>
    <xf numFmtId="0" fontId="0" fillId="0" borderId="36" xfId="0" applyFont="1" applyBorder="1"/>
    <xf numFmtId="0" fontId="0" fillId="0" borderId="10" xfId="0" applyFont="1" applyBorder="1"/>
    <xf numFmtId="0" fontId="6" fillId="0" borderId="35" xfId="0" applyFont="1" applyBorder="1"/>
    <xf numFmtId="0" fontId="6" fillId="2" borderId="35" xfId="0" applyFont="1" applyFill="1" applyBorder="1"/>
    <xf numFmtId="0" fontId="2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4" fillId="5" borderId="23" xfId="0" applyFont="1" applyFill="1" applyBorder="1" applyAlignment="1">
      <alignment horizontal="center" vertical="center"/>
    </xf>
    <xf numFmtId="0" fontId="3" fillId="0" borderId="24" xfId="0" applyFont="1" applyBorder="1"/>
    <xf numFmtId="0" fontId="4" fillId="5" borderId="25" xfId="0" applyFont="1" applyFill="1" applyBorder="1" applyAlignment="1">
      <alignment horizontal="center" vertical="center"/>
    </xf>
    <xf numFmtId="0" fontId="3" fillId="0" borderId="26" xfId="0" applyFont="1" applyBorder="1"/>
    <xf numFmtId="0" fontId="4" fillId="0" borderId="27" xfId="0" applyFont="1" applyBorder="1" applyAlignment="1">
      <alignment horizontal="center" vertical="center" wrapText="1"/>
    </xf>
    <xf numFmtId="0" fontId="3" fillId="0" borderId="27" xfId="0" applyFont="1" applyBorder="1"/>
    <xf numFmtId="0" fontId="4" fillId="0" borderId="4" xfId="0" applyFont="1" applyBorder="1" applyAlignment="1">
      <alignment horizontal="center" vertical="center" wrapText="1"/>
    </xf>
    <xf numFmtId="0" fontId="3" fillId="0" borderId="28" xfId="0" applyFont="1" applyBorder="1"/>
    <xf numFmtId="0" fontId="1" fillId="0" borderId="1" xfId="0" applyFont="1" applyBorder="1" applyAlignment="1">
      <alignment horizontal="center" vertical="center"/>
    </xf>
    <xf numFmtId="0" fontId="3" fillId="0" borderId="13" xfId="0" applyFont="1" applyBorder="1"/>
    <xf numFmtId="0" fontId="3" fillId="0" borderId="21" xfId="0" applyFont="1" applyBorder="1"/>
    <xf numFmtId="0" fontId="1" fillId="0" borderId="2" xfId="0" applyFont="1" applyBorder="1" applyAlignment="1">
      <alignment horizontal="center" vertical="center"/>
    </xf>
    <xf numFmtId="0" fontId="3" fillId="0" borderId="14" xfId="0" applyFont="1" applyBorder="1"/>
    <xf numFmtId="0" fontId="1" fillId="0" borderId="3" xfId="0" applyFont="1" applyBorder="1" applyAlignment="1">
      <alignment horizontal="center" vertical="center"/>
    </xf>
    <xf numFmtId="0" fontId="3" fillId="0" borderId="15" xfId="0" applyFont="1" applyBorder="1"/>
    <xf numFmtId="0" fontId="1" fillId="0" borderId="4" xfId="0" applyFont="1" applyBorder="1" applyAlignment="1">
      <alignment horizontal="center" vertical="center"/>
    </xf>
    <xf numFmtId="0" fontId="3" fillId="0" borderId="16" xfId="0" applyFont="1" applyBorder="1"/>
    <xf numFmtId="0" fontId="3" fillId="0" borderId="22" xfId="0" applyFont="1" applyBorder="1"/>
    <xf numFmtId="0" fontId="4" fillId="0" borderId="8" xfId="0" applyFont="1" applyBorder="1" applyAlignment="1">
      <alignment horizontal="center" vertical="center" wrapText="1"/>
    </xf>
    <xf numFmtId="0" fontId="3" fillId="0" borderId="10" xfId="0" applyFont="1" applyBorder="1"/>
    <xf numFmtId="0" fontId="2" fillId="0" borderId="8" xfId="0" applyFont="1" applyBorder="1" applyAlignment="1">
      <alignment horizontal="center"/>
    </xf>
    <xf numFmtId="0" fontId="3" fillId="0" borderId="9" xfId="0" applyFont="1" applyBorder="1"/>
    <xf numFmtId="0" fontId="2" fillId="2" borderId="8" xfId="0" applyFont="1" applyFill="1" applyBorder="1" applyAlignment="1">
      <alignment horizontal="center" vertical="center" wrapText="1"/>
    </xf>
    <xf numFmtId="0" fontId="3" fillId="0" borderId="12" xfId="0" applyFont="1" applyBorder="1"/>
    <xf numFmtId="0" fontId="1" fillId="3" borderId="8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 wrapText="1"/>
    </xf>
    <xf numFmtId="0" fontId="3" fillId="0" borderId="39" xfId="0" applyFont="1" applyBorder="1"/>
    <xf numFmtId="0" fontId="1" fillId="0" borderId="30" xfId="0" applyFont="1" applyBorder="1" applyAlignment="1">
      <alignment horizontal="center" vertical="center"/>
    </xf>
    <xf numFmtId="0" fontId="3" fillId="0" borderId="18" xfId="0" applyFont="1" applyBorder="1"/>
    <xf numFmtId="0" fontId="3" fillId="0" borderId="40" xfId="0" applyFont="1" applyBorder="1"/>
    <xf numFmtId="0" fontId="1" fillId="0" borderId="31" xfId="0" applyFont="1" applyBorder="1" applyAlignment="1">
      <alignment horizontal="center" vertical="center"/>
    </xf>
    <xf numFmtId="0" fontId="3" fillId="0" borderId="19" xfId="0" applyFont="1" applyBorder="1"/>
    <xf numFmtId="0" fontId="3" fillId="0" borderId="41" xfId="0" applyFont="1" applyBorder="1"/>
    <xf numFmtId="0" fontId="3" fillId="0" borderId="42" xfId="0" applyFont="1" applyBorder="1"/>
    <xf numFmtId="0" fontId="1" fillId="3" borderId="34" xfId="0" applyFont="1" applyFill="1" applyBorder="1" applyAlignment="1">
      <alignment horizontal="center"/>
    </xf>
    <xf numFmtId="0" fontId="3" fillId="0" borderId="32" xfId="0" applyFont="1" applyBorder="1"/>
    <xf numFmtId="0" fontId="3" fillId="0" borderId="33" xfId="0" applyFont="1" applyBorder="1"/>
    <xf numFmtId="0" fontId="3" fillId="0" borderId="38" xfId="0" applyFont="1" applyBorder="1"/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14" fillId="0" borderId="6" xfId="0" applyFont="1" applyBorder="1"/>
    <xf numFmtId="0" fontId="14" fillId="0" borderId="7" xfId="0" applyFont="1" applyBorder="1"/>
    <xf numFmtId="0" fontId="13" fillId="0" borderId="8" xfId="0" applyFont="1" applyBorder="1" applyAlignment="1">
      <alignment horizontal="center"/>
    </xf>
    <xf numFmtId="0" fontId="14" fillId="0" borderId="9" xfId="0" applyFont="1" applyBorder="1"/>
    <xf numFmtId="0" fontId="14" fillId="0" borderId="10" xfId="0" applyFont="1" applyBorder="1"/>
    <xf numFmtId="0" fontId="13" fillId="0" borderId="11" xfId="0" applyFont="1" applyBorder="1" applyAlignment="1">
      <alignment horizontal="center"/>
    </xf>
    <xf numFmtId="0" fontId="14" fillId="0" borderId="13" xfId="0" applyFont="1" applyBorder="1"/>
    <xf numFmtId="0" fontId="14" fillId="0" borderId="14" xfId="0" applyFont="1" applyBorder="1"/>
    <xf numFmtId="0" fontId="14" fillId="0" borderId="15" xfId="0" applyFont="1" applyBorder="1"/>
    <xf numFmtId="0" fontId="14" fillId="0" borderId="16" xfId="0" applyFont="1" applyBorder="1"/>
    <xf numFmtId="0" fontId="13" fillId="4" borderId="17" xfId="0" applyFont="1" applyFill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4" fillId="0" borderId="21" xfId="0" applyFont="1" applyBorder="1"/>
    <xf numFmtId="0" fontId="14" fillId="0" borderId="22" xfId="0" applyFont="1" applyBorder="1"/>
    <xf numFmtId="0" fontId="13" fillId="5" borderId="23" xfId="0" applyFont="1" applyFill="1" applyBorder="1" applyAlignment="1">
      <alignment horizontal="center" vertical="center"/>
    </xf>
    <xf numFmtId="0" fontId="14" fillId="0" borderId="24" xfId="0" applyFont="1" applyBorder="1"/>
    <xf numFmtId="0" fontId="13" fillId="5" borderId="25" xfId="0" applyFont="1" applyFill="1" applyBorder="1" applyAlignment="1">
      <alignment horizontal="center" vertical="center"/>
    </xf>
    <xf numFmtId="0" fontId="14" fillId="0" borderId="26" xfId="0" applyFont="1" applyBorder="1"/>
    <xf numFmtId="0" fontId="13" fillId="0" borderId="27" xfId="0" applyFont="1" applyBorder="1" applyAlignment="1">
      <alignment horizontal="center" vertical="center" wrapText="1"/>
    </xf>
    <xf numFmtId="0" fontId="14" fillId="0" borderId="27" xfId="0" applyFont="1" applyBorder="1"/>
    <xf numFmtId="0" fontId="13" fillId="0" borderId="4" xfId="0" applyFont="1" applyBorder="1" applyAlignment="1">
      <alignment horizontal="center" vertical="center" wrapText="1"/>
    </xf>
    <xf numFmtId="0" fontId="14" fillId="0" borderId="28" xfId="0" applyFont="1" applyBorder="1"/>
    <xf numFmtId="0" fontId="13" fillId="0" borderId="8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6" borderId="11" xfId="0" applyFont="1" applyFill="1" applyBorder="1"/>
    <xf numFmtId="0" fontId="13" fillId="6" borderId="11" xfId="0" applyFont="1" applyFill="1" applyBorder="1" applyAlignment="1">
      <alignment horizontal="center"/>
    </xf>
    <xf numFmtId="0" fontId="13" fillId="0" borderId="11" xfId="0" applyFont="1" applyBorder="1"/>
    <xf numFmtId="0" fontId="13" fillId="7" borderId="11" xfId="0" applyFont="1" applyFill="1" applyBorder="1"/>
    <xf numFmtId="0" fontId="13" fillId="7" borderId="11" xfId="0" applyFont="1" applyFill="1" applyBorder="1" applyAlignment="1">
      <alignment horizontal="center"/>
    </xf>
    <xf numFmtId="0" fontId="13" fillId="8" borderId="11" xfId="0" applyFont="1" applyFill="1" applyBorder="1"/>
    <xf numFmtId="0" fontId="13" fillId="8" borderId="11" xfId="0" applyFont="1" applyFill="1" applyBorder="1" applyAlignment="1">
      <alignment horizontal="center"/>
    </xf>
    <xf numFmtId="0" fontId="13" fillId="2" borderId="11" xfId="0" applyFont="1" applyFill="1" applyBorder="1"/>
    <xf numFmtId="0" fontId="13" fillId="2" borderId="11" xfId="0" applyFont="1" applyFill="1" applyBorder="1" applyAlignment="1">
      <alignment horizontal="center"/>
    </xf>
    <xf numFmtId="0" fontId="15" fillId="10" borderId="11" xfId="0" applyFont="1" applyFill="1" applyBorder="1" applyAlignment="1"/>
    <xf numFmtId="0" fontId="16" fillId="7" borderId="11" xfId="0" applyFont="1" applyFill="1" applyBorder="1"/>
    <xf numFmtId="0" fontId="16" fillId="2" borderId="11" xfId="0" applyFont="1" applyFill="1" applyBorder="1"/>
    <xf numFmtId="0" fontId="16" fillId="8" borderId="11" xfId="0" applyFont="1" applyFill="1" applyBorder="1"/>
    <xf numFmtId="0" fontId="16" fillId="0" borderId="11" xfId="0" applyFont="1" applyBorder="1"/>
    <xf numFmtId="0" fontId="16" fillId="6" borderId="11" xfId="0" applyFont="1" applyFill="1" applyBorder="1"/>
    <xf numFmtId="0" fontId="13" fillId="2" borderId="43" xfId="0" applyFont="1" applyFill="1" applyBorder="1"/>
    <xf numFmtId="0" fontId="13" fillId="2" borderId="44" xfId="0" applyFont="1" applyFill="1" applyBorder="1" applyAlignment="1">
      <alignment horizontal="center"/>
    </xf>
    <xf numFmtId="0" fontId="13" fillId="2" borderId="45" xfId="0" applyFont="1" applyFill="1" applyBorder="1"/>
    <xf numFmtId="0" fontId="13" fillId="2" borderId="20" xfId="0" applyFont="1" applyFill="1" applyBorder="1"/>
    <xf numFmtId="0" fontId="13" fillId="2" borderId="35" xfId="0" applyFont="1" applyFill="1" applyBorder="1"/>
    <xf numFmtId="0" fontId="13" fillId="2" borderId="36" xfId="0" applyFont="1" applyFill="1" applyBorder="1"/>
    <xf numFmtId="0" fontId="13" fillId="2" borderId="37" xfId="0" applyFont="1" applyFill="1" applyBorder="1"/>
    <xf numFmtId="0" fontId="13" fillId="0" borderId="8" xfId="0" applyFont="1" applyBorder="1" applyAlignment="1">
      <alignment horizontal="center"/>
    </xf>
    <xf numFmtId="0" fontId="13" fillId="0" borderId="35" xfId="0" applyFont="1" applyBorder="1"/>
    <xf numFmtId="0" fontId="13" fillId="0" borderId="8" xfId="0" applyFont="1" applyBorder="1"/>
    <xf numFmtId="0" fontId="13" fillId="0" borderId="36" xfId="0" applyFont="1" applyBorder="1"/>
    <xf numFmtId="0" fontId="13" fillId="0" borderId="10" xfId="0" applyFont="1" applyBorder="1"/>
    <xf numFmtId="0" fontId="13" fillId="6" borderId="20" xfId="0" applyFont="1" applyFill="1" applyBorder="1" applyAlignment="1">
      <alignment horizontal="center"/>
    </xf>
    <xf numFmtId="0" fontId="13" fillId="6" borderId="35" xfId="0" applyFont="1" applyFill="1" applyBorder="1"/>
    <xf numFmtId="0" fontId="13" fillId="6" borderId="20" xfId="0" applyFont="1" applyFill="1" applyBorder="1"/>
    <xf numFmtId="0" fontId="13" fillId="6" borderId="36" xfId="0" applyFont="1" applyFill="1" applyBorder="1"/>
    <xf numFmtId="0" fontId="13" fillId="6" borderId="37" xfId="0" applyFont="1" applyFill="1" applyBorder="1"/>
    <xf numFmtId="0" fontId="13" fillId="7" borderId="20" xfId="0" applyFont="1" applyFill="1" applyBorder="1" applyAlignment="1">
      <alignment horizontal="center"/>
    </xf>
    <xf numFmtId="0" fontId="13" fillId="7" borderId="35" xfId="0" applyFont="1" applyFill="1" applyBorder="1"/>
    <xf numFmtId="0" fontId="13" fillId="7" borderId="20" xfId="0" applyFont="1" applyFill="1" applyBorder="1"/>
    <xf numFmtId="0" fontId="13" fillId="7" borderId="36" xfId="0" applyFont="1" applyFill="1" applyBorder="1"/>
    <xf numFmtId="0" fontId="13" fillId="7" borderId="37" xfId="0" applyFont="1" applyFill="1" applyBorder="1"/>
    <xf numFmtId="0" fontId="13" fillId="8" borderId="20" xfId="0" applyFont="1" applyFill="1" applyBorder="1" applyAlignment="1">
      <alignment horizontal="center"/>
    </xf>
    <xf numFmtId="0" fontId="13" fillId="8" borderId="35" xfId="0" applyFont="1" applyFill="1" applyBorder="1"/>
    <xf numFmtId="0" fontId="13" fillId="8" borderId="20" xfId="0" applyFont="1" applyFill="1" applyBorder="1"/>
    <xf numFmtId="0" fontId="13" fillId="8" borderId="36" xfId="0" applyFont="1" applyFill="1" applyBorder="1"/>
    <xf numFmtId="0" fontId="13" fillId="8" borderId="37" xfId="0" applyFont="1" applyFill="1" applyBorder="1"/>
    <xf numFmtId="0" fontId="13" fillId="2" borderId="20" xfId="0" applyFont="1" applyFill="1" applyBorder="1" applyAlignment="1">
      <alignment horizontal="center"/>
    </xf>
    <xf numFmtId="0" fontId="13" fillId="0" borderId="46" xfId="0" applyFont="1" applyBorder="1"/>
    <xf numFmtId="0" fontId="13" fillId="0" borderId="47" xfId="0" applyFont="1" applyBorder="1"/>
    <xf numFmtId="0" fontId="13" fillId="0" borderId="48" xfId="0" applyFont="1" applyBorder="1"/>
    <xf numFmtId="0" fontId="13" fillId="0" borderId="47" xfId="0" applyFont="1" applyBorder="1" applyAlignment="1">
      <alignment horizontal="center"/>
    </xf>
    <xf numFmtId="0" fontId="13" fillId="0" borderId="49" xfId="0" applyFont="1" applyBorder="1"/>
    <xf numFmtId="0" fontId="13" fillId="0" borderId="5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994"/>
  <sheetViews>
    <sheetView tabSelected="1" workbookViewId="0">
      <pane ySplit="5" topLeftCell="A225" activePane="bottomLeft" state="frozen"/>
      <selection pane="bottomLeft" activeCell="AS226" sqref="AS226"/>
    </sheetView>
  </sheetViews>
  <sheetFormatPr defaultColWidth="12.625" defaultRowHeight="15" customHeight="1"/>
  <cols>
    <col min="1" max="1" width="8.25" customWidth="1"/>
    <col min="2" max="2" width="6.75" bestFit="1" customWidth="1"/>
    <col min="3" max="3" width="9.625" customWidth="1"/>
    <col min="4" max="4" width="37.5" bestFit="1" customWidth="1"/>
    <col min="5" max="18" width="3.375" bestFit="1" customWidth="1"/>
    <col min="19" max="19" width="3.5" customWidth="1"/>
    <col min="20" max="34" width="3.375" bestFit="1" customWidth="1"/>
    <col min="35" max="38" width="3.125" customWidth="1"/>
    <col min="39" max="39" width="5.25" customWidth="1"/>
    <col min="40" max="40" width="5" customWidth="1"/>
    <col min="41" max="41" width="4.375" customWidth="1"/>
    <col min="42" max="42" width="6.25" customWidth="1"/>
    <col min="43" max="43" width="4.375" customWidth="1"/>
    <col min="44" max="44" width="6.125" customWidth="1"/>
  </cols>
  <sheetData>
    <row r="1" spans="1:45" ht="15.75">
      <c r="A1" s="209" t="s">
        <v>0</v>
      </c>
      <c r="B1" s="210" t="s">
        <v>1</v>
      </c>
      <c r="C1" s="211" t="s">
        <v>2</v>
      </c>
      <c r="D1" s="212" t="s">
        <v>3</v>
      </c>
      <c r="E1" s="213" t="s">
        <v>4</v>
      </c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5"/>
      <c r="Q1" s="213" t="s">
        <v>5</v>
      </c>
      <c r="R1" s="214"/>
      <c r="S1" s="214"/>
      <c r="T1" s="214"/>
      <c r="U1" s="214"/>
      <c r="V1" s="214"/>
      <c r="W1" s="214"/>
      <c r="X1" s="215"/>
      <c r="Y1" s="213" t="s">
        <v>6</v>
      </c>
      <c r="Z1" s="214"/>
      <c r="AA1" s="214"/>
      <c r="AB1" s="214"/>
      <c r="AC1" s="214"/>
      <c r="AD1" s="214"/>
      <c r="AE1" s="214"/>
      <c r="AF1" s="214"/>
      <c r="AG1" s="216" t="s">
        <v>7</v>
      </c>
      <c r="AH1" s="217"/>
      <c r="AI1" s="217"/>
      <c r="AJ1" s="218"/>
      <c r="AK1" s="219"/>
      <c r="AL1" s="219"/>
      <c r="AM1" s="193"/>
      <c r="AN1" s="194"/>
      <c r="AO1" s="195" t="s">
        <v>8</v>
      </c>
      <c r="AP1" s="192"/>
      <c r="AQ1" s="192"/>
      <c r="AR1" s="190"/>
    </row>
    <row r="2" spans="1:45">
      <c r="A2" s="220"/>
      <c r="B2" s="221"/>
      <c r="C2" s="222"/>
      <c r="D2" s="223"/>
      <c r="E2" s="224" t="s">
        <v>9</v>
      </c>
      <c r="F2" s="225" t="s">
        <v>10</v>
      </c>
      <c r="G2" s="226" t="s">
        <v>9</v>
      </c>
      <c r="H2" s="225" t="s">
        <v>10</v>
      </c>
      <c r="I2" s="226" t="s">
        <v>9</v>
      </c>
      <c r="J2" s="225" t="s">
        <v>10</v>
      </c>
      <c r="K2" s="226" t="s">
        <v>9</v>
      </c>
      <c r="L2" s="225" t="s">
        <v>10</v>
      </c>
      <c r="M2" s="226" t="s">
        <v>9</v>
      </c>
      <c r="N2" s="225" t="s">
        <v>10</v>
      </c>
      <c r="O2" s="226" t="s">
        <v>9</v>
      </c>
      <c r="P2" s="225" t="s">
        <v>10</v>
      </c>
      <c r="Q2" s="226" t="s">
        <v>9</v>
      </c>
      <c r="R2" s="225" t="s">
        <v>10</v>
      </c>
      <c r="S2" s="226" t="s">
        <v>9</v>
      </c>
      <c r="T2" s="225" t="s">
        <v>10</v>
      </c>
      <c r="U2" s="226" t="s">
        <v>9</v>
      </c>
      <c r="V2" s="225" t="s">
        <v>10</v>
      </c>
      <c r="W2" s="226" t="s">
        <v>9</v>
      </c>
      <c r="X2" s="225" t="s">
        <v>10</v>
      </c>
      <c r="Y2" s="226" t="s">
        <v>9</v>
      </c>
      <c r="Z2" s="225" t="s">
        <v>10</v>
      </c>
      <c r="AA2" s="226" t="s">
        <v>9</v>
      </c>
      <c r="AB2" s="225" t="s">
        <v>10</v>
      </c>
      <c r="AC2" s="226" t="s">
        <v>9</v>
      </c>
      <c r="AD2" s="225" t="s">
        <v>10</v>
      </c>
      <c r="AE2" s="226" t="s">
        <v>9</v>
      </c>
      <c r="AF2" s="227" t="s">
        <v>10</v>
      </c>
      <c r="AG2" s="228" t="s">
        <v>9</v>
      </c>
      <c r="AH2" s="228" t="s">
        <v>10</v>
      </c>
      <c r="AI2" s="228" t="s">
        <v>9</v>
      </c>
      <c r="AJ2" s="228" t="s">
        <v>10</v>
      </c>
      <c r="AK2" s="228"/>
      <c r="AL2" s="228"/>
      <c r="AM2" s="8"/>
      <c r="AN2" s="9"/>
      <c r="AO2" s="195" t="s">
        <v>11</v>
      </c>
      <c r="AP2" s="190"/>
      <c r="AQ2" s="196" t="s">
        <v>12</v>
      </c>
      <c r="AR2" s="190"/>
    </row>
    <row r="3" spans="1:45">
      <c r="A3" s="229"/>
      <c r="B3" s="221"/>
      <c r="C3" s="222"/>
      <c r="D3" s="230"/>
      <c r="E3" s="231" t="s">
        <v>13</v>
      </c>
      <c r="F3" s="232"/>
      <c r="G3" s="233" t="s">
        <v>14</v>
      </c>
      <c r="H3" s="234"/>
      <c r="I3" s="231" t="s">
        <v>15</v>
      </c>
      <c r="J3" s="232"/>
      <c r="K3" s="233" t="s">
        <v>16</v>
      </c>
      <c r="L3" s="234"/>
      <c r="M3" s="231" t="s">
        <v>17</v>
      </c>
      <c r="N3" s="232"/>
      <c r="O3" s="233" t="s">
        <v>18</v>
      </c>
      <c r="P3" s="232"/>
      <c r="Q3" s="231" t="s">
        <v>19</v>
      </c>
      <c r="R3" s="234"/>
      <c r="S3" s="231" t="s">
        <v>20</v>
      </c>
      <c r="T3" s="232"/>
      <c r="U3" s="233" t="s">
        <v>21</v>
      </c>
      <c r="V3" s="234"/>
      <c r="W3" s="231" t="s">
        <v>22</v>
      </c>
      <c r="X3" s="232"/>
      <c r="Y3" s="235" t="s">
        <v>23</v>
      </c>
      <c r="Z3" s="236"/>
      <c r="AA3" s="237" t="s">
        <v>24</v>
      </c>
      <c r="AB3" s="238"/>
      <c r="AC3" s="235" t="s">
        <v>25</v>
      </c>
      <c r="AD3" s="236"/>
      <c r="AE3" s="237" t="s">
        <v>26</v>
      </c>
      <c r="AF3" s="236"/>
      <c r="AG3" s="239" t="s">
        <v>27</v>
      </c>
      <c r="AH3" s="218"/>
      <c r="AI3" s="239"/>
      <c r="AJ3" s="218"/>
      <c r="AK3" s="240"/>
      <c r="AL3" s="240"/>
      <c r="AM3" s="8"/>
      <c r="AN3" s="9"/>
      <c r="AO3" s="11" t="s">
        <v>28</v>
      </c>
      <c r="AP3" s="12" t="s">
        <v>29</v>
      </c>
      <c r="AQ3" s="12" t="s">
        <v>28</v>
      </c>
      <c r="AR3" s="12" t="s">
        <v>30</v>
      </c>
    </row>
    <row r="4" spans="1:45" ht="15.75">
      <c r="A4" s="241"/>
      <c r="B4" s="242">
        <v>1</v>
      </c>
      <c r="C4" s="243">
        <v>2</v>
      </c>
      <c r="D4" s="242">
        <v>3</v>
      </c>
      <c r="E4" s="243">
        <v>4</v>
      </c>
      <c r="F4" s="242">
        <v>5</v>
      </c>
      <c r="G4" s="243">
        <v>6</v>
      </c>
      <c r="H4" s="242">
        <v>7</v>
      </c>
      <c r="I4" s="243">
        <v>8</v>
      </c>
      <c r="J4" s="242">
        <v>9</v>
      </c>
      <c r="K4" s="243">
        <v>10</v>
      </c>
      <c r="L4" s="242">
        <v>11</v>
      </c>
      <c r="M4" s="243">
        <v>12</v>
      </c>
      <c r="N4" s="242">
        <v>13</v>
      </c>
      <c r="O4" s="243">
        <v>14</v>
      </c>
      <c r="P4" s="242">
        <v>15</v>
      </c>
      <c r="Q4" s="243">
        <v>16</v>
      </c>
      <c r="R4" s="242">
        <v>17</v>
      </c>
      <c r="S4" s="243">
        <v>18</v>
      </c>
      <c r="T4" s="242">
        <v>19</v>
      </c>
      <c r="U4" s="243">
        <v>20</v>
      </c>
      <c r="V4" s="242">
        <v>21</v>
      </c>
      <c r="W4" s="243">
        <v>22</v>
      </c>
      <c r="X4" s="242">
        <v>23</v>
      </c>
      <c r="Y4" s="243">
        <v>24</v>
      </c>
      <c r="Z4" s="242">
        <v>25</v>
      </c>
      <c r="AA4" s="243">
        <v>26</v>
      </c>
      <c r="AB4" s="242">
        <v>27</v>
      </c>
      <c r="AC4" s="243">
        <v>28</v>
      </c>
      <c r="AD4" s="242">
        <v>29</v>
      </c>
      <c r="AE4" s="243">
        <v>30</v>
      </c>
      <c r="AF4" s="242">
        <v>31</v>
      </c>
      <c r="AG4" s="243">
        <v>32</v>
      </c>
      <c r="AH4" s="242">
        <v>33</v>
      </c>
      <c r="AI4" s="243">
        <v>34</v>
      </c>
      <c r="AJ4" s="242">
        <v>35</v>
      </c>
      <c r="AK4" s="243">
        <v>36</v>
      </c>
      <c r="AL4" s="242">
        <v>37</v>
      </c>
      <c r="AM4" s="15"/>
      <c r="AN4" s="14"/>
      <c r="AO4" s="16">
        <v>40</v>
      </c>
      <c r="AP4" s="17">
        <v>41</v>
      </c>
      <c r="AQ4" s="16">
        <v>42</v>
      </c>
      <c r="AR4" s="17">
        <v>43</v>
      </c>
    </row>
    <row r="5" spans="1:45" ht="15.75">
      <c r="A5" s="244" t="s">
        <v>38</v>
      </c>
      <c r="B5" s="244">
        <v>11550</v>
      </c>
      <c r="C5" s="245" t="s">
        <v>32</v>
      </c>
      <c r="D5" s="244" t="s">
        <v>33</v>
      </c>
      <c r="E5" s="244">
        <v>80</v>
      </c>
      <c r="F5" s="244">
        <v>82</v>
      </c>
      <c r="G5" s="244">
        <v>79</v>
      </c>
      <c r="H5" s="244">
        <v>79</v>
      </c>
      <c r="I5" s="244">
        <v>83</v>
      </c>
      <c r="J5" s="244">
        <v>85</v>
      </c>
      <c r="K5" s="244">
        <v>85</v>
      </c>
      <c r="L5" s="244">
        <v>85</v>
      </c>
      <c r="M5" s="244">
        <v>79</v>
      </c>
      <c r="N5" s="244">
        <v>82</v>
      </c>
      <c r="O5" s="244">
        <v>80</v>
      </c>
      <c r="P5" s="244">
        <v>79</v>
      </c>
      <c r="Q5" s="244">
        <v>77</v>
      </c>
      <c r="R5" s="244">
        <v>79</v>
      </c>
      <c r="S5" s="245">
        <v>85</v>
      </c>
      <c r="T5" s="244">
        <v>83</v>
      </c>
      <c r="U5" s="244">
        <v>83</v>
      </c>
      <c r="V5" s="244">
        <v>82</v>
      </c>
      <c r="W5" s="244">
        <v>79</v>
      </c>
      <c r="X5" s="244">
        <v>86</v>
      </c>
      <c r="Y5" s="244">
        <v>76</v>
      </c>
      <c r="Z5" s="244">
        <v>80</v>
      </c>
      <c r="AA5" s="244">
        <v>83</v>
      </c>
      <c r="AB5" s="244">
        <v>84</v>
      </c>
      <c r="AC5" s="244">
        <v>81</v>
      </c>
      <c r="AD5" s="244">
        <v>83</v>
      </c>
      <c r="AE5" s="244">
        <v>86</v>
      </c>
      <c r="AF5" s="244">
        <v>80</v>
      </c>
      <c r="AG5" s="244">
        <v>81</v>
      </c>
      <c r="AH5" s="244">
        <v>83</v>
      </c>
      <c r="AI5" s="244">
        <v>81</v>
      </c>
      <c r="AJ5" s="244">
        <v>85</v>
      </c>
      <c r="AK5" s="244"/>
      <c r="AL5" s="244"/>
      <c r="AM5" s="19"/>
      <c r="AN5" s="19"/>
      <c r="AO5" s="19">
        <f t="shared" ref="AO5:AO246" si="0">E5+G5+I5+K5+M5+O5+Q5+S5+U5+W5+Y5+AA5+AC5+AE5+AG5+AI5</f>
        <v>1298</v>
      </c>
      <c r="AP5" s="19">
        <f t="shared" ref="AP5:AP246" si="1">RANK(AO5,$AO$5:$AO$246)</f>
        <v>145</v>
      </c>
      <c r="AQ5" s="25">
        <f t="shared" ref="AQ5:AQ246" si="2">I5+K5+O5+AA5+AC5+AE5</f>
        <v>498</v>
      </c>
      <c r="AR5" s="25">
        <f t="shared" ref="AR5:AR246" si="3">RANK(AQ5,$AQ$5:$AQ$246)</f>
        <v>88</v>
      </c>
      <c r="AS5">
        <v>1</v>
      </c>
    </row>
    <row r="6" spans="1:45" ht="15.75">
      <c r="A6" s="246" t="s">
        <v>38</v>
      </c>
      <c r="B6" s="246">
        <v>11551</v>
      </c>
      <c r="C6" s="219" t="s">
        <v>34</v>
      </c>
      <c r="D6" s="246" t="s">
        <v>35</v>
      </c>
      <c r="E6" s="246">
        <v>79</v>
      </c>
      <c r="F6" s="246">
        <v>82</v>
      </c>
      <c r="G6" s="246">
        <v>87</v>
      </c>
      <c r="H6" s="246">
        <v>88</v>
      </c>
      <c r="I6" s="246">
        <v>85</v>
      </c>
      <c r="J6" s="246">
        <v>88</v>
      </c>
      <c r="K6" s="246">
        <v>79</v>
      </c>
      <c r="L6" s="246">
        <v>79</v>
      </c>
      <c r="M6" s="246">
        <v>78</v>
      </c>
      <c r="N6" s="246">
        <v>82</v>
      </c>
      <c r="O6" s="246">
        <v>81</v>
      </c>
      <c r="P6" s="246">
        <v>81</v>
      </c>
      <c r="Q6" s="246">
        <v>77</v>
      </c>
      <c r="R6" s="246">
        <v>83</v>
      </c>
      <c r="S6" s="219">
        <v>86</v>
      </c>
      <c r="T6" s="246">
        <v>82</v>
      </c>
      <c r="U6" s="246">
        <v>85</v>
      </c>
      <c r="V6" s="246">
        <v>82</v>
      </c>
      <c r="W6" s="246">
        <v>84</v>
      </c>
      <c r="X6" s="246">
        <v>87</v>
      </c>
      <c r="Y6" s="246">
        <v>77</v>
      </c>
      <c r="Z6" s="246">
        <v>80</v>
      </c>
      <c r="AA6" s="246">
        <v>82</v>
      </c>
      <c r="AB6" s="246">
        <v>84</v>
      </c>
      <c r="AC6" s="246">
        <v>76</v>
      </c>
      <c r="AD6" s="246">
        <v>84</v>
      </c>
      <c r="AE6" s="246">
        <v>78</v>
      </c>
      <c r="AF6" s="246">
        <v>80</v>
      </c>
      <c r="AG6" s="246">
        <v>81</v>
      </c>
      <c r="AH6" s="246">
        <v>84</v>
      </c>
      <c r="AI6" s="246">
        <v>84</v>
      </c>
      <c r="AJ6" s="246">
        <v>85</v>
      </c>
      <c r="AK6" s="246"/>
      <c r="AL6" s="246"/>
      <c r="AM6" s="2"/>
      <c r="AN6" s="2"/>
      <c r="AO6" s="19">
        <f t="shared" si="0"/>
        <v>1299</v>
      </c>
      <c r="AP6" s="19">
        <f t="shared" si="1"/>
        <v>143</v>
      </c>
      <c r="AQ6" s="25">
        <f t="shared" si="2"/>
        <v>481</v>
      </c>
      <c r="AR6" s="25">
        <f t="shared" si="3"/>
        <v>208</v>
      </c>
      <c r="AS6">
        <v>2</v>
      </c>
    </row>
    <row r="7" spans="1:45" ht="15.75">
      <c r="A7" s="247" t="s">
        <v>38</v>
      </c>
      <c r="B7" s="247">
        <v>11606</v>
      </c>
      <c r="C7" s="248" t="s">
        <v>36</v>
      </c>
      <c r="D7" s="247" t="s">
        <v>37</v>
      </c>
      <c r="E7" s="247">
        <v>79</v>
      </c>
      <c r="F7" s="247">
        <v>82</v>
      </c>
      <c r="G7" s="247">
        <v>77</v>
      </c>
      <c r="H7" s="247">
        <v>78</v>
      </c>
      <c r="I7" s="247">
        <v>84</v>
      </c>
      <c r="J7" s="247">
        <v>84</v>
      </c>
      <c r="K7" s="247">
        <v>79</v>
      </c>
      <c r="L7" s="247">
        <v>76</v>
      </c>
      <c r="M7" s="247">
        <v>76</v>
      </c>
      <c r="N7" s="247">
        <v>82</v>
      </c>
      <c r="O7" s="247">
        <v>78</v>
      </c>
      <c r="P7" s="247">
        <v>78</v>
      </c>
      <c r="Q7" s="247">
        <v>77</v>
      </c>
      <c r="R7" s="247">
        <v>82</v>
      </c>
      <c r="S7" s="248">
        <v>82</v>
      </c>
      <c r="T7" s="247">
        <v>82</v>
      </c>
      <c r="U7" s="247">
        <v>78</v>
      </c>
      <c r="V7" s="247">
        <v>78</v>
      </c>
      <c r="W7" s="247">
        <v>78</v>
      </c>
      <c r="X7" s="247">
        <v>85</v>
      </c>
      <c r="Y7" s="247">
        <v>81</v>
      </c>
      <c r="Z7" s="247">
        <v>80</v>
      </c>
      <c r="AA7" s="247">
        <v>81</v>
      </c>
      <c r="AB7" s="247">
        <v>84</v>
      </c>
      <c r="AC7" s="247">
        <v>75</v>
      </c>
      <c r="AD7" s="247">
        <v>82</v>
      </c>
      <c r="AE7" s="247">
        <v>78</v>
      </c>
      <c r="AF7" s="247">
        <v>80</v>
      </c>
      <c r="AG7" s="247">
        <v>80</v>
      </c>
      <c r="AH7" s="247">
        <v>81</v>
      </c>
      <c r="AI7" s="247">
        <v>81</v>
      </c>
      <c r="AJ7" s="247">
        <v>80</v>
      </c>
      <c r="AK7" s="247"/>
      <c r="AL7" s="247"/>
      <c r="AM7" s="22"/>
      <c r="AN7" s="22"/>
      <c r="AO7" s="19">
        <f t="shared" si="0"/>
        <v>1264</v>
      </c>
      <c r="AP7" s="19">
        <f t="shared" si="1"/>
        <v>230</v>
      </c>
      <c r="AQ7" s="25">
        <f t="shared" si="2"/>
        <v>475</v>
      </c>
      <c r="AR7" s="25">
        <f t="shared" si="3"/>
        <v>231</v>
      </c>
      <c r="AS7">
        <v>3</v>
      </c>
    </row>
    <row r="8" spans="1:45" ht="15.75">
      <c r="A8" s="246" t="s">
        <v>38</v>
      </c>
      <c r="B8" s="246">
        <v>11616</v>
      </c>
      <c r="C8" s="219" t="s">
        <v>39</v>
      </c>
      <c r="D8" s="246" t="s">
        <v>40</v>
      </c>
      <c r="E8" s="246">
        <v>82</v>
      </c>
      <c r="F8" s="246">
        <v>82</v>
      </c>
      <c r="G8" s="246">
        <v>90</v>
      </c>
      <c r="H8" s="246">
        <v>91</v>
      </c>
      <c r="I8" s="246">
        <v>91</v>
      </c>
      <c r="J8" s="246">
        <v>89</v>
      </c>
      <c r="K8" s="246">
        <v>87</v>
      </c>
      <c r="L8" s="246">
        <v>86</v>
      </c>
      <c r="M8" s="246">
        <v>79</v>
      </c>
      <c r="N8" s="246">
        <v>82</v>
      </c>
      <c r="O8" s="246">
        <v>85</v>
      </c>
      <c r="P8" s="246">
        <v>84</v>
      </c>
      <c r="Q8" s="246">
        <v>77</v>
      </c>
      <c r="R8" s="246">
        <v>78</v>
      </c>
      <c r="S8" s="219">
        <v>86</v>
      </c>
      <c r="T8" s="246">
        <v>85</v>
      </c>
      <c r="U8" s="246">
        <v>79</v>
      </c>
      <c r="V8" s="246">
        <v>82</v>
      </c>
      <c r="W8" s="246">
        <v>83</v>
      </c>
      <c r="X8" s="246">
        <v>87</v>
      </c>
      <c r="Y8" s="246">
        <v>88</v>
      </c>
      <c r="Z8" s="246">
        <v>83</v>
      </c>
      <c r="AA8" s="246">
        <v>84</v>
      </c>
      <c r="AB8" s="246">
        <v>84</v>
      </c>
      <c r="AC8" s="246">
        <v>88</v>
      </c>
      <c r="AD8" s="246">
        <v>82</v>
      </c>
      <c r="AE8" s="246">
        <v>82</v>
      </c>
      <c r="AF8" s="246">
        <v>80</v>
      </c>
      <c r="AG8" s="246">
        <v>83</v>
      </c>
      <c r="AH8" s="246">
        <v>83</v>
      </c>
      <c r="AI8" s="246">
        <v>83</v>
      </c>
      <c r="AJ8" s="246">
        <v>85</v>
      </c>
      <c r="AK8" s="246"/>
      <c r="AL8" s="246"/>
      <c r="AM8" s="2"/>
      <c r="AN8" s="2"/>
      <c r="AO8" s="19">
        <f t="shared" si="0"/>
        <v>1347</v>
      </c>
      <c r="AP8" s="19">
        <f t="shared" si="1"/>
        <v>18</v>
      </c>
      <c r="AQ8" s="25">
        <f t="shared" si="2"/>
        <v>517</v>
      </c>
      <c r="AR8" s="25">
        <f t="shared" si="3"/>
        <v>3</v>
      </c>
      <c r="AS8">
        <v>4</v>
      </c>
    </row>
    <row r="9" spans="1:45" ht="15.75">
      <c r="A9" s="249" t="s">
        <v>38</v>
      </c>
      <c r="B9" s="249">
        <v>11620</v>
      </c>
      <c r="C9" s="250" t="s">
        <v>41</v>
      </c>
      <c r="D9" s="249" t="s">
        <v>42</v>
      </c>
      <c r="E9" s="249">
        <v>83</v>
      </c>
      <c r="F9" s="249">
        <v>82</v>
      </c>
      <c r="G9" s="249">
        <v>81</v>
      </c>
      <c r="H9" s="249">
        <v>81</v>
      </c>
      <c r="I9" s="249">
        <v>86</v>
      </c>
      <c r="J9" s="249">
        <v>87</v>
      </c>
      <c r="K9" s="249">
        <v>78</v>
      </c>
      <c r="L9" s="249">
        <v>76</v>
      </c>
      <c r="M9" s="249">
        <v>79</v>
      </c>
      <c r="N9" s="249">
        <v>82</v>
      </c>
      <c r="O9" s="249">
        <v>80</v>
      </c>
      <c r="P9" s="249">
        <v>78</v>
      </c>
      <c r="Q9" s="249">
        <v>77</v>
      </c>
      <c r="R9" s="249">
        <v>82</v>
      </c>
      <c r="S9" s="250">
        <v>84</v>
      </c>
      <c r="T9" s="249">
        <v>84</v>
      </c>
      <c r="U9" s="249">
        <v>80</v>
      </c>
      <c r="V9" s="249">
        <v>81</v>
      </c>
      <c r="W9" s="249">
        <v>82</v>
      </c>
      <c r="X9" s="249">
        <v>83</v>
      </c>
      <c r="Y9" s="249">
        <v>76</v>
      </c>
      <c r="Z9" s="249">
        <v>80</v>
      </c>
      <c r="AA9" s="249">
        <v>85</v>
      </c>
      <c r="AB9" s="249">
        <v>84</v>
      </c>
      <c r="AC9" s="249">
        <v>76</v>
      </c>
      <c r="AD9" s="249">
        <v>82</v>
      </c>
      <c r="AE9" s="249">
        <v>78</v>
      </c>
      <c r="AF9" s="249">
        <v>80</v>
      </c>
      <c r="AG9" s="249">
        <v>80</v>
      </c>
      <c r="AH9" s="249">
        <v>83</v>
      </c>
      <c r="AI9" s="249">
        <v>82</v>
      </c>
      <c r="AJ9" s="249">
        <v>85</v>
      </c>
      <c r="AK9" s="249"/>
      <c r="AL9" s="249"/>
      <c r="AM9" s="24"/>
      <c r="AN9" s="24"/>
      <c r="AO9" s="19">
        <f t="shared" si="0"/>
        <v>1287</v>
      </c>
      <c r="AP9" s="19">
        <f t="shared" si="1"/>
        <v>181</v>
      </c>
      <c r="AQ9" s="25">
        <f t="shared" si="2"/>
        <v>483</v>
      </c>
      <c r="AR9" s="25">
        <f t="shared" si="3"/>
        <v>197</v>
      </c>
      <c r="AS9">
        <v>5</v>
      </c>
    </row>
    <row r="10" spans="1:45" ht="15.75">
      <c r="A10" s="246" t="s">
        <v>38</v>
      </c>
      <c r="B10" s="246">
        <v>11625</v>
      </c>
      <c r="C10" s="219" t="s">
        <v>43</v>
      </c>
      <c r="D10" s="246" t="s">
        <v>44</v>
      </c>
      <c r="E10" s="246">
        <v>84</v>
      </c>
      <c r="F10" s="246">
        <v>82</v>
      </c>
      <c r="G10" s="246">
        <v>80</v>
      </c>
      <c r="H10" s="246">
        <v>81</v>
      </c>
      <c r="I10" s="246">
        <v>91</v>
      </c>
      <c r="J10" s="246">
        <v>88</v>
      </c>
      <c r="K10" s="246">
        <v>78</v>
      </c>
      <c r="L10" s="246">
        <v>76</v>
      </c>
      <c r="M10" s="246">
        <v>80</v>
      </c>
      <c r="N10" s="246">
        <v>82</v>
      </c>
      <c r="O10" s="246">
        <v>80</v>
      </c>
      <c r="P10" s="246">
        <v>78</v>
      </c>
      <c r="Q10" s="246">
        <v>82</v>
      </c>
      <c r="R10" s="246">
        <v>85</v>
      </c>
      <c r="S10" s="219">
        <v>84</v>
      </c>
      <c r="T10" s="246">
        <v>86</v>
      </c>
      <c r="U10" s="246">
        <v>76</v>
      </c>
      <c r="V10" s="246">
        <v>82</v>
      </c>
      <c r="W10" s="246">
        <v>87</v>
      </c>
      <c r="X10" s="246">
        <v>88</v>
      </c>
      <c r="Y10" s="246">
        <v>76</v>
      </c>
      <c r="Z10" s="246">
        <v>80</v>
      </c>
      <c r="AA10" s="246">
        <v>85</v>
      </c>
      <c r="AB10" s="246">
        <v>84</v>
      </c>
      <c r="AC10" s="246">
        <v>76</v>
      </c>
      <c r="AD10" s="246">
        <v>83</v>
      </c>
      <c r="AE10" s="246">
        <v>79</v>
      </c>
      <c r="AF10" s="246">
        <v>80</v>
      </c>
      <c r="AG10" s="246">
        <v>80</v>
      </c>
      <c r="AH10" s="246">
        <v>82</v>
      </c>
      <c r="AI10" s="246">
        <v>81</v>
      </c>
      <c r="AJ10" s="246">
        <v>84</v>
      </c>
      <c r="AK10" s="246"/>
      <c r="AL10" s="246"/>
      <c r="AM10" s="2"/>
      <c r="AN10" s="2"/>
      <c r="AO10" s="19">
        <f t="shared" si="0"/>
        <v>1299</v>
      </c>
      <c r="AP10" s="19">
        <f t="shared" si="1"/>
        <v>143</v>
      </c>
      <c r="AQ10" s="25">
        <f t="shared" si="2"/>
        <v>489</v>
      </c>
      <c r="AR10" s="25">
        <f t="shared" si="3"/>
        <v>162</v>
      </c>
      <c r="AS10">
        <v>6</v>
      </c>
    </row>
    <row r="11" spans="1:45" ht="15.75">
      <c r="A11" s="251" t="s">
        <v>38</v>
      </c>
      <c r="B11" s="251">
        <v>11631</v>
      </c>
      <c r="C11" s="252" t="s">
        <v>45</v>
      </c>
      <c r="D11" s="251" t="s">
        <v>46</v>
      </c>
      <c r="E11" s="251">
        <v>87</v>
      </c>
      <c r="F11" s="251">
        <v>82</v>
      </c>
      <c r="G11" s="251">
        <v>90</v>
      </c>
      <c r="H11" s="251">
        <v>92</v>
      </c>
      <c r="I11" s="251">
        <v>91</v>
      </c>
      <c r="J11" s="251">
        <v>90</v>
      </c>
      <c r="K11" s="251">
        <v>81</v>
      </c>
      <c r="L11" s="251">
        <v>81</v>
      </c>
      <c r="M11" s="251">
        <v>88</v>
      </c>
      <c r="N11" s="251">
        <v>82</v>
      </c>
      <c r="O11" s="251">
        <v>89</v>
      </c>
      <c r="P11" s="251">
        <v>87</v>
      </c>
      <c r="Q11" s="251">
        <v>81</v>
      </c>
      <c r="R11" s="251">
        <v>81</v>
      </c>
      <c r="S11" s="252">
        <v>91</v>
      </c>
      <c r="T11" s="251">
        <v>84</v>
      </c>
      <c r="U11" s="251">
        <v>82</v>
      </c>
      <c r="V11" s="251">
        <v>78</v>
      </c>
      <c r="W11" s="251">
        <v>84</v>
      </c>
      <c r="X11" s="251">
        <v>89</v>
      </c>
      <c r="Y11" s="251">
        <v>84</v>
      </c>
      <c r="Z11" s="251">
        <v>82</v>
      </c>
      <c r="AA11" s="251">
        <v>84</v>
      </c>
      <c r="AB11" s="251">
        <v>83</v>
      </c>
      <c r="AC11" s="251">
        <v>82</v>
      </c>
      <c r="AD11" s="251">
        <v>85</v>
      </c>
      <c r="AE11" s="251">
        <v>87</v>
      </c>
      <c r="AF11" s="251">
        <v>82</v>
      </c>
      <c r="AG11" s="251">
        <v>85</v>
      </c>
      <c r="AH11" s="251">
        <v>85</v>
      </c>
      <c r="AI11" s="251">
        <v>85</v>
      </c>
      <c r="AJ11" s="251">
        <v>87</v>
      </c>
      <c r="AK11" s="251"/>
      <c r="AL11" s="251"/>
      <c r="AM11" s="27"/>
      <c r="AN11" s="27"/>
      <c r="AO11" s="19">
        <f t="shared" si="0"/>
        <v>1371</v>
      </c>
      <c r="AP11" s="19">
        <f t="shared" si="1"/>
        <v>1</v>
      </c>
      <c r="AQ11" s="25">
        <f t="shared" si="2"/>
        <v>514</v>
      </c>
      <c r="AR11" s="25">
        <f t="shared" si="3"/>
        <v>5</v>
      </c>
      <c r="AS11">
        <v>7</v>
      </c>
    </row>
    <row r="12" spans="1:45" ht="15.75">
      <c r="A12" s="246" t="s">
        <v>38</v>
      </c>
      <c r="B12" s="246">
        <v>11640</v>
      </c>
      <c r="C12" s="219" t="s">
        <v>47</v>
      </c>
      <c r="D12" s="246" t="s">
        <v>48</v>
      </c>
      <c r="E12" s="246">
        <v>84</v>
      </c>
      <c r="F12" s="246">
        <v>82</v>
      </c>
      <c r="G12" s="246">
        <v>82</v>
      </c>
      <c r="H12" s="246">
        <v>83</v>
      </c>
      <c r="I12" s="246">
        <v>88</v>
      </c>
      <c r="J12" s="246">
        <v>89</v>
      </c>
      <c r="K12" s="246">
        <v>80</v>
      </c>
      <c r="L12" s="246">
        <v>79</v>
      </c>
      <c r="M12" s="246">
        <v>81</v>
      </c>
      <c r="N12" s="246">
        <v>82</v>
      </c>
      <c r="O12" s="246">
        <v>81</v>
      </c>
      <c r="P12" s="246">
        <v>79</v>
      </c>
      <c r="Q12" s="246">
        <v>81</v>
      </c>
      <c r="R12" s="246">
        <v>85</v>
      </c>
      <c r="S12" s="219">
        <v>81</v>
      </c>
      <c r="T12" s="246">
        <v>80</v>
      </c>
      <c r="U12" s="246">
        <v>80</v>
      </c>
      <c r="V12" s="246">
        <v>82</v>
      </c>
      <c r="W12" s="246">
        <v>81</v>
      </c>
      <c r="X12" s="246">
        <v>85</v>
      </c>
      <c r="Y12" s="246">
        <v>77</v>
      </c>
      <c r="Z12" s="246">
        <v>80</v>
      </c>
      <c r="AA12" s="246">
        <v>84</v>
      </c>
      <c r="AB12" s="246">
        <v>84</v>
      </c>
      <c r="AC12" s="246">
        <v>80</v>
      </c>
      <c r="AD12" s="246">
        <v>83</v>
      </c>
      <c r="AE12" s="246">
        <v>82</v>
      </c>
      <c r="AF12" s="246">
        <v>82</v>
      </c>
      <c r="AG12" s="246">
        <v>83</v>
      </c>
      <c r="AH12" s="246">
        <v>83</v>
      </c>
      <c r="AI12" s="246">
        <v>85</v>
      </c>
      <c r="AJ12" s="246">
        <v>87</v>
      </c>
      <c r="AK12" s="246"/>
      <c r="AL12" s="246"/>
      <c r="AM12" s="2"/>
      <c r="AN12" s="2"/>
      <c r="AO12" s="19">
        <f t="shared" si="0"/>
        <v>1310</v>
      </c>
      <c r="AP12" s="19">
        <f t="shared" si="1"/>
        <v>101</v>
      </c>
      <c r="AQ12" s="25">
        <f t="shared" si="2"/>
        <v>495</v>
      </c>
      <c r="AR12" s="25">
        <f t="shared" si="3"/>
        <v>115</v>
      </c>
      <c r="AS12">
        <v>8</v>
      </c>
    </row>
    <row r="13" spans="1:45" ht="15.75">
      <c r="A13" s="244" t="s">
        <v>38</v>
      </c>
      <c r="B13" s="244">
        <v>11675</v>
      </c>
      <c r="C13" s="245" t="s">
        <v>49</v>
      </c>
      <c r="D13" s="244" t="s">
        <v>50</v>
      </c>
      <c r="E13" s="244">
        <v>79</v>
      </c>
      <c r="F13" s="244">
        <v>82</v>
      </c>
      <c r="G13" s="244">
        <v>82</v>
      </c>
      <c r="H13" s="244">
        <v>82</v>
      </c>
      <c r="I13" s="244">
        <v>82</v>
      </c>
      <c r="J13" s="244">
        <v>87</v>
      </c>
      <c r="K13" s="244">
        <v>78</v>
      </c>
      <c r="L13" s="244">
        <v>76</v>
      </c>
      <c r="M13" s="244">
        <v>77</v>
      </c>
      <c r="N13" s="244">
        <v>82</v>
      </c>
      <c r="O13" s="244">
        <v>82</v>
      </c>
      <c r="P13" s="244">
        <v>80</v>
      </c>
      <c r="Q13" s="244">
        <v>77</v>
      </c>
      <c r="R13" s="244">
        <v>83</v>
      </c>
      <c r="S13" s="245">
        <v>80</v>
      </c>
      <c r="T13" s="244">
        <v>82</v>
      </c>
      <c r="U13" s="244">
        <v>78</v>
      </c>
      <c r="V13" s="244">
        <v>78</v>
      </c>
      <c r="W13" s="244">
        <v>83</v>
      </c>
      <c r="X13" s="244">
        <v>88</v>
      </c>
      <c r="Y13" s="244">
        <v>76</v>
      </c>
      <c r="Z13" s="244">
        <v>80</v>
      </c>
      <c r="AA13" s="244">
        <v>82</v>
      </c>
      <c r="AB13" s="244">
        <v>83</v>
      </c>
      <c r="AC13" s="244">
        <v>75</v>
      </c>
      <c r="AD13" s="244">
        <v>82</v>
      </c>
      <c r="AE13" s="244">
        <v>78</v>
      </c>
      <c r="AF13" s="244">
        <v>81</v>
      </c>
      <c r="AG13" s="244">
        <v>82</v>
      </c>
      <c r="AH13" s="244">
        <v>83</v>
      </c>
      <c r="AI13" s="244">
        <v>83</v>
      </c>
      <c r="AJ13" s="244">
        <v>85</v>
      </c>
      <c r="AK13" s="244"/>
      <c r="AL13" s="244"/>
      <c r="AM13" s="19"/>
      <c r="AN13" s="19"/>
      <c r="AO13" s="19">
        <f t="shared" si="0"/>
        <v>1274</v>
      </c>
      <c r="AP13" s="19">
        <f t="shared" si="1"/>
        <v>210</v>
      </c>
      <c r="AQ13" s="25">
        <f t="shared" si="2"/>
        <v>477</v>
      </c>
      <c r="AR13" s="25">
        <f t="shared" si="3"/>
        <v>224</v>
      </c>
      <c r="AS13">
        <v>9</v>
      </c>
    </row>
    <row r="14" spans="1:45" ht="15.75">
      <c r="A14" s="246" t="s">
        <v>38</v>
      </c>
      <c r="B14" s="246">
        <v>11677</v>
      </c>
      <c r="C14" s="219" t="s">
        <v>51</v>
      </c>
      <c r="D14" s="246" t="s">
        <v>52</v>
      </c>
      <c r="E14" s="246">
        <v>80</v>
      </c>
      <c r="F14" s="246">
        <v>82</v>
      </c>
      <c r="G14" s="246">
        <v>82</v>
      </c>
      <c r="H14" s="246">
        <v>82</v>
      </c>
      <c r="I14" s="246">
        <v>84</v>
      </c>
      <c r="J14" s="246">
        <v>85</v>
      </c>
      <c r="K14" s="246">
        <v>83</v>
      </c>
      <c r="L14" s="246">
        <v>83</v>
      </c>
      <c r="M14" s="246">
        <v>79</v>
      </c>
      <c r="N14" s="246">
        <v>82</v>
      </c>
      <c r="O14" s="246">
        <v>82</v>
      </c>
      <c r="P14" s="246">
        <v>82</v>
      </c>
      <c r="Q14" s="246">
        <v>77</v>
      </c>
      <c r="R14" s="246">
        <v>85</v>
      </c>
      <c r="S14" s="219">
        <v>87</v>
      </c>
      <c r="T14" s="246">
        <v>83</v>
      </c>
      <c r="U14" s="246">
        <v>82</v>
      </c>
      <c r="V14" s="246">
        <v>78</v>
      </c>
      <c r="W14" s="246">
        <v>81</v>
      </c>
      <c r="X14" s="246">
        <v>89</v>
      </c>
      <c r="Y14" s="246">
        <v>89</v>
      </c>
      <c r="Z14" s="246">
        <v>81</v>
      </c>
      <c r="AA14" s="246">
        <v>85</v>
      </c>
      <c r="AB14" s="246">
        <v>84</v>
      </c>
      <c r="AC14" s="246">
        <v>81</v>
      </c>
      <c r="AD14" s="246">
        <v>83</v>
      </c>
      <c r="AE14" s="246">
        <v>82</v>
      </c>
      <c r="AF14" s="246">
        <v>80</v>
      </c>
      <c r="AG14" s="246">
        <v>80</v>
      </c>
      <c r="AH14" s="246">
        <v>83</v>
      </c>
      <c r="AI14" s="246">
        <v>82</v>
      </c>
      <c r="AJ14" s="246">
        <v>85</v>
      </c>
      <c r="AK14" s="246"/>
      <c r="AL14" s="246"/>
      <c r="AM14" s="2"/>
      <c r="AN14" s="2"/>
      <c r="AO14" s="19">
        <f t="shared" si="0"/>
        <v>1316</v>
      </c>
      <c r="AP14" s="19">
        <f t="shared" si="1"/>
        <v>87</v>
      </c>
      <c r="AQ14" s="25">
        <f t="shared" si="2"/>
        <v>497</v>
      </c>
      <c r="AR14" s="25">
        <f t="shared" si="3"/>
        <v>95</v>
      </c>
      <c r="AS14">
        <v>10</v>
      </c>
    </row>
    <row r="15" spans="1:45" ht="15.75">
      <c r="A15" s="247" t="s">
        <v>38</v>
      </c>
      <c r="B15" s="247">
        <v>11678</v>
      </c>
      <c r="C15" s="248" t="s">
        <v>53</v>
      </c>
      <c r="D15" s="247" t="s">
        <v>54</v>
      </c>
      <c r="E15" s="247">
        <v>84</v>
      </c>
      <c r="F15" s="247">
        <v>82</v>
      </c>
      <c r="G15" s="247">
        <v>79</v>
      </c>
      <c r="H15" s="247">
        <v>79</v>
      </c>
      <c r="I15" s="247">
        <v>88</v>
      </c>
      <c r="J15" s="247">
        <v>85</v>
      </c>
      <c r="K15" s="247">
        <v>78</v>
      </c>
      <c r="L15" s="247">
        <v>76</v>
      </c>
      <c r="M15" s="247">
        <v>77</v>
      </c>
      <c r="N15" s="247">
        <v>82</v>
      </c>
      <c r="O15" s="247">
        <v>88</v>
      </c>
      <c r="P15" s="247">
        <v>87</v>
      </c>
      <c r="Q15" s="247">
        <v>77</v>
      </c>
      <c r="R15" s="247">
        <v>78</v>
      </c>
      <c r="S15" s="248">
        <v>80</v>
      </c>
      <c r="T15" s="247">
        <v>80</v>
      </c>
      <c r="U15" s="247">
        <v>83</v>
      </c>
      <c r="V15" s="247">
        <v>78</v>
      </c>
      <c r="W15" s="247">
        <v>77</v>
      </c>
      <c r="X15" s="247">
        <v>88</v>
      </c>
      <c r="Y15" s="247">
        <v>83</v>
      </c>
      <c r="Z15" s="247">
        <v>80</v>
      </c>
      <c r="AA15" s="247">
        <v>82</v>
      </c>
      <c r="AB15" s="247">
        <v>83</v>
      </c>
      <c r="AC15" s="247">
        <v>82</v>
      </c>
      <c r="AD15" s="247">
        <v>84</v>
      </c>
      <c r="AE15" s="247">
        <v>83</v>
      </c>
      <c r="AF15" s="247">
        <v>80</v>
      </c>
      <c r="AG15" s="247">
        <v>85</v>
      </c>
      <c r="AH15" s="247">
        <v>84</v>
      </c>
      <c r="AI15" s="247">
        <v>83</v>
      </c>
      <c r="AJ15" s="247">
        <v>86</v>
      </c>
      <c r="AK15" s="247"/>
      <c r="AL15" s="247"/>
      <c r="AM15" s="22"/>
      <c r="AN15" s="22"/>
      <c r="AO15" s="19">
        <f t="shared" si="0"/>
        <v>1309</v>
      </c>
      <c r="AP15" s="19">
        <f t="shared" si="1"/>
        <v>106</v>
      </c>
      <c r="AQ15" s="25">
        <f t="shared" si="2"/>
        <v>501</v>
      </c>
      <c r="AR15" s="25">
        <f t="shared" si="3"/>
        <v>59</v>
      </c>
      <c r="AS15">
        <v>11</v>
      </c>
    </row>
    <row r="16" spans="1:45" ht="15.75">
      <c r="A16" s="246" t="s">
        <v>38</v>
      </c>
      <c r="B16" s="246">
        <v>11685</v>
      </c>
      <c r="C16" s="219" t="s">
        <v>55</v>
      </c>
      <c r="D16" s="246" t="s">
        <v>56</v>
      </c>
      <c r="E16" s="246">
        <v>84</v>
      </c>
      <c r="F16" s="246">
        <v>82</v>
      </c>
      <c r="G16" s="246">
        <v>81</v>
      </c>
      <c r="H16" s="246">
        <v>81</v>
      </c>
      <c r="I16" s="246">
        <v>87</v>
      </c>
      <c r="J16" s="246">
        <v>89</v>
      </c>
      <c r="K16" s="246">
        <v>82</v>
      </c>
      <c r="L16" s="246">
        <v>82</v>
      </c>
      <c r="M16" s="246">
        <v>81</v>
      </c>
      <c r="N16" s="246">
        <v>82</v>
      </c>
      <c r="O16" s="246">
        <v>79</v>
      </c>
      <c r="P16" s="246">
        <v>79</v>
      </c>
      <c r="Q16" s="246">
        <v>77</v>
      </c>
      <c r="R16" s="246">
        <v>85</v>
      </c>
      <c r="S16" s="219">
        <v>85</v>
      </c>
      <c r="T16" s="246">
        <v>83</v>
      </c>
      <c r="U16" s="246">
        <v>81</v>
      </c>
      <c r="V16" s="246">
        <v>82</v>
      </c>
      <c r="W16" s="246">
        <v>85</v>
      </c>
      <c r="X16" s="246">
        <v>85</v>
      </c>
      <c r="Y16" s="246">
        <v>77</v>
      </c>
      <c r="Z16" s="246">
        <v>80</v>
      </c>
      <c r="AA16" s="246">
        <v>81</v>
      </c>
      <c r="AB16" s="246">
        <v>84</v>
      </c>
      <c r="AC16" s="246">
        <v>82</v>
      </c>
      <c r="AD16" s="246">
        <v>84</v>
      </c>
      <c r="AE16" s="246">
        <v>78</v>
      </c>
      <c r="AF16" s="246">
        <v>80</v>
      </c>
      <c r="AG16" s="246">
        <v>81</v>
      </c>
      <c r="AH16" s="246">
        <v>82</v>
      </c>
      <c r="AI16" s="246">
        <v>82</v>
      </c>
      <c r="AJ16" s="246">
        <v>85</v>
      </c>
      <c r="AK16" s="246"/>
      <c r="AL16" s="246"/>
      <c r="AM16" s="2"/>
      <c r="AN16" s="2"/>
      <c r="AO16" s="19">
        <f t="shared" si="0"/>
        <v>1303</v>
      </c>
      <c r="AP16" s="19">
        <f t="shared" si="1"/>
        <v>129</v>
      </c>
      <c r="AQ16" s="25">
        <f t="shared" si="2"/>
        <v>489</v>
      </c>
      <c r="AR16" s="25">
        <f t="shared" si="3"/>
        <v>162</v>
      </c>
      <c r="AS16">
        <v>12</v>
      </c>
    </row>
    <row r="17" spans="1:45" ht="15.75">
      <c r="A17" s="249" t="s">
        <v>38</v>
      </c>
      <c r="B17" s="249">
        <v>11689</v>
      </c>
      <c r="C17" s="250" t="s">
        <v>57</v>
      </c>
      <c r="D17" s="249" t="s">
        <v>58</v>
      </c>
      <c r="E17" s="249">
        <v>81</v>
      </c>
      <c r="F17" s="249">
        <v>82</v>
      </c>
      <c r="G17" s="249">
        <v>81</v>
      </c>
      <c r="H17" s="249">
        <v>82</v>
      </c>
      <c r="I17" s="249">
        <v>82</v>
      </c>
      <c r="J17" s="249">
        <v>83</v>
      </c>
      <c r="K17" s="249">
        <v>84</v>
      </c>
      <c r="L17" s="249">
        <v>83</v>
      </c>
      <c r="M17" s="249">
        <v>79</v>
      </c>
      <c r="N17" s="249">
        <v>82</v>
      </c>
      <c r="O17" s="249">
        <v>80</v>
      </c>
      <c r="P17" s="249">
        <v>78</v>
      </c>
      <c r="Q17" s="249">
        <v>77</v>
      </c>
      <c r="R17" s="249">
        <v>82</v>
      </c>
      <c r="S17" s="250">
        <v>83</v>
      </c>
      <c r="T17" s="249">
        <v>84</v>
      </c>
      <c r="U17" s="249">
        <v>75</v>
      </c>
      <c r="V17" s="249">
        <v>81</v>
      </c>
      <c r="W17" s="249">
        <v>84</v>
      </c>
      <c r="X17" s="249">
        <v>90</v>
      </c>
      <c r="Y17" s="249">
        <v>76</v>
      </c>
      <c r="Z17" s="249">
        <v>80</v>
      </c>
      <c r="AA17" s="249">
        <v>80</v>
      </c>
      <c r="AB17" s="249">
        <v>83</v>
      </c>
      <c r="AC17" s="249">
        <v>76</v>
      </c>
      <c r="AD17" s="249">
        <v>83</v>
      </c>
      <c r="AE17" s="249">
        <v>79</v>
      </c>
      <c r="AF17" s="249">
        <v>82</v>
      </c>
      <c r="AG17" s="249">
        <v>80</v>
      </c>
      <c r="AH17" s="249">
        <v>83</v>
      </c>
      <c r="AI17" s="249">
        <v>84</v>
      </c>
      <c r="AJ17" s="249">
        <v>80</v>
      </c>
      <c r="AK17" s="249"/>
      <c r="AL17" s="249"/>
      <c r="AM17" s="24"/>
      <c r="AN17" s="24"/>
      <c r="AO17" s="19">
        <f t="shared" si="0"/>
        <v>1281</v>
      </c>
      <c r="AP17" s="19">
        <f t="shared" si="1"/>
        <v>198</v>
      </c>
      <c r="AQ17" s="25">
        <f t="shared" si="2"/>
        <v>481</v>
      </c>
      <c r="AR17" s="25">
        <f t="shared" si="3"/>
        <v>208</v>
      </c>
      <c r="AS17">
        <v>13</v>
      </c>
    </row>
    <row r="18" spans="1:45" ht="15.75">
      <c r="A18" s="246" t="s">
        <v>38</v>
      </c>
      <c r="B18" s="246">
        <v>11692</v>
      </c>
      <c r="C18" s="219" t="s">
        <v>59</v>
      </c>
      <c r="D18" s="246" t="s">
        <v>60</v>
      </c>
      <c r="E18" s="246">
        <v>78</v>
      </c>
      <c r="F18" s="246">
        <v>82</v>
      </c>
      <c r="G18" s="246">
        <v>80</v>
      </c>
      <c r="H18" s="246">
        <v>80</v>
      </c>
      <c r="I18" s="246">
        <v>85</v>
      </c>
      <c r="J18" s="246">
        <v>89</v>
      </c>
      <c r="K18" s="246">
        <v>79</v>
      </c>
      <c r="L18" s="246">
        <v>77</v>
      </c>
      <c r="M18" s="246">
        <v>87</v>
      </c>
      <c r="N18" s="246">
        <v>82</v>
      </c>
      <c r="O18" s="246">
        <v>76</v>
      </c>
      <c r="P18" s="246">
        <v>78</v>
      </c>
      <c r="Q18" s="246">
        <v>77</v>
      </c>
      <c r="R18" s="246">
        <v>83</v>
      </c>
      <c r="S18" s="219">
        <v>88</v>
      </c>
      <c r="T18" s="246">
        <v>86</v>
      </c>
      <c r="U18" s="246">
        <v>82</v>
      </c>
      <c r="V18" s="246">
        <v>82</v>
      </c>
      <c r="W18" s="246">
        <v>79</v>
      </c>
      <c r="X18" s="246">
        <v>84</v>
      </c>
      <c r="Y18" s="246">
        <v>76</v>
      </c>
      <c r="Z18" s="246">
        <v>80</v>
      </c>
      <c r="AA18" s="246">
        <v>84</v>
      </c>
      <c r="AB18" s="246">
        <v>83</v>
      </c>
      <c r="AC18" s="246">
        <v>80</v>
      </c>
      <c r="AD18" s="246">
        <v>85</v>
      </c>
      <c r="AE18" s="246">
        <v>79</v>
      </c>
      <c r="AF18" s="246">
        <v>82</v>
      </c>
      <c r="AG18" s="246">
        <v>80</v>
      </c>
      <c r="AH18" s="246">
        <v>82</v>
      </c>
      <c r="AI18" s="246">
        <v>83</v>
      </c>
      <c r="AJ18" s="246">
        <v>84</v>
      </c>
      <c r="AK18" s="246"/>
      <c r="AL18" s="246"/>
      <c r="AM18" s="2"/>
      <c r="AN18" s="2"/>
      <c r="AO18" s="19">
        <f t="shared" si="0"/>
        <v>1293</v>
      </c>
      <c r="AP18" s="19">
        <f t="shared" si="1"/>
        <v>165</v>
      </c>
      <c r="AQ18" s="25">
        <f t="shared" si="2"/>
        <v>483</v>
      </c>
      <c r="AR18" s="25">
        <f t="shared" si="3"/>
        <v>197</v>
      </c>
      <c r="AS18">
        <v>14</v>
      </c>
    </row>
    <row r="19" spans="1:45" ht="15.75">
      <c r="A19" s="251" t="s">
        <v>38</v>
      </c>
      <c r="B19" s="251">
        <v>11694</v>
      </c>
      <c r="C19" s="252" t="s">
        <v>61</v>
      </c>
      <c r="D19" s="251" t="s">
        <v>62</v>
      </c>
      <c r="E19" s="251">
        <v>79</v>
      </c>
      <c r="F19" s="251">
        <v>82</v>
      </c>
      <c r="G19" s="251">
        <v>84</v>
      </c>
      <c r="H19" s="251">
        <v>84</v>
      </c>
      <c r="I19" s="251">
        <v>89</v>
      </c>
      <c r="J19" s="251">
        <v>88</v>
      </c>
      <c r="K19" s="251">
        <v>89</v>
      </c>
      <c r="L19" s="251">
        <v>89</v>
      </c>
      <c r="M19" s="251">
        <v>80</v>
      </c>
      <c r="N19" s="251">
        <v>82</v>
      </c>
      <c r="O19" s="251">
        <v>81</v>
      </c>
      <c r="P19" s="251">
        <v>79</v>
      </c>
      <c r="Q19" s="251">
        <v>77</v>
      </c>
      <c r="R19" s="251">
        <v>83</v>
      </c>
      <c r="S19" s="252">
        <v>82</v>
      </c>
      <c r="T19" s="251">
        <v>84</v>
      </c>
      <c r="U19" s="251">
        <v>87</v>
      </c>
      <c r="V19" s="251">
        <v>82</v>
      </c>
      <c r="W19" s="251">
        <v>82</v>
      </c>
      <c r="X19" s="251">
        <v>88</v>
      </c>
      <c r="Y19" s="251">
        <v>81</v>
      </c>
      <c r="Z19" s="251">
        <v>81</v>
      </c>
      <c r="AA19" s="251">
        <v>81</v>
      </c>
      <c r="AB19" s="251">
        <v>84</v>
      </c>
      <c r="AC19" s="251">
        <v>79</v>
      </c>
      <c r="AD19" s="251">
        <v>83</v>
      </c>
      <c r="AE19" s="251">
        <v>77</v>
      </c>
      <c r="AF19" s="251">
        <v>80</v>
      </c>
      <c r="AG19" s="251">
        <v>84</v>
      </c>
      <c r="AH19" s="251">
        <v>82</v>
      </c>
      <c r="AI19" s="251">
        <v>85</v>
      </c>
      <c r="AJ19" s="251">
        <v>86</v>
      </c>
      <c r="AK19" s="251"/>
      <c r="AL19" s="251"/>
      <c r="AM19" s="27"/>
      <c r="AN19" s="27"/>
      <c r="AO19" s="19">
        <f t="shared" si="0"/>
        <v>1317</v>
      </c>
      <c r="AP19" s="19">
        <f t="shared" si="1"/>
        <v>84</v>
      </c>
      <c r="AQ19" s="25">
        <f t="shared" si="2"/>
        <v>496</v>
      </c>
      <c r="AR19" s="25">
        <f t="shared" si="3"/>
        <v>106</v>
      </c>
      <c r="AS19">
        <v>15</v>
      </c>
    </row>
    <row r="20" spans="1:45" ht="15.75">
      <c r="A20" s="246" t="s">
        <v>38</v>
      </c>
      <c r="B20" s="246">
        <v>11699</v>
      </c>
      <c r="C20" s="219" t="s">
        <v>63</v>
      </c>
      <c r="D20" s="246" t="s">
        <v>64</v>
      </c>
      <c r="E20" s="246">
        <v>80</v>
      </c>
      <c r="F20" s="246">
        <v>82</v>
      </c>
      <c r="G20" s="246">
        <v>81</v>
      </c>
      <c r="H20" s="246">
        <v>82</v>
      </c>
      <c r="I20" s="246">
        <v>83</v>
      </c>
      <c r="J20" s="246">
        <v>87</v>
      </c>
      <c r="K20" s="246">
        <v>86</v>
      </c>
      <c r="L20" s="246">
        <v>86</v>
      </c>
      <c r="M20" s="246">
        <v>78</v>
      </c>
      <c r="N20" s="246">
        <v>82</v>
      </c>
      <c r="O20" s="246">
        <v>83</v>
      </c>
      <c r="P20" s="246">
        <v>81</v>
      </c>
      <c r="Q20" s="246">
        <v>81</v>
      </c>
      <c r="R20" s="246">
        <v>78</v>
      </c>
      <c r="S20" s="219">
        <v>86</v>
      </c>
      <c r="T20" s="246">
        <v>81</v>
      </c>
      <c r="U20" s="246">
        <v>76</v>
      </c>
      <c r="V20" s="246">
        <v>83</v>
      </c>
      <c r="W20" s="246">
        <v>86</v>
      </c>
      <c r="X20" s="246">
        <v>86</v>
      </c>
      <c r="Y20" s="246">
        <v>80</v>
      </c>
      <c r="Z20" s="246">
        <v>80</v>
      </c>
      <c r="AA20" s="246">
        <v>82</v>
      </c>
      <c r="AB20" s="246">
        <v>84</v>
      </c>
      <c r="AC20" s="246">
        <v>83</v>
      </c>
      <c r="AD20" s="246">
        <v>84</v>
      </c>
      <c r="AE20" s="246">
        <v>83</v>
      </c>
      <c r="AF20" s="246">
        <v>80</v>
      </c>
      <c r="AG20" s="246">
        <v>80</v>
      </c>
      <c r="AH20" s="246">
        <v>83</v>
      </c>
      <c r="AI20" s="246">
        <v>86</v>
      </c>
      <c r="AJ20" s="246">
        <v>87</v>
      </c>
      <c r="AK20" s="246"/>
      <c r="AL20" s="246"/>
      <c r="AM20" s="2"/>
      <c r="AN20" s="2"/>
      <c r="AO20" s="19">
        <f t="shared" si="0"/>
        <v>1314</v>
      </c>
      <c r="AP20" s="19">
        <f t="shared" si="1"/>
        <v>92</v>
      </c>
      <c r="AQ20" s="25">
        <f t="shared" si="2"/>
        <v>500</v>
      </c>
      <c r="AR20" s="25">
        <f t="shared" si="3"/>
        <v>71</v>
      </c>
      <c r="AS20">
        <v>16</v>
      </c>
    </row>
    <row r="21" spans="1:45" ht="15.75" customHeight="1">
      <c r="A21" s="244" t="s">
        <v>38</v>
      </c>
      <c r="B21" s="244">
        <v>11733</v>
      </c>
      <c r="C21" s="245" t="s">
        <v>65</v>
      </c>
      <c r="D21" s="244" t="s">
        <v>66</v>
      </c>
      <c r="E21" s="244">
        <v>80</v>
      </c>
      <c r="F21" s="244">
        <v>82</v>
      </c>
      <c r="G21" s="244">
        <v>88</v>
      </c>
      <c r="H21" s="244">
        <v>89</v>
      </c>
      <c r="I21" s="244">
        <v>86</v>
      </c>
      <c r="J21" s="244">
        <v>87</v>
      </c>
      <c r="K21" s="244">
        <v>84</v>
      </c>
      <c r="L21" s="244">
        <v>84</v>
      </c>
      <c r="M21" s="244">
        <v>78</v>
      </c>
      <c r="N21" s="244">
        <v>82</v>
      </c>
      <c r="O21" s="244">
        <v>80</v>
      </c>
      <c r="P21" s="244">
        <v>78</v>
      </c>
      <c r="Q21" s="244">
        <v>77</v>
      </c>
      <c r="R21" s="244">
        <v>85</v>
      </c>
      <c r="S21" s="245">
        <v>77</v>
      </c>
      <c r="T21" s="244">
        <v>81</v>
      </c>
      <c r="U21" s="244">
        <v>80</v>
      </c>
      <c r="V21" s="244">
        <v>78</v>
      </c>
      <c r="W21" s="244">
        <v>78</v>
      </c>
      <c r="X21" s="244">
        <v>88</v>
      </c>
      <c r="Y21" s="244">
        <v>81</v>
      </c>
      <c r="Z21" s="244">
        <v>80</v>
      </c>
      <c r="AA21" s="244">
        <v>85</v>
      </c>
      <c r="AB21" s="244">
        <v>84</v>
      </c>
      <c r="AC21" s="244">
        <v>81</v>
      </c>
      <c r="AD21" s="244">
        <v>84</v>
      </c>
      <c r="AE21" s="244">
        <v>84</v>
      </c>
      <c r="AF21" s="244">
        <v>80</v>
      </c>
      <c r="AG21" s="244">
        <v>81</v>
      </c>
      <c r="AH21" s="244">
        <v>83</v>
      </c>
      <c r="AI21" s="244">
        <v>77</v>
      </c>
      <c r="AJ21" s="244">
        <v>80</v>
      </c>
      <c r="AK21" s="244"/>
      <c r="AL21" s="244"/>
      <c r="AM21" s="19"/>
      <c r="AN21" s="19"/>
      <c r="AO21" s="19">
        <f t="shared" si="0"/>
        <v>1297</v>
      </c>
      <c r="AP21" s="19">
        <f t="shared" si="1"/>
        <v>149</v>
      </c>
      <c r="AQ21" s="25">
        <f t="shared" si="2"/>
        <v>500</v>
      </c>
      <c r="AR21" s="25">
        <f t="shared" si="3"/>
        <v>71</v>
      </c>
      <c r="AS21">
        <v>17</v>
      </c>
    </row>
    <row r="22" spans="1:45" ht="15.75" customHeight="1">
      <c r="A22" s="246" t="s">
        <v>38</v>
      </c>
      <c r="B22" s="246">
        <v>11743</v>
      </c>
      <c r="C22" s="219" t="s">
        <v>67</v>
      </c>
      <c r="D22" s="246" t="s">
        <v>68</v>
      </c>
      <c r="E22" s="246">
        <v>77</v>
      </c>
      <c r="F22" s="246">
        <v>83</v>
      </c>
      <c r="G22" s="246">
        <v>79</v>
      </c>
      <c r="H22" s="246">
        <v>80</v>
      </c>
      <c r="I22" s="246">
        <v>78</v>
      </c>
      <c r="J22" s="246">
        <v>82</v>
      </c>
      <c r="K22" s="246">
        <v>78</v>
      </c>
      <c r="L22" s="246">
        <v>76</v>
      </c>
      <c r="M22" s="246">
        <v>75</v>
      </c>
      <c r="N22" s="246">
        <v>82</v>
      </c>
      <c r="O22" s="246">
        <v>77</v>
      </c>
      <c r="P22" s="246">
        <v>78</v>
      </c>
      <c r="Q22" s="246">
        <v>77</v>
      </c>
      <c r="R22" s="246">
        <v>82</v>
      </c>
      <c r="S22" s="219">
        <v>79</v>
      </c>
      <c r="T22" s="246">
        <v>84</v>
      </c>
      <c r="U22" s="246">
        <v>78</v>
      </c>
      <c r="V22" s="246">
        <v>79</v>
      </c>
      <c r="W22" s="246">
        <v>78</v>
      </c>
      <c r="X22" s="246">
        <v>89</v>
      </c>
      <c r="Y22" s="246">
        <v>76</v>
      </c>
      <c r="Z22" s="246">
        <v>80</v>
      </c>
      <c r="AA22" s="246">
        <v>82</v>
      </c>
      <c r="AB22" s="246">
        <v>83</v>
      </c>
      <c r="AC22" s="246">
        <v>78</v>
      </c>
      <c r="AD22" s="246">
        <v>83</v>
      </c>
      <c r="AE22" s="246">
        <v>80</v>
      </c>
      <c r="AF22" s="246">
        <v>80</v>
      </c>
      <c r="AG22" s="246">
        <v>80</v>
      </c>
      <c r="AH22" s="246">
        <v>82</v>
      </c>
      <c r="AI22" s="246">
        <v>78</v>
      </c>
      <c r="AJ22" s="246">
        <v>80</v>
      </c>
      <c r="AK22" s="246"/>
      <c r="AL22" s="246"/>
      <c r="AM22" s="2"/>
      <c r="AN22" s="2"/>
      <c r="AO22" s="19">
        <f t="shared" si="0"/>
        <v>1250</v>
      </c>
      <c r="AP22" s="19">
        <f t="shared" si="1"/>
        <v>240</v>
      </c>
      <c r="AQ22" s="25">
        <f t="shared" si="2"/>
        <v>473</v>
      </c>
      <c r="AR22" s="25">
        <f t="shared" si="3"/>
        <v>235</v>
      </c>
      <c r="AS22">
        <v>18</v>
      </c>
    </row>
    <row r="23" spans="1:45" ht="15.75" customHeight="1">
      <c r="A23" s="247" t="s">
        <v>38</v>
      </c>
      <c r="B23" s="247">
        <v>11758</v>
      </c>
      <c r="C23" s="248" t="s">
        <v>69</v>
      </c>
      <c r="D23" s="247" t="s">
        <v>70</v>
      </c>
      <c r="E23" s="247">
        <v>78</v>
      </c>
      <c r="F23" s="247">
        <v>81</v>
      </c>
      <c r="G23" s="247">
        <v>85</v>
      </c>
      <c r="H23" s="247">
        <v>85</v>
      </c>
      <c r="I23" s="247">
        <v>84</v>
      </c>
      <c r="J23" s="247">
        <v>85</v>
      </c>
      <c r="K23" s="247">
        <v>79</v>
      </c>
      <c r="L23" s="247">
        <v>76</v>
      </c>
      <c r="M23" s="247">
        <v>75</v>
      </c>
      <c r="N23" s="247">
        <v>82</v>
      </c>
      <c r="O23" s="247">
        <v>79</v>
      </c>
      <c r="P23" s="247">
        <v>78</v>
      </c>
      <c r="Q23" s="247">
        <v>77</v>
      </c>
      <c r="R23" s="247">
        <v>85</v>
      </c>
      <c r="S23" s="248">
        <v>81</v>
      </c>
      <c r="T23" s="247">
        <v>81</v>
      </c>
      <c r="U23" s="247">
        <v>80</v>
      </c>
      <c r="V23" s="247">
        <v>78</v>
      </c>
      <c r="W23" s="247">
        <v>82</v>
      </c>
      <c r="X23" s="247">
        <v>86</v>
      </c>
      <c r="Y23" s="247">
        <v>76</v>
      </c>
      <c r="Z23" s="247">
        <v>80</v>
      </c>
      <c r="AA23" s="247">
        <v>82</v>
      </c>
      <c r="AB23" s="247">
        <v>84</v>
      </c>
      <c r="AC23" s="247">
        <v>76</v>
      </c>
      <c r="AD23" s="247">
        <v>82</v>
      </c>
      <c r="AE23" s="247">
        <v>79</v>
      </c>
      <c r="AF23" s="247">
        <v>80</v>
      </c>
      <c r="AG23" s="247">
        <v>80</v>
      </c>
      <c r="AH23" s="247">
        <v>82</v>
      </c>
      <c r="AI23" s="247">
        <v>81</v>
      </c>
      <c r="AJ23" s="247">
        <v>80</v>
      </c>
      <c r="AK23" s="247"/>
      <c r="AL23" s="247"/>
      <c r="AM23" s="22"/>
      <c r="AN23" s="22"/>
      <c r="AO23" s="19">
        <f t="shared" si="0"/>
        <v>1274</v>
      </c>
      <c r="AP23" s="19">
        <f t="shared" si="1"/>
        <v>210</v>
      </c>
      <c r="AQ23" s="25">
        <f t="shared" si="2"/>
        <v>479</v>
      </c>
      <c r="AR23" s="25">
        <f t="shared" si="3"/>
        <v>217</v>
      </c>
      <c r="AS23">
        <v>19</v>
      </c>
    </row>
    <row r="24" spans="1:45" ht="15.75" customHeight="1">
      <c r="A24" s="246" t="s">
        <v>38</v>
      </c>
      <c r="B24" s="246">
        <v>11768</v>
      </c>
      <c r="C24" s="219" t="s">
        <v>71</v>
      </c>
      <c r="D24" s="246" t="s">
        <v>72</v>
      </c>
      <c r="E24" s="246">
        <v>78</v>
      </c>
      <c r="F24" s="246">
        <v>82</v>
      </c>
      <c r="G24" s="246">
        <v>85</v>
      </c>
      <c r="H24" s="246">
        <v>85</v>
      </c>
      <c r="I24" s="246">
        <v>89</v>
      </c>
      <c r="J24" s="246">
        <v>88</v>
      </c>
      <c r="K24" s="246">
        <v>86</v>
      </c>
      <c r="L24" s="246">
        <v>86</v>
      </c>
      <c r="M24" s="246">
        <v>77</v>
      </c>
      <c r="N24" s="246">
        <v>82</v>
      </c>
      <c r="O24" s="246">
        <v>80</v>
      </c>
      <c r="P24" s="246">
        <v>78</v>
      </c>
      <c r="Q24" s="246">
        <v>77</v>
      </c>
      <c r="R24" s="246">
        <v>85</v>
      </c>
      <c r="S24" s="219">
        <v>86</v>
      </c>
      <c r="T24" s="246">
        <v>84</v>
      </c>
      <c r="U24" s="246">
        <v>76</v>
      </c>
      <c r="V24" s="246">
        <v>82</v>
      </c>
      <c r="W24" s="246">
        <v>85</v>
      </c>
      <c r="X24" s="246">
        <v>85</v>
      </c>
      <c r="Y24" s="246">
        <v>77</v>
      </c>
      <c r="Z24" s="246">
        <v>80</v>
      </c>
      <c r="AA24" s="246">
        <v>82</v>
      </c>
      <c r="AB24" s="246">
        <v>84</v>
      </c>
      <c r="AC24" s="246">
        <v>79</v>
      </c>
      <c r="AD24" s="246">
        <v>83</v>
      </c>
      <c r="AE24" s="246">
        <v>82</v>
      </c>
      <c r="AF24" s="246">
        <v>80</v>
      </c>
      <c r="AG24" s="253">
        <v>81</v>
      </c>
      <c r="AH24" s="246">
        <v>82</v>
      </c>
      <c r="AI24" s="246">
        <v>85</v>
      </c>
      <c r="AJ24" s="246">
        <v>85</v>
      </c>
      <c r="AK24" s="246"/>
      <c r="AL24" s="246"/>
      <c r="AM24" s="2"/>
      <c r="AN24" s="2"/>
      <c r="AO24" s="19">
        <f t="shared" si="0"/>
        <v>1305</v>
      </c>
      <c r="AP24" s="19">
        <f t="shared" si="1"/>
        <v>122</v>
      </c>
      <c r="AQ24" s="25">
        <f t="shared" si="2"/>
        <v>498</v>
      </c>
      <c r="AR24" s="25">
        <f t="shared" si="3"/>
        <v>88</v>
      </c>
      <c r="AS24">
        <v>20</v>
      </c>
    </row>
    <row r="25" spans="1:45" ht="15.75" customHeight="1">
      <c r="A25" s="249" t="s">
        <v>38</v>
      </c>
      <c r="B25" s="249">
        <v>11818</v>
      </c>
      <c r="C25" s="250" t="s">
        <v>73</v>
      </c>
      <c r="D25" s="249" t="s">
        <v>74</v>
      </c>
      <c r="E25" s="249">
        <v>81</v>
      </c>
      <c r="F25" s="249">
        <v>82</v>
      </c>
      <c r="G25" s="249">
        <v>86</v>
      </c>
      <c r="H25" s="249">
        <v>87</v>
      </c>
      <c r="I25" s="249">
        <v>91</v>
      </c>
      <c r="J25" s="249">
        <v>89</v>
      </c>
      <c r="K25" s="249">
        <v>78</v>
      </c>
      <c r="L25" s="249">
        <v>77</v>
      </c>
      <c r="M25" s="249">
        <v>77</v>
      </c>
      <c r="N25" s="249">
        <v>82</v>
      </c>
      <c r="O25" s="249">
        <v>84</v>
      </c>
      <c r="P25" s="249">
        <v>84</v>
      </c>
      <c r="Q25" s="249">
        <v>77</v>
      </c>
      <c r="R25" s="249">
        <v>82</v>
      </c>
      <c r="S25" s="250">
        <v>84</v>
      </c>
      <c r="T25" s="249">
        <v>82</v>
      </c>
      <c r="U25" s="249">
        <v>81</v>
      </c>
      <c r="V25" s="249">
        <v>82</v>
      </c>
      <c r="W25" s="249">
        <v>84</v>
      </c>
      <c r="X25" s="249">
        <v>85</v>
      </c>
      <c r="Y25" s="249">
        <v>79</v>
      </c>
      <c r="Z25" s="249">
        <v>81</v>
      </c>
      <c r="AA25" s="249">
        <v>82</v>
      </c>
      <c r="AB25" s="249">
        <v>84</v>
      </c>
      <c r="AC25" s="249">
        <v>84</v>
      </c>
      <c r="AD25" s="249">
        <v>83</v>
      </c>
      <c r="AE25" s="249">
        <v>82</v>
      </c>
      <c r="AF25" s="249">
        <v>82</v>
      </c>
      <c r="AG25" s="249">
        <v>81</v>
      </c>
      <c r="AH25" s="249">
        <v>84</v>
      </c>
      <c r="AI25" s="249">
        <v>84</v>
      </c>
      <c r="AJ25" s="249">
        <v>85</v>
      </c>
      <c r="AK25" s="249"/>
      <c r="AL25" s="249"/>
      <c r="AM25" s="24"/>
      <c r="AN25" s="24"/>
      <c r="AO25" s="19">
        <f t="shared" si="0"/>
        <v>1315</v>
      </c>
      <c r="AP25" s="19">
        <f t="shared" si="1"/>
        <v>91</v>
      </c>
      <c r="AQ25" s="25">
        <f t="shared" si="2"/>
        <v>501</v>
      </c>
      <c r="AR25" s="25">
        <f t="shared" si="3"/>
        <v>59</v>
      </c>
      <c r="AS25">
        <v>21</v>
      </c>
    </row>
    <row r="26" spans="1:45" ht="15.75" customHeight="1">
      <c r="A26" s="246" t="s">
        <v>38</v>
      </c>
      <c r="B26" s="246">
        <v>11828</v>
      </c>
      <c r="C26" s="219" t="s">
        <v>75</v>
      </c>
      <c r="D26" s="246" t="s">
        <v>76</v>
      </c>
      <c r="E26" s="246">
        <v>79</v>
      </c>
      <c r="F26" s="246">
        <v>81</v>
      </c>
      <c r="G26" s="246">
        <v>77</v>
      </c>
      <c r="H26" s="246">
        <v>78</v>
      </c>
      <c r="I26" s="246">
        <v>79</v>
      </c>
      <c r="J26" s="246">
        <v>83</v>
      </c>
      <c r="K26" s="246">
        <v>78</v>
      </c>
      <c r="L26" s="246">
        <v>76</v>
      </c>
      <c r="M26" s="246">
        <v>75</v>
      </c>
      <c r="N26" s="246">
        <v>82</v>
      </c>
      <c r="O26" s="246">
        <v>79</v>
      </c>
      <c r="P26" s="246">
        <v>78</v>
      </c>
      <c r="Q26" s="246">
        <v>77</v>
      </c>
      <c r="R26" s="246">
        <v>78</v>
      </c>
      <c r="S26" s="219">
        <v>79</v>
      </c>
      <c r="T26" s="246">
        <v>81</v>
      </c>
      <c r="U26" s="246">
        <v>75</v>
      </c>
      <c r="V26" s="246">
        <v>78</v>
      </c>
      <c r="W26" s="246">
        <v>84</v>
      </c>
      <c r="X26" s="246">
        <v>89</v>
      </c>
      <c r="Y26" s="246">
        <v>76</v>
      </c>
      <c r="Z26" s="246">
        <v>80</v>
      </c>
      <c r="AA26" s="246">
        <v>82</v>
      </c>
      <c r="AB26" s="246">
        <v>84</v>
      </c>
      <c r="AC26" s="246">
        <v>75</v>
      </c>
      <c r="AD26" s="246">
        <v>83</v>
      </c>
      <c r="AE26" s="246">
        <v>77</v>
      </c>
      <c r="AF26" s="246">
        <v>80</v>
      </c>
      <c r="AG26" s="246">
        <v>80</v>
      </c>
      <c r="AH26" s="246">
        <v>82</v>
      </c>
      <c r="AI26" s="246">
        <v>80</v>
      </c>
      <c r="AJ26" s="246">
        <v>80</v>
      </c>
      <c r="AK26" s="246"/>
      <c r="AL26" s="246"/>
      <c r="AM26" s="2"/>
      <c r="AN26" s="2"/>
      <c r="AO26" s="19">
        <f t="shared" si="0"/>
        <v>1252</v>
      </c>
      <c r="AP26" s="19">
        <f t="shared" si="1"/>
        <v>239</v>
      </c>
      <c r="AQ26" s="25">
        <f t="shared" si="2"/>
        <v>470</v>
      </c>
      <c r="AR26" s="25">
        <f t="shared" si="3"/>
        <v>240</v>
      </c>
      <c r="AS26">
        <v>22</v>
      </c>
    </row>
    <row r="27" spans="1:45" ht="15.75" customHeight="1">
      <c r="A27" s="251" t="s">
        <v>102</v>
      </c>
      <c r="B27" s="251">
        <v>11557</v>
      </c>
      <c r="C27" s="252" t="s">
        <v>78</v>
      </c>
      <c r="D27" s="251" t="s">
        <v>79</v>
      </c>
      <c r="E27" s="251">
        <v>82</v>
      </c>
      <c r="F27" s="251">
        <v>82</v>
      </c>
      <c r="G27" s="251">
        <v>82</v>
      </c>
      <c r="H27" s="251">
        <v>88</v>
      </c>
      <c r="I27" s="251">
        <v>86</v>
      </c>
      <c r="J27" s="251">
        <v>88</v>
      </c>
      <c r="K27" s="251">
        <v>79</v>
      </c>
      <c r="L27" s="251">
        <v>79</v>
      </c>
      <c r="M27" s="251">
        <v>78</v>
      </c>
      <c r="N27" s="251">
        <v>81</v>
      </c>
      <c r="O27" s="251">
        <v>86</v>
      </c>
      <c r="P27" s="251">
        <v>84</v>
      </c>
      <c r="Q27" s="251">
        <v>77</v>
      </c>
      <c r="R27" s="251">
        <v>80</v>
      </c>
      <c r="S27" s="252">
        <v>80</v>
      </c>
      <c r="T27" s="251">
        <v>83</v>
      </c>
      <c r="U27" s="251">
        <v>86</v>
      </c>
      <c r="V27" s="251">
        <v>84</v>
      </c>
      <c r="W27" s="251">
        <v>82</v>
      </c>
      <c r="X27" s="251">
        <v>85</v>
      </c>
      <c r="Y27" s="251">
        <v>80</v>
      </c>
      <c r="Z27" s="251">
        <v>80</v>
      </c>
      <c r="AA27" s="251">
        <v>85</v>
      </c>
      <c r="AB27" s="251">
        <v>80</v>
      </c>
      <c r="AC27" s="251">
        <v>86</v>
      </c>
      <c r="AD27" s="251">
        <v>82</v>
      </c>
      <c r="AE27" s="251">
        <v>83</v>
      </c>
      <c r="AF27" s="251">
        <v>83</v>
      </c>
      <c r="AG27" s="251">
        <v>85</v>
      </c>
      <c r="AH27" s="251">
        <v>83</v>
      </c>
      <c r="AI27" s="251">
        <v>90</v>
      </c>
      <c r="AJ27" s="251">
        <v>90</v>
      </c>
      <c r="AK27" s="251"/>
      <c r="AL27" s="251"/>
      <c r="AM27" s="27"/>
      <c r="AN27" s="27"/>
      <c r="AO27" s="19">
        <f t="shared" si="0"/>
        <v>1327</v>
      </c>
      <c r="AP27" s="19">
        <f t="shared" si="1"/>
        <v>54</v>
      </c>
      <c r="AQ27" s="25">
        <f t="shared" si="2"/>
        <v>505</v>
      </c>
      <c r="AR27" s="25">
        <f t="shared" si="3"/>
        <v>39</v>
      </c>
      <c r="AS27">
        <v>23</v>
      </c>
    </row>
    <row r="28" spans="1:45" ht="15.75" customHeight="1">
      <c r="A28" s="246" t="s">
        <v>102</v>
      </c>
      <c r="B28" s="246">
        <v>11558</v>
      </c>
      <c r="C28" s="219" t="s">
        <v>80</v>
      </c>
      <c r="D28" s="246" t="s">
        <v>81</v>
      </c>
      <c r="E28" s="246">
        <v>87</v>
      </c>
      <c r="F28" s="246">
        <v>86</v>
      </c>
      <c r="G28" s="246">
        <v>81</v>
      </c>
      <c r="H28" s="246">
        <v>88</v>
      </c>
      <c r="I28" s="246">
        <v>87</v>
      </c>
      <c r="J28" s="246">
        <v>88</v>
      </c>
      <c r="K28" s="246">
        <v>86</v>
      </c>
      <c r="L28" s="246">
        <v>85</v>
      </c>
      <c r="M28" s="246">
        <v>77</v>
      </c>
      <c r="N28" s="246">
        <v>81</v>
      </c>
      <c r="O28" s="246">
        <v>79</v>
      </c>
      <c r="P28" s="246">
        <v>84</v>
      </c>
      <c r="Q28" s="246">
        <v>80</v>
      </c>
      <c r="R28" s="246">
        <v>79</v>
      </c>
      <c r="S28" s="219">
        <v>84</v>
      </c>
      <c r="T28" s="246">
        <v>80</v>
      </c>
      <c r="U28" s="246">
        <v>84</v>
      </c>
      <c r="V28" s="246">
        <v>81</v>
      </c>
      <c r="W28" s="246">
        <v>79</v>
      </c>
      <c r="X28" s="246">
        <v>86</v>
      </c>
      <c r="Y28" s="246">
        <v>76</v>
      </c>
      <c r="Z28" s="246">
        <v>80</v>
      </c>
      <c r="AA28" s="246">
        <v>81</v>
      </c>
      <c r="AB28" s="246">
        <v>83</v>
      </c>
      <c r="AC28" s="246">
        <v>85</v>
      </c>
      <c r="AD28" s="246">
        <v>83</v>
      </c>
      <c r="AE28" s="246">
        <v>84</v>
      </c>
      <c r="AF28" s="246">
        <v>84</v>
      </c>
      <c r="AG28" s="246">
        <v>83</v>
      </c>
      <c r="AH28" s="246">
        <v>82</v>
      </c>
      <c r="AI28" s="246">
        <v>80</v>
      </c>
      <c r="AJ28" s="246">
        <v>80</v>
      </c>
      <c r="AK28" s="246"/>
      <c r="AL28" s="246"/>
      <c r="AM28" s="2"/>
      <c r="AN28" s="2"/>
      <c r="AO28" s="19">
        <f t="shared" si="0"/>
        <v>1313</v>
      </c>
      <c r="AP28" s="19">
        <f t="shared" si="1"/>
        <v>94</v>
      </c>
      <c r="AQ28" s="25">
        <f t="shared" si="2"/>
        <v>502</v>
      </c>
      <c r="AR28" s="25">
        <f t="shared" si="3"/>
        <v>55</v>
      </c>
      <c r="AS28">
        <v>24</v>
      </c>
    </row>
    <row r="29" spans="1:45" ht="15.75" customHeight="1">
      <c r="A29" s="244" t="s">
        <v>102</v>
      </c>
      <c r="B29" s="244">
        <v>11560</v>
      </c>
      <c r="C29" s="245" t="s">
        <v>82</v>
      </c>
      <c r="D29" s="244" t="s">
        <v>83</v>
      </c>
      <c r="E29" s="244">
        <v>90</v>
      </c>
      <c r="F29" s="244">
        <v>82</v>
      </c>
      <c r="G29" s="244">
        <v>89</v>
      </c>
      <c r="H29" s="244">
        <v>89</v>
      </c>
      <c r="I29" s="244">
        <v>90</v>
      </c>
      <c r="J29" s="244">
        <v>89</v>
      </c>
      <c r="K29" s="244">
        <v>80</v>
      </c>
      <c r="L29" s="244">
        <v>80</v>
      </c>
      <c r="M29" s="244">
        <v>78</v>
      </c>
      <c r="N29" s="244">
        <v>81</v>
      </c>
      <c r="O29" s="244">
        <v>82</v>
      </c>
      <c r="P29" s="244">
        <v>84</v>
      </c>
      <c r="Q29" s="244">
        <v>77</v>
      </c>
      <c r="R29" s="244">
        <v>79</v>
      </c>
      <c r="S29" s="245">
        <v>90</v>
      </c>
      <c r="T29" s="244">
        <v>85</v>
      </c>
      <c r="U29" s="244">
        <v>86</v>
      </c>
      <c r="V29" s="244">
        <v>83</v>
      </c>
      <c r="W29" s="244">
        <v>83</v>
      </c>
      <c r="X29" s="244">
        <v>88</v>
      </c>
      <c r="Y29" s="244">
        <v>86</v>
      </c>
      <c r="Z29" s="244">
        <v>81</v>
      </c>
      <c r="AA29" s="244">
        <v>83</v>
      </c>
      <c r="AB29" s="244">
        <v>81</v>
      </c>
      <c r="AC29" s="244">
        <v>76</v>
      </c>
      <c r="AD29" s="244">
        <v>83</v>
      </c>
      <c r="AE29" s="244">
        <v>79</v>
      </c>
      <c r="AF29" s="244">
        <v>80</v>
      </c>
      <c r="AG29" s="244">
        <v>84</v>
      </c>
      <c r="AH29" s="244">
        <v>83</v>
      </c>
      <c r="AI29" s="244">
        <v>85</v>
      </c>
      <c r="AJ29" s="244">
        <v>81</v>
      </c>
      <c r="AK29" s="244"/>
      <c r="AL29" s="244"/>
      <c r="AM29" s="19"/>
      <c r="AN29" s="19"/>
      <c r="AO29" s="19">
        <f t="shared" si="0"/>
        <v>1338</v>
      </c>
      <c r="AP29" s="19">
        <f t="shared" si="1"/>
        <v>35</v>
      </c>
      <c r="AQ29" s="25">
        <f t="shared" si="2"/>
        <v>490</v>
      </c>
      <c r="AR29" s="25">
        <f t="shared" si="3"/>
        <v>154</v>
      </c>
      <c r="AS29">
        <v>25</v>
      </c>
    </row>
    <row r="30" spans="1:45" ht="15.75" customHeight="1">
      <c r="A30" s="246" t="s">
        <v>102</v>
      </c>
      <c r="B30" s="246">
        <v>11571</v>
      </c>
      <c r="C30" s="219" t="s">
        <v>84</v>
      </c>
      <c r="D30" s="246" t="s">
        <v>85</v>
      </c>
      <c r="E30" s="246">
        <v>82</v>
      </c>
      <c r="F30" s="246">
        <v>82</v>
      </c>
      <c r="G30" s="246">
        <v>79</v>
      </c>
      <c r="H30" s="246">
        <v>85</v>
      </c>
      <c r="I30" s="246">
        <v>87</v>
      </c>
      <c r="J30" s="246">
        <v>88</v>
      </c>
      <c r="K30" s="246">
        <v>78</v>
      </c>
      <c r="L30" s="246">
        <v>78</v>
      </c>
      <c r="M30" s="246">
        <v>78</v>
      </c>
      <c r="N30" s="246">
        <v>81</v>
      </c>
      <c r="O30" s="246">
        <v>79</v>
      </c>
      <c r="P30" s="246">
        <v>83</v>
      </c>
      <c r="Q30" s="246">
        <v>77</v>
      </c>
      <c r="R30" s="246">
        <v>79</v>
      </c>
      <c r="S30" s="219">
        <v>84</v>
      </c>
      <c r="T30" s="246">
        <v>83</v>
      </c>
      <c r="U30" s="246">
        <v>81</v>
      </c>
      <c r="V30" s="246">
        <v>78</v>
      </c>
      <c r="W30" s="246">
        <v>86</v>
      </c>
      <c r="X30" s="246">
        <v>85</v>
      </c>
      <c r="Y30" s="246">
        <v>82</v>
      </c>
      <c r="Z30" s="246">
        <v>80</v>
      </c>
      <c r="AA30" s="246">
        <v>85</v>
      </c>
      <c r="AB30" s="246">
        <v>83</v>
      </c>
      <c r="AC30" s="246">
        <v>79</v>
      </c>
      <c r="AD30" s="246">
        <v>82</v>
      </c>
      <c r="AE30" s="246">
        <v>78</v>
      </c>
      <c r="AF30" s="246">
        <v>79</v>
      </c>
      <c r="AG30" s="246">
        <v>84</v>
      </c>
      <c r="AH30" s="246">
        <v>83</v>
      </c>
      <c r="AI30" s="246">
        <v>79</v>
      </c>
      <c r="AJ30" s="246">
        <v>80</v>
      </c>
      <c r="AK30" s="246"/>
      <c r="AL30" s="246"/>
      <c r="AM30" s="2"/>
      <c r="AN30" s="2"/>
      <c r="AO30" s="19">
        <f t="shared" si="0"/>
        <v>1298</v>
      </c>
      <c r="AP30" s="19">
        <f t="shared" si="1"/>
        <v>145</v>
      </c>
      <c r="AQ30" s="25">
        <f t="shared" si="2"/>
        <v>486</v>
      </c>
      <c r="AR30" s="25">
        <f t="shared" si="3"/>
        <v>181</v>
      </c>
      <c r="AS30">
        <v>26</v>
      </c>
    </row>
    <row r="31" spans="1:45" ht="15.75" customHeight="1">
      <c r="A31" s="247" t="s">
        <v>102</v>
      </c>
      <c r="B31" s="247">
        <v>11586</v>
      </c>
      <c r="C31" s="248" t="s">
        <v>86</v>
      </c>
      <c r="D31" s="247" t="s">
        <v>87</v>
      </c>
      <c r="E31" s="247">
        <v>79</v>
      </c>
      <c r="F31" s="247">
        <v>82</v>
      </c>
      <c r="G31" s="247">
        <v>79</v>
      </c>
      <c r="H31" s="247">
        <v>88</v>
      </c>
      <c r="I31" s="247">
        <v>85</v>
      </c>
      <c r="J31" s="247">
        <v>89</v>
      </c>
      <c r="K31" s="247">
        <v>82</v>
      </c>
      <c r="L31" s="247">
        <v>82</v>
      </c>
      <c r="M31" s="247">
        <v>75</v>
      </c>
      <c r="N31" s="247">
        <v>81</v>
      </c>
      <c r="O31" s="247">
        <v>85</v>
      </c>
      <c r="P31" s="247">
        <v>83</v>
      </c>
      <c r="Q31" s="247">
        <v>77</v>
      </c>
      <c r="R31" s="247">
        <v>79</v>
      </c>
      <c r="S31" s="248">
        <v>82</v>
      </c>
      <c r="T31" s="247">
        <v>83</v>
      </c>
      <c r="U31" s="247">
        <v>84</v>
      </c>
      <c r="V31" s="247">
        <v>80</v>
      </c>
      <c r="W31" s="247">
        <v>80</v>
      </c>
      <c r="X31" s="247">
        <v>86</v>
      </c>
      <c r="Y31" s="247">
        <v>77</v>
      </c>
      <c r="Z31" s="247">
        <v>80</v>
      </c>
      <c r="AA31" s="247">
        <v>82</v>
      </c>
      <c r="AB31" s="247">
        <v>80</v>
      </c>
      <c r="AC31" s="247">
        <v>78</v>
      </c>
      <c r="AD31" s="247">
        <v>84</v>
      </c>
      <c r="AE31" s="247">
        <v>84</v>
      </c>
      <c r="AF31" s="247">
        <v>84</v>
      </c>
      <c r="AG31" s="247">
        <v>84</v>
      </c>
      <c r="AH31" s="247">
        <v>83</v>
      </c>
      <c r="AI31" s="247">
        <v>76</v>
      </c>
      <c r="AJ31" s="247">
        <v>80</v>
      </c>
      <c r="AK31" s="247"/>
      <c r="AL31" s="247"/>
      <c r="AM31" s="22"/>
      <c r="AN31" s="22"/>
      <c r="AO31" s="19">
        <f t="shared" si="0"/>
        <v>1289</v>
      </c>
      <c r="AP31" s="19">
        <f t="shared" si="1"/>
        <v>176</v>
      </c>
      <c r="AQ31" s="25">
        <f t="shared" si="2"/>
        <v>496</v>
      </c>
      <c r="AR31" s="25">
        <f t="shared" si="3"/>
        <v>106</v>
      </c>
      <c r="AS31">
        <v>27</v>
      </c>
    </row>
    <row r="32" spans="1:45" ht="15.75" customHeight="1">
      <c r="A32" s="246" t="s">
        <v>102</v>
      </c>
      <c r="B32" s="246">
        <v>11596</v>
      </c>
      <c r="C32" s="219" t="s">
        <v>88</v>
      </c>
      <c r="D32" s="246" t="s">
        <v>89</v>
      </c>
      <c r="E32" s="246">
        <v>86</v>
      </c>
      <c r="F32" s="246">
        <v>82</v>
      </c>
      <c r="G32" s="246">
        <v>87</v>
      </c>
      <c r="H32" s="246">
        <v>88</v>
      </c>
      <c r="I32" s="246">
        <v>87</v>
      </c>
      <c r="J32" s="246">
        <v>87</v>
      </c>
      <c r="K32" s="246">
        <v>81</v>
      </c>
      <c r="L32" s="246">
        <v>81</v>
      </c>
      <c r="M32" s="246">
        <v>79</v>
      </c>
      <c r="N32" s="246">
        <v>81</v>
      </c>
      <c r="O32" s="246">
        <v>82</v>
      </c>
      <c r="P32" s="246">
        <v>84</v>
      </c>
      <c r="Q32" s="246">
        <v>77</v>
      </c>
      <c r="R32" s="246">
        <v>79</v>
      </c>
      <c r="S32" s="219">
        <v>84</v>
      </c>
      <c r="T32" s="246">
        <v>87</v>
      </c>
      <c r="U32" s="246">
        <v>82</v>
      </c>
      <c r="V32" s="246">
        <v>76</v>
      </c>
      <c r="W32" s="246">
        <v>83</v>
      </c>
      <c r="X32" s="246">
        <v>85</v>
      </c>
      <c r="Y32" s="246">
        <v>77</v>
      </c>
      <c r="Z32" s="246">
        <v>80</v>
      </c>
      <c r="AA32" s="246">
        <v>83</v>
      </c>
      <c r="AB32" s="246">
        <v>83</v>
      </c>
      <c r="AC32" s="246">
        <v>85</v>
      </c>
      <c r="AD32" s="246">
        <v>83</v>
      </c>
      <c r="AE32" s="246">
        <v>84</v>
      </c>
      <c r="AF32" s="246">
        <v>83</v>
      </c>
      <c r="AG32" s="246">
        <v>84</v>
      </c>
      <c r="AH32" s="246">
        <v>83</v>
      </c>
      <c r="AI32" s="246">
        <v>82</v>
      </c>
      <c r="AJ32" s="246">
        <v>80</v>
      </c>
      <c r="AK32" s="246"/>
      <c r="AL32" s="246"/>
      <c r="AM32" s="2"/>
      <c r="AN32" s="2"/>
      <c r="AO32" s="19">
        <f t="shared" si="0"/>
        <v>1323</v>
      </c>
      <c r="AP32" s="19">
        <f t="shared" si="1"/>
        <v>60</v>
      </c>
      <c r="AQ32" s="25">
        <f t="shared" si="2"/>
        <v>502</v>
      </c>
      <c r="AR32" s="25">
        <f t="shared" si="3"/>
        <v>55</v>
      </c>
      <c r="AS32">
        <v>28</v>
      </c>
    </row>
    <row r="33" spans="1:45" ht="15.75" customHeight="1">
      <c r="A33" s="249" t="s">
        <v>102</v>
      </c>
      <c r="B33" s="249">
        <v>11607</v>
      </c>
      <c r="C33" s="250" t="s">
        <v>90</v>
      </c>
      <c r="D33" s="249" t="s">
        <v>91</v>
      </c>
      <c r="E33" s="249">
        <v>82</v>
      </c>
      <c r="F33" s="249">
        <v>82</v>
      </c>
      <c r="G33" s="249">
        <v>82</v>
      </c>
      <c r="H33" s="249">
        <v>88</v>
      </c>
      <c r="I33" s="249">
        <v>90</v>
      </c>
      <c r="J33" s="249">
        <v>87</v>
      </c>
      <c r="K33" s="249">
        <v>83</v>
      </c>
      <c r="L33" s="249">
        <v>83</v>
      </c>
      <c r="M33" s="249">
        <v>78</v>
      </c>
      <c r="N33" s="249">
        <v>81</v>
      </c>
      <c r="O33" s="249">
        <v>79</v>
      </c>
      <c r="P33" s="249">
        <v>84</v>
      </c>
      <c r="Q33" s="249">
        <v>81</v>
      </c>
      <c r="R33" s="249">
        <v>79</v>
      </c>
      <c r="S33" s="250">
        <v>77</v>
      </c>
      <c r="T33" s="249">
        <v>80</v>
      </c>
      <c r="U33" s="249">
        <v>83</v>
      </c>
      <c r="V33" s="249">
        <v>82</v>
      </c>
      <c r="W33" s="249">
        <v>86</v>
      </c>
      <c r="X33" s="249">
        <v>86</v>
      </c>
      <c r="Y33" s="249">
        <v>87</v>
      </c>
      <c r="Z33" s="249">
        <v>83</v>
      </c>
      <c r="AA33" s="249">
        <v>82</v>
      </c>
      <c r="AB33" s="249">
        <v>81</v>
      </c>
      <c r="AC33" s="249">
        <v>85</v>
      </c>
      <c r="AD33" s="249">
        <v>84</v>
      </c>
      <c r="AE33" s="249">
        <v>79</v>
      </c>
      <c r="AF33" s="249">
        <v>79</v>
      </c>
      <c r="AG33" s="249">
        <v>81</v>
      </c>
      <c r="AH33" s="249">
        <v>82</v>
      </c>
      <c r="AI33" s="249">
        <v>78</v>
      </c>
      <c r="AJ33" s="249">
        <v>81</v>
      </c>
      <c r="AK33" s="249"/>
      <c r="AL33" s="249"/>
      <c r="AM33" s="24"/>
      <c r="AN33" s="24"/>
      <c r="AO33" s="19">
        <f t="shared" si="0"/>
        <v>1313</v>
      </c>
      <c r="AP33" s="19">
        <f t="shared" si="1"/>
        <v>94</v>
      </c>
      <c r="AQ33" s="25">
        <f t="shared" si="2"/>
        <v>498</v>
      </c>
      <c r="AR33" s="25">
        <f t="shared" si="3"/>
        <v>88</v>
      </c>
      <c r="AS33">
        <v>29</v>
      </c>
    </row>
    <row r="34" spans="1:45" ht="15.75" customHeight="1">
      <c r="A34" s="246" t="s">
        <v>102</v>
      </c>
      <c r="B34" s="246">
        <v>11626</v>
      </c>
      <c r="C34" s="219" t="s">
        <v>92</v>
      </c>
      <c r="D34" s="246" t="s">
        <v>93</v>
      </c>
      <c r="E34" s="246">
        <v>87</v>
      </c>
      <c r="F34" s="246">
        <v>83</v>
      </c>
      <c r="G34" s="246">
        <v>89</v>
      </c>
      <c r="H34" s="246">
        <v>89</v>
      </c>
      <c r="I34" s="246">
        <v>80</v>
      </c>
      <c r="J34" s="246">
        <v>86</v>
      </c>
      <c r="K34" s="246">
        <v>79</v>
      </c>
      <c r="L34" s="246">
        <v>79</v>
      </c>
      <c r="M34" s="246">
        <v>80</v>
      </c>
      <c r="N34" s="246">
        <v>81</v>
      </c>
      <c r="O34" s="246">
        <v>81</v>
      </c>
      <c r="P34" s="246">
        <v>84</v>
      </c>
      <c r="Q34" s="246">
        <v>77</v>
      </c>
      <c r="R34" s="246">
        <v>79</v>
      </c>
      <c r="S34" s="219">
        <v>78</v>
      </c>
      <c r="T34" s="246">
        <v>80</v>
      </c>
      <c r="U34" s="246">
        <v>84</v>
      </c>
      <c r="V34" s="246">
        <v>83</v>
      </c>
      <c r="W34" s="246">
        <v>85</v>
      </c>
      <c r="X34" s="246">
        <v>88</v>
      </c>
      <c r="Y34" s="246">
        <v>83</v>
      </c>
      <c r="Z34" s="246">
        <v>80</v>
      </c>
      <c r="AA34" s="246">
        <v>86</v>
      </c>
      <c r="AB34" s="246">
        <v>82</v>
      </c>
      <c r="AC34" s="246">
        <v>79</v>
      </c>
      <c r="AD34" s="246">
        <v>83</v>
      </c>
      <c r="AE34" s="246">
        <v>85</v>
      </c>
      <c r="AF34" s="246">
        <v>85</v>
      </c>
      <c r="AG34" s="246">
        <v>83</v>
      </c>
      <c r="AH34" s="246">
        <v>82</v>
      </c>
      <c r="AI34" s="246">
        <v>80</v>
      </c>
      <c r="AJ34" s="246">
        <v>80</v>
      </c>
      <c r="AK34" s="246"/>
      <c r="AL34" s="246"/>
      <c r="AM34" s="2"/>
      <c r="AN34" s="2"/>
      <c r="AO34" s="19">
        <f t="shared" si="0"/>
        <v>1316</v>
      </c>
      <c r="AP34" s="19">
        <f t="shared" si="1"/>
        <v>87</v>
      </c>
      <c r="AQ34" s="25">
        <f t="shared" si="2"/>
        <v>490</v>
      </c>
      <c r="AR34" s="25">
        <f t="shared" si="3"/>
        <v>154</v>
      </c>
      <c r="AS34">
        <v>30</v>
      </c>
    </row>
    <row r="35" spans="1:45" ht="15.75" customHeight="1">
      <c r="A35" s="251" t="s">
        <v>102</v>
      </c>
      <c r="B35" s="251">
        <v>11634</v>
      </c>
      <c r="C35" s="252" t="s">
        <v>94</v>
      </c>
      <c r="D35" s="251" t="s">
        <v>95</v>
      </c>
      <c r="E35" s="251">
        <v>87</v>
      </c>
      <c r="F35" s="251">
        <v>88</v>
      </c>
      <c r="G35" s="251">
        <v>79</v>
      </c>
      <c r="H35" s="251">
        <v>80</v>
      </c>
      <c r="I35" s="251">
        <v>76</v>
      </c>
      <c r="J35" s="251">
        <v>85</v>
      </c>
      <c r="K35" s="251">
        <v>78</v>
      </c>
      <c r="L35" s="251">
        <v>78</v>
      </c>
      <c r="M35" s="251">
        <v>75</v>
      </c>
      <c r="N35" s="251">
        <v>81</v>
      </c>
      <c r="O35" s="251">
        <v>83</v>
      </c>
      <c r="P35" s="251">
        <v>84</v>
      </c>
      <c r="Q35" s="251">
        <v>77</v>
      </c>
      <c r="R35" s="251">
        <v>79</v>
      </c>
      <c r="S35" s="252">
        <v>81</v>
      </c>
      <c r="T35" s="251">
        <v>84</v>
      </c>
      <c r="U35" s="251">
        <v>84</v>
      </c>
      <c r="V35" s="251">
        <v>81</v>
      </c>
      <c r="W35" s="251">
        <v>83</v>
      </c>
      <c r="X35" s="251">
        <v>88</v>
      </c>
      <c r="Y35" s="251">
        <v>76</v>
      </c>
      <c r="Z35" s="251">
        <v>80</v>
      </c>
      <c r="AA35" s="251">
        <v>82</v>
      </c>
      <c r="AB35" s="251">
        <v>82</v>
      </c>
      <c r="AC35" s="251">
        <v>75</v>
      </c>
      <c r="AD35" s="251">
        <v>83</v>
      </c>
      <c r="AE35" s="251">
        <v>78</v>
      </c>
      <c r="AF35" s="251">
        <v>79</v>
      </c>
      <c r="AG35" s="251">
        <v>82</v>
      </c>
      <c r="AH35" s="251">
        <v>83</v>
      </c>
      <c r="AI35" s="251">
        <v>78</v>
      </c>
      <c r="AJ35" s="251">
        <v>83</v>
      </c>
      <c r="AK35" s="251"/>
      <c r="AL35" s="251"/>
      <c r="AM35" s="27"/>
      <c r="AN35" s="27"/>
      <c r="AO35" s="19">
        <f t="shared" si="0"/>
        <v>1274</v>
      </c>
      <c r="AP35" s="19">
        <f t="shared" si="1"/>
        <v>210</v>
      </c>
      <c r="AQ35" s="25">
        <f t="shared" si="2"/>
        <v>472</v>
      </c>
      <c r="AR35" s="25">
        <f t="shared" si="3"/>
        <v>236</v>
      </c>
      <c r="AS35">
        <v>31</v>
      </c>
    </row>
    <row r="36" spans="1:45" ht="15.75" customHeight="1">
      <c r="A36" s="246" t="s">
        <v>102</v>
      </c>
      <c r="B36" s="246">
        <v>11637</v>
      </c>
      <c r="C36" s="219" t="s">
        <v>96</v>
      </c>
      <c r="D36" s="246" t="s">
        <v>97</v>
      </c>
      <c r="E36" s="246">
        <v>80</v>
      </c>
      <c r="F36" s="246">
        <v>82</v>
      </c>
      <c r="G36" s="246">
        <v>86</v>
      </c>
      <c r="H36" s="246">
        <v>88</v>
      </c>
      <c r="I36" s="246">
        <v>90</v>
      </c>
      <c r="J36" s="246">
        <v>87</v>
      </c>
      <c r="K36" s="246">
        <v>83</v>
      </c>
      <c r="L36" s="246">
        <v>83</v>
      </c>
      <c r="M36" s="246">
        <v>78</v>
      </c>
      <c r="N36" s="246">
        <v>81</v>
      </c>
      <c r="O36" s="246">
        <v>80</v>
      </c>
      <c r="P36" s="246">
        <v>84</v>
      </c>
      <c r="Q36" s="246">
        <v>77</v>
      </c>
      <c r="R36" s="246">
        <v>79</v>
      </c>
      <c r="S36" s="219">
        <v>90</v>
      </c>
      <c r="T36" s="246">
        <v>88</v>
      </c>
      <c r="U36" s="246">
        <v>85</v>
      </c>
      <c r="V36" s="246">
        <v>81</v>
      </c>
      <c r="W36" s="246">
        <v>85</v>
      </c>
      <c r="X36" s="246">
        <v>84</v>
      </c>
      <c r="Y36" s="246">
        <v>77</v>
      </c>
      <c r="Z36" s="246">
        <v>80</v>
      </c>
      <c r="AA36" s="246">
        <v>84</v>
      </c>
      <c r="AB36" s="246">
        <v>82</v>
      </c>
      <c r="AC36" s="246">
        <v>77</v>
      </c>
      <c r="AD36" s="246">
        <v>82</v>
      </c>
      <c r="AE36" s="246">
        <v>84</v>
      </c>
      <c r="AF36" s="246">
        <v>83</v>
      </c>
      <c r="AG36" s="246">
        <v>81</v>
      </c>
      <c r="AH36" s="246">
        <v>81</v>
      </c>
      <c r="AI36" s="246">
        <v>85</v>
      </c>
      <c r="AJ36" s="246">
        <v>84</v>
      </c>
      <c r="AK36" s="246"/>
      <c r="AL36" s="246"/>
      <c r="AM36" s="2"/>
      <c r="AN36" s="2"/>
      <c r="AO36" s="19">
        <f t="shared" si="0"/>
        <v>1322</v>
      </c>
      <c r="AP36" s="19">
        <f t="shared" si="1"/>
        <v>62</v>
      </c>
      <c r="AQ36" s="25">
        <f t="shared" si="2"/>
        <v>498</v>
      </c>
      <c r="AR36" s="25">
        <f t="shared" si="3"/>
        <v>88</v>
      </c>
      <c r="AS36">
        <v>32</v>
      </c>
    </row>
    <row r="37" spans="1:45" ht="15.75" customHeight="1">
      <c r="A37" s="244" t="s">
        <v>102</v>
      </c>
      <c r="B37" s="244">
        <v>11638</v>
      </c>
      <c r="C37" s="245" t="s">
        <v>98</v>
      </c>
      <c r="D37" s="244" t="s">
        <v>99</v>
      </c>
      <c r="E37" s="244">
        <v>79</v>
      </c>
      <c r="F37" s="244">
        <v>81</v>
      </c>
      <c r="G37" s="244">
        <v>79</v>
      </c>
      <c r="H37" s="244">
        <v>85</v>
      </c>
      <c r="I37" s="244">
        <v>86</v>
      </c>
      <c r="J37" s="244">
        <v>86</v>
      </c>
      <c r="K37" s="244">
        <v>80</v>
      </c>
      <c r="L37" s="244">
        <v>77</v>
      </c>
      <c r="M37" s="244">
        <v>75</v>
      </c>
      <c r="N37" s="244">
        <v>81</v>
      </c>
      <c r="O37" s="244">
        <v>80</v>
      </c>
      <c r="P37" s="244">
        <v>84</v>
      </c>
      <c r="Q37" s="244">
        <v>77</v>
      </c>
      <c r="R37" s="244">
        <v>79</v>
      </c>
      <c r="S37" s="245">
        <v>81</v>
      </c>
      <c r="T37" s="244">
        <v>83</v>
      </c>
      <c r="U37" s="244">
        <v>84</v>
      </c>
      <c r="V37" s="244">
        <v>81</v>
      </c>
      <c r="W37" s="244">
        <v>83</v>
      </c>
      <c r="X37" s="244">
        <v>88</v>
      </c>
      <c r="Y37" s="244">
        <v>78</v>
      </c>
      <c r="Z37" s="244">
        <v>80</v>
      </c>
      <c r="AA37" s="244">
        <v>83</v>
      </c>
      <c r="AB37" s="244">
        <v>82</v>
      </c>
      <c r="AC37" s="244">
        <v>81</v>
      </c>
      <c r="AD37" s="244">
        <v>83</v>
      </c>
      <c r="AE37" s="244">
        <v>78</v>
      </c>
      <c r="AF37" s="244">
        <v>79</v>
      </c>
      <c r="AG37" s="244">
        <v>83</v>
      </c>
      <c r="AH37" s="244">
        <v>83</v>
      </c>
      <c r="AI37" s="244">
        <v>79</v>
      </c>
      <c r="AJ37" s="244">
        <v>84</v>
      </c>
      <c r="AK37" s="244"/>
      <c r="AL37" s="244"/>
      <c r="AM37" s="19"/>
      <c r="AN37" s="19"/>
      <c r="AO37" s="19">
        <f t="shared" si="0"/>
        <v>1286</v>
      </c>
      <c r="AP37" s="19">
        <f t="shared" si="1"/>
        <v>186</v>
      </c>
      <c r="AQ37" s="25">
        <f t="shared" si="2"/>
        <v>488</v>
      </c>
      <c r="AR37" s="25">
        <f t="shared" si="3"/>
        <v>170</v>
      </c>
      <c r="AS37">
        <v>33</v>
      </c>
    </row>
    <row r="38" spans="1:45" ht="15.75" customHeight="1">
      <c r="A38" s="246" t="s">
        <v>102</v>
      </c>
      <c r="B38" s="246">
        <v>11641</v>
      </c>
      <c r="C38" s="219" t="s">
        <v>100</v>
      </c>
      <c r="D38" s="246" t="s">
        <v>101</v>
      </c>
      <c r="E38" s="246">
        <v>83</v>
      </c>
      <c r="F38" s="246">
        <v>88</v>
      </c>
      <c r="G38" s="246">
        <v>90</v>
      </c>
      <c r="H38" s="246">
        <v>86</v>
      </c>
      <c r="I38" s="246">
        <v>91</v>
      </c>
      <c r="J38" s="246">
        <v>88</v>
      </c>
      <c r="K38" s="246">
        <v>78</v>
      </c>
      <c r="L38" s="246">
        <v>76</v>
      </c>
      <c r="M38" s="246">
        <v>81</v>
      </c>
      <c r="N38" s="246">
        <v>81</v>
      </c>
      <c r="O38" s="246">
        <v>86</v>
      </c>
      <c r="P38" s="246">
        <v>84</v>
      </c>
      <c r="Q38" s="246">
        <v>77</v>
      </c>
      <c r="R38" s="246">
        <v>81</v>
      </c>
      <c r="S38" s="219">
        <v>80</v>
      </c>
      <c r="T38" s="246">
        <v>81</v>
      </c>
      <c r="U38" s="246">
        <v>86</v>
      </c>
      <c r="V38" s="246">
        <v>82</v>
      </c>
      <c r="W38" s="246">
        <v>90</v>
      </c>
      <c r="X38" s="246">
        <v>90</v>
      </c>
      <c r="Y38" s="246">
        <v>80</v>
      </c>
      <c r="Z38" s="246">
        <v>80</v>
      </c>
      <c r="AA38" s="246">
        <v>87</v>
      </c>
      <c r="AB38" s="246">
        <v>81</v>
      </c>
      <c r="AC38" s="246">
        <v>84</v>
      </c>
      <c r="AD38" s="246">
        <v>83</v>
      </c>
      <c r="AE38" s="246">
        <v>83</v>
      </c>
      <c r="AF38" s="246">
        <v>83</v>
      </c>
      <c r="AG38" s="246">
        <v>84</v>
      </c>
      <c r="AH38" s="246">
        <v>83</v>
      </c>
      <c r="AI38" s="246">
        <v>86</v>
      </c>
      <c r="AJ38" s="246">
        <v>84</v>
      </c>
      <c r="AK38" s="246"/>
      <c r="AL38" s="246"/>
      <c r="AM38" s="2"/>
      <c r="AN38" s="2"/>
      <c r="AO38" s="19">
        <f t="shared" si="0"/>
        <v>1346</v>
      </c>
      <c r="AP38" s="19">
        <f t="shared" si="1"/>
        <v>20</v>
      </c>
      <c r="AQ38" s="25">
        <f t="shared" si="2"/>
        <v>509</v>
      </c>
      <c r="AR38" s="25">
        <f t="shared" si="3"/>
        <v>18</v>
      </c>
      <c r="AS38">
        <v>34</v>
      </c>
    </row>
    <row r="39" spans="1:45" ht="15.75" customHeight="1">
      <c r="A39" s="247" t="s">
        <v>102</v>
      </c>
      <c r="B39" s="247">
        <v>11653</v>
      </c>
      <c r="C39" s="248" t="s">
        <v>103</v>
      </c>
      <c r="D39" s="247" t="s">
        <v>104</v>
      </c>
      <c r="E39" s="247">
        <v>81</v>
      </c>
      <c r="F39" s="247">
        <v>82</v>
      </c>
      <c r="G39" s="247">
        <v>85</v>
      </c>
      <c r="H39" s="247">
        <v>88</v>
      </c>
      <c r="I39" s="247">
        <v>85</v>
      </c>
      <c r="J39" s="247">
        <v>87</v>
      </c>
      <c r="K39" s="247">
        <v>88</v>
      </c>
      <c r="L39" s="247">
        <v>88</v>
      </c>
      <c r="M39" s="247">
        <v>81</v>
      </c>
      <c r="N39" s="247">
        <v>81</v>
      </c>
      <c r="O39" s="247">
        <v>86</v>
      </c>
      <c r="P39" s="247">
        <v>84</v>
      </c>
      <c r="Q39" s="247">
        <v>80</v>
      </c>
      <c r="R39" s="247">
        <v>81</v>
      </c>
      <c r="S39" s="248">
        <v>85</v>
      </c>
      <c r="T39" s="247">
        <v>86</v>
      </c>
      <c r="U39" s="247">
        <v>86</v>
      </c>
      <c r="V39" s="247">
        <v>85</v>
      </c>
      <c r="W39" s="247">
        <v>86</v>
      </c>
      <c r="X39" s="247">
        <v>87</v>
      </c>
      <c r="Y39" s="247">
        <v>84</v>
      </c>
      <c r="Z39" s="247">
        <v>83</v>
      </c>
      <c r="AA39" s="247">
        <v>84</v>
      </c>
      <c r="AB39" s="247">
        <v>82</v>
      </c>
      <c r="AC39" s="247">
        <v>86</v>
      </c>
      <c r="AD39" s="247">
        <v>85</v>
      </c>
      <c r="AE39" s="254">
        <v>89</v>
      </c>
      <c r="AF39" s="247">
        <v>86</v>
      </c>
      <c r="AG39" s="247">
        <v>85</v>
      </c>
      <c r="AH39" s="254">
        <v>85</v>
      </c>
      <c r="AI39" s="247">
        <v>90</v>
      </c>
      <c r="AJ39" s="247">
        <v>90</v>
      </c>
      <c r="AK39" s="247"/>
      <c r="AL39" s="247"/>
      <c r="AM39" s="22"/>
      <c r="AN39" s="22"/>
      <c r="AO39" s="19">
        <f t="shared" si="0"/>
        <v>1361</v>
      </c>
      <c r="AP39" s="19">
        <f t="shared" si="1"/>
        <v>6</v>
      </c>
      <c r="AQ39" s="25">
        <f t="shared" si="2"/>
        <v>518</v>
      </c>
      <c r="AR39" s="25">
        <f t="shared" si="3"/>
        <v>2</v>
      </c>
      <c r="AS39">
        <v>35</v>
      </c>
    </row>
    <row r="40" spans="1:45" ht="15.75" customHeight="1">
      <c r="A40" s="246" t="s">
        <v>102</v>
      </c>
      <c r="B40" s="246">
        <v>11669</v>
      </c>
      <c r="C40" s="219" t="s">
        <v>105</v>
      </c>
      <c r="D40" s="246" t="s">
        <v>106</v>
      </c>
      <c r="E40" s="246">
        <v>77</v>
      </c>
      <c r="F40" s="246">
        <v>82</v>
      </c>
      <c r="G40" s="246">
        <v>78</v>
      </c>
      <c r="H40" s="246">
        <v>80</v>
      </c>
      <c r="I40" s="246">
        <v>80</v>
      </c>
      <c r="J40" s="246">
        <v>85</v>
      </c>
      <c r="K40" s="246">
        <v>85</v>
      </c>
      <c r="L40" s="246">
        <v>85</v>
      </c>
      <c r="M40" s="246">
        <v>75</v>
      </c>
      <c r="N40" s="246">
        <v>81</v>
      </c>
      <c r="O40" s="246">
        <v>78</v>
      </c>
      <c r="P40" s="246">
        <v>83</v>
      </c>
      <c r="Q40" s="246">
        <v>77</v>
      </c>
      <c r="R40" s="246">
        <v>79</v>
      </c>
      <c r="S40" s="219">
        <v>78</v>
      </c>
      <c r="T40" s="246">
        <v>83</v>
      </c>
      <c r="U40" s="246">
        <v>78</v>
      </c>
      <c r="V40" s="246">
        <v>82</v>
      </c>
      <c r="W40" s="246">
        <v>85</v>
      </c>
      <c r="X40" s="246">
        <v>87</v>
      </c>
      <c r="Y40" s="246">
        <v>87</v>
      </c>
      <c r="Z40" s="246">
        <v>82</v>
      </c>
      <c r="AA40" s="246">
        <v>81</v>
      </c>
      <c r="AB40" s="246">
        <v>82</v>
      </c>
      <c r="AC40" s="246">
        <v>82</v>
      </c>
      <c r="AD40" s="246">
        <v>83</v>
      </c>
      <c r="AE40" s="246">
        <v>78</v>
      </c>
      <c r="AF40" s="246">
        <v>79</v>
      </c>
      <c r="AG40" s="246">
        <v>83</v>
      </c>
      <c r="AH40" s="246">
        <v>83</v>
      </c>
      <c r="AI40" s="246">
        <v>79</v>
      </c>
      <c r="AJ40" s="246">
        <v>83</v>
      </c>
      <c r="AK40" s="246"/>
      <c r="AL40" s="246"/>
      <c r="AM40" s="2"/>
      <c r="AN40" s="2"/>
      <c r="AO40" s="19">
        <f t="shared" si="0"/>
        <v>1281</v>
      </c>
      <c r="AP40" s="19">
        <f t="shared" si="1"/>
        <v>198</v>
      </c>
      <c r="AQ40" s="25">
        <f t="shared" si="2"/>
        <v>484</v>
      </c>
      <c r="AR40" s="25">
        <f t="shared" si="3"/>
        <v>194</v>
      </c>
      <c r="AS40">
        <v>36</v>
      </c>
    </row>
    <row r="41" spans="1:45" ht="15.75" customHeight="1">
      <c r="A41" s="249" t="s">
        <v>102</v>
      </c>
      <c r="B41" s="249">
        <v>11687</v>
      </c>
      <c r="C41" s="250" t="s">
        <v>107</v>
      </c>
      <c r="D41" s="249" t="s">
        <v>108</v>
      </c>
      <c r="E41" s="249">
        <v>80</v>
      </c>
      <c r="F41" s="249">
        <v>83</v>
      </c>
      <c r="G41" s="249">
        <v>82</v>
      </c>
      <c r="H41" s="249">
        <v>85</v>
      </c>
      <c r="I41" s="249">
        <v>84</v>
      </c>
      <c r="J41" s="249">
        <v>86</v>
      </c>
      <c r="K41" s="249">
        <v>76</v>
      </c>
      <c r="L41" s="249">
        <v>76</v>
      </c>
      <c r="M41" s="249">
        <v>78</v>
      </c>
      <c r="N41" s="249">
        <v>81</v>
      </c>
      <c r="O41" s="249">
        <v>81</v>
      </c>
      <c r="P41" s="249">
        <v>83</v>
      </c>
      <c r="Q41" s="249">
        <v>77</v>
      </c>
      <c r="R41" s="249">
        <v>81</v>
      </c>
      <c r="S41" s="250">
        <v>82</v>
      </c>
      <c r="T41" s="249">
        <v>82</v>
      </c>
      <c r="U41" s="249">
        <v>84</v>
      </c>
      <c r="V41" s="249">
        <v>83</v>
      </c>
      <c r="W41" s="249">
        <v>83</v>
      </c>
      <c r="X41" s="249">
        <v>89</v>
      </c>
      <c r="Y41" s="249">
        <v>77</v>
      </c>
      <c r="Z41" s="249">
        <v>80</v>
      </c>
      <c r="AA41" s="249">
        <v>85</v>
      </c>
      <c r="AB41" s="249">
        <v>82</v>
      </c>
      <c r="AC41" s="249">
        <v>77</v>
      </c>
      <c r="AD41" s="249">
        <v>82</v>
      </c>
      <c r="AE41" s="249">
        <v>76</v>
      </c>
      <c r="AF41" s="249">
        <v>78</v>
      </c>
      <c r="AG41" s="249">
        <v>83</v>
      </c>
      <c r="AH41" s="249">
        <v>83</v>
      </c>
      <c r="AI41" s="249">
        <v>77</v>
      </c>
      <c r="AJ41" s="249">
        <v>80</v>
      </c>
      <c r="AK41" s="249"/>
      <c r="AL41" s="249"/>
      <c r="AM41" s="24"/>
      <c r="AN41" s="24"/>
      <c r="AO41" s="19">
        <f t="shared" si="0"/>
        <v>1282</v>
      </c>
      <c r="AP41" s="19">
        <f t="shared" si="1"/>
        <v>194</v>
      </c>
      <c r="AQ41" s="25">
        <f t="shared" si="2"/>
        <v>479</v>
      </c>
      <c r="AR41" s="25">
        <f t="shared" si="3"/>
        <v>217</v>
      </c>
      <c r="AS41">
        <v>37</v>
      </c>
    </row>
    <row r="42" spans="1:45" ht="15.75" customHeight="1">
      <c r="A42" s="246" t="s">
        <v>102</v>
      </c>
      <c r="B42" s="246">
        <v>11695</v>
      </c>
      <c r="C42" s="219" t="s">
        <v>109</v>
      </c>
      <c r="D42" s="246" t="s">
        <v>110</v>
      </c>
      <c r="E42" s="246">
        <v>82</v>
      </c>
      <c r="F42" s="246">
        <v>82</v>
      </c>
      <c r="G42" s="246">
        <v>82</v>
      </c>
      <c r="H42" s="246">
        <v>89</v>
      </c>
      <c r="I42" s="246">
        <v>85</v>
      </c>
      <c r="J42" s="246">
        <v>86</v>
      </c>
      <c r="K42" s="246">
        <v>80</v>
      </c>
      <c r="L42" s="246">
        <v>80</v>
      </c>
      <c r="M42" s="246">
        <v>80</v>
      </c>
      <c r="N42" s="246">
        <v>81</v>
      </c>
      <c r="O42" s="246">
        <v>80</v>
      </c>
      <c r="P42" s="246">
        <v>84</v>
      </c>
      <c r="Q42" s="246">
        <v>77</v>
      </c>
      <c r="R42" s="246">
        <v>79</v>
      </c>
      <c r="S42" s="219">
        <v>82</v>
      </c>
      <c r="T42" s="246">
        <v>83</v>
      </c>
      <c r="U42" s="246">
        <v>84</v>
      </c>
      <c r="V42" s="246">
        <v>82</v>
      </c>
      <c r="W42" s="246">
        <v>83</v>
      </c>
      <c r="X42" s="246">
        <v>87</v>
      </c>
      <c r="Y42" s="246">
        <v>80</v>
      </c>
      <c r="Z42" s="246">
        <v>80</v>
      </c>
      <c r="AA42" s="246">
        <v>82</v>
      </c>
      <c r="AB42" s="246">
        <v>82</v>
      </c>
      <c r="AC42" s="246">
        <v>78</v>
      </c>
      <c r="AD42" s="246">
        <v>84</v>
      </c>
      <c r="AE42" s="246">
        <v>78</v>
      </c>
      <c r="AF42" s="246">
        <v>78</v>
      </c>
      <c r="AG42" s="246">
        <v>82</v>
      </c>
      <c r="AH42" s="246">
        <v>82</v>
      </c>
      <c r="AI42" s="246">
        <v>80</v>
      </c>
      <c r="AJ42" s="246">
        <v>81</v>
      </c>
      <c r="AK42" s="246"/>
      <c r="AL42" s="246"/>
      <c r="AM42" s="2"/>
      <c r="AN42" s="2"/>
      <c r="AO42" s="19">
        <f t="shared" si="0"/>
        <v>1295</v>
      </c>
      <c r="AP42" s="19">
        <f t="shared" si="1"/>
        <v>157</v>
      </c>
      <c r="AQ42" s="25">
        <f t="shared" si="2"/>
        <v>483</v>
      </c>
      <c r="AR42" s="25">
        <f t="shared" si="3"/>
        <v>197</v>
      </c>
      <c r="AS42">
        <v>38</v>
      </c>
    </row>
    <row r="43" spans="1:45" ht="15.75" customHeight="1">
      <c r="A43" s="251" t="s">
        <v>102</v>
      </c>
      <c r="B43" s="251">
        <v>11704</v>
      </c>
      <c r="C43" s="252" t="s">
        <v>111</v>
      </c>
      <c r="D43" s="251" t="s">
        <v>112</v>
      </c>
      <c r="E43" s="251">
        <v>78</v>
      </c>
      <c r="F43" s="251">
        <v>82</v>
      </c>
      <c r="G43" s="251">
        <v>78</v>
      </c>
      <c r="H43" s="251">
        <v>80</v>
      </c>
      <c r="I43" s="251">
        <v>79</v>
      </c>
      <c r="J43" s="251">
        <v>84</v>
      </c>
      <c r="K43" s="251">
        <v>78</v>
      </c>
      <c r="L43" s="251">
        <v>76</v>
      </c>
      <c r="M43" s="251">
        <v>76</v>
      </c>
      <c r="N43" s="251">
        <v>81</v>
      </c>
      <c r="O43" s="251">
        <v>76</v>
      </c>
      <c r="P43" s="251">
        <v>84</v>
      </c>
      <c r="Q43" s="251">
        <v>77</v>
      </c>
      <c r="R43" s="251">
        <v>79</v>
      </c>
      <c r="S43" s="252">
        <v>79</v>
      </c>
      <c r="T43" s="251">
        <v>85</v>
      </c>
      <c r="U43" s="251">
        <v>75</v>
      </c>
      <c r="V43" s="251">
        <v>79</v>
      </c>
      <c r="W43" s="251">
        <v>78</v>
      </c>
      <c r="X43" s="251">
        <v>88</v>
      </c>
      <c r="Y43" s="251">
        <v>77</v>
      </c>
      <c r="Z43" s="251">
        <v>80</v>
      </c>
      <c r="AA43" s="251">
        <v>80</v>
      </c>
      <c r="AB43" s="251">
        <v>82</v>
      </c>
      <c r="AC43" s="251">
        <v>75</v>
      </c>
      <c r="AD43" s="251">
        <v>83</v>
      </c>
      <c r="AE43" s="251">
        <v>75</v>
      </c>
      <c r="AF43" s="251">
        <v>77</v>
      </c>
      <c r="AG43" s="251">
        <v>82</v>
      </c>
      <c r="AH43" s="251">
        <v>81</v>
      </c>
      <c r="AI43" s="251">
        <v>77</v>
      </c>
      <c r="AJ43" s="251">
        <v>80</v>
      </c>
      <c r="AK43" s="251"/>
      <c r="AL43" s="251"/>
      <c r="AM43" s="27"/>
      <c r="AN43" s="27"/>
      <c r="AO43" s="19">
        <f t="shared" si="0"/>
        <v>1240</v>
      </c>
      <c r="AP43" s="19">
        <f t="shared" si="1"/>
        <v>242</v>
      </c>
      <c r="AQ43" s="25">
        <f t="shared" si="2"/>
        <v>463</v>
      </c>
      <c r="AR43" s="25">
        <f t="shared" si="3"/>
        <v>242</v>
      </c>
      <c r="AS43">
        <v>39</v>
      </c>
    </row>
    <row r="44" spans="1:45" ht="15.75" customHeight="1">
      <c r="A44" s="246" t="s">
        <v>102</v>
      </c>
      <c r="B44" s="246">
        <v>11728</v>
      </c>
      <c r="C44" s="219" t="s">
        <v>113</v>
      </c>
      <c r="D44" s="246" t="s">
        <v>114</v>
      </c>
      <c r="E44" s="246">
        <v>80</v>
      </c>
      <c r="F44" s="246">
        <v>82</v>
      </c>
      <c r="G44" s="246">
        <v>79</v>
      </c>
      <c r="H44" s="246">
        <v>86</v>
      </c>
      <c r="I44" s="246">
        <v>87</v>
      </c>
      <c r="J44" s="246">
        <v>88</v>
      </c>
      <c r="K44" s="246">
        <v>78</v>
      </c>
      <c r="L44" s="246">
        <v>77</v>
      </c>
      <c r="M44" s="246">
        <v>77</v>
      </c>
      <c r="N44" s="246">
        <v>81</v>
      </c>
      <c r="O44" s="246">
        <v>80</v>
      </c>
      <c r="P44" s="246">
        <v>84</v>
      </c>
      <c r="Q44" s="246">
        <v>77</v>
      </c>
      <c r="R44" s="246">
        <v>83</v>
      </c>
      <c r="S44" s="219">
        <v>82</v>
      </c>
      <c r="T44" s="246">
        <v>82</v>
      </c>
      <c r="U44" s="246">
        <v>78</v>
      </c>
      <c r="V44" s="246">
        <v>77</v>
      </c>
      <c r="W44" s="246">
        <v>81</v>
      </c>
      <c r="X44" s="246">
        <v>87</v>
      </c>
      <c r="Y44" s="246">
        <v>78</v>
      </c>
      <c r="Z44" s="246">
        <v>80</v>
      </c>
      <c r="AA44" s="246">
        <v>83</v>
      </c>
      <c r="AB44" s="246">
        <v>81</v>
      </c>
      <c r="AC44" s="246">
        <v>78</v>
      </c>
      <c r="AD44" s="246">
        <v>85</v>
      </c>
      <c r="AE44" s="246">
        <v>83</v>
      </c>
      <c r="AF44" s="246">
        <v>83</v>
      </c>
      <c r="AG44" s="246">
        <v>84</v>
      </c>
      <c r="AH44" s="246">
        <v>83</v>
      </c>
      <c r="AI44" s="246">
        <v>82</v>
      </c>
      <c r="AJ44" s="246">
        <v>84</v>
      </c>
      <c r="AK44" s="246"/>
      <c r="AL44" s="246"/>
      <c r="AM44" s="2"/>
      <c r="AN44" s="2"/>
      <c r="AO44" s="19">
        <f t="shared" si="0"/>
        <v>1287</v>
      </c>
      <c r="AP44" s="19">
        <f t="shared" si="1"/>
        <v>181</v>
      </c>
      <c r="AQ44" s="25">
        <f t="shared" si="2"/>
        <v>489</v>
      </c>
      <c r="AR44" s="25">
        <f t="shared" si="3"/>
        <v>162</v>
      </c>
      <c r="AS44">
        <v>40</v>
      </c>
    </row>
    <row r="45" spans="1:45" ht="15.75" customHeight="1">
      <c r="A45" s="244" t="s">
        <v>102</v>
      </c>
      <c r="B45" s="244">
        <v>11729</v>
      </c>
      <c r="C45" s="245" t="s">
        <v>115</v>
      </c>
      <c r="D45" s="244" t="s">
        <v>116</v>
      </c>
      <c r="E45" s="244">
        <v>83</v>
      </c>
      <c r="F45" s="244">
        <v>82</v>
      </c>
      <c r="G45" s="244">
        <v>79</v>
      </c>
      <c r="H45" s="244">
        <v>88</v>
      </c>
      <c r="I45" s="244">
        <v>87</v>
      </c>
      <c r="J45" s="244">
        <v>87</v>
      </c>
      <c r="K45" s="244">
        <v>76</v>
      </c>
      <c r="L45" s="244">
        <v>76</v>
      </c>
      <c r="M45" s="244">
        <v>79</v>
      </c>
      <c r="N45" s="244">
        <v>81</v>
      </c>
      <c r="O45" s="244">
        <v>77</v>
      </c>
      <c r="P45" s="244">
        <v>83</v>
      </c>
      <c r="Q45" s="244">
        <v>77</v>
      </c>
      <c r="R45" s="244">
        <v>79</v>
      </c>
      <c r="S45" s="245">
        <v>87</v>
      </c>
      <c r="T45" s="244">
        <v>83</v>
      </c>
      <c r="U45" s="244">
        <v>85</v>
      </c>
      <c r="V45" s="244">
        <v>81</v>
      </c>
      <c r="W45" s="244">
        <v>81</v>
      </c>
      <c r="X45" s="244">
        <v>86</v>
      </c>
      <c r="Y45" s="244">
        <v>86</v>
      </c>
      <c r="Z45" s="244">
        <v>83</v>
      </c>
      <c r="AA45" s="244">
        <v>81</v>
      </c>
      <c r="AB45" s="244">
        <v>81</v>
      </c>
      <c r="AC45" s="244">
        <v>77</v>
      </c>
      <c r="AD45" s="244">
        <v>83</v>
      </c>
      <c r="AE45" s="244">
        <v>78</v>
      </c>
      <c r="AF45" s="244">
        <v>78</v>
      </c>
      <c r="AG45" s="244">
        <v>81</v>
      </c>
      <c r="AH45" s="244">
        <v>81</v>
      </c>
      <c r="AI45" s="244">
        <v>83</v>
      </c>
      <c r="AJ45" s="244">
        <v>81</v>
      </c>
      <c r="AK45" s="244"/>
      <c r="AL45" s="244"/>
      <c r="AM45" s="19"/>
      <c r="AN45" s="19"/>
      <c r="AO45" s="19">
        <f t="shared" si="0"/>
        <v>1297</v>
      </c>
      <c r="AP45" s="19">
        <f t="shared" si="1"/>
        <v>149</v>
      </c>
      <c r="AQ45" s="25">
        <f t="shared" si="2"/>
        <v>476</v>
      </c>
      <c r="AR45" s="25">
        <f t="shared" si="3"/>
        <v>229</v>
      </c>
      <c r="AS45">
        <v>41</v>
      </c>
    </row>
    <row r="46" spans="1:45" ht="15.75" customHeight="1">
      <c r="A46" s="246" t="s">
        <v>102</v>
      </c>
      <c r="B46" s="246">
        <v>11746</v>
      </c>
      <c r="C46" s="219" t="s">
        <v>117</v>
      </c>
      <c r="D46" s="246" t="s">
        <v>118</v>
      </c>
      <c r="E46" s="246">
        <v>89</v>
      </c>
      <c r="F46" s="246">
        <v>86</v>
      </c>
      <c r="G46" s="246">
        <v>79</v>
      </c>
      <c r="H46" s="246">
        <v>85</v>
      </c>
      <c r="I46" s="246">
        <v>87</v>
      </c>
      <c r="J46" s="246">
        <v>84</v>
      </c>
      <c r="K46" s="246">
        <v>80</v>
      </c>
      <c r="L46" s="246">
        <v>80</v>
      </c>
      <c r="M46" s="246">
        <v>77</v>
      </c>
      <c r="N46" s="246">
        <v>81</v>
      </c>
      <c r="O46" s="246">
        <v>78</v>
      </c>
      <c r="P46" s="246">
        <v>83</v>
      </c>
      <c r="Q46" s="246">
        <v>77</v>
      </c>
      <c r="R46" s="246">
        <v>81</v>
      </c>
      <c r="S46" s="219">
        <v>79</v>
      </c>
      <c r="T46" s="246">
        <v>82</v>
      </c>
      <c r="U46" s="246">
        <v>82</v>
      </c>
      <c r="V46" s="246">
        <v>80</v>
      </c>
      <c r="W46" s="246">
        <v>78</v>
      </c>
      <c r="X46" s="246">
        <v>84</v>
      </c>
      <c r="Y46" s="246">
        <v>84</v>
      </c>
      <c r="Z46" s="246">
        <v>81</v>
      </c>
      <c r="AA46" s="246">
        <v>83</v>
      </c>
      <c r="AB46" s="246">
        <v>83</v>
      </c>
      <c r="AC46" s="246">
        <v>82</v>
      </c>
      <c r="AD46" s="246">
        <v>83</v>
      </c>
      <c r="AE46" s="246">
        <v>83</v>
      </c>
      <c r="AF46" s="246">
        <v>83</v>
      </c>
      <c r="AG46" s="246">
        <v>84</v>
      </c>
      <c r="AH46" s="246">
        <v>84</v>
      </c>
      <c r="AI46" s="246">
        <v>83</v>
      </c>
      <c r="AJ46" s="246">
        <v>80</v>
      </c>
      <c r="AK46" s="246"/>
      <c r="AL46" s="246"/>
      <c r="AM46" s="2"/>
      <c r="AN46" s="2"/>
      <c r="AO46" s="19">
        <f t="shared" si="0"/>
        <v>1305</v>
      </c>
      <c r="AP46" s="19">
        <f t="shared" si="1"/>
        <v>122</v>
      </c>
      <c r="AQ46" s="25">
        <f t="shared" si="2"/>
        <v>493</v>
      </c>
      <c r="AR46" s="25">
        <f t="shared" si="3"/>
        <v>132</v>
      </c>
      <c r="AS46">
        <v>42</v>
      </c>
    </row>
    <row r="47" spans="1:45" ht="15.75" customHeight="1">
      <c r="A47" s="247" t="s">
        <v>102</v>
      </c>
      <c r="B47" s="247">
        <v>11756</v>
      </c>
      <c r="C47" s="248" t="s">
        <v>119</v>
      </c>
      <c r="D47" s="247" t="s">
        <v>120</v>
      </c>
      <c r="E47" s="247">
        <v>79</v>
      </c>
      <c r="F47" s="247">
        <v>82</v>
      </c>
      <c r="G47" s="247">
        <v>77</v>
      </c>
      <c r="H47" s="247">
        <v>80</v>
      </c>
      <c r="I47" s="247">
        <v>81</v>
      </c>
      <c r="J47" s="247">
        <v>83</v>
      </c>
      <c r="K47" s="247">
        <v>83</v>
      </c>
      <c r="L47" s="247">
        <v>83</v>
      </c>
      <c r="M47" s="247">
        <v>76</v>
      </c>
      <c r="N47" s="247">
        <v>81</v>
      </c>
      <c r="O47" s="247">
        <v>80</v>
      </c>
      <c r="P47" s="247">
        <v>83</v>
      </c>
      <c r="Q47" s="247">
        <v>77</v>
      </c>
      <c r="R47" s="247">
        <v>81</v>
      </c>
      <c r="S47" s="248">
        <v>78</v>
      </c>
      <c r="T47" s="247">
        <v>84</v>
      </c>
      <c r="U47" s="247">
        <v>75</v>
      </c>
      <c r="V47" s="247">
        <v>82</v>
      </c>
      <c r="W47" s="247">
        <v>78</v>
      </c>
      <c r="X47" s="247">
        <v>86</v>
      </c>
      <c r="Y47" s="247">
        <v>77</v>
      </c>
      <c r="Z47" s="247">
        <v>80</v>
      </c>
      <c r="AA47" s="247">
        <v>81</v>
      </c>
      <c r="AB47" s="247">
        <v>81</v>
      </c>
      <c r="AC47" s="247">
        <v>79</v>
      </c>
      <c r="AD47" s="247">
        <v>84</v>
      </c>
      <c r="AE47" s="247">
        <v>76</v>
      </c>
      <c r="AF47" s="247">
        <v>78</v>
      </c>
      <c r="AG47" s="247">
        <v>82</v>
      </c>
      <c r="AH47" s="247">
        <v>81</v>
      </c>
      <c r="AI47" s="247">
        <v>76</v>
      </c>
      <c r="AJ47" s="247">
        <v>81</v>
      </c>
      <c r="AK47" s="247"/>
      <c r="AL47" s="247"/>
      <c r="AM47" s="22"/>
      <c r="AN47" s="22"/>
      <c r="AO47" s="19">
        <f t="shared" si="0"/>
        <v>1255</v>
      </c>
      <c r="AP47" s="19">
        <f t="shared" si="1"/>
        <v>236</v>
      </c>
      <c r="AQ47" s="25">
        <f t="shared" si="2"/>
        <v>480</v>
      </c>
      <c r="AR47" s="25">
        <f t="shared" si="3"/>
        <v>213</v>
      </c>
      <c r="AS47">
        <v>43</v>
      </c>
    </row>
    <row r="48" spans="1:45" ht="15.75" customHeight="1">
      <c r="A48" s="246" t="s">
        <v>102</v>
      </c>
      <c r="B48" s="246">
        <v>11771</v>
      </c>
      <c r="C48" s="219" t="s">
        <v>121</v>
      </c>
      <c r="D48" s="246" t="s">
        <v>122</v>
      </c>
      <c r="E48" s="246">
        <v>78</v>
      </c>
      <c r="F48" s="246">
        <v>83</v>
      </c>
      <c r="G48" s="246">
        <v>80</v>
      </c>
      <c r="H48" s="246">
        <v>85</v>
      </c>
      <c r="I48" s="246">
        <v>78</v>
      </c>
      <c r="J48" s="246">
        <v>85</v>
      </c>
      <c r="K48" s="246">
        <v>78</v>
      </c>
      <c r="L48" s="246">
        <v>77</v>
      </c>
      <c r="M48" s="246">
        <v>81</v>
      </c>
      <c r="N48" s="246">
        <v>81</v>
      </c>
      <c r="O48" s="246">
        <v>82</v>
      </c>
      <c r="P48" s="246">
        <v>84</v>
      </c>
      <c r="Q48" s="246">
        <v>77</v>
      </c>
      <c r="R48" s="246">
        <v>83</v>
      </c>
      <c r="S48" s="219">
        <v>83</v>
      </c>
      <c r="T48" s="246">
        <v>84</v>
      </c>
      <c r="U48" s="246">
        <v>81</v>
      </c>
      <c r="V48" s="246">
        <v>82</v>
      </c>
      <c r="W48" s="246">
        <v>83</v>
      </c>
      <c r="X48" s="246">
        <v>90</v>
      </c>
      <c r="Y48" s="246">
        <v>77</v>
      </c>
      <c r="Z48" s="246">
        <v>80</v>
      </c>
      <c r="AA48" s="246">
        <v>83</v>
      </c>
      <c r="AB48" s="246">
        <v>83</v>
      </c>
      <c r="AC48" s="246">
        <v>76</v>
      </c>
      <c r="AD48" s="246">
        <v>83</v>
      </c>
      <c r="AE48" s="246">
        <v>77</v>
      </c>
      <c r="AF48" s="246">
        <v>78</v>
      </c>
      <c r="AG48" s="246">
        <v>83</v>
      </c>
      <c r="AH48" s="246">
        <v>83</v>
      </c>
      <c r="AI48" s="246">
        <v>77</v>
      </c>
      <c r="AJ48" s="246">
        <v>80</v>
      </c>
      <c r="AK48" s="246"/>
      <c r="AL48" s="246"/>
      <c r="AM48" s="2"/>
      <c r="AN48" s="2"/>
      <c r="AO48" s="19">
        <f t="shared" si="0"/>
        <v>1274</v>
      </c>
      <c r="AP48" s="19">
        <f t="shared" si="1"/>
        <v>210</v>
      </c>
      <c r="AQ48" s="25">
        <f t="shared" si="2"/>
        <v>474</v>
      </c>
      <c r="AR48" s="25">
        <f t="shared" si="3"/>
        <v>232</v>
      </c>
      <c r="AS48">
        <v>44</v>
      </c>
    </row>
    <row r="49" spans="1:45" ht="15.75" customHeight="1">
      <c r="A49" s="249" t="s">
        <v>102</v>
      </c>
      <c r="B49" s="249">
        <v>11776</v>
      </c>
      <c r="C49" s="250" t="s">
        <v>123</v>
      </c>
      <c r="D49" s="249" t="s">
        <v>124</v>
      </c>
      <c r="E49" s="249">
        <v>85</v>
      </c>
      <c r="F49" s="249">
        <v>82</v>
      </c>
      <c r="G49" s="249">
        <v>89</v>
      </c>
      <c r="H49" s="249">
        <v>88</v>
      </c>
      <c r="I49" s="249">
        <v>86</v>
      </c>
      <c r="J49" s="249">
        <v>87</v>
      </c>
      <c r="K49" s="249">
        <v>81</v>
      </c>
      <c r="L49" s="249">
        <v>81</v>
      </c>
      <c r="M49" s="249">
        <v>77</v>
      </c>
      <c r="N49" s="249">
        <v>81</v>
      </c>
      <c r="O49" s="249">
        <v>82</v>
      </c>
      <c r="P49" s="249">
        <v>84</v>
      </c>
      <c r="Q49" s="249">
        <v>77</v>
      </c>
      <c r="R49" s="249">
        <v>79</v>
      </c>
      <c r="S49" s="250">
        <v>85</v>
      </c>
      <c r="T49" s="249">
        <v>88</v>
      </c>
      <c r="U49" s="249">
        <v>83</v>
      </c>
      <c r="V49" s="249">
        <v>79</v>
      </c>
      <c r="W49" s="249">
        <v>87</v>
      </c>
      <c r="X49" s="249">
        <v>87</v>
      </c>
      <c r="Y49" s="249">
        <v>86</v>
      </c>
      <c r="Z49" s="249">
        <v>81</v>
      </c>
      <c r="AA49" s="249">
        <v>84</v>
      </c>
      <c r="AB49" s="249">
        <v>82</v>
      </c>
      <c r="AC49" s="249">
        <v>84</v>
      </c>
      <c r="AD49" s="249">
        <v>84</v>
      </c>
      <c r="AE49" s="249">
        <v>84</v>
      </c>
      <c r="AF49" s="249">
        <v>83</v>
      </c>
      <c r="AG49" s="249">
        <v>85</v>
      </c>
      <c r="AH49" s="253">
        <v>84</v>
      </c>
      <c r="AI49" s="249">
        <v>80</v>
      </c>
      <c r="AJ49" s="249">
        <v>80</v>
      </c>
      <c r="AK49" s="249"/>
      <c r="AL49" s="249"/>
      <c r="AM49" s="24"/>
      <c r="AN49" s="24"/>
      <c r="AO49" s="19">
        <f t="shared" si="0"/>
        <v>1335</v>
      </c>
      <c r="AP49" s="19">
        <f t="shared" si="1"/>
        <v>43</v>
      </c>
      <c r="AQ49" s="25">
        <f t="shared" si="2"/>
        <v>501</v>
      </c>
      <c r="AR49" s="25">
        <f t="shared" si="3"/>
        <v>59</v>
      </c>
      <c r="AS49">
        <v>45</v>
      </c>
    </row>
    <row r="50" spans="1:45" ht="15.75" customHeight="1">
      <c r="A50" s="246" t="s">
        <v>102</v>
      </c>
      <c r="B50" s="246">
        <v>11780</v>
      </c>
      <c r="C50" s="219" t="s">
        <v>125</v>
      </c>
      <c r="D50" s="246" t="s">
        <v>126</v>
      </c>
      <c r="E50" s="246">
        <v>84</v>
      </c>
      <c r="F50" s="246">
        <v>82</v>
      </c>
      <c r="G50" s="246">
        <v>80</v>
      </c>
      <c r="H50" s="246">
        <v>85</v>
      </c>
      <c r="I50" s="246">
        <v>88</v>
      </c>
      <c r="J50" s="246">
        <v>86</v>
      </c>
      <c r="K50" s="246">
        <v>86</v>
      </c>
      <c r="L50" s="246">
        <v>86</v>
      </c>
      <c r="M50" s="246">
        <v>77</v>
      </c>
      <c r="N50" s="246">
        <v>81</v>
      </c>
      <c r="O50" s="246">
        <v>77</v>
      </c>
      <c r="P50" s="246">
        <v>84</v>
      </c>
      <c r="Q50" s="246">
        <v>77</v>
      </c>
      <c r="R50" s="246">
        <v>81</v>
      </c>
      <c r="S50" s="219">
        <v>83</v>
      </c>
      <c r="T50" s="246">
        <v>84</v>
      </c>
      <c r="U50" s="246">
        <v>85</v>
      </c>
      <c r="V50" s="246">
        <v>77</v>
      </c>
      <c r="W50" s="246">
        <v>81</v>
      </c>
      <c r="X50" s="246">
        <v>90</v>
      </c>
      <c r="Y50" s="246">
        <v>77</v>
      </c>
      <c r="Z50" s="246">
        <v>80</v>
      </c>
      <c r="AA50" s="246">
        <v>84</v>
      </c>
      <c r="AB50" s="246">
        <v>82</v>
      </c>
      <c r="AC50" s="246">
        <v>84</v>
      </c>
      <c r="AD50" s="246">
        <v>83</v>
      </c>
      <c r="AE50" s="246">
        <v>78</v>
      </c>
      <c r="AF50" s="246">
        <v>79</v>
      </c>
      <c r="AG50" s="246">
        <v>83</v>
      </c>
      <c r="AH50" s="246">
        <v>82</v>
      </c>
      <c r="AI50" s="246">
        <v>78</v>
      </c>
      <c r="AJ50" s="246">
        <v>80</v>
      </c>
      <c r="AK50" s="246"/>
      <c r="AL50" s="246"/>
      <c r="AM50" s="2"/>
      <c r="AN50" s="2"/>
      <c r="AO50" s="19">
        <f t="shared" si="0"/>
        <v>1302</v>
      </c>
      <c r="AP50" s="19">
        <f t="shared" si="1"/>
        <v>130</v>
      </c>
      <c r="AQ50" s="25">
        <f t="shared" si="2"/>
        <v>497</v>
      </c>
      <c r="AR50" s="25">
        <f t="shared" si="3"/>
        <v>95</v>
      </c>
      <c r="AS50">
        <v>46</v>
      </c>
    </row>
    <row r="51" spans="1:45" ht="15.75" customHeight="1">
      <c r="A51" s="251" t="s">
        <v>102</v>
      </c>
      <c r="B51" s="251">
        <v>11787</v>
      </c>
      <c r="C51" s="252" t="s">
        <v>127</v>
      </c>
      <c r="D51" s="251" t="s">
        <v>128</v>
      </c>
      <c r="E51" s="251">
        <v>86</v>
      </c>
      <c r="F51" s="251">
        <v>83</v>
      </c>
      <c r="G51" s="251">
        <v>85</v>
      </c>
      <c r="H51" s="251">
        <v>85</v>
      </c>
      <c r="I51" s="251">
        <v>91</v>
      </c>
      <c r="J51" s="251">
        <v>89</v>
      </c>
      <c r="K51" s="251">
        <v>88</v>
      </c>
      <c r="L51" s="251">
        <v>87</v>
      </c>
      <c r="M51" s="251">
        <v>81</v>
      </c>
      <c r="N51" s="251">
        <v>81</v>
      </c>
      <c r="O51" s="251">
        <v>81</v>
      </c>
      <c r="P51" s="251">
        <v>84</v>
      </c>
      <c r="Q51" s="251">
        <v>77</v>
      </c>
      <c r="R51" s="251">
        <v>81</v>
      </c>
      <c r="S51" s="252">
        <v>83</v>
      </c>
      <c r="T51" s="251">
        <v>82</v>
      </c>
      <c r="U51" s="251">
        <v>88</v>
      </c>
      <c r="V51" s="251">
        <v>83</v>
      </c>
      <c r="W51" s="251">
        <v>86</v>
      </c>
      <c r="X51" s="251">
        <v>89</v>
      </c>
      <c r="Y51" s="251">
        <v>82</v>
      </c>
      <c r="Z51" s="251">
        <v>81</v>
      </c>
      <c r="AA51" s="251">
        <v>84</v>
      </c>
      <c r="AB51" s="251">
        <v>82</v>
      </c>
      <c r="AC51" s="251">
        <v>83</v>
      </c>
      <c r="AD51" s="251">
        <v>84</v>
      </c>
      <c r="AE51" s="251">
        <v>77</v>
      </c>
      <c r="AF51" s="251">
        <v>78</v>
      </c>
      <c r="AG51" s="251">
        <v>84</v>
      </c>
      <c r="AH51" s="251">
        <v>84</v>
      </c>
      <c r="AI51" s="251">
        <v>83</v>
      </c>
      <c r="AJ51" s="251">
        <v>84</v>
      </c>
      <c r="AK51" s="251"/>
      <c r="AL51" s="251"/>
      <c r="AM51" s="27"/>
      <c r="AN51" s="27"/>
      <c r="AO51" s="19">
        <f t="shared" si="0"/>
        <v>1339</v>
      </c>
      <c r="AP51" s="19">
        <f t="shared" si="1"/>
        <v>34</v>
      </c>
      <c r="AQ51" s="25">
        <f t="shared" si="2"/>
        <v>504</v>
      </c>
      <c r="AR51" s="25">
        <f t="shared" si="3"/>
        <v>42</v>
      </c>
      <c r="AS51">
        <v>47</v>
      </c>
    </row>
    <row r="52" spans="1:45" ht="15.75" customHeight="1">
      <c r="A52" s="246" t="s">
        <v>102</v>
      </c>
      <c r="B52" s="246">
        <v>11813</v>
      </c>
      <c r="C52" s="219" t="s">
        <v>129</v>
      </c>
      <c r="D52" s="246" t="s">
        <v>130</v>
      </c>
      <c r="E52" s="246">
        <v>81</v>
      </c>
      <c r="F52" s="246">
        <v>83</v>
      </c>
      <c r="G52" s="246">
        <v>77</v>
      </c>
      <c r="H52" s="246">
        <v>80</v>
      </c>
      <c r="I52" s="246">
        <v>85</v>
      </c>
      <c r="J52" s="246">
        <v>85</v>
      </c>
      <c r="K52" s="246">
        <v>79</v>
      </c>
      <c r="L52" s="246">
        <v>79</v>
      </c>
      <c r="M52" s="246">
        <v>76</v>
      </c>
      <c r="N52" s="246">
        <v>81</v>
      </c>
      <c r="O52" s="246">
        <v>80</v>
      </c>
      <c r="P52" s="246">
        <v>84</v>
      </c>
      <c r="Q52" s="246">
        <v>82</v>
      </c>
      <c r="R52" s="246">
        <v>81</v>
      </c>
      <c r="S52" s="219">
        <v>78</v>
      </c>
      <c r="T52" s="246">
        <v>80</v>
      </c>
      <c r="U52" s="246">
        <v>79</v>
      </c>
      <c r="V52" s="246">
        <v>78</v>
      </c>
      <c r="W52" s="246">
        <v>78</v>
      </c>
      <c r="X52" s="246">
        <v>89</v>
      </c>
      <c r="Y52" s="246">
        <v>76</v>
      </c>
      <c r="Z52" s="246">
        <v>80</v>
      </c>
      <c r="AA52" s="246">
        <v>83</v>
      </c>
      <c r="AB52" s="246">
        <v>81</v>
      </c>
      <c r="AC52" s="246">
        <v>76</v>
      </c>
      <c r="AD52" s="246">
        <v>83</v>
      </c>
      <c r="AE52" s="246">
        <v>77</v>
      </c>
      <c r="AF52" s="246">
        <v>78</v>
      </c>
      <c r="AG52" s="246">
        <v>84</v>
      </c>
      <c r="AH52" s="246">
        <v>83</v>
      </c>
      <c r="AI52" s="246">
        <v>80</v>
      </c>
      <c r="AJ52" s="246">
        <v>81</v>
      </c>
      <c r="AK52" s="246"/>
      <c r="AL52" s="246"/>
      <c r="AM52" s="2"/>
      <c r="AN52" s="2"/>
      <c r="AO52" s="19">
        <f t="shared" si="0"/>
        <v>1271</v>
      </c>
      <c r="AP52" s="19">
        <f t="shared" si="1"/>
        <v>220</v>
      </c>
      <c r="AQ52" s="25">
        <f t="shared" si="2"/>
        <v>480</v>
      </c>
      <c r="AR52" s="25">
        <f t="shared" si="3"/>
        <v>213</v>
      </c>
      <c r="AS52">
        <v>48</v>
      </c>
    </row>
    <row r="53" spans="1:45" ht="15.75" customHeight="1">
      <c r="A53" s="244" t="s">
        <v>102</v>
      </c>
      <c r="B53" s="244">
        <v>11823</v>
      </c>
      <c r="C53" s="245" t="s">
        <v>131</v>
      </c>
      <c r="D53" s="244" t="s">
        <v>132</v>
      </c>
      <c r="E53" s="244">
        <v>89</v>
      </c>
      <c r="F53" s="244">
        <v>89</v>
      </c>
      <c r="G53" s="244">
        <v>78</v>
      </c>
      <c r="H53" s="244">
        <v>86</v>
      </c>
      <c r="I53" s="244">
        <v>89</v>
      </c>
      <c r="J53" s="244">
        <v>88</v>
      </c>
      <c r="K53" s="244">
        <v>78</v>
      </c>
      <c r="L53" s="244">
        <v>76</v>
      </c>
      <c r="M53" s="244">
        <v>77</v>
      </c>
      <c r="N53" s="244">
        <v>81</v>
      </c>
      <c r="O53" s="244">
        <v>87</v>
      </c>
      <c r="P53" s="244">
        <v>84</v>
      </c>
      <c r="Q53" s="244">
        <v>77</v>
      </c>
      <c r="R53" s="244">
        <v>81</v>
      </c>
      <c r="S53" s="245">
        <v>81</v>
      </c>
      <c r="T53" s="244">
        <v>82</v>
      </c>
      <c r="U53" s="244">
        <v>84</v>
      </c>
      <c r="V53" s="244">
        <v>82</v>
      </c>
      <c r="W53" s="244">
        <v>83</v>
      </c>
      <c r="X53" s="244">
        <v>87</v>
      </c>
      <c r="Y53" s="244">
        <v>81</v>
      </c>
      <c r="Z53" s="244">
        <v>82</v>
      </c>
      <c r="AA53" s="244">
        <v>83</v>
      </c>
      <c r="AB53" s="244">
        <v>80</v>
      </c>
      <c r="AC53" s="244">
        <v>83</v>
      </c>
      <c r="AD53" s="244">
        <v>82</v>
      </c>
      <c r="AE53" s="244">
        <v>77</v>
      </c>
      <c r="AF53" s="244">
        <v>79</v>
      </c>
      <c r="AG53" s="244">
        <v>84</v>
      </c>
      <c r="AH53" s="244">
        <v>84</v>
      </c>
      <c r="AI53" s="244">
        <v>78</v>
      </c>
      <c r="AJ53" s="244">
        <v>80</v>
      </c>
      <c r="AK53" s="244"/>
      <c r="AL53" s="244"/>
      <c r="AM53" s="19"/>
      <c r="AN53" s="19"/>
      <c r="AO53" s="19">
        <f t="shared" si="0"/>
        <v>1309</v>
      </c>
      <c r="AP53" s="19">
        <f t="shared" si="1"/>
        <v>106</v>
      </c>
      <c r="AQ53" s="25">
        <f t="shared" si="2"/>
        <v>497</v>
      </c>
      <c r="AR53" s="25">
        <f t="shared" si="3"/>
        <v>95</v>
      </c>
      <c r="AS53">
        <v>49</v>
      </c>
    </row>
    <row r="54" spans="1:45" ht="15.75" customHeight="1">
      <c r="A54" s="246" t="s">
        <v>102</v>
      </c>
      <c r="B54" s="246">
        <v>11826</v>
      </c>
      <c r="C54" s="219" t="s">
        <v>133</v>
      </c>
      <c r="D54" s="246" t="s">
        <v>134</v>
      </c>
      <c r="E54" s="246">
        <v>83</v>
      </c>
      <c r="F54" s="246">
        <v>88</v>
      </c>
      <c r="G54" s="246">
        <v>87</v>
      </c>
      <c r="H54" s="246">
        <v>88</v>
      </c>
      <c r="I54" s="246">
        <v>88</v>
      </c>
      <c r="J54" s="246">
        <v>88</v>
      </c>
      <c r="K54" s="246">
        <v>80</v>
      </c>
      <c r="L54" s="246">
        <v>80</v>
      </c>
      <c r="M54" s="246">
        <v>76</v>
      </c>
      <c r="N54" s="246">
        <v>81</v>
      </c>
      <c r="O54" s="246">
        <v>84</v>
      </c>
      <c r="P54" s="246">
        <v>84</v>
      </c>
      <c r="Q54" s="246">
        <v>84</v>
      </c>
      <c r="R54" s="246">
        <v>84</v>
      </c>
      <c r="S54" s="219">
        <v>85</v>
      </c>
      <c r="T54" s="246">
        <v>82</v>
      </c>
      <c r="U54" s="246">
        <v>80</v>
      </c>
      <c r="V54" s="246">
        <v>81</v>
      </c>
      <c r="W54" s="246">
        <v>85</v>
      </c>
      <c r="X54" s="246">
        <v>90</v>
      </c>
      <c r="Y54" s="246">
        <v>80</v>
      </c>
      <c r="Z54" s="246">
        <v>83</v>
      </c>
      <c r="AA54" s="246">
        <v>84</v>
      </c>
      <c r="AB54" s="246">
        <v>80</v>
      </c>
      <c r="AC54" s="246">
        <v>82</v>
      </c>
      <c r="AD54" s="246">
        <v>84</v>
      </c>
      <c r="AE54" s="246">
        <v>79</v>
      </c>
      <c r="AF54" s="246">
        <v>79</v>
      </c>
      <c r="AG54" s="246">
        <v>86</v>
      </c>
      <c r="AH54" s="246">
        <v>84</v>
      </c>
      <c r="AI54" s="246">
        <v>81</v>
      </c>
      <c r="AJ54" s="246">
        <v>80</v>
      </c>
      <c r="AK54" s="246"/>
      <c r="AL54" s="246"/>
      <c r="AM54" s="2"/>
      <c r="AN54" s="2"/>
      <c r="AO54" s="19">
        <f t="shared" si="0"/>
        <v>1324</v>
      </c>
      <c r="AP54" s="19">
        <f t="shared" si="1"/>
        <v>57</v>
      </c>
      <c r="AQ54" s="25">
        <f t="shared" si="2"/>
        <v>497</v>
      </c>
      <c r="AR54" s="25">
        <f t="shared" si="3"/>
        <v>95</v>
      </c>
      <c r="AS54">
        <v>50</v>
      </c>
    </row>
    <row r="55" spans="1:45" ht="15.75" customHeight="1">
      <c r="A55" s="247" t="s">
        <v>102</v>
      </c>
      <c r="B55" s="247">
        <v>11829</v>
      </c>
      <c r="C55" s="248" t="s">
        <v>135</v>
      </c>
      <c r="D55" s="247" t="s">
        <v>136</v>
      </c>
      <c r="E55" s="247">
        <v>84</v>
      </c>
      <c r="F55" s="247">
        <v>82</v>
      </c>
      <c r="G55" s="247">
        <v>78</v>
      </c>
      <c r="H55" s="247">
        <v>84</v>
      </c>
      <c r="I55" s="247">
        <v>91</v>
      </c>
      <c r="J55" s="247">
        <v>85</v>
      </c>
      <c r="K55" s="247">
        <v>79</v>
      </c>
      <c r="L55" s="247">
        <v>79</v>
      </c>
      <c r="M55" s="247">
        <v>85</v>
      </c>
      <c r="N55" s="247">
        <v>81</v>
      </c>
      <c r="O55" s="247">
        <v>82</v>
      </c>
      <c r="P55" s="247">
        <v>84</v>
      </c>
      <c r="Q55" s="247">
        <v>77</v>
      </c>
      <c r="R55" s="247">
        <v>79</v>
      </c>
      <c r="S55" s="248">
        <v>81</v>
      </c>
      <c r="T55" s="247">
        <v>84</v>
      </c>
      <c r="U55" s="247">
        <v>84</v>
      </c>
      <c r="V55" s="247">
        <v>82</v>
      </c>
      <c r="W55" s="247">
        <v>81</v>
      </c>
      <c r="X55" s="247">
        <v>85</v>
      </c>
      <c r="Y55" s="247">
        <v>84</v>
      </c>
      <c r="Z55" s="247">
        <v>80</v>
      </c>
      <c r="AA55" s="247">
        <v>86</v>
      </c>
      <c r="AB55" s="247">
        <v>81</v>
      </c>
      <c r="AC55" s="247">
        <v>81</v>
      </c>
      <c r="AD55" s="247">
        <v>83</v>
      </c>
      <c r="AE55" s="247">
        <v>77</v>
      </c>
      <c r="AF55" s="247">
        <v>78</v>
      </c>
      <c r="AG55" s="247">
        <v>82</v>
      </c>
      <c r="AH55" s="247">
        <v>82</v>
      </c>
      <c r="AI55" s="247">
        <v>78</v>
      </c>
      <c r="AJ55" s="247">
        <v>80</v>
      </c>
      <c r="AK55" s="247"/>
      <c r="AL55" s="247"/>
      <c r="AM55" s="22"/>
      <c r="AN55" s="22"/>
      <c r="AO55" s="19">
        <f t="shared" si="0"/>
        <v>1310</v>
      </c>
      <c r="AP55" s="19">
        <f t="shared" si="1"/>
        <v>101</v>
      </c>
      <c r="AQ55" s="25">
        <f t="shared" si="2"/>
        <v>496</v>
      </c>
      <c r="AR55" s="25">
        <f t="shared" si="3"/>
        <v>106</v>
      </c>
      <c r="AS55">
        <v>51</v>
      </c>
    </row>
    <row r="56" spans="1:45" ht="15.75" customHeight="1">
      <c r="A56" s="246" t="s">
        <v>237</v>
      </c>
      <c r="B56" s="246">
        <v>11546</v>
      </c>
      <c r="C56" s="219" t="s">
        <v>138</v>
      </c>
      <c r="D56" s="246" t="s">
        <v>139</v>
      </c>
      <c r="E56" s="246">
        <v>90</v>
      </c>
      <c r="F56" s="246">
        <v>83</v>
      </c>
      <c r="G56" s="246">
        <v>90</v>
      </c>
      <c r="H56" s="246">
        <v>85</v>
      </c>
      <c r="I56" s="246">
        <v>90</v>
      </c>
      <c r="J56" s="246">
        <v>89</v>
      </c>
      <c r="K56" s="246">
        <v>82</v>
      </c>
      <c r="L56" s="246">
        <v>83</v>
      </c>
      <c r="M56" s="246">
        <v>84</v>
      </c>
      <c r="N56" s="246">
        <v>82</v>
      </c>
      <c r="O56" s="246">
        <v>83</v>
      </c>
      <c r="P56" s="246">
        <v>84</v>
      </c>
      <c r="Q56" s="246">
        <v>77</v>
      </c>
      <c r="R56" s="246">
        <v>82</v>
      </c>
      <c r="S56" s="219">
        <v>83</v>
      </c>
      <c r="T56" s="246">
        <v>82</v>
      </c>
      <c r="U56" s="246">
        <v>82</v>
      </c>
      <c r="V56" s="246">
        <v>78</v>
      </c>
      <c r="W56" s="246">
        <v>89</v>
      </c>
      <c r="X56" s="246">
        <v>90</v>
      </c>
      <c r="Y56" s="246">
        <v>80</v>
      </c>
      <c r="Z56" s="246">
        <v>80</v>
      </c>
      <c r="AA56" s="246">
        <v>85</v>
      </c>
      <c r="AB56" s="246">
        <v>80</v>
      </c>
      <c r="AC56" s="246">
        <v>89</v>
      </c>
      <c r="AD56" s="246">
        <v>83</v>
      </c>
      <c r="AE56" s="246">
        <v>84</v>
      </c>
      <c r="AF56" s="246">
        <v>83</v>
      </c>
      <c r="AG56" s="246">
        <v>85</v>
      </c>
      <c r="AH56" s="246">
        <v>84</v>
      </c>
      <c r="AI56" s="246">
        <v>82</v>
      </c>
      <c r="AJ56" s="246">
        <v>83</v>
      </c>
      <c r="AK56" s="246"/>
      <c r="AL56" s="246"/>
      <c r="AM56" s="2"/>
      <c r="AN56" s="2"/>
      <c r="AO56" s="19">
        <f t="shared" si="0"/>
        <v>1355</v>
      </c>
      <c r="AP56" s="19">
        <f t="shared" si="1"/>
        <v>9</v>
      </c>
      <c r="AQ56" s="25">
        <f t="shared" si="2"/>
        <v>513</v>
      </c>
      <c r="AR56" s="25">
        <f t="shared" si="3"/>
        <v>8</v>
      </c>
      <c r="AS56">
        <v>52</v>
      </c>
    </row>
    <row r="57" spans="1:45" ht="15.75" customHeight="1">
      <c r="A57" s="249" t="s">
        <v>237</v>
      </c>
      <c r="B57" s="249">
        <v>11547</v>
      </c>
      <c r="C57" s="250" t="s">
        <v>140</v>
      </c>
      <c r="D57" s="249" t="s">
        <v>141</v>
      </c>
      <c r="E57" s="249">
        <v>81</v>
      </c>
      <c r="F57" s="249">
        <v>81</v>
      </c>
      <c r="G57" s="249">
        <v>78</v>
      </c>
      <c r="H57" s="249">
        <v>86</v>
      </c>
      <c r="I57" s="249">
        <v>85</v>
      </c>
      <c r="J57" s="249">
        <v>86</v>
      </c>
      <c r="K57" s="249">
        <v>78</v>
      </c>
      <c r="L57" s="249">
        <v>82</v>
      </c>
      <c r="M57" s="249">
        <v>77</v>
      </c>
      <c r="N57" s="249">
        <v>82</v>
      </c>
      <c r="O57" s="249">
        <v>82</v>
      </c>
      <c r="P57" s="249">
        <v>84</v>
      </c>
      <c r="Q57" s="249">
        <v>77</v>
      </c>
      <c r="R57" s="249">
        <v>79</v>
      </c>
      <c r="S57" s="250">
        <v>82</v>
      </c>
      <c r="T57" s="249">
        <v>87</v>
      </c>
      <c r="U57" s="249">
        <v>79</v>
      </c>
      <c r="V57" s="249">
        <v>78</v>
      </c>
      <c r="W57" s="249">
        <v>79</v>
      </c>
      <c r="X57" s="249">
        <v>86</v>
      </c>
      <c r="Y57" s="249">
        <v>76</v>
      </c>
      <c r="Z57" s="249">
        <v>80</v>
      </c>
      <c r="AA57" s="249">
        <v>82</v>
      </c>
      <c r="AB57" s="249">
        <v>81</v>
      </c>
      <c r="AC57" s="249">
        <v>79</v>
      </c>
      <c r="AD57" s="249">
        <v>82</v>
      </c>
      <c r="AE57" s="249">
        <v>80</v>
      </c>
      <c r="AF57" s="249">
        <v>82</v>
      </c>
      <c r="AG57" s="249">
        <v>84</v>
      </c>
      <c r="AH57" s="249">
        <v>83</v>
      </c>
      <c r="AI57" s="249">
        <v>78</v>
      </c>
      <c r="AJ57" s="249">
        <v>81</v>
      </c>
      <c r="AK57" s="249"/>
      <c r="AL57" s="249"/>
      <c r="AM57" s="24"/>
      <c r="AN57" s="24"/>
      <c r="AO57" s="19">
        <f t="shared" si="0"/>
        <v>1277</v>
      </c>
      <c r="AP57" s="19">
        <f t="shared" si="1"/>
        <v>205</v>
      </c>
      <c r="AQ57" s="25">
        <f t="shared" si="2"/>
        <v>486</v>
      </c>
      <c r="AR57" s="25">
        <f t="shared" si="3"/>
        <v>181</v>
      </c>
      <c r="AS57">
        <v>53</v>
      </c>
    </row>
    <row r="58" spans="1:45" ht="15.75" customHeight="1">
      <c r="A58" s="246" t="s">
        <v>237</v>
      </c>
      <c r="B58" s="246">
        <v>11559</v>
      </c>
      <c r="C58" s="219" t="s">
        <v>142</v>
      </c>
      <c r="D58" s="246" t="s">
        <v>143</v>
      </c>
      <c r="E58" s="246">
        <v>80</v>
      </c>
      <c r="F58" s="246">
        <v>82</v>
      </c>
      <c r="G58" s="246">
        <v>82</v>
      </c>
      <c r="H58" s="246">
        <v>86</v>
      </c>
      <c r="I58" s="246">
        <v>89</v>
      </c>
      <c r="J58" s="246">
        <v>89</v>
      </c>
      <c r="K58" s="246">
        <v>83</v>
      </c>
      <c r="L58" s="246">
        <v>83</v>
      </c>
      <c r="M58" s="246">
        <v>78</v>
      </c>
      <c r="N58" s="246">
        <v>82</v>
      </c>
      <c r="O58" s="246">
        <v>81</v>
      </c>
      <c r="P58" s="246">
        <v>83</v>
      </c>
      <c r="Q58" s="246">
        <v>79</v>
      </c>
      <c r="R58" s="246">
        <v>79</v>
      </c>
      <c r="S58" s="219">
        <v>84</v>
      </c>
      <c r="T58" s="246">
        <v>83</v>
      </c>
      <c r="U58" s="246">
        <v>86</v>
      </c>
      <c r="V58" s="246">
        <v>79</v>
      </c>
      <c r="W58" s="246">
        <v>79</v>
      </c>
      <c r="X58" s="246">
        <v>85</v>
      </c>
      <c r="Y58" s="246">
        <v>83</v>
      </c>
      <c r="Z58" s="246">
        <v>83</v>
      </c>
      <c r="AA58" s="246">
        <v>84</v>
      </c>
      <c r="AB58" s="246">
        <v>81</v>
      </c>
      <c r="AC58" s="246">
        <v>76</v>
      </c>
      <c r="AD58" s="246">
        <v>84</v>
      </c>
      <c r="AE58" s="246">
        <v>82</v>
      </c>
      <c r="AF58" s="246">
        <v>80</v>
      </c>
      <c r="AG58" s="246">
        <v>84</v>
      </c>
      <c r="AH58" s="246">
        <v>84</v>
      </c>
      <c r="AI58" s="246">
        <v>80</v>
      </c>
      <c r="AJ58" s="246">
        <v>83</v>
      </c>
      <c r="AK58" s="246"/>
      <c r="AL58" s="246"/>
      <c r="AM58" s="2"/>
      <c r="AN58" s="2"/>
      <c r="AO58" s="19">
        <f t="shared" si="0"/>
        <v>1310</v>
      </c>
      <c r="AP58" s="19">
        <f t="shared" si="1"/>
        <v>101</v>
      </c>
      <c r="AQ58" s="25">
        <f t="shared" si="2"/>
        <v>495</v>
      </c>
      <c r="AR58" s="25">
        <f t="shared" si="3"/>
        <v>115</v>
      </c>
      <c r="AS58">
        <v>54</v>
      </c>
    </row>
    <row r="59" spans="1:45" ht="15.75" customHeight="1">
      <c r="A59" s="251" t="s">
        <v>237</v>
      </c>
      <c r="B59" s="251">
        <v>11562</v>
      </c>
      <c r="C59" s="252" t="s">
        <v>144</v>
      </c>
      <c r="D59" s="251" t="s">
        <v>145</v>
      </c>
      <c r="E59" s="251">
        <v>90</v>
      </c>
      <c r="F59" s="251">
        <v>83</v>
      </c>
      <c r="G59" s="251">
        <v>89</v>
      </c>
      <c r="H59" s="251">
        <v>86</v>
      </c>
      <c r="I59" s="251">
        <v>92</v>
      </c>
      <c r="J59" s="251">
        <v>90</v>
      </c>
      <c r="K59" s="251">
        <v>84</v>
      </c>
      <c r="L59" s="251">
        <v>83</v>
      </c>
      <c r="M59" s="251">
        <v>83</v>
      </c>
      <c r="N59" s="251">
        <v>82</v>
      </c>
      <c r="O59" s="251">
        <v>83</v>
      </c>
      <c r="P59" s="251">
        <v>83</v>
      </c>
      <c r="Q59" s="251">
        <v>77</v>
      </c>
      <c r="R59" s="251">
        <v>79</v>
      </c>
      <c r="S59" s="252">
        <v>84</v>
      </c>
      <c r="T59" s="251">
        <v>85</v>
      </c>
      <c r="U59" s="251">
        <v>87</v>
      </c>
      <c r="V59" s="251">
        <v>81</v>
      </c>
      <c r="W59" s="251">
        <v>89</v>
      </c>
      <c r="X59" s="251">
        <v>88</v>
      </c>
      <c r="Y59" s="251">
        <v>85</v>
      </c>
      <c r="Z59" s="251">
        <v>83</v>
      </c>
      <c r="AA59" s="251">
        <v>83</v>
      </c>
      <c r="AB59" s="251">
        <v>82</v>
      </c>
      <c r="AC59" s="251">
        <v>86</v>
      </c>
      <c r="AD59" s="251">
        <v>83</v>
      </c>
      <c r="AE59" s="251">
        <v>85</v>
      </c>
      <c r="AF59" s="251">
        <v>82</v>
      </c>
      <c r="AG59" s="251">
        <v>83</v>
      </c>
      <c r="AH59" s="251">
        <v>83</v>
      </c>
      <c r="AI59" s="251">
        <v>83</v>
      </c>
      <c r="AJ59" s="251">
        <v>85</v>
      </c>
      <c r="AK59" s="251"/>
      <c r="AL59" s="251"/>
      <c r="AM59" s="27"/>
      <c r="AN59" s="27"/>
      <c r="AO59" s="19">
        <f t="shared" si="0"/>
        <v>1363</v>
      </c>
      <c r="AP59" s="19">
        <f t="shared" si="1"/>
        <v>5</v>
      </c>
      <c r="AQ59" s="25">
        <f t="shared" si="2"/>
        <v>513</v>
      </c>
      <c r="AR59" s="25">
        <f t="shared" si="3"/>
        <v>8</v>
      </c>
      <c r="AS59">
        <v>55</v>
      </c>
    </row>
    <row r="60" spans="1:45" ht="15.75" customHeight="1">
      <c r="A60" s="246" t="s">
        <v>237</v>
      </c>
      <c r="B60" s="246">
        <v>11567</v>
      </c>
      <c r="C60" s="219" t="s">
        <v>146</v>
      </c>
      <c r="D60" s="246" t="s">
        <v>147</v>
      </c>
      <c r="E60" s="246">
        <v>87</v>
      </c>
      <c r="F60" s="246">
        <v>83</v>
      </c>
      <c r="G60" s="246">
        <v>87</v>
      </c>
      <c r="H60" s="246">
        <v>87</v>
      </c>
      <c r="I60" s="246">
        <v>90</v>
      </c>
      <c r="J60" s="246">
        <v>88</v>
      </c>
      <c r="K60" s="246">
        <v>78</v>
      </c>
      <c r="L60" s="246">
        <v>82</v>
      </c>
      <c r="M60" s="246">
        <v>75</v>
      </c>
      <c r="N60" s="246">
        <v>82</v>
      </c>
      <c r="O60" s="246">
        <v>84</v>
      </c>
      <c r="P60" s="246">
        <v>84</v>
      </c>
      <c r="Q60" s="246">
        <v>77</v>
      </c>
      <c r="R60" s="246">
        <v>79</v>
      </c>
      <c r="S60" s="219">
        <v>84</v>
      </c>
      <c r="T60" s="246">
        <v>84</v>
      </c>
      <c r="U60" s="246">
        <v>86</v>
      </c>
      <c r="V60" s="246">
        <v>80</v>
      </c>
      <c r="W60" s="246">
        <v>89</v>
      </c>
      <c r="X60" s="246">
        <v>89</v>
      </c>
      <c r="Y60" s="246">
        <v>79</v>
      </c>
      <c r="Z60" s="246">
        <v>80</v>
      </c>
      <c r="AA60" s="246">
        <v>82</v>
      </c>
      <c r="AB60" s="246">
        <v>81</v>
      </c>
      <c r="AC60" s="246">
        <v>78</v>
      </c>
      <c r="AD60" s="246">
        <v>83</v>
      </c>
      <c r="AE60" s="246">
        <v>80</v>
      </c>
      <c r="AF60" s="246">
        <v>82</v>
      </c>
      <c r="AG60" s="246">
        <v>85</v>
      </c>
      <c r="AH60" s="246">
        <v>84</v>
      </c>
      <c r="AI60" s="246">
        <v>79</v>
      </c>
      <c r="AJ60" s="246">
        <v>82</v>
      </c>
      <c r="AK60" s="246"/>
      <c r="AL60" s="246"/>
      <c r="AM60" s="2"/>
      <c r="AN60" s="2"/>
      <c r="AO60" s="19">
        <f t="shared" si="0"/>
        <v>1320</v>
      </c>
      <c r="AP60" s="19">
        <f t="shared" si="1"/>
        <v>71</v>
      </c>
      <c r="AQ60" s="25">
        <f t="shared" si="2"/>
        <v>492</v>
      </c>
      <c r="AR60" s="25">
        <f t="shared" si="3"/>
        <v>144</v>
      </c>
      <c r="AS60">
        <v>56</v>
      </c>
    </row>
    <row r="61" spans="1:45" ht="15.75" customHeight="1">
      <c r="A61" s="244" t="s">
        <v>237</v>
      </c>
      <c r="B61" s="244">
        <v>11576</v>
      </c>
      <c r="C61" s="245" t="s">
        <v>148</v>
      </c>
      <c r="D61" s="244" t="s">
        <v>149</v>
      </c>
      <c r="E61" s="244">
        <v>81</v>
      </c>
      <c r="F61" s="244">
        <v>82</v>
      </c>
      <c r="G61" s="244">
        <v>78</v>
      </c>
      <c r="H61" s="244">
        <v>85</v>
      </c>
      <c r="I61" s="244">
        <v>91</v>
      </c>
      <c r="J61" s="244">
        <v>88</v>
      </c>
      <c r="K61" s="244">
        <v>77</v>
      </c>
      <c r="L61" s="244">
        <v>82</v>
      </c>
      <c r="M61" s="244">
        <v>81</v>
      </c>
      <c r="N61" s="244">
        <v>82</v>
      </c>
      <c r="O61" s="244">
        <v>84</v>
      </c>
      <c r="P61" s="244">
        <v>84</v>
      </c>
      <c r="Q61" s="244">
        <v>77</v>
      </c>
      <c r="R61" s="244">
        <v>82</v>
      </c>
      <c r="S61" s="245">
        <v>80</v>
      </c>
      <c r="T61" s="244">
        <v>80</v>
      </c>
      <c r="U61" s="244">
        <v>80</v>
      </c>
      <c r="V61" s="244">
        <v>78</v>
      </c>
      <c r="W61" s="244">
        <v>87</v>
      </c>
      <c r="X61" s="244">
        <v>89</v>
      </c>
      <c r="Y61" s="244">
        <v>76</v>
      </c>
      <c r="Z61" s="244">
        <v>80</v>
      </c>
      <c r="AA61" s="244">
        <v>82</v>
      </c>
      <c r="AB61" s="244">
        <v>81</v>
      </c>
      <c r="AC61" s="244">
        <v>78</v>
      </c>
      <c r="AD61" s="244">
        <v>84</v>
      </c>
      <c r="AE61" s="244">
        <v>80</v>
      </c>
      <c r="AF61" s="244">
        <v>82</v>
      </c>
      <c r="AG61" s="244">
        <v>85</v>
      </c>
      <c r="AH61" s="244">
        <v>84</v>
      </c>
      <c r="AI61" s="244">
        <v>80</v>
      </c>
      <c r="AJ61" s="244">
        <v>83</v>
      </c>
      <c r="AK61" s="244"/>
      <c r="AL61" s="244"/>
      <c r="AM61" s="19"/>
      <c r="AN61" s="19"/>
      <c r="AO61" s="19">
        <f t="shared" si="0"/>
        <v>1297</v>
      </c>
      <c r="AP61" s="19">
        <f t="shared" si="1"/>
        <v>149</v>
      </c>
      <c r="AQ61" s="25">
        <f t="shared" si="2"/>
        <v>492</v>
      </c>
      <c r="AR61" s="25">
        <f t="shared" si="3"/>
        <v>144</v>
      </c>
      <c r="AS61">
        <v>57</v>
      </c>
    </row>
    <row r="62" spans="1:45" ht="15.75" customHeight="1">
      <c r="A62" s="246" t="s">
        <v>237</v>
      </c>
      <c r="B62" s="246">
        <v>11580</v>
      </c>
      <c r="C62" s="219" t="s">
        <v>150</v>
      </c>
      <c r="D62" s="246" t="s">
        <v>151</v>
      </c>
      <c r="E62" s="246">
        <v>88</v>
      </c>
      <c r="F62" s="246">
        <v>82</v>
      </c>
      <c r="G62" s="246">
        <v>90</v>
      </c>
      <c r="H62" s="246">
        <v>85</v>
      </c>
      <c r="I62" s="246">
        <v>91</v>
      </c>
      <c r="J62" s="246">
        <v>88</v>
      </c>
      <c r="K62" s="246">
        <v>79</v>
      </c>
      <c r="L62" s="246">
        <v>82</v>
      </c>
      <c r="M62" s="246">
        <v>79</v>
      </c>
      <c r="N62" s="246">
        <v>82</v>
      </c>
      <c r="O62" s="246">
        <v>82</v>
      </c>
      <c r="P62" s="246">
        <v>83</v>
      </c>
      <c r="Q62" s="246">
        <v>77</v>
      </c>
      <c r="R62" s="246">
        <v>79</v>
      </c>
      <c r="S62" s="219">
        <v>81</v>
      </c>
      <c r="T62" s="246">
        <v>84</v>
      </c>
      <c r="U62" s="246">
        <v>84</v>
      </c>
      <c r="V62" s="246">
        <v>79</v>
      </c>
      <c r="W62" s="246">
        <v>83</v>
      </c>
      <c r="X62" s="246">
        <v>86</v>
      </c>
      <c r="Y62" s="246">
        <v>77</v>
      </c>
      <c r="Z62" s="246">
        <v>80</v>
      </c>
      <c r="AA62" s="246">
        <v>83</v>
      </c>
      <c r="AB62" s="246">
        <v>81</v>
      </c>
      <c r="AC62" s="246">
        <v>84</v>
      </c>
      <c r="AD62" s="246">
        <v>83</v>
      </c>
      <c r="AE62" s="246">
        <v>81</v>
      </c>
      <c r="AF62" s="246">
        <v>82</v>
      </c>
      <c r="AG62" s="246">
        <v>84</v>
      </c>
      <c r="AH62" s="246">
        <v>83</v>
      </c>
      <c r="AI62" s="246">
        <v>80</v>
      </c>
      <c r="AJ62" s="246">
        <v>81</v>
      </c>
      <c r="AK62" s="246"/>
      <c r="AL62" s="246"/>
      <c r="AM62" s="2"/>
      <c r="AN62" s="2"/>
      <c r="AO62" s="19">
        <f t="shared" si="0"/>
        <v>1323</v>
      </c>
      <c r="AP62" s="19">
        <f t="shared" si="1"/>
        <v>60</v>
      </c>
      <c r="AQ62" s="25">
        <f t="shared" si="2"/>
        <v>500</v>
      </c>
      <c r="AR62" s="25">
        <f t="shared" si="3"/>
        <v>71</v>
      </c>
      <c r="AS62">
        <v>58</v>
      </c>
    </row>
    <row r="63" spans="1:45" ht="15.75" customHeight="1">
      <c r="A63" s="247" t="s">
        <v>237</v>
      </c>
      <c r="B63" s="247">
        <v>11584</v>
      </c>
      <c r="C63" s="248" t="s">
        <v>152</v>
      </c>
      <c r="D63" s="247" t="s">
        <v>153</v>
      </c>
      <c r="E63" s="247">
        <v>82</v>
      </c>
      <c r="F63" s="247">
        <v>82</v>
      </c>
      <c r="G63" s="247">
        <v>82</v>
      </c>
      <c r="H63" s="247">
        <v>85</v>
      </c>
      <c r="I63" s="247">
        <v>87</v>
      </c>
      <c r="J63" s="247">
        <v>87</v>
      </c>
      <c r="K63" s="247">
        <v>76</v>
      </c>
      <c r="L63" s="247">
        <v>83</v>
      </c>
      <c r="M63" s="247">
        <v>79</v>
      </c>
      <c r="N63" s="247">
        <v>82</v>
      </c>
      <c r="O63" s="247">
        <v>85</v>
      </c>
      <c r="P63" s="247">
        <v>83</v>
      </c>
      <c r="Q63" s="247">
        <v>77</v>
      </c>
      <c r="R63" s="247">
        <v>79</v>
      </c>
      <c r="S63" s="248">
        <v>78</v>
      </c>
      <c r="T63" s="247">
        <v>85</v>
      </c>
      <c r="U63" s="247">
        <v>75</v>
      </c>
      <c r="V63" s="247">
        <v>78</v>
      </c>
      <c r="W63" s="247">
        <v>78</v>
      </c>
      <c r="X63" s="247">
        <v>88</v>
      </c>
      <c r="Y63" s="247">
        <v>76</v>
      </c>
      <c r="Z63" s="247">
        <v>80</v>
      </c>
      <c r="AA63" s="247">
        <v>80</v>
      </c>
      <c r="AB63" s="247">
        <v>82</v>
      </c>
      <c r="AC63" s="247">
        <v>75</v>
      </c>
      <c r="AD63" s="247">
        <v>84</v>
      </c>
      <c r="AE63" s="247">
        <v>78</v>
      </c>
      <c r="AF63" s="247">
        <v>80</v>
      </c>
      <c r="AG63" s="247">
        <v>84</v>
      </c>
      <c r="AH63" s="247">
        <v>83</v>
      </c>
      <c r="AI63" s="247">
        <v>75</v>
      </c>
      <c r="AJ63" s="247">
        <v>79</v>
      </c>
      <c r="AK63" s="247"/>
      <c r="AL63" s="247"/>
      <c r="AM63" s="22"/>
      <c r="AN63" s="22"/>
      <c r="AO63" s="19">
        <f t="shared" si="0"/>
        <v>1267</v>
      </c>
      <c r="AP63" s="19">
        <f t="shared" si="1"/>
        <v>225</v>
      </c>
      <c r="AQ63" s="25">
        <f t="shared" si="2"/>
        <v>481</v>
      </c>
      <c r="AR63" s="25">
        <f t="shared" si="3"/>
        <v>208</v>
      </c>
      <c r="AS63">
        <v>59</v>
      </c>
    </row>
    <row r="64" spans="1:45" ht="15.75" customHeight="1">
      <c r="A64" s="246" t="s">
        <v>237</v>
      </c>
      <c r="B64" s="246">
        <v>11585</v>
      </c>
      <c r="C64" s="219" t="s">
        <v>154</v>
      </c>
      <c r="D64" s="246" t="s">
        <v>155</v>
      </c>
      <c r="E64" s="246">
        <v>82</v>
      </c>
      <c r="F64" s="246">
        <v>82</v>
      </c>
      <c r="G64" s="246">
        <v>78</v>
      </c>
      <c r="H64" s="246">
        <v>87</v>
      </c>
      <c r="I64" s="246">
        <v>87</v>
      </c>
      <c r="J64" s="246">
        <v>86</v>
      </c>
      <c r="K64" s="246">
        <v>76</v>
      </c>
      <c r="L64" s="246">
        <v>82</v>
      </c>
      <c r="M64" s="246">
        <v>76</v>
      </c>
      <c r="N64" s="246">
        <v>82</v>
      </c>
      <c r="O64" s="246">
        <v>77</v>
      </c>
      <c r="P64" s="246">
        <v>83</v>
      </c>
      <c r="Q64" s="246">
        <v>77</v>
      </c>
      <c r="R64" s="246">
        <v>82</v>
      </c>
      <c r="S64" s="219">
        <v>79</v>
      </c>
      <c r="T64" s="246">
        <v>85</v>
      </c>
      <c r="U64" s="246">
        <v>80</v>
      </c>
      <c r="V64" s="246">
        <v>78</v>
      </c>
      <c r="W64" s="246">
        <v>80</v>
      </c>
      <c r="X64" s="246">
        <v>88</v>
      </c>
      <c r="Y64" s="246">
        <v>76</v>
      </c>
      <c r="Z64" s="246">
        <v>80</v>
      </c>
      <c r="AA64" s="246">
        <v>80</v>
      </c>
      <c r="AB64" s="246">
        <v>80</v>
      </c>
      <c r="AC64" s="246">
        <v>75</v>
      </c>
      <c r="AD64" s="246">
        <v>82</v>
      </c>
      <c r="AE64" s="246">
        <v>79</v>
      </c>
      <c r="AF64" s="246">
        <v>80</v>
      </c>
      <c r="AG64" s="246">
        <v>83</v>
      </c>
      <c r="AH64" s="246">
        <v>83</v>
      </c>
      <c r="AI64" s="246">
        <v>78</v>
      </c>
      <c r="AJ64" s="246">
        <v>80</v>
      </c>
      <c r="AK64" s="246"/>
      <c r="AL64" s="246"/>
      <c r="AM64" s="2"/>
      <c r="AN64" s="2"/>
      <c r="AO64" s="19">
        <f t="shared" si="0"/>
        <v>1263</v>
      </c>
      <c r="AP64" s="19">
        <f t="shared" si="1"/>
        <v>232</v>
      </c>
      <c r="AQ64" s="25">
        <f t="shared" si="2"/>
        <v>474</v>
      </c>
      <c r="AR64" s="25">
        <f t="shared" si="3"/>
        <v>232</v>
      </c>
      <c r="AS64">
        <v>60</v>
      </c>
    </row>
    <row r="65" spans="1:45" ht="15.75" customHeight="1">
      <c r="A65" s="249" t="s">
        <v>237</v>
      </c>
      <c r="B65" s="249">
        <v>11589</v>
      </c>
      <c r="C65" s="250" t="s">
        <v>156</v>
      </c>
      <c r="D65" s="249" t="s">
        <v>157</v>
      </c>
      <c r="E65" s="249">
        <v>86</v>
      </c>
      <c r="F65" s="249">
        <v>82</v>
      </c>
      <c r="G65" s="249">
        <v>83</v>
      </c>
      <c r="H65" s="249">
        <v>85</v>
      </c>
      <c r="I65" s="249">
        <v>88</v>
      </c>
      <c r="J65" s="249">
        <v>88</v>
      </c>
      <c r="K65" s="249">
        <v>83</v>
      </c>
      <c r="L65" s="249">
        <v>82</v>
      </c>
      <c r="M65" s="249">
        <v>76</v>
      </c>
      <c r="N65" s="249">
        <v>82</v>
      </c>
      <c r="O65" s="249">
        <v>82</v>
      </c>
      <c r="P65" s="249">
        <v>83</v>
      </c>
      <c r="Q65" s="249">
        <v>77</v>
      </c>
      <c r="R65" s="249">
        <v>79</v>
      </c>
      <c r="S65" s="250">
        <v>80</v>
      </c>
      <c r="T65" s="249">
        <v>85</v>
      </c>
      <c r="U65" s="249">
        <v>81</v>
      </c>
      <c r="V65" s="249">
        <v>81</v>
      </c>
      <c r="W65" s="249">
        <v>80</v>
      </c>
      <c r="X65" s="249">
        <v>87</v>
      </c>
      <c r="Y65" s="249">
        <v>77</v>
      </c>
      <c r="Z65" s="249">
        <v>80</v>
      </c>
      <c r="AA65" s="249">
        <v>83</v>
      </c>
      <c r="AB65" s="249">
        <v>81</v>
      </c>
      <c r="AC65" s="249">
        <v>76</v>
      </c>
      <c r="AD65" s="249">
        <v>83</v>
      </c>
      <c r="AE65" s="249">
        <v>79</v>
      </c>
      <c r="AF65" s="249">
        <v>80</v>
      </c>
      <c r="AG65" s="249">
        <v>83</v>
      </c>
      <c r="AH65" s="249">
        <v>83</v>
      </c>
      <c r="AI65" s="249">
        <v>81</v>
      </c>
      <c r="AJ65" s="249">
        <v>82</v>
      </c>
      <c r="AK65" s="249"/>
      <c r="AL65" s="249"/>
      <c r="AM65" s="24"/>
      <c r="AN65" s="24"/>
      <c r="AO65" s="19">
        <f t="shared" si="0"/>
        <v>1295</v>
      </c>
      <c r="AP65" s="19">
        <f t="shared" si="1"/>
        <v>157</v>
      </c>
      <c r="AQ65" s="25">
        <f t="shared" si="2"/>
        <v>491</v>
      </c>
      <c r="AR65" s="25">
        <f t="shared" si="3"/>
        <v>150</v>
      </c>
      <c r="AS65">
        <v>61</v>
      </c>
    </row>
    <row r="66" spans="1:45" ht="15.75" customHeight="1">
      <c r="A66" s="246" t="s">
        <v>237</v>
      </c>
      <c r="B66" s="246">
        <v>11601</v>
      </c>
      <c r="C66" s="219" t="s">
        <v>158</v>
      </c>
      <c r="D66" s="246" t="s">
        <v>159</v>
      </c>
      <c r="E66" s="246">
        <v>86</v>
      </c>
      <c r="F66" s="246">
        <v>81</v>
      </c>
      <c r="G66" s="246">
        <v>85</v>
      </c>
      <c r="H66" s="246">
        <v>88</v>
      </c>
      <c r="I66" s="246">
        <v>90</v>
      </c>
      <c r="J66" s="246">
        <v>87</v>
      </c>
      <c r="K66" s="246">
        <v>79</v>
      </c>
      <c r="L66" s="246">
        <v>82</v>
      </c>
      <c r="M66" s="246">
        <v>84</v>
      </c>
      <c r="N66" s="246">
        <v>82</v>
      </c>
      <c r="O66" s="246">
        <v>86</v>
      </c>
      <c r="P66" s="246">
        <v>84</v>
      </c>
      <c r="Q66" s="246">
        <v>77</v>
      </c>
      <c r="R66" s="246">
        <v>82</v>
      </c>
      <c r="S66" s="219">
        <v>85</v>
      </c>
      <c r="T66" s="246">
        <v>82</v>
      </c>
      <c r="U66" s="246">
        <v>86</v>
      </c>
      <c r="V66" s="246">
        <v>82</v>
      </c>
      <c r="W66" s="246">
        <v>88</v>
      </c>
      <c r="X66" s="246">
        <v>90</v>
      </c>
      <c r="Y66" s="246">
        <v>77</v>
      </c>
      <c r="Z66" s="246">
        <v>80</v>
      </c>
      <c r="AA66" s="246">
        <v>83</v>
      </c>
      <c r="AB66" s="246">
        <v>80</v>
      </c>
      <c r="AC66" s="246">
        <v>84</v>
      </c>
      <c r="AD66" s="246">
        <v>84</v>
      </c>
      <c r="AE66" s="246">
        <v>82</v>
      </c>
      <c r="AF66" s="246">
        <v>83</v>
      </c>
      <c r="AG66" s="246">
        <v>85</v>
      </c>
      <c r="AH66" s="246">
        <v>84</v>
      </c>
      <c r="AI66" s="246">
        <v>77</v>
      </c>
      <c r="AJ66" s="246">
        <v>81</v>
      </c>
      <c r="AK66" s="246"/>
      <c r="AL66" s="246"/>
      <c r="AM66" s="2"/>
      <c r="AN66" s="2"/>
      <c r="AO66" s="19">
        <f t="shared" si="0"/>
        <v>1334</v>
      </c>
      <c r="AP66" s="19">
        <f t="shared" si="1"/>
        <v>45</v>
      </c>
      <c r="AQ66" s="25">
        <f t="shared" si="2"/>
        <v>504</v>
      </c>
      <c r="AR66" s="25">
        <f t="shared" si="3"/>
        <v>42</v>
      </c>
      <c r="AS66">
        <v>62</v>
      </c>
    </row>
    <row r="67" spans="1:45" ht="15.75" customHeight="1">
      <c r="A67" s="251" t="s">
        <v>237</v>
      </c>
      <c r="B67" s="251">
        <v>11612</v>
      </c>
      <c r="C67" s="252" t="s">
        <v>160</v>
      </c>
      <c r="D67" s="251" t="s">
        <v>161</v>
      </c>
      <c r="E67" s="251">
        <v>79</v>
      </c>
      <c r="F67" s="251">
        <v>81</v>
      </c>
      <c r="G67" s="251">
        <v>81</v>
      </c>
      <c r="H67" s="251">
        <v>83</v>
      </c>
      <c r="I67" s="251">
        <v>89</v>
      </c>
      <c r="J67" s="251">
        <v>89</v>
      </c>
      <c r="K67" s="251">
        <v>78</v>
      </c>
      <c r="L67" s="251">
        <v>83</v>
      </c>
      <c r="M67" s="251">
        <v>79</v>
      </c>
      <c r="N67" s="251">
        <v>82</v>
      </c>
      <c r="O67" s="251">
        <v>86</v>
      </c>
      <c r="P67" s="251">
        <v>83</v>
      </c>
      <c r="Q67" s="251">
        <v>77</v>
      </c>
      <c r="R67" s="251">
        <v>82</v>
      </c>
      <c r="S67" s="252">
        <v>85</v>
      </c>
      <c r="T67" s="251">
        <v>85</v>
      </c>
      <c r="U67" s="251">
        <v>83</v>
      </c>
      <c r="V67" s="251">
        <v>78</v>
      </c>
      <c r="W67" s="251">
        <v>80</v>
      </c>
      <c r="X67" s="251">
        <v>90</v>
      </c>
      <c r="Y67" s="251">
        <v>79</v>
      </c>
      <c r="Z67" s="251">
        <v>80</v>
      </c>
      <c r="AA67" s="251">
        <v>84</v>
      </c>
      <c r="AB67" s="251">
        <v>80</v>
      </c>
      <c r="AC67" s="251">
        <v>76</v>
      </c>
      <c r="AD67" s="251">
        <v>84</v>
      </c>
      <c r="AE67" s="251">
        <v>84</v>
      </c>
      <c r="AF67" s="251">
        <v>83</v>
      </c>
      <c r="AG67" s="251">
        <v>85</v>
      </c>
      <c r="AH67" s="255">
        <v>85</v>
      </c>
      <c r="AI67" s="251">
        <v>76</v>
      </c>
      <c r="AJ67" s="251">
        <v>80</v>
      </c>
      <c r="AK67" s="251"/>
      <c r="AL67" s="251"/>
      <c r="AM67" s="27"/>
      <c r="AN67" s="27"/>
      <c r="AO67" s="19">
        <f t="shared" si="0"/>
        <v>1301</v>
      </c>
      <c r="AP67" s="19">
        <f t="shared" si="1"/>
        <v>133</v>
      </c>
      <c r="AQ67" s="25">
        <f t="shared" si="2"/>
        <v>497</v>
      </c>
      <c r="AR67" s="25">
        <f t="shared" si="3"/>
        <v>95</v>
      </c>
      <c r="AS67">
        <v>63</v>
      </c>
    </row>
    <row r="68" spans="1:45" ht="15.75" customHeight="1">
      <c r="A68" s="246" t="s">
        <v>237</v>
      </c>
      <c r="B68" s="246">
        <v>11645</v>
      </c>
      <c r="C68" s="219" t="s">
        <v>162</v>
      </c>
      <c r="D68" s="246" t="s">
        <v>163</v>
      </c>
      <c r="E68" s="246">
        <v>89</v>
      </c>
      <c r="F68" s="246">
        <v>83</v>
      </c>
      <c r="G68" s="246">
        <v>85</v>
      </c>
      <c r="H68" s="246">
        <v>83</v>
      </c>
      <c r="I68" s="246">
        <v>91</v>
      </c>
      <c r="J68" s="246">
        <v>89</v>
      </c>
      <c r="K68" s="246">
        <v>80</v>
      </c>
      <c r="L68" s="246">
        <v>83</v>
      </c>
      <c r="M68" s="246">
        <v>79</v>
      </c>
      <c r="N68" s="246">
        <v>82</v>
      </c>
      <c r="O68" s="246">
        <v>86</v>
      </c>
      <c r="P68" s="246">
        <v>83</v>
      </c>
      <c r="Q68" s="246">
        <v>77</v>
      </c>
      <c r="R68" s="246">
        <v>79</v>
      </c>
      <c r="S68" s="219">
        <v>89</v>
      </c>
      <c r="T68" s="246">
        <v>85</v>
      </c>
      <c r="U68" s="246">
        <v>86</v>
      </c>
      <c r="V68" s="246">
        <v>80</v>
      </c>
      <c r="W68" s="246">
        <v>86</v>
      </c>
      <c r="X68" s="246">
        <v>88</v>
      </c>
      <c r="Y68" s="246">
        <v>77</v>
      </c>
      <c r="Z68" s="246">
        <v>80</v>
      </c>
      <c r="AA68" s="246">
        <v>84</v>
      </c>
      <c r="AB68" s="246">
        <v>81</v>
      </c>
      <c r="AC68" s="246">
        <v>82</v>
      </c>
      <c r="AD68" s="246">
        <v>83</v>
      </c>
      <c r="AE68" s="246">
        <v>84</v>
      </c>
      <c r="AF68" s="246">
        <v>82</v>
      </c>
      <c r="AG68" s="246">
        <v>85</v>
      </c>
      <c r="AH68" s="246">
        <v>84</v>
      </c>
      <c r="AI68" s="246">
        <v>84</v>
      </c>
      <c r="AJ68" s="246">
        <v>85</v>
      </c>
      <c r="AK68" s="246"/>
      <c r="AL68" s="246"/>
      <c r="AM68" s="2"/>
      <c r="AN68" s="2"/>
      <c r="AO68" s="19">
        <f t="shared" si="0"/>
        <v>1344</v>
      </c>
      <c r="AP68" s="19">
        <f t="shared" si="1"/>
        <v>25</v>
      </c>
      <c r="AQ68" s="25">
        <f t="shared" si="2"/>
        <v>507</v>
      </c>
      <c r="AR68" s="25">
        <f t="shared" si="3"/>
        <v>30</v>
      </c>
      <c r="AS68">
        <v>64</v>
      </c>
    </row>
    <row r="69" spans="1:45" ht="15.75" customHeight="1">
      <c r="A69" s="244" t="s">
        <v>237</v>
      </c>
      <c r="B69" s="244">
        <v>11656</v>
      </c>
      <c r="C69" s="245" t="s">
        <v>164</v>
      </c>
      <c r="D69" s="244" t="s">
        <v>165</v>
      </c>
      <c r="E69" s="244">
        <v>82</v>
      </c>
      <c r="F69" s="244">
        <v>81</v>
      </c>
      <c r="G69" s="244">
        <v>79</v>
      </c>
      <c r="H69" s="244">
        <v>84</v>
      </c>
      <c r="I69" s="244">
        <v>86</v>
      </c>
      <c r="J69" s="244">
        <v>88</v>
      </c>
      <c r="K69" s="244">
        <v>76</v>
      </c>
      <c r="L69" s="244">
        <v>82</v>
      </c>
      <c r="M69" s="244">
        <v>76</v>
      </c>
      <c r="N69" s="244">
        <v>82</v>
      </c>
      <c r="O69" s="244">
        <v>78</v>
      </c>
      <c r="P69" s="244">
        <v>83</v>
      </c>
      <c r="Q69" s="244">
        <v>77</v>
      </c>
      <c r="R69" s="244">
        <v>79</v>
      </c>
      <c r="S69" s="245">
        <v>83</v>
      </c>
      <c r="T69" s="244">
        <v>85</v>
      </c>
      <c r="U69" s="244">
        <v>80</v>
      </c>
      <c r="V69" s="244">
        <v>79</v>
      </c>
      <c r="W69" s="244">
        <v>79</v>
      </c>
      <c r="X69" s="244">
        <v>88</v>
      </c>
      <c r="Y69" s="244">
        <v>76</v>
      </c>
      <c r="Z69" s="244">
        <v>80</v>
      </c>
      <c r="AA69" s="244">
        <v>82</v>
      </c>
      <c r="AB69" s="244">
        <v>81</v>
      </c>
      <c r="AC69" s="244">
        <v>77</v>
      </c>
      <c r="AD69" s="244">
        <v>83</v>
      </c>
      <c r="AE69" s="244">
        <v>78</v>
      </c>
      <c r="AF69" s="244">
        <v>81</v>
      </c>
      <c r="AG69" s="244">
        <v>84</v>
      </c>
      <c r="AH69" s="244">
        <v>83</v>
      </c>
      <c r="AI69" s="244">
        <v>77</v>
      </c>
      <c r="AJ69" s="244">
        <v>80</v>
      </c>
      <c r="AK69" s="244"/>
      <c r="AL69" s="244"/>
      <c r="AM69" s="19"/>
      <c r="AN69" s="19"/>
      <c r="AO69" s="19">
        <f t="shared" si="0"/>
        <v>1270</v>
      </c>
      <c r="AP69" s="19">
        <f t="shared" si="1"/>
        <v>221</v>
      </c>
      <c r="AQ69" s="25">
        <f t="shared" si="2"/>
        <v>477</v>
      </c>
      <c r="AR69" s="25">
        <f t="shared" si="3"/>
        <v>224</v>
      </c>
      <c r="AS69">
        <v>65</v>
      </c>
    </row>
    <row r="70" spans="1:45" ht="15.75" customHeight="1">
      <c r="A70" s="246" t="s">
        <v>237</v>
      </c>
      <c r="B70" s="246">
        <v>11661</v>
      </c>
      <c r="C70" s="219" t="s">
        <v>166</v>
      </c>
      <c r="D70" s="246" t="s">
        <v>167</v>
      </c>
      <c r="E70" s="246">
        <v>88</v>
      </c>
      <c r="F70" s="246">
        <v>82</v>
      </c>
      <c r="G70" s="246">
        <v>89</v>
      </c>
      <c r="H70" s="246">
        <v>87</v>
      </c>
      <c r="I70" s="246">
        <v>90</v>
      </c>
      <c r="J70" s="246">
        <v>87</v>
      </c>
      <c r="K70" s="246">
        <v>80</v>
      </c>
      <c r="L70" s="246">
        <v>83</v>
      </c>
      <c r="M70" s="246">
        <v>83</v>
      </c>
      <c r="N70" s="246">
        <v>82</v>
      </c>
      <c r="O70" s="246">
        <v>87</v>
      </c>
      <c r="P70" s="246">
        <v>83</v>
      </c>
      <c r="Q70" s="246">
        <v>80</v>
      </c>
      <c r="R70" s="246">
        <v>82</v>
      </c>
      <c r="S70" s="219">
        <v>86</v>
      </c>
      <c r="T70" s="246">
        <v>83</v>
      </c>
      <c r="U70" s="246">
        <v>80</v>
      </c>
      <c r="V70" s="246">
        <v>79</v>
      </c>
      <c r="W70" s="246">
        <v>87</v>
      </c>
      <c r="X70" s="246">
        <v>90</v>
      </c>
      <c r="Y70" s="246">
        <v>77</v>
      </c>
      <c r="Z70" s="246">
        <v>80</v>
      </c>
      <c r="AA70" s="246">
        <v>84</v>
      </c>
      <c r="AB70" s="246">
        <v>81</v>
      </c>
      <c r="AC70" s="246">
        <v>80</v>
      </c>
      <c r="AD70" s="246">
        <v>82</v>
      </c>
      <c r="AE70" s="246">
        <v>79</v>
      </c>
      <c r="AF70" s="246">
        <v>80</v>
      </c>
      <c r="AG70" s="246">
        <v>86</v>
      </c>
      <c r="AH70" s="246">
        <v>85</v>
      </c>
      <c r="AI70" s="246">
        <v>81</v>
      </c>
      <c r="AJ70" s="246">
        <v>82</v>
      </c>
      <c r="AK70" s="246"/>
      <c r="AL70" s="246"/>
      <c r="AM70" s="2"/>
      <c r="AN70" s="2"/>
      <c r="AO70" s="19">
        <f t="shared" si="0"/>
        <v>1337</v>
      </c>
      <c r="AP70" s="19">
        <f t="shared" si="1"/>
        <v>38</v>
      </c>
      <c r="AQ70" s="25">
        <f t="shared" si="2"/>
        <v>500</v>
      </c>
      <c r="AR70" s="25">
        <f t="shared" si="3"/>
        <v>71</v>
      </c>
      <c r="AS70">
        <v>66</v>
      </c>
    </row>
    <row r="71" spans="1:45" ht="15.75" customHeight="1">
      <c r="A71" s="247" t="s">
        <v>237</v>
      </c>
      <c r="B71" s="247">
        <v>11666</v>
      </c>
      <c r="C71" s="248" t="s">
        <v>168</v>
      </c>
      <c r="D71" s="247" t="s">
        <v>169</v>
      </c>
      <c r="E71" s="247">
        <v>88</v>
      </c>
      <c r="F71" s="247">
        <v>82</v>
      </c>
      <c r="G71" s="247">
        <v>89</v>
      </c>
      <c r="H71" s="247">
        <v>87</v>
      </c>
      <c r="I71" s="247">
        <v>88</v>
      </c>
      <c r="J71" s="247">
        <v>87</v>
      </c>
      <c r="K71" s="247">
        <v>82</v>
      </c>
      <c r="L71" s="247">
        <v>83</v>
      </c>
      <c r="M71" s="247">
        <v>81</v>
      </c>
      <c r="N71" s="247">
        <v>82</v>
      </c>
      <c r="O71" s="247">
        <v>83</v>
      </c>
      <c r="P71" s="247">
        <v>84</v>
      </c>
      <c r="Q71" s="247">
        <v>77</v>
      </c>
      <c r="R71" s="247">
        <v>82</v>
      </c>
      <c r="S71" s="248">
        <v>89</v>
      </c>
      <c r="T71" s="247">
        <v>85</v>
      </c>
      <c r="U71" s="247">
        <v>84</v>
      </c>
      <c r="V71" s="247">
        <v>79</v>
      </c>
      <c r="W71" s="247">
        <v>89</v>
      </c>
      <c r="X71" s="247">
        <v>90</v>
      </c>
      <c r="Y71" s="247">
        <v>79</v>
      </c>
      <c r="Z71" s="247">
        <v>83</v>
      </c>
      <c r="AA71" s="247">
        <v>84</v>
      </c>
      <c r="AB71" s="247">
        <v>80</v>
      </c>
      <c r="AC71" s="247">
        <v>81</v>
      </c>
      <c r="AD71" s="247">
        <v>83</v>
      </c>
      <c r="AE71" s="247">
        <v>81</v>
      </c>
      <c r="AF71" s="247">
        <v>82</v>
      </c>
      <c r="AG71" s="247">
        <v>86</v>
      </c>
      <c r="AH71" s="247">
        <v>85</v>
      </c>
      <c r="AI71" s="247">
        <v>82</v>
      </c>
      <c r="AJ71" s="247">
        <v>86</v>
      </c>
      <c r="AK71" s="247"/>
      <c r="AL71" s="247"/>
      <c r="AM71" s="22"/>
      <c r="AN71" s="22"/>
      <c r="AO71" s="19">
        <f t="shared" si="0"/>
        <v>1343</v>
      </c>
      <c r="AP71" s="19">
        <f t="shared" si="1"/>
        <v>29</v>
      </c>
      <c r="AQ71" s="25">
        <f t="shared" si="2"/>
        <v>499</v>
      </c>
      <c r="AR71" s="25">
        <f t="shared" si="3"/>
        <v>83</v>
      </c>
      <c r="AS71">
        <v>67</v>
      </c>
    </row>
    <row r="72" spans="1:45" ht="15.75" customHeight="1">
      <c r="A72" s="246" t="s">
        <v>237</v>
      </c>
      <c r="B72" s="246">
        <v>11684</v>
      </c>
      <c r="C72" s="219" t="s">
        <v>170</v>
      </c>
      <c r="D72" s="246" t="s">
        <v>171</v>
      </c>
      <c r="E72" s="246">
        <v>85</v>
      </c>
      <c r="F72" s="246">
        <v>82</v>
      </c>
      <c r="G72" s="246">
        <v>90</v>
      </c>
      <c r="H72" s="246">
        <v>88</v>
      </c>
      <c r="I72" s="246">
        <v>89</v>
      </c>
      <c r="J72" s="246">
        <v>88</v>
      </c>
      <c r="K72" s="246">
        <v>83</v>
      </c>
      <c r="L72" s="246">
        <v>83</v>
      </c>
      <c r="M72" s="246">
        <v>80</v>
      </c>
      <c r="N72" s="246">
        <v>82</v>
      </c>
      <c r="O72" s="246">
        <v>86</v>
      </c>
      <c r="P72" s="246">
        <v>84</v>
      </c>
      <c r="Q72" s="246">
        <v>77</v>
      </c>
      <c r="R72" s="246">
        <v>79</v>
      </c>
      <c r="S72" s="219">
        <v>87</v>
      </c>
      <c r="T72" s="246">
        <v>83</v>
      </c>
      <c r="U72" s="246">
        <v>87</v>
      </c>
      <c r="V72" s="246">
        <v>80</v>
      </c>
      <c r="W72" s="246">
        <v>83</v>
      </c>
      <c r="X72" s="246">
        <v>90</v>
      </c>
      <c r="Y72" s="246">
        <v>80</v>
      </c>
      <c r="Z72" s="246">
        <v>80</v>
      </c>
      <c r="AA72" s="246">
        <v>83</v>
      </c>
      <c r="AB72" s="246">
        <v>81</v>
      </c>
      <c r="AC72" s="246">
        <v>78</v>
      </c>
      <c r="AD72" s="246">
        <v>82</v>
      </c>
      <c r="AE72" s="246">
        <v>82</v>
      </c>
      <c r="AF72" s="246">
        <v>83</v>
      </c>
      <c r="AG72" s="246">
        <v>84</v>
      </c>
      <c r="AH72" s="253">
        <v>85</v>
      </c>
      <c r="AI72" s="246">
        <v>78</v>
      </c>
      <c r="AJ72" s="246">
        <v>81</v>
      </c>
      <c r="AK72" s="246"/>
      <c r="AL72" s="246"/>
      <c r="AM72" s="2"/>
      <c r="AN72" s="2"/>
      <c r="AO72" s="19">
        <f t="shared" si="0"/>
        <v>1332</v>
      </c>
      <c r="AP72" s="19">
        <f t="shared" si="1"/>
        <v>50</v>
      </c>
      <c r="AQ72" s="25">
        <f t="shared" si="2"/>
        <v>501</v>
      </c>
      <c r="AR72" s="25">
        <f t="shared" si="3"/>
        <v>59</v>
      </c>
      <c r="AS72">
        <v>68</v>
      </c>
    </row>
    <row r="73" spans="1:45" ht="15.75" customHeight="1">
      <c r="A73" s="249" t="s">
        <v>237</v>
      </c>
      <c r="B73" s="249">
        <v>11691</v>
      </c>
      <c r="C73" s="250" t="s">
        <v>172</v>
      </c>
      <c r="D73" s="249" t="s">
        <v>173</v>
      </c>
      <c r="E73" s="249">
        <v>84</v>
      </c>
      <c r="F73" s="249">
        <v>81</v>
      </c>
      <c r="G73" s="249">
        <v>85</v>
      </c>
      <c r="H73" s="249">
        <v>84</v>
      </c>
      <c r="I73" s="249">
        <v>91</v>
      </c>
      <c r="J73" s="249">
        <v>89</v>
      </c>
      <c r="K73" s="249">
        <v>83</v>
      </c>
      <c r="L73" s="249">
        <v>83</v>
      </c>
      <c r="M73" s="249">
        <v>76</v>
      </c>
      <c r="N73" s="249">
        <v>82</v>
      </c>
      <c r="O73" s="249">
        <v>80</v>
      </c>
      <c r="P73" s="249">
        <v>84</v>
      </c>
      <c r="Q73" s="249">
        <v>77</v>
      </c>
      <c r="R73" s="249">
        <v>79</v>
      </c>
      <c r="S73" s="250">
        <v>85</v>
      </c>
      <c r="T73" s="249">
        <v>87</v>
      </c>
      <c r="U73" s="249">
        <v>79</v>
      </c>
      <c r="V73" s="249">
        <v>79</v>
      </c>
      <c r="W73" s="249">
        <v>81</v>
      </c>
      <c r="X73" s="249">
        <v>86</v>
      </c>
      <c r="Y73" s="249">
        <v>82</v>
      </c>
      <c r="Z73" s="249">
        <v>80</v>
      </c>
      <c r="AA73" s="249">
        <v>84</v>
      </c>
      <c r="AB73" s="249">
        <v>79</v>
      </c>
      <c r="AC73" s="249">
        <v>83</v>
      </c>
      <c r="AD73" s="249">
        <v>82</v>
      </c>
      <c r="AE73" s="249">
        <v>83</v>
      </c>
      <c r="AF73" s="249">
        <v>84</v>
      </c>
      <c r="AG73" s="249">
        <v>84</v>
      </c>
      <c r="AH73" s="249">
        <v>84</v>
      </c>
      <c r="AI73" s="249">
        <v>79</v>
      </c>
      <c r="AJ73" s="249">
        <v>84</v>
      </c>
      <c r="AK73" s="249"/>
      <c r="AL73" s="249"/>
      <c r="AM73" s="24"/>
      <c r="AN73" s="24"/>
      <c r="AO73" s="19">
        <f t="shared" si="0"/>
        <v>1316</v>
      </c>
      <c r="AP73" s="19">
        <f t="shared" si="1"/>
        <v>87</v>
      </c>
      <c r="AQ73" s="25">
        <f t="shared" si="2"/>
        <v>504</v>
      </c>
      <c r="AR73" s="25">
        <f t="shared" si="3"/>
        <v>42</v>
      </c>
      <c r="AS73">
        <v>69</v>
      </c>
    </row>
    <row r="74" spans="1:45" ht="15.75" customHeight="1">
      <c r="A74" s="246" t="s">
        <v>237</v>
      </c>
      <c r="B74" s="246">
        <v>11693</v>
      </c>
      <c r="C74" s="219" t="s">
        <v>174</v>
      </c>
      <c r="D74" s="246" t="s">
        <v>175</v>
      </c>
      <c r="E74" s="246">
        <v>86</v>
      </c>
      <c r="F74" s="246">
        <v>82</v>
      </c>
      <c r="G74" s="246">
        <v>86</v>
      </c>
      <c r="H74" s="246">
        <v>86</v>
      </c>
      <c r="I74" s="246">
        <v>90</v>
      </c>
      <c r="J74" s="246">
        <v>89</v>
      </c>
      <c r="K74" s="246">
        <v>84</v>
      </c>
      <c r="L74" s="246">
        <v>83</v>
      </c>
      <c r="M74" s="246">
        <v>86</v>
      </c>
      <c r="N74" s="246">
        <v>82</v>
      </c>
      <c r="O74" s="246">
        <v>82</v>
      </c>
      <c r="P74" s="246">
        <v>84</v>
      </c>
      <c r="Q74" s="246">
        <v>77</v>
      </c>
      <c r="R74" s="246">
        <v>79</v>
      </c>
      <c r="S74" s="219">
        <v>86</v>
      </c>
      <c r="T74" s="246">
        <v>84</v>
      </c>
      <c r="U74" s="246">
        <v>81</v>
      </c>
      <c r="V74" s="246">
        <v>80</v>
      </c>
      <c r="W74" s="246">
        <v>85</v>
      </c>
      <c r="X74" s="246">
        <v>90</v>
      </c>
      <c r="Y74" s="246">
        <v>88</v>
      </c>
      <c r="Z74" s="246">
        <v>83</v>
      </c>
      <c r="AA74" s="246">
        <v>84</v>
      </c>
      <c r="AB74" s="246">
        <v>80</v>
      </c>
      <c r="AC74" s="246">
        <v>84</v>
      </c>
      <c r="AD74" s="246">
        <v>85</v>
      </c>
      <c r="AE74" s="246">
        <v>85</v>
      </c>
      <c r="AF74" s="246">
        <v>84</v>
      </c>
      <c r="AG74" s="246">
        <v>84</v>
      </c>
      <c r="AH74" s="246">
        <v>84</v>
      </c>
      <c r="AI74" s="246">
        <v>81</v>
      </c>
      <c r="AJ74" s="246">
        <v>85</v>
      </c>
      <c r="AK74" s="246"/>
      <c r="AL74" s="246"/>
      <c r="AM74" s="2"/>
      <c r="AN74" s="2"/>
      <c r="AO74" s="19">
        <f t="shared" si="0"/>
        <v>1349</v>
      </c>
      <c r="AP74" s="19">
        <f t="shared" si="1"/>
        <v>16</v>
      </c>
      <c r="AQ74" s="25">
        <f t="shared" si="2"/>
        <v>509</v>
      </c>
      <c r="AR74" s="25">
        <f t="shared" si="3"/>
        <v>18</v>
      </c>
      <c r="AS74">
        <v>70</v>
      </c>
    </row>
    <row r="75" spans="1:45" ht="15.75" customHeight="1">
      <c r="A75" s="251" t="s">
        <v>237</v>
      </c>
      <c r="B75" s="251">
        <v>11711</v>
      </c>
      <c r="C75" s="252" t="s">
        <v>176</v>
      </c>
      <c r="D75" s="251" t="s">
        <v>177</v>
      </c>
      <c r="E75" s="251">
        <v>81</v>
      </c>
      <c r="F75" s="251">
        <v>82</v>
      </c>
      <c r="G75" s="251">
        <v>77</v>
      </c>
      <c r="H75" s="251">
        <v>86</v>
      </c>
      <c r="I75" s="251">
        <v>87</v>
      </c>
      <c r="J75" s="251">
        <v>88</v>
      </c>
      <c r="K75" s="251">
        <v>79</v>
      </c>
      <c r="L75" s="251">
        <v>83</v>
      </c>
      <c r="M75" s="251">
        <v>80</v>
      </c>
      <c r="N75" s="251">
        <v>82</v>
      </c>
      <c r="O75" s="251">
        <v>81</v>
      </c>
      <c r="P75" s="251">
        <v>83</v>
      </c>
      <c r="Q75" s="251">
        <v>77</v>
      </c>
      <c r="R75" s="251">
        <v>79</v>
      </c>
      <c r="S75" s="252">
        <v>77</v>
      </c>
      <c r="T75" s="251">
        <v>88</v>
      </c>
      <c r="U75" s="251">
        <v>84</v>
      </c>
      <c r="V75" s="251">
        <v>78</v>
      </c>
      <c r="W75" s="251">
        <v>82</v>
      </c>
      <c r="X75" s="251">
        <v>87</v>
      </c>
      <c r="Y75" s="251">
        <v>77</v>
      </c>
      <c r="Z75" s="251">
        <v>80</v>
      </c>
      <c r="AA75" s="251">
        <v>84</v>
      </c>
      <c r="AB75" s="251">
        <v>82</v>
      </c>
      <c r="AC75" s="251">
        <v>76</v>
      </c>
      <c r="AD75" s="251">
        <v>83</v>
      </c>
      <c r="AE75" s="251">
        <v>79</v>
      </c>
      <c r="AF75" s="251">
        <v>80</v>
      </c>
      <c r="AG75" s="251">
        <v>84</v>
      </c>
      <c r="AH75" s="251">
        <v>84</v>
      </c>
      <c r="AI75" s="251">
        <v>78</v>
      </c>
      <c r="AJ75" s="251">
        <v>80</v>
      </c>
      <c r="AK75" s="251"/>
      <c r="AL75" s="251"/>
      <c r="AM75" s="27"/>
      <c r="AN75" s="27"/>
      <c r="AO75" s="19">
        <f t="shared" si="0"/>
        <v>1283</v>
      </c>
      <c r="AP75" s="19">
        <f t="shared" si="1"/>
        <v>193</v>
      </c>
      <c r="AQ75" s="25">
        <f t="shared" si="2"/>
        <v>486</v>
      </c>
      <c r="AR75" s="25">
        <f t="shared" si="3"/>
        <v>181</v>
      </c>
      <c r="AS75">
        <v>71</v>
      </c>
    </row>
    <row r="76" spans="1:45" ht="15.75" customHeight="1">
      <c r="A76" s="246" t="s">
        <v>237</v>
      </c>
      <c r="B76" s="246">
        <v>11714</v>
      </c>
      <c r="C76" s="219" t="s">
        <v>178</v>
      </c>
      <c r="D76" s="246" t="s">
        <v>179</v>
      </c>
      <c r="E76" s="246">
        <v>81</v>
      </c>
      <c r="F76" s="246">
        <v>82</v>
      </c>
      <c r="G76" s="246">
        <v>84</v>
      </c>
      <c r="H76" s="246">
        <v>80</v>
      </c>
      <c r="I76" s="246">
        <v>88</v>
      </c>
      <c r="J76" s="246">
        <v>86</v>
      </c>
      <c r="K76" s="246">
        <v>78</v>
      </c>
      <c r="L76" s="246">
        <v>82</v>
      </c>
      <c r="M76" s="246">
        <v>80</v>
      </c>
      <c r="N76" s="246">
        <v>82</v>
      </c>
      <c r="O76" s="246">
        <v>83</v>
      </c>
      <c r="P76" s="246">
        <v>83</v>
      </c>
      <c r="Q76" s="246">
        <v>77</v>
      </c>
      <c r="R76" s="246">
        <v>79</v>
      </c>
      <c r="S76" s="219">
        <v>77</v>
      </c>
      <c r="T76" s="246">
        <v>84</v>
      </c>
      <c r="U76" s="246">
        <v>78</v>
      </c>
      <c r="V76" s="246">
        <v>78</v>
      </c>
      <c r="W76" s="246">
        <v>83</v>
      </c>
      <c r="X76" s="246">
        <v>90</v>
      </c>
      <c r="Y76" s="246">
        <v>77</v>
      </c>
      <c r="Z76" s="246">
        <v>80</v>
      </c>
      <c r="AA76" s="246">
        <v>82</v>
      </c>
      <c r="AB76" s="246">
        <v>80</v>
      </c>
      <c r="AC76" s="246">
        <v>77</v>
      </c>
      <c r="AD76" s="246">
        <v>83</v>
      </c>
      <c r="AE76" s="246">
        <v>84</v>
      </c>
      <c r="AF76" s="246">
        <v>84</v>
      </c>
      <c r="AG76" s="246">
        <v>85</v>
      </c>
      <c r="AH76" s="246">
        <v>84</v>
      </c>
      <c r="AI76" s="246">
        <v>79</v>
      </c>
      <c r="AJ76" s="246">
        <v>82</v>
      </c>
      <c r="AK76" s="246"/>
      <c r="AL76" s="246"/>
      <c r="AM76" s="2"/>
      <c r="AN76" s="2"/>
      <c r="AO76" s="19">
        <f t="shared" si="0"/>
        <v>1293</v>
      </c>
      <c r="AP76" s="19">
        <f t="shared" si="1"/>
        <v>165</v>
      </c>
      <c r="AQ76" s="25">
        <f t="shared" si="2"/>
        <v>492</v>
      </c>
      <c r="AR76" s="25">
        <f t="shared" si="3"/>
        <v>144</v>
      </c>
      <c r="AS76">
        <v>72</v>
      </c>
    </row>
    <row r="77" spans="1:45" ht="15.75" customHeight="1">
      <c r="A77" s="244" t="s">
        <v>237</v>
      </c>
      <c r="B77" s="244">
        <v>11739</v>
      </c>
      <c r="C77" s="245" t="s">
        <v>180</v>
      </c>
      <c r="D77" s="244" t="s">
        <v>181</v>
      </c>
      <c r="E77" s="244">
        <v>83</v>
      </c>
      <c r="F77" s="244">
        <v>82</v>
      </c>
      <c r="G77" s="244">
        <v>85</v>
      </c>
      <c r="H77" s="244">
        <v>85</v>
      </c>
      <c r="I77" s="244">
        <v>89</v>
      </c>
      <c r="J77" s="244">
        <v>87</v>
      </c>
      <c r="K77" s="244">
        <v>78</v>
      </c>
      <c r="L77" s="244">
        <v>82</v>
      </c>
      <c r="M77" s="244">
        <v>85</v>
      </c>
      <c r="N77" s="244">
        <v>82</v>
      </c>
      <c r="O77" s="244">
        <v>83</v>
      </c>
      <c r="P77" s="244">
        <v>82</v>
      </c>
      <c r="Q77" s="244">
        <v>77</v>
      </c>
      <c r="R77" s="244">
        <v>79</v>
      </c>
      <c r="S77" s="245">
        <v>87</v>
      </c>
      <c r="T77" s="244">
        <v>82</v>
      </c>
      <c r="U77" s="244">
        <v>79</v>
      </c>
      <c r="V77" s="244">
        <v>82</v>
      </c>
      <c r="W77" s="244">
        <v>78</v>
      </c>
      <c r="X77" s="244">
        <v>89</v>
      </c>
      <c r="Y77" s="244">
        <v>77</v>
      </c>
      <c r="Z77" s="244">
        <v>80</v>
      </c>
      <c r="AA77" s="244">
        <v>82</v>
      </c>
      <c r="AB77" s="244">
        <v>81</v>
      </c>
      <c r="AC77" s="244">
        <v>77</v>
      </c>
      <c r="AD77" s="244">
        <v>84</v>
      </c>
      <c r="AE77" s="244">
        <v>79</v>
      </c>
      <c r="AF77" s="244">
        <v>80</v>
      </c>
      <c r="AG77" s="244">
        <v>83</v>
      </c>
      <c r="AH77" s="244">
        <v>83</v>
      </c>
      <c r="AI77" s="244">
        <v>79</v>
      </c>
      <c r="AJ77" s="244">
        <v>81</v>
      </c>
      <c r="AK77" s="244"/>
      <c r="AL77" s="244"/>
      <c r="AM77" s="19"/>
      <c r="AN77" s="19"/>
      <c r="AO77" s="19">
        <f t="shared" si="0"/>
        <v>1301</v>
      </c>
      <c r="AP77" s="19">
        <f t="shared" si="1"/>
        <v>133</v>
      </c>
      <c r="AQ77" s="25">
        <f t="shared" si="2"/>
        <v>488</v>
      </c>
      <c r="AR77" s="25">
        <f t="shared" si="3"/>
        <v>170</v>
      </c>
      <c r="AS77">
        <v>73</v>
      </c>
    </row>
    <row r="78" spans="1:45" ht="15.75" customHeight="1">
      <c r="A78" s="246" t="s">
        <v>237</v>
      </c>
      <c r="B78" s="246">
        <v>11761</v>
      </c>
      <c r="C78" s="219" t="s">
        <v>182</v>
      </c>
      <c r="D78" s="246" t="s">
        <v>183</v>
      </c>
      <c r="E78" s="246">
        <v>88</v>
      </c>
      <c r="F78" s="246">
        <v>82</v>
      </c>
      <c r="G78" s="246">
        <v>86</v>
      </c>
      <c r="H78" s="246">
        <v>86</v>
      </c>
      <c r="I78" s="246">
        <v>90</v>
      </c>
      <c r="J78" s="246">
        <v>88</v>
      </c>
      <c r="K78" s="246">
        <v>80</v>
      </c>
      <c r="L78" s="246">
        <v>83</v>
      </c>
      <c r="M78" s="246">
        <v>84</v>
      </c>
      <c r="N78" s="246">
        <v>82</v>
      </c>
      <c r="O78" s="246">
        <v>78</v>
      </c>
      <c r="P78" s="246">
        <v>84</v>
      </c>
      <c r="Q78" s="246">
        <v>79</v>
      </c>
      <c r="R78" s="246">
        <v>79</v>
      </c>
      <c r="S78" s="219">
        <v>87</v>
      </c>
      <c r="T78" s="246">
        <v>84</v>
      </c>
      <c r="U78" s="246">
        <v>83</v>
      </c>
      <c r="V78" s="246">
        <v>79</v>
      </c>
      <c r="W78" s="246">
        <v>82</v>
      </c>
      <c r="X78" s="246">
        <v>88</v>
      </c>
      <c r="Y78" s="246">
        <v>81</v>
      </c>
      <c r="Z78" s="246">
        <v>80</v>
      </c>
      <c r="AA78" s="246">
        <v>85</v>
      </c>
      <c r="AB78" s="246">
        <v>81</v>
      </c>
      <c r="AC78" s="246">
        <v>81</v>
      </c>
      <c r="AD78" s="246">
        <v>83</v>
      </c>
      <c r="AE78" s="246">
        <v>79</v>
      </c>
      <c r="AF78" s="246">
        <v>80</v>
      </c>
      <c r="AG78" s="246">
        <v>83</v>
      </c>
      <c r="AH78" s="246">
        <v>83</v>
      </c>
      <c r="AI78" s="246">
        <v>84</v>
      </c>
      <c r="AJ78" s="246">
        <v>83</v>
      </c>
      <c r="AK78" s="246"/>
      <c r="AL78" s="246"/>
      <c r="AM78" s="2"/>
      <c r="AN78" s="2"/>
      <c r="AO78" s="19">
        <f t="shared" si="0"/>
        <v>1330</v>
      </c>
      <c r="AP78" s="19">
        <f t="shared" si="1"/>
        <v>53</v>
      </c>
      <c r="AQ78" s="25">
        <f t="shared" si="2"/>
        <v>493</v>
      </c>
      <c r="AR78" s="25">
        <f t="shared" si="3"/>
        <v>132</v>
      </c>
      <c r="AS78">
        <v>74</v>
      </c>
    </row>
    <row r="79" spans="1:45" ht="15.75" customHeight="1">
      <c r="A79" s="247" t="s">
        <v>237</v>
      </c>
      <c r="B79" s="247">
        <v>11762</v>
      </c>
      <c r="C79" s="248" t="s">
        <v>184</v>
      </c>
      <c r="D79" s="247" t="s">
        <v>185</v>
      </c>
      <c r="E79" s="247">
        <v>87</v>
      </c>
      <c r="F79" s="247">
        <v>82</v>
      </c>
      <c r="G79" s="247">
        <v>88</v>
      </c>
      <c r="H79" s="247">
        <v>84</v>
      </c>
      <c r="I79" s="247">
        <v>91</v>
      </c>
      <c r="J79" s="247">
        <v>87</v>
      </c>
      <c r="K79" s="247">
        <v>78</v>
      </c>
      <c r="L79" s="247">
        <v>82</v>
      </c>
      <c r="M79" s="247">
        <v>87</v>
      </c>
      <c r="N79" s="247">
        <v>82</v>
      </c>
      <c r="O79" s="247">
        <v>78</v>
      </c>
      <c r="P79" s="247">
        <v>83</v>
      </c>
      <c r="Q79" s="247">
        <v>77</v>
      </c>
      <c r="R79" s="247">
        <v>79</v>
      </c>
      <c r="S79" s="248">
        <v>80</v>
      </c>
      <c r="T79" s="247">
        <v>83</v>
      </c>
      <c r="U79" s="247">
        <v>84</v>
      </c>
      <c r="V79" s="247">
        <v>80</v>
      </c>
      <c r="W79" s="247">
        <v>82</v>
      </c>
      <c r="X79" s="247">
        <v>88</v>
      </c>
      <c r="Y79" s="247">
        <v>77</v>
      </c>
      <c r="Z79" s="247">
        <v>80</v>
      </c>
      <c r="AA79" s="247">
        <v>83</v>
      </c>
      <c r="AB79" s="247">
        <v>81</v>
      </c>
      <c r="AC79" s="247">
        <v>75</v>
      </c>
      <c r="AD79" s="247">
        <v>82</v>
      </c>
      <c r="AE79" s="247">
        <v>81</v>
      </c>
      <c r="AF79" s="247">
        <v>82</v>
      </c>
      <c r="AG79" s="247">
        <v>83</v>
      </c>
      <c r="AH79" s="247">
        <v>83</v>
      </c>
      <c r="AI79" s="247">
        <v>86</v>
      </c>
      <c r="AJ79" s="247">
        <v>83</v>
      </c>
      <c r="AK79" s="247"/>
      <c r="AL79" s="247"/>
      <c r="AM79" s="22"/>
      <c r="AN79" s="22"/>
      <c r="AO79" s="19">
        <f t="shared" si="0"/>
        <v>1317</v>
      </c>
      <c r="AP79" s="19">
        <f t="shared" si="1"/>
        <v>84</v>
      </c>
      <c r="AQ79" s="25">
        <f t="shared" si="2"/>
        <v>486</v>
      </c>
      <c r="AR79" s="25">
        <f t="shared" si="3"/>
        <v>181</v>
      </c>
      <c r="AS79">
        <v>75</v>
      </c>
    </row>
    <row r="80" spans="1:45" ht="15.75" customHeight="1">
      <c r="A80" s="246" t="s">
        <v>237</v>
      </c>
      <c r="B80" s="246">
        <v>11766</v>
      </c>
      <c r="C80" s="219" t="s">
        <v>186</v>
      </c>
      <c r="D80" s="246" t="s">
        <v>187</v>
      </c>
      <c r="E80" s="246">
        <v>81</v>
      </c>
      <c r="F80" s="246">
        <v>82</v>
      </c>
      <c r="G80" s="246">
        <v>80</v>
      </c>
      <c r="H80" s="246">
        <v>85</v>
      </c>
      <c r="I80" s="246">
        <v>88</v>
      </c>
      <c r="J80" s="246">
        <v>88</v>
      </c>
      <c r="K80" s="246">
        <v>81</v>
      </c>
      <c r="L80" s="246">
        <v>83</v>
      </c>
      <c r="M80" s="246">
        <v>77</v>
      </c>
      <c r="N80" s="246">
        <v>82</v>
      </c>
      <c r="O80" s="246">
        <v>85</v>
      </c>
      <c r="P80" s="246">
        <v>83</v>
      </c>
      <c r="Q80" s="246">
        <v>77</v>
      </c>
      <c r="R80" s="246">
        <v>82</v>
      </c>
      <c r="S80" s="219">
        <v>80</v>
      </c>
      <c r="T80" s="246">
        <v>81</v>
      </c>
      <c r="U80" s="246">
        <v>80</v>
      </c>
      <c r="V80" s="246">
        <v>82</v>
      </c>
      <c r="W80" s="246">
        <v>78</v>
      </c>
      <c r="X80" s="246">
        <v>89</v>
      </c>
      <c r="Y80" s="246">
        <v>77</v>
      </c>
      <c r="Z80" s="246">
        <v>80</v>
      </c>
      <c r="AA80" s="246">
        <v>83</v>
      </c>
      <c r="AB80" s="246">
        <v>81</v>
      </c>
      <c r="AC80" s="246">
        <v>76</v>
      </c>
      <c r="AD80" s="246">
        <v>83</v>
      </c>
      <c r="AE80" s="246">
        <v>83</v>
      </c>
      <c r="AF80" s="246">
        <v>83</v>
      </c>
      <c r="AG80" s="246">
        <v>84</v>
      </c>
      <c r="AH80" s="246">
        <v>84</v>
      </c>
      <c r="AI80" s="246">
        <v>78</v>
      </c>
      <c r="AJ80" s="246">
        <v>82</v>
      </c>
      <c r="AK80" s="246"/>
      <c r="AL80" s="246"/>
      <c r="AM80" s="2"/>
      <c r="AN80" s="2"/>
      <c r="AO80" s="19">
        <f t="shared" si="0"/>
        <v>1288</v>
      </c>
      <c r="AP80" s="19">
        <f t="shared" si="1"/>
        <v>179</v>
      </c>
      <c r="AQ80" s="25">
        <f t="shared" si="2"/>
        <v>496</v>
      </c>
      <c r="AR80" s="25">
        <f t="shared" si="3"/>
        <v>106</v>
      </c>
      <c r="AS80">
        <v>76</v>
      </c>
    </row>
    <row r="81" spans="1:45" ht="15.75" customHeight="1">
      <c r="A81" s="249" t="s">
        <v>237</v>
      </c>
      <c r="B81" s="249">
        <v>11772</v>
      </c>
      <c r="C81" s="250" t="s">
        <v>188</v>
      </c>
      <c r="D81" s="249" t="s">
        <v>189</v>
      </c>
      <c r="E81" s="249">
        <v>85</v>
      </c>
      <c r="F81" s="249">
        <v>82</v>
      </c>
      <c r="G81" s="249">
        <v>83</v>
      </c>
      <c r="H81" s="249">
        <v>83</v>
      </c>
      <c r="I81" s="249">
        <v>88</v>
      </c>
      <c r="J81" s="249">
        <v>85</v>
      </c>
      <c r="K81" s="249">
        <v>77</v>
      </c>
      <c r="L81" s="249">
        <v>82</v>
      </c>
      <c r="M81" s="249">
        <v>79</v>
      </c>
      <c r="N81" s="249">
        <v>82</v>
      </c>
      <c r="O81" s="249">
        <v>86</v>
      </c>
      <c r="P81" s="249">
        <v>83</v>
      </c>
      <c r="Q81" s="249">
        <v>81</v>
      </c>
      <c r="R81" s="249">
        <v>81</v>
      </c>
      <c r="S81" s="250">
        <v>83</v>
      </c>
      <c r="T81" s="249">
        <v>85</v>
      </c>
      <c r="U81" s="249">
        <v>84</v>
      </c>
      <c r="V81" s="249">
        <v>78</v>
      </c>
      <c r="W81" s="249">
        <v>79</v>
      </c>
      <c r="X81" s="249">
        <v>90</v>
      </c>
      <c r="Y81" s="249">
        <v>76</v>
      </c>
      <c r="Z81" s="249">
        <v>80</v>
      </c>
      <c r="AA81" s="249">
        <v>82</v>
      </c>
      <c r="AB81" s="249">
        <v>82</v>
      </c>
      <c r="AC81" s="249">
        <v>75</v>
      </c>
      <c r="AD81" s="249">
        <v>82</v>
      </c>
      <c r="AE81" s="249">
        <v>80</v>
      </c>
      <c r="AF81" s="249">
        <v>81</v>
      </c>
      <c r="AG81" s="249">
        <v>83</v>
      </c>
      <c r="AH81" s="249">
        <v>84</v>
      </c>
      <c r="AI81" s="249">
        <v>76</v>
      </c>
      <c r="AJ81" s="249">
        <v>80</v>
      </c>
      <c r="AK81" s="249"/>
      <c r="AL81" s="249"/>
      <c r="AM81" s="24"/>
      <c r="AN81" s="24"/>
      <c r="AO81" s="19">
        <f t="shared" si="0"/>
        <v>1297</v>
      </c>
      <c r="AP81" s="19">
        <f t="shared" si="1"/>
        <v>149</v>
      </c>
      <c r="AQ81" s="25">
        <f t="shared" si="2"/>
        <v>488</v>
      </c>
      <c r="AR81" s="25">
        <f t="shared" si="3"/>
        <v>170</v>
      </c>
      <c r="AS81">
        <v>77</v>
      </c>
    </row>
    <row r="82" spans="1:45" ht="15.75" customHeight="1">
      <c r="A82" s="246" t="s">
        <v>237</v>
      </c>
      <c r="B82" s="246">
        <v>11774</v>
      </c>
      <c r="C82" s="219" t="s">
        <v>190</v>
      </c>
      <c r="D82" s="246" t="s">
        <v>191</v>
      </c>
      <c r="E82" s="246">
        <v>88</v>
      </c>
      <c r="F82" s="246">
        <v>82</v>
      </c>
      <c r="G82" s="246">
        <v>86</v>
      </c>
      <c r="H82" s="246">
        <v>87</v>
      </c>
      <c r="I82" s="246">
        <v>86</v>
      </c>
      <c r="J82" s="246">
        <v>87</v>
      </c>
      <c r="K82" s="246">
        <v>83</v>
      </c>
      <c r="L82" s="246">
        <v>82</v>
      </c>
      <c r="M82" s="246">
        <v>81</v>
      </c>
      <c r="N82" s="246">
        <v>82</v>
      </c>
      <c r="O82" s="246">
        <v>81</v>
      </c>
      <c r="P82" s="246">
        <v>84</v>
      </c>
      <c r="Q82" s="246">
        <v>77</v>
      </c>
      <c r="R82" s="246">
        <v>79</v>
      </c>
      <c r="S82" s="219">
        <v>81</v>
      </c>
      <c r="T82" s="246">
        <v>83</v>
      </c>
      <c r="U82" s="246">
        <v>80</v>
      </c>
      <c r="V82" s="246">
        <v>82</v>
      </c>
      <c r="W82" s="246">
        <v>80</v>
      </c>
      <c r="X82" s="246">
        <v>91</v>
      </c>
      <c r="Y82" s="246">
        <v>78</v>
      </c>
      <c r="Z82" s="246">
        <v>80</v>
      </c>
      <c r="AA82" s="246">
        <v>83</v>
      </c>
      <c r="AB82" s="246">
        <v>81</v>
      </c>
      <c r="AC82" s="246">
        <v>77</v>
      </c>
      <c r="AD82" s="246">
        <v>82</v>
      </c>
      <c r="AE82" s="246">
        <v>83</v>
      </c>
      <c r="AF82" s="246">
        <v>82</v>
      </c>
      <c r="AG82" s="246">
        <v>84</v>
      </c>
      <c r="AH82" s="246">
        <v>84</v>
      </c>
      <c r="AI82" s="246">
        <v>79</v>
      </c>
      <c r="AJ82" s="246">
        <v>82</v>
      </c>
      <c r="AK82" s="246"/>
      <c r="AL82" s="246"/>
      <c r="AM82" s="2"/>
      <c r="AN82" s="2"/>
      <c r="AO82" s="19">
        <f t="shared" si="0"/>
        <v>1307</v>
      </c>
      <c r="AP82" s="19">
        <f t="shared" si="1"/>
        <v>115</v>
      </c>
      <c r="AQ82" s="25">
        <f t="shared" si="2"/>
        <v>493</v>
      </c>
      <c r="AR82" s="25">
        <f t="shared" si="3"/>
        <v>132</v>
      </c>
      <c r="AS82">
        <v>78</v>
      </c>
    </row>
    <row r="83" spans="1:45" ht="15.75" customHeight="1">
      <c r="A83" s="251" t="s">
        <v>237</v>
      </c>
      <c r="B83" s="251">
        <v>11779</v>
      </c>
      <c r="C83" s="252" t="s">
        <v>192</v>
      </c>
      <c r="D83" s="251" t="s">
        <v>193</v>
      </c>
      <c r="E83" s="251">
        <v>91</v>
      </c>
      <c r="F83" s="251">
        <v>82</v>
      </c>
      <c r="G83" s="251">
        <v>85</v>
      </c>
      <c r="H83" s="251">
        <v>86</v>
      </c>
      <c r="I83" s="251">
        <v>90</v>
      </c>
      <c r="J83" s="251">
        <v>90</v>
      </c>
      <c r="K83" s="251">
        <v>85</v>
      </c>
      <c r="L83" s="251">
        <v>83</v>
      </c>
      <c r="M83" s="251">
        <v>81</v>
      </c>
      <c r="N83" s="251">
        <v>82</v>
      </c>
      <c r="O83" s="251">
        <v>80</v>
      </c>
      <c r="P83" s="251">
        <v>84</v>
      </c>
      <c r="Q83" s="251">
        <v>77</v>
      </c>
      <c r="R83" s="251">
        <v>82</v>
      </c>
      <c r="S83" s="252">
        <v>87</v>
      </c>
      <c r="T83" s="251">
        <v>84</v>
      </c>
      <c r="U83" s="251">
        <v>83</v>
      </c>
      <c r="V83" s="251">
        <v>78</v>
      </c>
      <c r="W83" s="251">
        <v>90</v>
      </c>
      <c r="X83" s="251">
        <v>90</v>
      </c>
      <c r="Y83" s="251">
        <v>88</v>
      </c>
      <c r="Z83" s="251">
        <v>83</v>
      </c>
      <c r="AA83" s="251">
        <v>83</v>
      </c>
      <c r="AB83" s="251">
        <v>81</v>
      </c>
      <c r="AC83" s="251">
        <v>87</v>
      </c>
      <c r="AD83" s="251">
        <v>83</v>
      </c>
      <c r="AE83" s="251">
        <v>83</v>
      </c>
      <c r="AF83" s="251">
        <v>84</v>
      </c>
      <c r="AG83" s="251">
        <v>85</v>
      </c>
      <c r="AH83" s="251">
        <v>85</v>
      </c>
      <c r="AI83" s="251">
        <v>79</v>
      </c>
      <c r="AJ83" s="251">
        <v>81</v>
      </c>
      <c r="AK83" s="251"/>
      <c r="AL83" s="251"/>
      <c r="AM83" s="27"/>
      <c r="AN83" s="27"/>
      <c r="AO83" s="19">
        <f t="shared" si="0"/>
        <v>1354</v>
      </c>
      <c r="AP83" s="19">
        <f t="shared" si="1"/>
        <v>10</v>
      </c>
      <c r="AQ83" s="25">
        <f t="shared" si="2"/>
        <v>508</v>
      </c>
      <c r="AR83" s="25">
        <f t="shared" si="3"/>
        <v>26</v>
      </c>
      <c r="AS83">
        <v>79</v>
      </c>
    </row>
    <row r="84" spans="1:45" ht="15.75" customHeight="1">
      <c r="A84" s="246" t="s">
        <v>237</v>
      </c>
      <c r="B84" s="246">
        <v>11783</v>
      </c>
      <c r="C84" s="219" t="s">
        <v>194</v>
      </c>
      <c r="D84" s="246" t="s">
        <v>195</v>
      </c>
      <c r="E84" s="246">
        <v>88</v>
      </c>
      <c r="F84" s="246">
        <v>82</v>
      </c>
      <c r="G84" s="246">
        <v>91</v>
      </c>
      <c r="H84" s="246">
        <v>83</v>
      </c>
      <c r="I84" s="246">
        <v>90</v>
      </c>
      <c r="J84" s="246">
        <v>86</v>
      </c>
      <c r="K84" s="246">
        <v>82</v>
      </c>
      <c r="L84" s="246">
        <v>83</v>
      </c>
      <c r="M84" s="246">
        <v>78</v>
      </c>
      <c r="N84" s="246">
        <v>82</v>
      </c>
      <c r="O84" s="246">
        <v>78</v>
      </c>
      <c r="P84" s="246">
        <v>83</v>
      </c>
      <c r="Q84" s="246">
        <v>79</v>
      </c>
      <c r="R84" s="246">
        <v>82</v>
      </c>
      <c r="S84" s="219">
        <v>81</v>
      </c>
      <c r="T84" s="246">
        <v>83</v>
      </c>
      <c r="U84" s="246">
        <v>81</v>
      </c>
      <c r="V84" s="246">
        <v>79</v>
      </c>
      <c r="W84" s="246">
        <v>84</v>
      </c>
      <c r="X84" s="246">
        <v>90</v>
      </c>
      <c r="Y84" s="246">
        <v>80</v>
      </c>
      <c r="Z84" s="246">
        <v>80</v>
      </c>
      <c r="AA84" s="246">
        <v>83</v>
      </c>
      <c r="AB84" s="246">
        <v>81</v>
      </c>
      <c r="AC84" s="246">
        <v>82</v>
      </c>
      <c r="AD84" s="246">
        <v>83</v>
      </c>
      <c r="AE84" s="246">
        <v>81</v>
      </c>
      <c r="AF84" s="246">
        <v>82</v>
      </c>
      <c r="AG84" s="246">
        <v>84</v>
      </c>
      <c r="AH84" s="246">
        <v>84</v>
      </c>
      <c r="AI84" s="246">
        <v>78</v>
      </c>
      <c r="AJ84" s="246">
        <v>82</v>
      </c>
      <c r="AK84" s="246"/>
      <c r="AL84" s="246"/>
      <c r="AM84" s="2"/>
      <c r="AN84" s="2"/>
      <c r="AO84" s="19">
        <f t="shared" si="0"/>
        <v>1320</v>
      </c>
      <c r="AP84" s="19">
        <f t="shared" si="1"/>
        <v>71</v>
      </c>
      <c r="AQ84" s="25">
        <f t="shared" si="2"/>
        <v>496</v>
      </c>
      <c r="AR84" s="25">
        <f t="shared" si="3"/>
        <v>106</v>
      </c>
      <c r="AS84">
        <v>80</v>
      </c>
    </row>
    <row r="85" spans="1:45" ht="15.75" customHeight="1">
      <c r="A85" s="244" t="s">
        <v>237</v>
      </c>
      <c r="B85" s="244">
        <v>11801</v>
      </c>
      <c r="C85" s="245" t="s">
        <v>196</v>
      </c>
      <c r="D85" s="244" t="s">
        <v>197</v>
      </c>
      <c r="E85" s="244">
        <v>85</v>
      </c>
      <c r="F85" s="244">
        <v>82</v>
      </c>
      <c r="G85" s="244">
        <v>80</v>
      </c>
      <c r="H85" s="244">
        <v>83</v>
      </c>
      <c r="I85" s="244">
        <v>85</v>
      </c>
      <c r="J85" s="244">
        <v>86</v>
      </c>
      <c r="K85" s="244">
        <v>79</v>
      </c>
      <c r="L85" s="244">
        <v>82</v>
      </c>
      <c r="M85" s="244">
        <v>78</v>
      </c>
      <c r="N85" s="244">
        <v>82</v>
      </c>
      <c r="O85" s="244">
        <v>80</v>
      </c>
      <c r="P85" s="244">
        <v>83</v>
      </c>
      <c r="Q85" s="244">
        <v>80</v>
      </c>
      <c r="R85" s="244">
        <v>82</v>
      </c>
      <c r="S85" s="245">
        <v>83</v>
      </c>
      <c r="T85" s="244">
        <v>85</v>
      </c>
      <c r="U85" s="244">
        <v>83</v>
      </c>
      <c r="V85" s="244">
        <v>79</v>
      </c>
      <c r="W85" s="244">
        <v>85</v>
      </c>
      <c r="X85" s="244">
        <v>88</v>
      </c>
      <c r="Y85" s="244">
        <v>77</v>
      </c>
      <c r="Z85" s="244">
        <v>80</v>
      </c>
      <c r="AA85" s="244">
        <v>83</v>
      </c>
      <c r="AB85" s="244">
        <v>80</v>
      </c>
      <c r="AC85" s="244">
        <v>76</v>
      </c>
      <c r="AD85" s="244">
        <v>82</v>
      </c>
      <c r="AE85" s="244">
        <v>80</v>
      </c>
      <c r="AF85" s="244">
        <v>81</v>
      </c>
      <c r="AG85" s="244">
        <v>81</v>
      </c>
      <c r="AH85" s="244">
        <v>82</v>
      </c>
      <c r="AI85" s="244">
        <v>80</v>
      </c>
      <c r="AJ85" s="244">
        <v>83</v>
      </c>
      <c r="AK85" s="244"/>
      <c r="AL85" s="244"/>
      <c r="AM85" s="19"/>
      <c r="AN85" s="19"/>
      <c r="AO85" s="19">
        <f t="shared" si="0"/>
        <v>1295</v>
      </c>
      <c r="AP85" s="19">
        <f t="shared" si="1"/>
        <v>157</v>
      </c>
      <c r="AQ85" s="25">
        <f t="shared" si="2"/>
        <v>483</v>
      </c>
      <c r="AR85" s="25">
        <f t="shared" si="3"/>
        <v>197</v>
      </c>
      <c r="AS85">
        <v>81</v>
      </c>
    </row>
    <row r="86" spans="1:45" ht="15.75" customHeight="1">
      <c r="A86" s="246" t="s">
        <v>237</v>
      </c>
      <c r="B86" s="246">
        <v>11814</v>
      </c>
      <c r="C86" s="219" t="s">
        <v>198</v>
      </c>
      <c r="D86" s="246" t="s">
        <v>199</v>
      </c>
      <c r="E86" s="246">
        <v>82</v>
      </c>
      <c r="F86" s="246">
        <v>82</v>
      </c>
      <c r="G86" s="246">
        <v>84</v>
      </c>
      <c r="H86" s="246">
        <v>85</v>
      </c>
      <c r="I86" s="246">
        <v>84</v>
      </c>
      <c r="J86" s="246">
        <v>90</v>
      </c>
      <c r="K86" s="246">
        <v>77</v>
      </c>
      <c r="L86" s="246">
        <v>83</v>
      </c>
      <c r="M86" s="246">
        <v>76</v>
      </c>
      <c r="N86" s="246">
        <v>82</v>
      </c>
      <c r="O86" s="246">
        <v>82</v>
      </c>
      <c r="P86" s="246">
        <v>84</v>
      </c>
      <c r="Q86" s="246">
        <v>77</v>
      </c>
      <c r="R86" s="246">
        <v>79</v>
      </c>
      <c r="S86" s="219">
        <v>82</v>
      </c>
      <c r="T86" s="246">
        <v>84</v>
      </c>
      <c r="U86" s="246">
        <v>80</v>
      </c>
      <c r="V86" s="246">
        <v>78</v>
      </c>
      <c r="W86" s="246">
        <v>85</v>
      </c>
      <c r="X86" s="246">
        <v>89</v>
      </c>
      <c r="Y86" s="246">
        <v>76</v>
      </c>
      <c r="Z86" s="246">
        <v>80</v>
      </c>
      <c r="AA86" s="246">
        <v>82</v>
      </c>
      <c r="AB86" s="246">
        <v>80</v>
      </c>
      <c r="AC86" s="246">
        <v>75</v>
      </c>
      <c r="AD86" s="246">
        <v>82</v>
      </c>
      <c r="AE86" s="246">
        <v>79</v>
      </c>
      <c r="AF86" s="246">
        <v>80</v>
      </c>
      <c r="AG86" s="246">
        <v>84</v>
      </c>
      <c r="AH86" s="246">
        <v>84</v>
      </c>
      <c r="AI86" s="246">
        <v>77</v>
      </c>
      <c r="AJ86" s="246">
        <v>81</v>
      </c>
      <c r="AK86" s="246"/>
      <c r="AL86" s="246"/>
      <c r="AM86" s="2"/>
      <c r="AN86" s="2"/>
      <c r="AO86" s="19">
        <f t="shared" si="0"/>
        <v>1282</v>
      </c>
      <c r="AP86" s="19">
        <f t="shared" si="1"/>
        <v>194</v>
      </c>
      <c r="AQ86" s="25">
        <f t="shared" si="2"/>
        <v>479</v>
      </c>
      <c r="AR86" s="25">
        <f t="shared" si="3"/>
        <v>217</v>
      </c>
      <c r="AS86">
        <v>82</v>
      </c>
    </row>
    <row r="87" spans="1:45" ht="15.75" customHeight="1">
      <c r="A87" s="247" t="s">
        <v>297</v>
      </c>
      <c r="B87" s="247">
        <v>11545</v>
      </c>
      <c r="C87" s="248" t="s">
        <v>201</v>
      </c>
      <c r="D87" s="247" t="s">
        <v>202</v>
      </c>
      <c r="E87" s="247">
        <v>79</v>
      </c>
      <c r="F87" s="247">
        <v>82</v>
      </c>
      <c r="G87" s="247">
        <v>81</v>
      </c>
      <c r="H87" s="247">
        <v>83</v>
      </c>
      <c r="I87" s="247">
        <v>81</v>
      </c>
      <c r="J87" s="247">
        <v>85</v>
      </c>
      <c r="K87" s="247">
        <v>76</v>
      </c>
      <c r="L87" s="247">
        <v>83</v>
      </c>
      <c r="M87" s="247">
        <v>77</v>
      </c>
      <c r="N87" s="247">
        <v>81</v>
      </c>
      <c r="O87" s="247">
        <v>79</v>
      </c>
      <c r="P87" s="247">
        <v>84</v>
      </c>
      <c r="Q87" s="247">
        <v>79</v>
      </c>
      <c r="R87" s="247">
        <v>77</v>
      </c>
      <c r="S87" s="248">
        <v>81</v>
      </c>
      <c r="T87" s="247">
        <v>84</v>
      </c>
      <c r="U87" s="247">
        <v>78</v>
      </c>
      <c r="V87" s="247">
        <v>81</v>
      </c>
      <c r="W87" s="247">
        <v>81</v>
      </c>
      <c r="X87" s="247">
        <v>82</v>
      </c>
      <c r="Y87" s="247">
        <v>79</v>
      </c>
      <c r="Z87" s="247">
        <v>80</v>
      </c>
      <c r="AA87" s="247">
        <v>82</v>
      </c>
      <c r="AB87" s="247">
        <v>81</v>
      </c>
      <c r="AC87" s="247">
        <v>84</v>
      </c>
      <c r="AD87" s="247">
        <v>83</v>
      </c>
      <c r="AE87" s="247">
        <v>79</v>
      </c>
      <c r="AF87" s="247">
        <v>81</v>
      </c>
      <c r="AG87" s="247">
        <v>83</v>
      </c>
      <c r="AH87" s="247">
        <v>82</v>
      </c>
      <c r="AI87" s="247">
        <v>77</v>
      </c>
      <c r="AJ87" s="247">
        <v>80</v>
      </c>
      <c r="AK87" s="247"/>
      <c r="AL87" s="247"/>
      <c r="AM87" s="22"/>
      <c r="AN87" s="22"/>
      <c r="AO87" s="19">
        <f t="shared" si="0"/>
        <v>1276</v>
      </c>
      <c r="AP87" s="19">
        <f t="shared" si="1"/>
        <v>207</v>
      </c>
      <c r="AQ87" s="25">
        <f t="shared" si="2"/>
        <v>481</v>
      </c>
      <c r="AR87" s="25">
        <f t="shared" si="3"/>
        <v>208</v>
      </c>
      <c r="AS87">
        <v>83</v>
      </c>
    </row>
    <row r="88" spans="1:45" ht="15.75" customHeight="1">
      <c r="A88" s="246" t="s">
        <v>297</v>
      </c>
      <c r="B88" s="246">
        <v>11548</v>
      </c>
      <c r="C88" s="219" t="s">
        <v>203</v>
      </c>
      <c r="D88" s="246" t="s">
        <v>204</v>
      </c>
      <c r="E88" s="246">
        <v>83</v>
      </c>
      <c r="F88" s="246">
        <v>82</v>
      </c>
      <c r="G88" s="246">
        <v>80</v>
      </c>
      <c r="H88" s="246">
        <v>84</v>
      </c>
      <c r="I88" s="246">
        <v>84</v>
      </c>
      <c r="J88" s="246">
        <v>86</v>
      </c>
      <c r="K88" s="246">
        <v>78</v>
      </c>
      <c r="L88" s="246">
        <v>83</v>
      </c>
      <c r="M88" s="246">
        <v>79</v>
      </c>
      <c r="N88" s="246">
        <v>81</v>
      </c>
      <c r="O88" s="246">
        <v>80</v>
      </c>
      <c r="P88" s="246">
        <v>84</v>
      </c>
      <c r="Q88" s="246">
        <v>79</v>
      </c>
      <c r="R88" s="246">
        <v>79</v>
      </c>
      <c r="S88" s="219">
        <v>82</v>
      </c>
      <c r="T88" s="246">
        <v>82</v>
      </c>
      <c r="U88" s="246">
        <v>80</v>
      </c>
      <c r="V88" s="246">
        <v>81</v>
      </c>
      <c r="W88" s="246">
        <v>80</v>
      </c>
      <c r="X88" s="246">
        <v>82</v>
      </c>
      <c r="Y88" s="246">
        <v>86</v>
      </c>
      <c r="Z88" s="246">
        <v>82</v>
      </c>
      <c r="AA88" s="246">
        <v>82</v>
      </c>
      <c r="AB88" s="246">
        <v>81</v>
      </c>
      <c r="AC88" s="246">
        <v>86</v>
      </c>
      <c r="AD88" s="246">
        <v>83</v>
      </c>
      <c r="AE88" s="246">
        <v>82</v>
      </c>
      <c r="AF88" s="246">
        <v>83</v>
      </c>
      <c r="AG88" s="246">
        <v>83</v>
      </c>
      <c r="AH88" s="246">
        <v>83</v>
      </c>
      <c r="AI88" s="246">
        <v>78</v>
      </c>
      <c r="AJ88" s="246">
        <v>81</v>
      </c>
      <c r="AK88" s="246"/>
      <c r="AL88" s="246"/>
      <c r="AM88" s="2"/>
      <c r="AN88" s="2"/>
      <c r="AO88" s="19">
        <f t="shared" si="0"/>
        <v>1302</v>
      </c>
      <c r="AP88" s="19">
        <f t="shared" si="1"/>
        <v>130</v>
      </c>
      <c r="AQ88" s="25">
        <f t="shared" si="2"/>
        <v>492</v>
      </c>
      <c r="AR88" s="25">
        <f t="shared" si="3"/>
        <v>144</v>
      </c>
      <c r="AS88">
        <v>84</v>
      </c>
    </row>
    <row r="89" spans="1:45" ht="15.75" customHeight="1">
      <c r="A89" s="249" t="s">
        <v>297</v>
      </c>
      <c r="B89" s="249">
        <v>11556</v>
      </c>
      <c r="C89" s="250" t="s">
        <v>205</v>
      </c>
      <c r="D89" s="249" t="s">
        <v>206</v>
      </c>
      <c r="E89" s="249">
        <v>86</v>
      </c>
      <c r="F89" s="249">
        <v>82</v>
      </c>
      <c r="G89" s="249">
        <v>82</v>
      </c>
      <c r="H89" s="249">
        <v>90</v>
      </c>
      <c r="I89" s="249">
        <v>91</v>
      </c>
      <c r="J89" s="249">
        <v>89</v>
      </c>
      <c r="K89" s="249">
        <v>84</v>
      </c>
      <c r="L89" s="249">
        <v>83</v>
      </c>
      <c r="M89" s="249">
        <v>79</v>
      </c>
      <c r="N89" s="249">
        <v>81</v>
      </c>
      <c r="O89" s="249">
        <v>86</v>
      </c>
      <c r="P89" s="249">
        <v>83</v>
      </c>
      <c r="Q89" s="249">
        <v>78</v>
      </c>
      <c r="R89" s="249">
        <v>80</v>
      </c>
      <c r="S89" s="250">
        <v>82</v>
      </c>
      <c r="T89" s="249">
        <v>80</v>
      </c>
      <c r="U89" s="249">
        <v>84</v>
      </c>
      <c r="V89" s="249">
        <v>76</v>
      </c>
      <c r="W89" s="249">
        <v>85</v>
      </c>
      <c r="X89" s="249">
        <v>81</v>
      </c>
      <c r="Y89" s="249">
        <v>87</v>
      </c>
      <c r="Z89" s="249">
        <v>82</v>
      </c>
      <c r="AA89" s="249">
        <v>83</v>
      </c>
      <c r="AB89" s="249">
        <v>81</v>
      </c>
      <c r="AC89" s="256">
        <v>85</v>
      </c>
      <c r="AD89" s="249">
        <v>85</v>
      </c>
      <c r="AE89" s="249">
        <v>84</v>
      </c>
      <c r="AF89" s="249">
        <v>83</v>
      </c>
      <c r="AG89" s="249">
        <v>84</v>
      </c>
      <c r="AH89" s="249">
        <v>84</v>
      </c>
      <c r="AI89" s="249">
        <v>78</v>
      </c>
      <c r="AJ89" s="249">
        <v>82</v>
      </c>
      <c r="AK89" s="249"/>
      <c r="AL89" s="249"/>
      <c r="AM89" s="24"/>
      <c r="AN89" s="24"/>
      <c r="AO89" s="19">
        <f t="shared" si="0"/>
        <v>1338</v>
      </c>
      <c r="AP89" s="19">
        <f t="shared" si="1"/>
        <v>35</v>
      </c>
      <c r="AQ89" s="25">
        <f t="shared" si="2"/>
        <v>513</v>
      </c>
      <c r="AR89" s="25">
        <f t="shared" si="3"/>
        <v>8</v>
      </c>
      <c r="AS89">
        <v>85</v>
      </c>
    </row>
    <row r="90" spans="1:45" ht="15.75" customHeight="1">
      <c r="A90" s="246" t="s">
        <v>297</v>
      </c>
      <c r="B90" s="246">
        <v>11579</v>
      </c>
      <c r="C90" s="219" t="s">
        <v>207</v>
      </c>
      <c r="D90" s="246" t="s">
        <v>208</v>
      </c>
      <c r="E90" s="246">
        <v>77</v>
      </c>
      <c r="F90" s="246">
        <v>82</v>
      </c>
      <c r="G90" s="246">
        <v>78</v>
      </c>
      <c r="H90" s="246">
        <v>82</v>
      </c>
      <c r="I90" s="246">
        <v>81</v>
      </c>
      <c r="J90" s="246">
        <v>83</v>
      </c>
      <c r="K90" s="246">
        <v>79</v>
      </c>
      <c r="L90" s="246">
        <v>83</v>
      </c>
      <c r="M90" s="246">
        <v>78</v>
      </c>
      <c r="N90" s="246">
        <v>81</v>
      </c>
      <c r="O90" s="246">
        <v>77</v>
      </c>
      <c r="P90" s="246">
        <v>83</v>
      </c>
      <c r="Q90" s="246">
        <v>78</v>
      </c>
      <c r="R90" s="246">
        <v>81</v>
      </c>
      <c r="S90" s="219">
        <v>80</v>
      </c>
      <c r="T90" s="246">
        <v>83</v>
      </c>
      <c r="U90" s="246">
        <v>78</v>
      </c>
      <c r="V90" s="246">
        <v>76</v>
      </c>
      <c r="W90" s="246">
        <v>81</v>
      </c>
      <c r="X90" s="246">
        <v>80</v>
      </c>
      <c r="Y90" s="246">
        <v>79</v>
      </c>
      <c r="Z90" s="246">
        <v>80</v>
      </c>
      <c r="AA90" s="246">
        <v>83</v>
      </c>
      <c r="AB90" s="246">
        <v>82</v>
      </c>
      <c r="AC90" s="246">
        <v>84</v>
      </c>
      <c r="AD90" s="246">
        <v>83</v>
      </c>
      <c r="AE90" s="246">
        <v>79</v>
      </c>
      <c r="AF90" s="246">
        <v>83</v>
      </c>
      <c r="AG90" s="246">
        <v>83</v>
      </c>
      <c r="AH90" s="246">
        <v>83</v>
      </c>
      <c r="AI90" s="246">
        <v>78</v>
      </c>
      <c r="AJ90" s="246">
        <v>80</v>
      </c>
      <c r="AK90" s="246"/>
      <c r="AL90" s="246"/>
      <c r="AM90" s="2"/>
      <c r="AN90" s="2"/>
      <c r="AO90" s="19">
        <f t="shared" si="0"/>
        <v>1273</v>
      </c>
      <c r="AP90" s="19">
        <f t="shared" si="1"/>
        <v>215</v>
      </c>
      <c r="AQ90" s="25">
        <f t="shared" si="2"/>
        <v>483</v>
      </c>
      <c r="AR90" s="25">
        <f t="shared" si="3"/>
        <v>197</v>
      </c>
      <c r="AS90">
        <v>86</v>
      </c>
    </row>
    <row r="91" spans="1:45" ht="15.75" customHeight="1">
      <c r="A91" s="251" t="s">
        <v>297</v>
      </c>
      <c r="B91" s="251">
        <v>11598</v>
      </c>
      <c r="C91" s="252" t="s">
        <v>209</v>
      </c>
      <c r="D91" s="251" t="s">
        <v>210</v>
      </c>
      <c r="E91" s="251">
        <v>82</v>
      </c>
      <c r="F91" s="251">
        <v>83</v>
      </c>
      <c r="G91" s="251">
        <v>79</v>
      </c>
      <c r="H91" s="251">
        <v>82</v>
      </c>
      <c r="I91" s="251">
        <v>81</v>
      </c>
      <c r="J91" s="251">
        <v>84</v>
      </c>
      <c r="K91" s="251">
        <v>78</v>
      </c>
      <c r="L91" s="251">
        <v>82</v>
      </c>
      <c r="M91" s="251">
        <v>78</v>
      </c>
      <c r="N91" s="251">
        <v>81</v>
      </c>
      <c r="O91" s="251">
        <v>78</v>
      </c>
      <c r="P91" s="251">
        <v>83</v>
      </c>
      <c r="Q91" s="251">
        <v>80</v>
      </c>
      <c r="R91" s="251">
        <v>78</v>
      </c>
      <c r="S91" s="252">
        <v>82</v>
      </c>
      <c r="T91" s="251">
        <v>79</v>
      </c>
      <c r="U91" s="251">
        <v>79</v>
      </c>
      <c r="V91" s="251">
        <v>77</v>
      </c>
      <c r="W91" s="251">
        <v>83</v>
      </c>
      <c r="X91" s="251">
        <v>84</v>
      </c>
      <c r="Y91" s="251">
        <v>82</v>
      </c>
      <c r="Z91" s="251">
        <v>80</v>
      </c>
      <c r="AA91" s="251">
        <v>82</v>
      </c>
      <c r="AB91" s="251">
        <v>81</v>
      </c>
      <c r="AC91" s="251">
        <v>85</v>
      </c>
      <c r="AD91" s="251">
        <v>84</v>
      </c>
      <c r="AE91" s="251">
        <v>81</v>
      </c>
      <c r="AF91" s="251">
        <v>84</v>
      </c>
      <c r="AG91" s="251">
        <v>84</v>
      </c>
      <c r="AH91" s="251">
        <v>84</v>
      </c>
      <c r="AI91" s="251">
        <v>77</v>
      </c>
      <c r="AJ91" s="251">
        <v>80</v>
      </c>
      <c r="AK91" s="251"/>
      <c r="AL91" s="251"/>
      <c r="AM91" s="27"/>
      <c r="AN91" s="27"/>
      <c r="AO91" s="19">
        <f t="shared" si="0"/>
        <v>1291</v>
      </c>
      <c r="AP91" s="19">
        <f t="shared" si="1"/>
        <v>171</v>
      </c>
      <c r="AQ91" s="25">
        <f t="shared" si="2"/>
        <v>485</v>
      </c>
      <c r="AR91" s="25">
        <f t="shared" si="3"/>
        <v>190</v>
      </c>
      <c r="AS91">
        <v>87</v>
      </c>
    </row>
    <row r="92" spans="1:45" ht="15.75" customHeight="1">
      <c r="A92" s="246" t="s">
        <v>297</v>
      </c>
      <c r="B92" s="246">
        <v>11610</v>
      </c>
      <c r="C92" s="219" t="s">
        <v>211</v>
      </c>
      <c r="D92" s="246" t="s">
        <v>212</v>
      </c>
      <c r="E92" s="246">
        <v>79</v>
      </c>
      <c r="F92" s="246">
        <v>83</v>
      </c>
      <c r="G92" s="246">
        <v>78</v>
      </c>
      <c r="H92" s="246">
        <v>83</v>
      </c>
      <c r="I92" s="246">
        <v>90</v>
      </c>
      <c r="J92" s="246">
        <v>87</v>
      </c>
      <c r="K92" s="246">
        <v>76</v>
      </c>
      <c r="L92" s="246">
        <v>83</v>
      </c>
      <c r="M92" s="246">
        <v>77</v>
      </c>
      <c r="N92" s="246">
        <v>81</v>
      </c>
      <c r="O92" s="246">
        <v>85</v>
      </c>
      <c r="P92" s="246">
        <v>83</v>
      </c>
      <c r="Q92" s="246">
        <v>78</v>
      </c>
      <c r="R92" s="246">
        <v>78</v>
      </c>
      <c r="S92" s="219">
        <v>77</v>
      </c>
      <c r="T92" s="246">
        <v>78</v>
      </c>
      <c r="U92" s="246">
        <v>84</v>
      </c>
      <c r="V92" s="246">
        <v>76</v>
      </c>
      <c r="W92" s="246">
        <v>81</v>
      </c>
      <c r="X92" s="246">
        <v>81</v>
      </c>
      <c r="Y92" s="246">
        <v>82</v>
      </c>
      <c r="Z92" s="246">
        <v>80</v>
      </c>
      <c r="AA92" s="246">
        <v>83</v>
      </c>
      <c r="AB92" s="246">
        <v>81</v>
      </c>
      <c r="AC92" s="257">
        <v>83</v>
      </c>
      <c r="AD92" s="246">
        <v>83</v>
      </c>
      <c r="AE92" s="246">
        <v>78</v>
      </c>
      <c r="AF92" s="246">
        <v>83</v>
      </c>
      <c r="AG92" s="246">
        <v>85</v>
      </c>
      <c r="AH92" s="246">
        <v>84</v>
      </c>
      <c r="AI92" s="246">
        <v>78</v>
      </c>
      <c r="AJ92" s="246">
        <v>82</v>
      </c>
      <c r="AK92" s="246"/>
      <c r="AL92" s="246"/>
      <c r="AM92" s="2"/>
      <c r="AN92" s="2"/>
      <c r="AO92" s="19">
        <f t="shared" si="0"/>
        <v>1294</v>
      </c>
      <c r="AP92" s="19">
        <f t="shared" si="1"/>
        <v>163</v>
      </c>
      <c r="AQ92" s="25">
        <f t="shared" si="2"/>
        <v>495</v>
      </c>
      <c r="AR92" s="25">
        <f t="shared" si="3"/>
        <v>115</v>
      </c>
      <c r="AS92">
        <v>88</v>
      </c>
    </row>
    <row r="93" spans="1:45" ht="15.75" customHeight="1">
      <c r="A93" s="244" t="s">
        <v>297</v>
      </c>
      <c r="B93" s="244">
        <v>11613</v>
      </c>
      <c r="C93" s="245" t="s">
        <v>213</v>
      </c>
      <c r="D93" s="244" t="s">
        <v>214</v>
      </c>
      <c r="E93" s="244">
        <v>85</v>
      </c>
      <c r="F93" s="244">
        <v>82</v>
      </c>
      <c r="G93" s="244">
        <v>84</v>
      </c>
      <c r="H93" s="244">
        <v>83</v>
      </c>
      <c r="I93" s="244">
        <v>85</v>
      </c>
      <c r="J93" s="244">
        <v>89</v>
      </c>
      <c r="K93" s="244">
        <v>78</v>
      </c>
      <c r="L93" s="244">
        <v>82</v>
      </c>
      <c r="M93" s="244">
        <v>86</v>
      </c>
      <c r="N93" s="244">
        <v>81</v>
      </c>
      <c r="O93" s="244">
        <v>81</v>
      </c>
      <c r="P93" s="244">
        <v>84</v>
      </c>
      <c r="Q93" s="244">
        <v>81</v>
      </c>
      <c r="R93" s="244">
        <v>78</v>
      </c>
      <c r="S93" s="245">
        <v>82</v>
      </c>
      <c r="T93" s="244">
        <v>83</v>
      </c>
      <c r="U93" s="244">
        <v>86</v>
      </c>
      <c r="V93" s="244">
        <v>84</v>
      </c>
      <c r="W93" s="244">
        <v>82</v>
      </c>
      <c r="X93" s="244">
        <v>82</v>
      </c>
      <c r="Y93" s="244">
        <v>82</v>
      </c>
      <c r="Z93" s="244">
        <v>81</v>
      </c>
      <c r="AA93" s="244">
        <v>83</v>
      </c>
      <c r="AB93" s="244">
        <v>81</v>
      </c>
      <c r="AC93" s="244">
        <v>84</v>
      </c>
      <c r="AD93" s="244">
        <v>84</v>
      </c>
      <c r="AE93" s="244">
        <v>79</v>
      </c>
      <c r="AF93" s="244">
        <v>81</v>
      </c>
      <c r="AG93" s="244">
        <v>84</v>
      </c>
      <c r="AH93" s="244">
        <v>84</v>
      </c>
      <c r="AI93" s="244">
        <v>78</v>
      </c>
      <c r="AJ93" s="244">
        <v>81</v>
      </c>
      <c r="AK93" s="244"/>
      <c r="AL93" s="244"/>
      <c r="AM93" s="19"/>
      <c r="AN93" s="19"/>
      <c r="AO93" s="19">
        <f t="shared" si="0"/>
        <v>1320</v>
      </c>
      <c r="AP93" s="19">
        <f t="shared" si="1"/>
        <v>71</v>
      </c>
      <c r="AQ93" s="25">
        <f t="shared" si="2"/>
        <v>490</v>
      </c>
      <c r="AR93" s="25">
        <f t="shared" si="3"/>
        <v>154</v>
      </c>
      <c r="AS93">
        <v>89</v>
      </c>
    </row>
    <row r="94" spans="1:45" ht="15.75" customHeight="1">
      <c r="A94" s="246" t="s">
        <v>297</v>
      </c>
      <c r="B94" s="246">
        <v>11624</v>
      </c>
      <c r="C94" s="219" t="s">
        <v>215</v>
      </c>
      <c r="D94" s="246" t="s">
        <v>216</v>
      </c>
      <c r="E94" s="246">
        <v>89</v>
      </c>
      <c r="F94" s="246">
        <v>83</v>
      </c>
      <c r="G94" s="246">
        <v>90</v>
      </c>
      <c r="H94" s="246">
        <v>86</v>
      </c>
      <c r="I94" s="246">
        <v>90</v>
      </c>
      <c r="J94" s="246">
        <v>89</v>
      </c>
      <c r="K94" s="246">
        <v>85</v>
      </c>
      <c r="L94" s="246">
        <v>83</v>
      </c>
      <c r="M94" s="246">
        <v>87</v>
      </c>
      <c r="N94" s="246">
        <v>81</v>
      </c>
      <c r="O94" s="246">
        <v>86</v>
      </c>
      <c r="P94" s="246">
        <v>84</v>
      </c>
      <c r="Q94" s="246">
        <v>82</v>
      </c>
      <c r="R94" s="246">
        <v>80</v>
      </c>
      <c r="S94" s="219">
        <v>78</v>
      </c>
      <c r="T94" s="246">
        <v>78</v>
      </c>
      <c r="U94" s="246">
        <v>87</v>
      </c>
      <c r="V94" s="246">
        <v>81</v>
      </c>
      <c r="W94" s="246">
        <v>86</v>
      </c>
      <c r="X94" s="246">
        <v>81</v>
      </c>
      <c r="Y94" s="246">
        <v>86</v>
      </c>
      <c r="Z94" s="246">
        <v>82</v>
      </c>
      <c r="AA94" s="246">
        <v>83</v>
      </c>
      <c r="AB94" s="246">
        <v>82</v>
      </c>
      <c r="AC94" s="253">
        <v>84</v>
      </c>
      <c r="AD94" s="246">
        <v>84</v>
      </c>
      <c r="AE94" s="246">
        <v>84</v>
      </c>
      <c r="AF94" s="246">
        <v>84</v>
      </c>
      <c r="AG94" s="246">
        <v>86</v>
      </c>
      <c r="AH94" s="253">
        <v>87</v>
      </c>
      <c r="AI94" s="246">
        <v>86</v>
      </c>
      <c r="AJ94" s="246">
        <v>82</v>
      </c>
      <c r="AK94" s="246"/>
      <c r="AL94" s="246"/>
      <c r="AM94" s="2"/>
      <c r="AN94" s="2"/>
      <c r="AO94" s="19">
        <f t="shared" si="0"/>
        <v>1369</v>
      </c>
      <c r="AP94" s="19">
        <f t="shared" si="1"/>
        <v>2</v>
      </c>
      <c r="AQ94" s="25">
        <f t="shared" si="2"/>
        <v>512</v>
      </c>
      <c r="AR94" s="25">
        <f t="shared" si="3"/>
        <v>11</v>
      </c>
      <c r="AS94">
        <v>90</v>
      </c>
    </row>
    <row r="95" spans="1:45" ht="15.75" customHeight="1">
      <c r="A95" s="247" t="s">
        <v>297</v>
      </c>
      <c r="B95" s="247">
        <v>11627</v>
      </c>
      <c r="C95" s="248" t="s">
        <v>217</v>
      </c>
      <c r="D95" s="247" t="s">
        <v>218</v>
      </c>
      <c r="E95" s="247">
        <v>89</v>
      </c>
      <c r="F95" s="247">
        <v>83</v>
      </c>
      <c r="G95" s="247">
        <v>89</v>
      </c>
      <c r="H95" s="247">
        <v>86</v>
      </c>
      <c r="I95" s="247">
        <v>89</v>
      </c>
      <c r="J95" s="247">
        <v>90</v>
      </c>
      <c r="K95" s="247">
        <v>82</v>
      </c>
      <c r="L95" s="247">
        <v>83</v>
      </c>
      <c r="M95" s="247">
        <v>81</v>
      </c>
      <c r="N95" s="247">
        <v>81</v>
      </c>
      <c r="O95" s="247">
        <v>84</v>
      </c>
      <c r="P95" s="247">
        <v>84</v>
      </c>
      <c r="Q95" s="247">
        <v>79</v>
      </c>
      <c r="R95" s="247">
        <v>81</v>
      </c>
      <c r="S95" s="248">
        <v>83</v>
      </c>
      <c r="T95" s="247">
        <v>79</v>
      </c>
      <c r="U95" s="247">
        <v>81</v>
      </c>
      <c r="V95" s="247">
        <v>82</v>
      </c>
      <c r="W95" s="247">
        <v>86</v>
      </c>
      <c r="X95" s="247">
        <v>89</v>
      </c>
      <c r="Y95" s="247">
        <v>82</v>
      </c>
      <c r="Z95" s="247">
        <v>81</v>
      </c>
      <c r="AA95" s="247">
        <v>83</v>
      </c>
      <c r="AB95" s="247">
        <v>81</v>
      </c>
      <c r="AC95" s="254">
        <v>84</v>
      </c>
      <c r="AD95" s="247">
        <v>83</v>
      </c>
      <c r="AE95" s="247">
        <v>84</v>
      </c>
      <c r="AF95" s="247">
        <v>85</v>
      </c>
      <c r="AG95" s="247">
        <v>83</v>
      </c>
      <c r="AH95" s="247">
        <v>84</v>
      </c>
      <c r="AI95" s="247">
        <v>85</v>
      </c>
      <c r="AJ95" s="247">
        <v>81</v>
      </c>
      <c r="AK95" s="247"/>
      <c r="AL95" s="247"/>
      <c r="AM95" s="22"/>
      <c r="AN95" s="22"/>
      <c r="AO95" s="19">
        <f t="shared" si="0"/>
        <v>1344</v>
      </c>
      <c r="AP95" s="19">
        <f t="shared" si="1"/>
        <v>25</v>
      </c>
      <c r="AQ95" s="25">
        <f t="shared" si="2"/>
        <v>506</v>
      </c>
      <c r="AR95" s="25">
        <f t="shared" si="3"/>
        <v>35</v>
      </c>
      <c r="AS95">
        <v>91</v>
      </c>
    </row>
    <row r="96" spans="1:45" ht="15.75" customHeight="1">
      <c r="A96" s="246" t="s">
        <v>297</v>
      </c>
      <c r="B96" s="246">
        <v>11628</v>
      </c>
      <c r="C96" s="219" t="s">
        <v>219</v>
      </c>
      <c r="D96" s="246" t="s">
        <v>220</v>
      </c>
      <c r="E96" s="246">
        <v>86</v>
      </c>
      <c r="F96" s="246">
        <v>82</v>
      </c>
      <c r="G96" s="246">
        <v>89</v>
      </c>
      <c r="H96" s="246">
        <v>83</v>
      </c>
      <c r="I96" s="246">
        <v>89</v>
      </c>
      <c r="J96" s="246">
        <v>86</v>
      </c>
      <c r="K96" s="246">
        <v>81</v>
      </c>
      <c r="L96" s="246">
        <v>83</v>
      </c>
      <c r="M96" s="246">
        <v>81</v>
      </c>
      <c r="N96" s="246">
        <v>81</v>
      </c>
      <c r="O96" s="246">
        <v>84</v>
      </c>
      <c r="P96" s="246">
        <v>84</v>
      </c>
      <c r="Q96" s="246">
        <v>81</v>
      </c>
      <c r="R96" s="246">
        <v>81</v>
      </c>
      <c r="S96" s="219">
        <v>80</v>
      </c>
      <c r="T96" s="246">
        <v>78</v>
      </c>
      <c r="U96" s="246">
        <v>86</v>
      </c>
      <c r="V96" s="246">
        <v>81</v>
      </c>
      <c r="W96" s="246">
        <v>81</v>
      </c>
      <c r="X96" s="246">
        <v>84</v>
      </c>
      <c r="Y96" s="246">
        <v>84</v>
      </c>
      <c r="Z96" s="246">
        <v>82</v>
      </c>
      <c r="AA96" s="246">
        <v>81</v>
      </c>
      <c r="AB96" s="246">
        <v>81</v>
      </c>
      <c r="AC96" s="246">
        <v>85</v>
      </c>
      <c r="AD96" s="246">
        <v>84</v>
      </c>
      <c r="AE96" s="246">
        <v>80</v>
      </c>
      <c r="AF96" s="246">
        <v>81</v>
      </c>
      <c r="AG96" s="246">
        <v>85</v>
      </c>
      <c r="AH96" s="246">
        <v>84</v>
      </c>
      <c r="AI96" s="246">
        <v>80</v>
      </c>
      <c r="AJ96" s="246">
        <v>82</v>
      </c>
      <c r="AK96" s="246"/>
      <c r="AL96" s="246"/>
      <c r="AM96" s="2"/>
      <c r="AN96" s="2"/>
      <c r="AO96" s="19">
        <f t="shared" si="0"/>
        <v>1333</v>
      </c>
      <c r="AP96" s="19">
        <f t="shared" si="1"/>
        <v>48</v>
      </c>
      <c r="AQ96" s="25">
        <f t="shared" si="2"/>
        <v>500</v>
      </c>
      <c r="AR96" s="25">
        <f t="shared" si="3"/>
        <v>71</v>
      </c>
      <c r="AS96">
        <v>92</v>
      </c>
    </row>
    <row r="97" spans="1:45" ht="15.75" customHeight="1">
      <c r="A97" s="249" t="s">
        <v>297</v>
      </c>
      <c r="B97" s="249">
        <v>11632</v>
      </c>
      <c r="C97" s="250" t="s">
        <v>221</v>
      </c>
      <c r="D97" s="249" t="s">
        <v>222</v>
      </c>
      <c r="E97" s="249">
        <v>85</v>
      </c>
      <c r="F97" s="249">
        <v>83</v>
      </c>
      <c r="G97" s="249">
        <v>83</v>
      </c>
      <c r="H97" s="249">
        <v>80</v>
      </c>
      <c r="I97" s="249">
        <v>89</v>
      </c>
      <c r="J97" s="249">
        <v>88</v>
      </c>
      <c r="K97" s="249">
        <v>79</v>
      </c>
      <c r="L97" s="249">
        <v>83</v>
      </c>
      <c r="M97" s="249">
        <v>77</v>
      </c>
      <c r="N97" s="249">
        <v>81</v>
      </c>
      <c r="O97" s="249">
        <v>83</v>
      </c>
      <c r="P97" s="249">
        <v>84</v>
      </c>
      <c r="Q97" s="249">
        <v>79</v>
      </c>
      <c r="R97" s="249">
        <v>78</v>
      </c>
      <c r="S97" s="250">
        <v>80</v>
      </c>
      <c r="T97" s="249">
        <v>78</v>
      </c>
      <c r="U97" s="249">
        <v>85</v>
      </c>
      <c r="V97" s="249">
        <v>81</v>
      </c>
      <c r="W97" s="249">
        <v>82</v>
      </c>
      <c r="X97" s="249">
        <v>81</v>
      </c>
      <c r="Y97" s="249">
        <v>81</v>
      </c>
      <c r="Z97" s="249">
        <v>81</v>
      </c>
      <c r="AA97" s="249">
        <v>82</v>
      </c>
      <c r="AB97" s="249">
        <v>80</v>
      </c>
      <c r="AC97" s="256">
        <v>85</v>
      </c>
      <c r="AD97" s="249">
        <v>84</v>
      </c>
      <c r="AE97" s="249">
        <v>83</v>
      </c>
      <c r="AF97" s="249">
        <v>84</v>
      </c>
      <c r="AG97" s="249">
        <v>85</v>
      </c>
      <c r="AH97" s="249">
        <v>85</v>
      </c>
      <c r="AI97" s="249">
        <v>80</v>
      </c>
      <c r="AJ97" s="249">
        <v>82</v>
      </c>
      <c r="AK97" s="249"/>
      <c r="AL97" s="249"/>
      <c r="AM97" s="24"/>
      <c r="AN97" s="24"/>
      <c r="AO97" s="19">
        <f t="shared" si="0"/>
        <v>1318</v>
      </c>
      <c r="AP97" s="19">
        <f t="shared" si="1"/>
        <v>80</v>
      </c>
      <c r="AQ97" s="25">
        <f t="shared" si="2"/>
        <v>501</v>
      </c>
      <c r="AR97" s="25">
        <f t="shared" si="3"/>
        <v>59</v>
      </c>
      <c r="AS97">
        <v>93</v>
      </c>
    </row>
    <row r="98" spans="1:45" ht="15.75" customHeight="1">
      <c r="A98" s="246" t="s">
        <v>297</v>
      </c>
      <c r="B98" s="246">
        <v>11635</v>
      </c>
      <c r="C98" s="219" t="s">
        <v>223</v>
      </c>
      <c r="D98" s="246" t="s">
        <v>224</v>
      </c>
      <c r="E98" s="246">
        <v>77</v>
      </c>
      <c r="F98" s="246">
        <v>83</v>
      </c>
      <c r="G98" s="246">
        <v>78</v>
      </c>
      <c r="H98" s="246">
        <v>80</v>
      </c>
      <c r="I98" s="246">
        <v>77</v>
      </c>
      <c r="J98" s="246">
        <v>82</v>
      </c>
      <c r="K98" s="246">
        <v>78</v>
      </c>
      <c r="L98" s="246">
        <v>83</v>
      </c>
      <c r="M98" s="246">
        <v>87</v>
      </c>
      <c r="N98" s="246">
        <v>81</v>
      </c>
      <c r="O98" s="246">
        <v>79</v>
      </c>
      <c r="P98" s="246">
        <v>84</v>
      </c>
      <c r="Q98" s="246">
        <v>78</v>
      </c>
      <c r="R98" s="246">
        <v>78</v>
      </c>
      <c r="S98" s="219">
        <v>78</v>
      </c>
      <c r="T98" s="246">
        <v>79</v>
      </c>
      <c r="U98" s="246">
        <v>75</v>
      </c>
      <c r="V98" s="246">
        <v>81</v>
      </c>
      <c r="W98" s="246">
        <v>81</v>
      </c>
      <c r="X98" s="246">
        <v>80</v>
      </c>
      <c r="Y98" s="246">
        <v>76</v>
      </c>
      <c r="Z98" s="246">
        <v>80</v>
      </c>
      <c r="AA98" s="246">
        <v>80</v>
      </c>
      <c r="AB98" s="246">
        <v>83</v>
      </c>
      <c r="AC98" s="246">
        <v>84</v>
      </c>
      <c r="AD98" s="246">
        <v>83</v>
      </c>
      <c r="AE98" s="246">
        <v>79</v>
      </c>
      <c r="AF98" s="246">
        <v>81</v>
      </c>
      <c r="AG98" s="246">
        <v>81</v>
      </c>
      <c r="AH98" s="246">
        <v>81</v>
      </c>
      <c r="AI98" s="246">
        <v>76</v>
      </c>
      <c r="AJ98" s="246">
        <v>80</v>
      </c>
      <c r="AK98" s="246"/>
      <c r="AL98" s="246"/>
      <c r="AM98" s="2"/>
      <c r="AN98" s="2"/>
      <c r="AO98" s="19">
        <f t="shared" si="0"/>
        <v>1264</v>
      </c>
      <c r="AP98" s="19">
        <f t="shared" si="1"/>
        <v>230</v>
      </c>
      <c r="AQ98" s="25">
        <f t="shared" si="2"/>
        <v>477</v>
      </c>
      <c r="AR98" s="25">
        <f t="shared" si="3"/>
        <v>224</v>
      </c>
      <c r="AS98">
        <v>94</v>
      </c>
    </row>
    <row r="99" spans="1:45" ht="15.75" customHeight="1">
      <c r="A99" s="251" t="s">
        <v>297</v>
      </c>
      <c r="B99" s="251">
        <v>11655</v>
      </c>
      <c r="C99" s="252" t="s">
        <v>225</v>
      </c>
      <c r="D99" s="251" t="s">
        <v>226</v>
      </c>
      <c r="E99" s="251">
        <v>84</v>
      </c>
      <c r="F99" s="251">
        <v>82</v>
      </c>
      <c r="G99" s="251">
        <v>83</v>
      </c>
      <c r="H99" s="251">
        <v>84</v>
      </c>
      <c r="I99" s="251">
        <v>82</v>
      </c>
      <c r="J99" s="251">
        <v>87</v>
      </c>
      <c r="K99" s="251">
        <v>77</v>
      </c>
      <c r="L99" s="251">
        <v>82</v>
      </c>
      <c r="M99" s="251">
        <v>79</v>
      </c>
      <c r="N99" s="251">
        <v>81</v>
      </c>
      <c r="O99" s="251">
        <v>81</v>
      </c>
      <c r="P99" s="251">
        <v>84</v>
      </c>
      <c r="Q99" s="251">
        <v>81</v>
      </c>
      <c r="R99" s="251">
        <v>80</v>
      </c>
      <c r="S99" s="252">
        <v>81</v>
      </c>
      <c r="T99" s="251">
        <v>83</v>
      </c>
      <c r="U99" s="251">
        <v>86</v>
      </c>
      <c r="V99" s="251">
        <v>78</v>
      </c>
      <c r="W99" s="251">
        <v>83</v>
      </c>
      <c r="X99" s="251">
        <v>82</v>
      </c>
      <c r="Y99" s="251">
        <v>82</v>
      </c>
      <c r="Z99" s="251">
        <v>81</v>
      </c>
      <c r="AA99" s="251">
        <v>82</v>
      </c>
      <c r="AB99" s="251">
        <v>82</v>
      </c>
      <c r="AC99" s="251">
        <v>84</v>
      </c>
      <c r="AD99" s="251">
        <v>83</v>
      </c>
      <c r="AE99" s="251">
        <v>79</v>
      </c>
      <c r="AF99" s="251">
        <v>81</v>
      </c>
      <c r="AG99" s="251">
        <v>83</v>
      </c>
      <c r="AH99" s="251">
        <v>82</v>
      </c>
      <c r="AI99" s="251">
        <v>79</v>
      </c>
      <c r="AJ99" s="251">
        <v>82</v>
      </c>
      <c r="AK99" s="251"/>
      <c r="AL99" s="251"/>
      <c r="AM99" s="27"/>
      <c r="AN99" s="27"/>
      <c r="AO99" s="19">
        <f t="shared" si="0"/>
        <v>1306</v>
      </c>
      <c r="AP99" s="19">
        <f t="shared" si="1"/>
        <v>118</v>
      </c>
      <c r="AQ99" s="25">
        <f t="shared" si="2"/>
        <v>485</v>
      </c>
      <c r="AR99" s="25">
        <f t="shared" si="3"/>
        <v>190</v>
      </c>
      <c r="AS99">
        <v>95</v>
      </c>
    </row>
    <row r="100" spans="1:45" ht="15.75" customHeight="1">
      <c r="A100" s="246" t="s">
        <v>297</v>
      </c>
      <c r="B100" s="246">
        <v>11660</v>
      </c>
      <c r="C100" s="219" t="s">
        <v>227</v>
      </c>
      <c r="D100" s="246" t="s">
        <v>228</v>
      </c>
      <c r="E100" s="246">
        <v>89</v>
      </c>
      <c r="F100" s="246">
        <v>83</v>
      </c>
      <c r="G100" s="246">
        <v>82</v>
      </c>
      <c r="H100" s="246">
        <v>80</v>
      </c>
      <c r="I100" s="246">
        <v>90</v>
      </c>
      <c r="J100" s="246">
        <v>89</v>
      </c>
      <c r="K100" s="246">
        <v>84</v>
      </c>
      <c r="L100" s="246">
        <v>83</v>
      </c>
      <c r="M100" s="246">
        <v>80</v>
      </c>
      <c r="N100" s="246">
        <v>81</v>
      </c>
      <c r="O100" s="246">
        <v>87</v>
      </c>
      <c r="P100" s="246">
        <v>85</v>
      </c>
      <c r="Q100" s="246">
        <v>82</v>
      </c>
      <c r="R100" s="246">
        <v>78</v>
      </c>
      <c r="S100" s="219">
        <v>77</v>
      </c>
      <c r="T100" s="246">
        <v>79</v>
      </c>
      <c r="U100" s="246">
        <v>87</v>
      </c>
      <c r="V100" s="246">
        <v>83</v>
      </c>
      <c r="W100" s="246">
        <v>85</v>
      </c>
      <c r="X100" s="246">
        <v>81</v>
      </c>
      <c r="Y100" s="246">
        <v>86</v>
      </c>
      <c r="Z100" s="246">
        <v>82</v>
      </c>
      <c r="AA100" s="246">
        <v>83</v>
      </c>
      <c r="AB100" s="246">
        <v>81</v>
      </c>
      <c r="AC100" s="257">
        <v>84</v>
      </c>
      <c r="AD100" s="246">
        <v>83</v>
      </c>
      <c r="AE100" s="246">
        <v>82</v>
      </c>
      <c r="AF100" s="246">
        <v>83</v>
      </c>
      <c r="AG100" s="246">
        <v>84</v>
      </c>
      <c r="AH100" s="257">
        <v>84</v>
      </c>
      <c r="AI100" s="246">
        <v>82</v>
      </c>
      <c r="AJ100" s="246">
        <v>82</v>
      </c>
      <c r="AK100" s="246"/>
      <c r="AL100" s="246"/>
      <c r="AM100" s="2"/>
      <c r="AN100" s="2"/>
      <c r="AO100" s="19">
        <f t="shared" si="0"/>
        <v>1344</v>
      </c>
      <c r="AP100" s="19">
        <f t="shared" si="1"/>
        <v>25</v>
      </c>
      <c r="AQ100" s="25">
        <f t="shared" si="2"/>
        <v>510</v>
      </c>
      <c r="AR100" s="25">
        <f t="shared" si="3"/>
        <v>14</v>
      </c>
      <c r="AS100">
        <v>96</v>
      </c>
    </row>
    <row r="101" spans="1:45" ht="15.75" customHeight="1">
      <c r="A101" s="244" t="s">
        <v>297</v>
      </c>
      <c r="B101" s="244">
        <v>11671</v>
      </c>
      <c r="C101" s="245" t="s">
        <v>229</v>
      </c>
      <c r="D101" s="244" t="s">
        <v>230</v>
      </c>
      <c r="E101" s="244">
        <v>77</v>
      </c>
      <c r="F101" s="244">
        <v>82</v>
      </c>
      <c r="G101" s="244">
        <v>80</v>
      </c>
      <c r="H101" s="244">
        <v>83</v>
      </c>
      <c r="I101" s="244">
        <v>77</v>
      </c>
      <c r="J101" s="244">
        <v>82</v>
      </c>
      <c r="K101" s="244">
        <v>76</v>
      </c>
      <c r="L101" s="244">
        <v>83</v>
      </c>
      <c r="M101" s="244">
        <v>77</v>
      </c>
      <c r="N101" s="244">
        <v>81</v>
      </c>
      <c r="O101" s="244">
        <v>80</v>
      </c>
      <c r="P101" s="244">
        <v>83</v>
      </c>
      <c r="Q101" s="244">
        <v>78</v>
      </c>
      <c r="R101" s="244">
        <v>77</v>
      </c>
      <c r="S101" s="245">
        <v>78</v>
      </c>
      <c r="T101" s="244">
        <v>80</v>
      </c>
      <c r="U101" s="244">
        <v>80</v>
      </c>
      <c r="V101" s="244">
        <v>81</v>
      </c>
      <c r="W101" s="244">
        <v>82</v>
      </c>
      <c r="X101" s="244">
        <v>82</v>
      </c>
      <c r="Y101" s="244">
        <v>78</v>
      </c>
      <c r="Z101" s="244">
        <v>80</v>
      </c>
      <c r="AA101" s="244">
        <v>83</v>
      </c>
      <c r="AB101" s="244">
        <v>81</v>
      </c>
      <c r="AC101" s="244">
        <v>84</v>
      </c>
      <c r="AD101" s="244">
        <v>83</v>
      </c>
      <c r="AE101" s="244">
        <v>79</v>
      </c>
      <c r="AF101" s="244">
        <v>82</v>
      </c>
      <c r="AG101" s="244">
        <v>83</v>
      </c>
      <c r="AH101" s="244">
        <v>83</v>
      </c>
      <c r="AI101" s="244">
        <v>78</v>
      </c>
      <c r="AJ101" s="244">
        <v>80</v>
      </c>
      <c r="AK101" s="244"/>
      <c r="AL101" s="244"/>
      <c r="AM101" s="19"/>
      <c r="AN101" s="19"/>
      <c r="AO101" s="19">
        <f t="shared" si="0"/>
        <v>1270</v>
      </c>
      <c r="AP101" s="19">
        <f t="shared" si="1"/>
        <v>221</v>
      </c>
      <c r="AQ101" s="25">
        <f t="shared" si="2"/>
        <v>479</v>
      </c>
      <c r="AR101" s="25">
        <f t="shared" si="3"/>
        <v>217</v>
      </c>
      <c r="AS101">
        <v>97</v>
      </c>
    </row>
    <row r="102" spans="1:45" ht="15.75" customHeight="1">
      <c r="A102" s="246" t="s">
        <v>297</v>
      </c>
      <c r="B102" s="246">
        <v>11681</v>
      </c>
      <c r="C102" s="219" t="s">
        <v>231</v>
      </c>
      <c r="D102" s="246" t="s">
        <v>232</v>
      </c>
      <c r="E102" s="246">
        <v>81</v>
      </c>
      <c r="F102" s="246">
        <v>82</v>
      </c>
      <c r="G102" s="246">
        <v>82</v>
      </c>
      <c r="H102" s="246">
        <v>83</v>
      </c>
      <c r="I102" s="246">
        <v>84</v>
      </c>
      <c r="J102" s="246">
        <v>88</v>
      </c>
      <c r="K102" s="246">
        <v>79</v>
      </c>
      <c r="L102" s="246">
        <v>83</v>
      </c>
      <c r="M102" s="246">
        <v>78</v>
      </c>
      <c r="N102" s="246">
        <v>81</v>
      </c>
      <c r="O102" s="246">
        <v>85</v>
      </c>
      <c r="P102" s="246">
        <v>85</v>
      </c>
      <c r="Q102" s="246">
        <v>80</v>
      </c>
      <c r="R102" s="246">
        <v>80</v>
      </c>
      <c r="S102" s="219">
        <v>82</v>
      </c>
      <c r="T102" s="246">
        <v>82</v>
      </c>
      <c r="U102" s="246">
        <v>75</v>
      </c>
      <c r="V102" s="246">
        <v>81</v>
      </c>
      <c r="W102" s="246">
        <v>83</v>
      </c>
      <c r="X102" s="246">
        <v>81</v>
      </c>
      <c r="Y102" s="246">
        <v>82</v>
      </c>
      <c r="Z102" s="246">
        <v>80</v>
      </c>
      <c r="AA102" s="246">
        <v>83</v>
      </c>
      <c r="AB102" s="246">
        <v>81</v>
      </c>
      <c r="AC102" s="246">
        <v>86</v>
      </c>
      <c r="AD102" s="246">
        <v>83</v>
      </c>
      <c r="AE102" s="246">
        <v>81</v>
      </c>
      <c r="AF102" s="246">
        <v>82</v>
      </c>
      <c r="AG102" s="246">
        <v>85</v>
      </c>
      <c r="AH102" s="246">
        <v>84</v>
      </c>
      <c r="AI102" s="246">
        <v>81</v>
      </c>
      <c r="AJ102" s="246">
        <v>82</v>
      </c>
      <c r="AK102" s="246"/>
      <c r="AL102" s="246"/>
      <c r="AM102" s="2"/>
      <c r="AN102" s="2"/>
      <c r="AO102" s="19">
        <f t="shared" si="0"/>
        <v>1307</v>
      </c>
      <c r="AP102" s="19">
        <f t="shared" si="1"/>
        <v>115</v>
      </c>
      <c r="AQ102" s="25">
        <f t="shared" si="2"/>
        <v>498</v>
      </c>
      <c r="AR102" s="25">
        <f t="shared" si="3"/>
        <v>88</v>
      </c>
      <c r="AS102">
        <v>98</v>
      </c>
    </row>
    <row r="103" spans="1:45" ht="15.75" customHeight="1">
      <c r="A103" s="247" t="s">
        <v>297</v>
      </c>
      <c r="B103" s="247">
        <v>11682</v>
      </c>
      <c r="C103" s="248" t="s">
        <v>233</v>
      </c>
      <c r="D103" s="247" t="s">
        <v>234</v>
      </c>
      <c r="E103" s="247">
        <v>86</v>
      </c>
      <c r="F103" s="247">
        <v>82</v>
      </c>
      <c r="G103" s="247">
        <v>79</v>
      </c>
      <c r="H103" s="247">
        <v>80</v>
      </c>
      <c r="I103" s="247">
        <v>89</v>
      </c>
      <c r="J103" s="247">
        <v>89</v>
      </c>
      <c r="K103" s="247">
        <v>77</v>
      </c>
      <c r="L103" s="247">
        <v>83</v>
      </c>
      <c r="M103" s="247">
        <v>78</v>
      </c>
      <c r="N103" s="247">
        <v>81</v>
      </c>
      <c r="O103" s="247">
        <v>83</v>
      </c>
      <c r="P103" s="247">
        <v>84</v>
      </c>
      <c r="Q103" s="247">
        <v>83</v>
      </c>
      <c r="R103" s="247">
        <v>79</v>
      </c>
      <c r="S103" s="248">
        <v>79</v>
      </c>
      <c r="T103" s="247">
        <v>79</v>
      </c>
      <c r="U103" s="247">
        <v>81</v>
      </c>
      <c r="V103" s="247">
        <v>81</v>
      </c>
      <c r="W103" s="247">
        <v>84</v>
      </c>
      <c r="X103" s="247">
        <v>81</v>
      </c>
      <c r="Y103" s="247">
        <v>82</v>
      </c>
      <c r="Z103" s="247">
        <v>80</v>
      </c>
      <c r="AA103" s="247">
        <v>86</v>
      </c>
      <c r="AB103" s="247">
        <v>80</v>
      </c>
      <c r="AC103" s="247">
        <v>84</v>
      </c>
      <c r="AD103" s="247">
        <v>83</v>
      </c>
      <c r="AE103" s="247">
        <v>82</v>
      </c>
      <c r="AF103" s="247">
        <v>83</v>
      </c>
      <c r="AG103" s="247">
        <v>85</v>
      </c>
      <c r="AH103" s="247">
        <v>85</v>
      </c>
      <c r="AI103" s="247">
        <v>82</v>
      </c>
      <c r="AJ103" s="247">
        <v>80</v>
      </c>
      <c r="AK103" s="247"/>
      <c r="AL103" s="247"/>
      <c r="AM103" s="22"/>
      <c r="AN103" s="22"/>
      <c r="AO103" s="19">
        <f t="shared" si="0"/>
        <v>1320</v>
      </c>
      <c r="AP103" s="19">
        <f t="shared" si="1"/>
        <v>71</v>
      </c>
      <c r="AQ103" s="25">
        <f t="shared" si="2"/>
        <v>501</v>
      </c>
      <c r="AR103" s="25">
        <f t="shared" si="3"/>
        <v>59</v>
      </c>
      <c r="AS103">
        <v>99</v>
      </c>
    </row>
    <row r="104" spans="1:45" ht="15.75" customHeight="1">
      <c r="A104" s="246" t="s">
        <v>297</v>
      </c>
      <c r="B104" s="246">
        <v>11712</v>
      </c>
      <c r="C104" s="219" t="s">
        <v>235</v>
      </c>
      <c r="D104" s="246" t="s">
        <v>236</v>
      </c>
      <c r="E104" s="246">
        <v>79</v>
      </c>
      <c r="F104" s="246">
        <v>82</v>
      </c>
      <c r="G104" s="246">
        <v>85</v>
      </c>
      <c r="H104" s="246">
        <v>83</v>
      </c>
      <c r="I104" s="246">
        <v>89</v>
      </c>
      <c r="J104" s="246">
        <v>86</v>
      </c>
      <c r="K104" s="246">
        <v>76</v>
      </c>
      <c r="L104" s="246">
        <v>82</v>
      </c>
      <c r="M104" s="246">
        <v>82</v>
      </c>
      <c r="N104" s="246">
        <v>81</v>
      </c>
      <c r="O104" s="246">
        <v>82</v>
      </c>
      <c r="P104" s="246">
        <v>83</v>
      </c>
      <c r="Q104" s="246">
        <v>79</v>
      </c>
      <c r="R104" s="246">
        <v>79</v>
      </c>
      <c r="S104" s="219">
        <v>80</v>
      </c>
      <c r="T104" s="246">
        <v>82</v>
      </c>
      <c r="U104" s="246">
        <v>75</v>
      </c>
      <c r="V104" s="246">
        <v>81</v>
      </c>
      <c r="W104" s="246">
        <v>81</v>
      </c>
      <c r="X104" s="246">
        <v>80</v>
      </c>
      <c r="Y104" s="246">
        <v>79</v>
      </c>
      <c r="Z104" s="246">
        <v>80</v>
      </c>
      <c r="AA104" s="246">
        <v>85</v>
      </c>
      <c r="AB104" s="246">
        <v>81</v>
      </c>
      <c r="AC104" s="257">
        <v>83</v>
      </c>
      <c r="AD104" s="246">
        <v>83</v>
      </c>
      <c r="AE104" s="246">
        <v>80</v>
      </c>
      <c r="AF104" s="246">
        <v>81</v>
      </c>
      <c r="AG104" s="246">
        <v>85</v>
      </c>
      <c r="AH104" s="246">
        <v>85</v>
      </c>
      <c r="AI104" s="246">
        <v>80</v>
      </c>
      <c r="AJ104" s="246">
        <v>80</v>
      </c>
      <c r="AK104" s="246"/>
      <c r="AL104" s="246"/>
      <c r="AM104" s="2"/>
      <c r="AN104" s="2"/>
      <c r="AO104" s="19">
        <f t="shared" si="0"/>
        <v>1300</v>
      </c>
      <c r="AP104" s="19">
        <f t="shared" si="1"/>
        <v>139</v>
      </c>
      <c r="AQ104" s="25">
        <f t="shared" si="2"/>
        <v>495</v>
      </c>
      <c r="AR104" s="25">
        <f t="shared" si="3"/>
        <v>115</v>
      </c>
      <c r="AS104">
        <v>100</v>
      </c>
    </row>
    <row r="105" spans="1:45" ht="15.75" customHeight="1">
      <c r="A105" s="249" t="s">
        <v>297</v>
      </c>
      <c r="B105" s="249">
        <v>11715</v>
      </c>
      <c r="C105" s="250" t="s">
        <v>238</v>
      </c>
      <c r="D105" s="249" t="s">
        <v>239</v>
      </c>
      <c r="E105" s="249">
        <v>78</v>
      </c>
      <c r="F105" s="249">
        <v>82</v>
      </c>
      <c r="G105" s="249">
        <v>80</v>
      </c>
      <c r="H105" s="249">
        <v>88</v>
      </c>
      <c r="I105" s="249">
        <v>77</v>
      </c>
      <c r="J105" s="249">
        <v>84</v>
      </c>
      <c r="K105" s="249">
        <v>76</v>
      </c>
      <c r="L105" s="249">
        <v>83</v>
      </c>
      <c r="M105" s="249">
        <v>78</v>
      </c>
      <c r="N105" s="249">
        <v>81</v>
      </c>
      <c r="O105" s="249">
        <v>76</v>
      </c>
      <c r="P105" s="249">
        <v>83</v>
      </c>
      <c r="Q105" s="249">
        <v>79</v>
      </c>
      <c r="R105" s="249">
        <v>78</v>
      </c>
      <c r="S105" s="250">
        <v>81</v>
      </c>
      <c r="T105" s="249">
        <v>84</v>
      </c>
      <c r="U105" s="249">
        <v>78</v>
      </c>
      <c r="V105" s="249">
        <v>81</v>
      </c>
      <c r="W105" s="249">
        <v>79</v>
      </c>
      <c r="X105" s="249">
        <v>80</v>
      </c>
      <c r="Y105" s="249">
        <v>75</v>
      </c>
      <c r="Z105" s="249">
        <v>80</v>
      </c>
      <c r="AA105" s="249">
        <v>80</v>
      </c>
      <c r="AB105" s="249">
        <v>81</v>
      </c>
      <c r="AC105" s="249">
        <v>83</v>
      </c>
      <c r="AD105" s="249">
        <v>83</v>
      </c>
      <c r="AE105" s="249">
        <v>79</v>
      </c>
      <c r="AF105" s="249">
        <v>81</v>
      </c>
      <c r="AG105" s="249">
        <v>83</v>
      </c>
      <c r="AH105" s="249">
        <v>83</v>
      </c>
      <c r="AI105" s="249">
        <v>77</v>
      </c>
      <c r="AJ105" s="249">
        <v>80</v>
      </c>
      <c r="AK105" s="249"/>
      <c r="AL105" s="249"/>
      <c r="AM105" s="24"/>
      <c r="AN105" s="24"/>
      <c r="AO105" s="19">
        <f t="shared" si="0"/>
        <v>1259</v>
      </c>
      <c r="AP105" s="19">
        <f t="shared" si="1"/>
        <v>235</v>
      </c>
      <c r="AQ105" s="25">
        <f t="shared" si="2"/>
        <v>471</v>
      </c>
      <c r="AR105" s="25">
        <f t="shared" si="3"/>
        <v>239</v>
      </c>
      <c r="AS105">
        <v>101</v>
      </c>
    </row>
    <row r="106" spans="1:45" ht="15.75" customHeight="1">
      <c r="A106" s="246" t="s">
        <v>297</v>
      </c>
      <c r="B106" s="246">
        <v>11718</v>
      </c>
      <c r="C106" s="219" t="s">
        <v>240</v>
      </c>
      <c r="D106" s="246" t="s">
        <v>241</v>
      </c>
      <c r="E106" s="246">
        <v>81</v>
      </c>
      <c r="F106" s="246">
        <v>82</v>
      </c>
      <c r="G106" s="246">
        <v>88</v>
      </c>
      <c r="H106" s="246">
        <v>83</v>
      </c>
      <c r="I106" s="246">
        <v>89</v>
      </c>
      <c r="J106" s="246">
        <v>88</v>
      </c>
      <c r="K106" s="246">
        <v>81</v>
      </c>
      <c r="L106" s="246">
        <v>83</v>
      </c>
      <c r="M106" s="246">
        <v>80</v>
      </c>
      <c r="N106" s="246">
        <v>81</v>
      </c>
      <c r="O106" s="246">
        <v>81</v>
      </c>
      <c r="P106" s="246">
        <v>83</v>
      </c>
      <c r="Q106" s="246">
        <v>80</v>
      </c>
      <c r="R106" s="246">
        <v>80</v>
      </c>
      <c r="S106" s="219">
        <v>80</v>
      </c>
      <c r="T106" s="246">
        <v>83</v>
      </c>
      <c r="U106" s="246">
        <v>76</v>
      </c>
      <c r="V106" s="246">
        <v>76</v>
      </c>
      <c r="W106" s="246">
        <v>81</v>
      </c>
      <c r="X106" s="246">
        <v>81</v>
      </c>
      <c r="Y106" s="246">
        <v>84</v>
      </c>
      <c r="Z106" s="246">
        <v>81</v>
      </c>
      <c r="AA106" s="246">
        <v>84</v>
      </c>
      <c r="AB106" s="246">
        <v>81</v>
      </c>
      <c r="AC106" s="246">
        <v>83</v>
      </c>
      <c r="AD106" s="246">
        <v>83</v>
      </c>
      <c r="AE106" s="246">
        <v>84</v>
      </c>
      <c r="AF106" s="246">
        <v>85</v>
      </c>
      <c r="AG106" s="246">
        <v>84</v>
      </c>
      <c r="AH106" s="246">
        <v>84</v>
      </c>
      <c r="AI106" s="246">
        <v>81</v>
      </c>
      <c r="AJ106" s="246">
        <v>82</v>
      </c>
      <c r="AK106" s="246"/>
      <c r="AL106" s="246"/>
      <c r="AM106" s="2"/>
      <c r="AN106" s="2"/>
      <c r="AO106" s="19">
        <f t="shared" si="0"/>
        <v>1317</v>
      </c>
      <c r="AP106" s="19">
        <f t="shared" si="1"/>
        <v>84</v>
      </c>
      <c r="AQ106" s="25">
        <f t="shared" si="2"/>
        <v>502</v>
      </c>
      <c r="AR106" s="25">
        <f t="shared" si="3"/>
        <v>55</v>
      </c>
      <c r="AS106">
        <v>102</v>
      </c>
    </row>
    <row r="107" spans="1:45" ht="15.75" customHeight="1">
      <c r="A107" s="251" t="s">
        <v>297</v>
      </c>
      <c r="B107" s="251">
        <v>11731</v>
      </c>
      <c r="C107" s="252" t="s">
        <v>242</v>
      </c>
      <c r="D107" s="251" t="s">
        <v>243</v>
      </c>
      <c r="E107" s="251">
        <v>82</v>
      </c>
      <c r="F107" s="251">
        <v>82</v>
      </c>
      <c r="G107" s="251">
        <v>80</v>
      </c>
      <c r="H107" s="251">
        <v>80</v>
      </c>
      <c r="I107" s="251">
        <v>86</v>
      </c>
      <c r="J107" s="251">
        <v>88</v>
      </c>
      <c r="K107" s="251">
        <v>82</v>
      </c>
      <c r="L107" s="251">
        <v>83</v>
      </c>
      <c r="M107" s="251">
        <v>77</v>
      </c>
      <c r="N107" s="251">
        <v>81</v>
      </c>
      <c r="O107" s="251">
        <v>76</v>
      </c>
      <c r="P107" s="251">
        <v>83</v>
      </c>
      <c r="Q107" s="251">
        <v>86</v>
      </c>
      <c r="R107" s="251">
        <v>80</v>
      </c>
      <c r="S107" s="252">
        <v>82</v>
      </c>
      <c r="T107" s="251">
        <v>78</v>
      </c>
      <c r="U107" s="251">
        <v>86</v>
      </c>
      <c r="V107" s="251">
        <v>83</v>
      </c>
      <c r="W107" s="251">
        <v>82</v>
      </c>
      <c r="X107" s="251">
        <v>80</v>
      </c>
      <c r="Y107" s="251">
        <v>87</v>
      </c>
      <c r="Z107" s="251">
        <v>82</v>
      </c>
      <c r="AA107" s="251">
        <v>83</v>
      </c>
      <c r="AB107" s="251">
        <v>82</v>
      </c>
      <c r="AC107" s="255">
        <v>86</v>
      </c>
      <c r="AD107" s="251">
        <v>85</v>
      </c>
      <c r="AE107" s="251">
        <v>82</v>
      </c>
      <c r="AF107" s="251">
        <v>82</v>
      </c>
      <c r="AG107" s="251">
        <v>83</v>
      </c>
      <c r="AH107" s="255">
        <v>85</v>
      </c>
      <c r="AI107" s="251">
        <v>81</v>
      </c>
      <c r="AJ107" s="251">
        <v>80</v>
      </c>
      <c r="AK107" s="251"/>
      <c r="AL107" s="251"/>
      <c r="AM107" s="27"/>
      <c r="AN107" s="27"/>
      <c r="AO107" s="19">
        <f t="shared" si="0"/>
        <v>1321</v>
      </c>
      <c r="AP107" s="19">
        <f t="shared" si="1"/>
        <v>67</v>
      </c>
      <c r="AQ107" s="25">
        <f t="shared" si="2"/>
        <v>495</v>
      </c>
      <c r="AR107" s="25">
        <f t="shared" si="3"/>
        <v>115</v>
      </c>
      <c r="AS107">
        <v>103</v>
      </c>
    </row>
    <row r="108" spans="1:45" ht="15.75" customHeight="1">
      <c r="A108" s="246" t="s">
        <v>297</v>
      </c>
      <c r="B108" s="246">
        <v>11734</v>
      </c>
      <c r="C108" s="219" t="s">
        <v>244</v>
      </c>
      <c r="D108" s="246" t="s">
        <v>245</v>
      </c>
      <c r="E108" s="246">
        <v>85</v>
      </c>
      <c r="F108" s="246">
        <v>82</v>
      </c>
      <c r="G108" s="246">
        <v>88</v>
      </c>
      <c r="H108" s="246">
        <v>80</v>
      </c>
      <c r="I108" s="246">
        <v>88</v>
      </c>
      <c r="J108" s="246">
        <v>88</v>
      </c>
      <c r="K108" s="246">
        <v>82</v>
      </c>
      <c r="L108" s="246">
        <v>83</v>
      </c>
      <c r="M108" s="246">
        <v>78</v>
      </c>
      <c r="N108" s="246">
        <v>81</v>
      </c>
      <c r="O108" s="246">
        <v>84</v>
      </c>
      <c r="P108" s="246">
        <v>83</v>
      </c>
      <c r="Q108" s="246">
        <v>79</v>
      </c>
      <c r="R108" s="246">
        <v>77</v>
      </c>
      <c r="S108" s="219">
        <v>84</v>
      </c>
      <c r="T108" s="246">
        <v>78</v>
      </c>
      <c r="U108" s="246">
        <v>78</v>
      </c>
      <c r="V108" s="246">
        <v>77</v>
      </c>
      <c r="W108" s="246">
        <v>84</v>
      </c>
      <c r="X108" s="246">
        <v>81</v>
      </c>
      <c r="Y108" s="246">
        <v>84</v>
      </c>
      <c r="Z108" s="246">
        <v>81</v>
      </c>
      <c r="AA108" s="246">
        <v>83</v>
      </c>
      <c r="AB108" s="246">
        <v>82</v>
      </c>
      <c r="AC108" s="246">
        <v>85</v>
      </c>
      <c r="AD108" s="246">
        <v>84</v>
      </c>
      <c r="AE108" s="246">
        <v>81</v>
      </c>
      <c r="AF108" s="246">
        <v>82</v>
      </c>
      <c r="AG108" s="246">
        <v>84</v>
      </c>
      <c r="AH108" s="246">
        <v>84</v>
      </c>
      <c r="AI108" s="246">
        <v>78</v>
      </c>
      <c r="AJ108" s="246">
        <v>82</v>
      </c>
      <c r="AK108" s="246"/>
      <c r="AL108" s="246"/>
      <c r="AM108" s="2"/>
      <c r="AN108" s="2"/>
      <c r="AO108" s="19">
        <f t="shared" si="0"/>
        <v>1325</v>
      </c>
      <c r="AP108" s="19">
        <f t="shared" si="1"/>
        <v>56</v>
      </c>
      <c r="AQ108" s="25">
        <f t="shared" si="2"/>
        <v>503</v>
      </c>
      <c r="AR108" s="25">
        <f t="shared" si="3"/>
        <v>50</v>
      </c>
      <c r="AS108">
        <v>104</v>
      </c>
    </row>
    <row r="109" spans="1:45" ht="15.75" customHeight="1">
      <c r="A109" s="244" t="s">
        <v>297</v>
      </c>
      <c r="B109" s="244">
        <v>11735</v>
      </c>
      <c r="C109" s="245" t="s">
        <v>246</v>
      </c>
      <c r="D109" s="244" t="s">
        <v>247</v>
      </c>
      <c r="E109" s="244">
        <v>83</v>
      </c>
      <c r="F109" s="244">
        <v>82</v>
      </c>
      <c r="G109" s="244">
        <v>79</v>
      </c>
      <c r="H109" s="244">
        <v>83</v>
      </c>
      <c r="I109" s="244">
        <v>87</v>
      </c>
      <c r="J109" s="244">
        <v>87</v>
      </c>
      <c r="K109" s="244">
        <v>77</v>
      </c>
      <c r="L109" s="244">
        <v>83</v>
      </c>
      <c r="M109" s="244">
        <v>81</v>
      </c>
      <c r="N109" s="244">
        <v>81</v>
      </c>
      <c r="O109" s="244">
        <v>85</v>
      </c>
      <c r="P109" s="244">
        <v>84</v>
      </c>
      <c r="Q109" s="244">
        <v>79</v>
      </c>
      <c r="R109" s="244">
        <v>79</v>
      </c>
      <c r="S109" s="245">
        <v>77</v>
      </c>
      <c r="T109" s="244">
        <v>77</v>
      </c>
      <c r="U109" s="244">
        <v>79</v>
      </c>
      <c r="V109" s="244">
        <v>80</v>
      </c>
      <c r="W109" s="244">
        <v>83</v>
      </c>
      <c r="X109" s="244">
        <v>82</v>
      </c>
      <c r="Y109" s="244">
        <v>83</v>
      </c>
      <c r="Z109" s="244">
        <v>81</v>
      </c>
      <c r="AA109" s="244">
        <v>84</v>
      </c>
      <c r="AB109" s="244">
        <v>82</v>
      </c>
      <c r="AC109" s="244">
        <v>84</v>
      </c>
      <c r="AD109" s="244">
        <v>83</v>
      </c>
      <c r="AE109" s="244">
        <v>80</v>
      </c>
      <c r="AF109" s="244">
        <v>82</v>
      </c>
      <c r="AG109" s="244">
        <v>85</v>
      </c>
      <c r="AH109" s="258">
        <v>85</v>
      </c>
      <c r="AI109" s="244">
        <v>78</v>
      </c>
      <c r="AJ109" s="244">
        <v>81</v>
      </c>
      <c r="AK109" s="244"/>
      <c r="AL109" s="244"/>
      <c r="AM109" s="19"/>
      <c r="AN109" s="19"/>
      <c r="AO109" s="19">
        <f t="shared" si="0"/>
        <v>1304</v>
      </c>
      <c r="AP109" s="19">
        <f t="shared" si="1"/>
        <v>126</v>
      </c>
      <c r="AQ109" s="25">
        <f t="shared" si="2"/>
        <v>497</v>
      </c>
      <c r="AR109" s="25">
        <f t="shared" si="3"/>
        <v>95</v>
      </c>
      <c r="AS109">
        <v>105</v>
      </c>
    </row>
    <row r="110" spans="1:45" ht="15.75" customHeight="1">
      <c r="A110" s="246" t="s">
        <v>297</v>
      </c>
      <c r="B110" s="246">
        <v>11744</v>
      </c>
      <c r="C110" s="219" t="s">
        <v>248</v>
      </c>
      <c r="D110" s="246" t="s">
        <v>249</v>
      </c>
      <c r="E110" s="246">
        <v>78</v>
      </c>
      <c r="F110" s="246">
        <v>82</v>
      </c>
      <c r="G110" s="246">
        <v>79</v>
      </c>
      <c r="H110" s="246">
        <v>83</v>
      </c>
      <c r="I110" s="246">
        <v>87</v>
      </c>
      <c r="J110" s="246">
        <v>86</v>
      </c>
      <c r="K110" s="246">
        <v>79</v>
      </c>
      <c r="L110" s="246">
        <v>83</v>
      </c>
      <c r="M110" s="246">
        <v>75</v>
      </c>
      <c r="N110" s="246">
        <v>81</v>
      </c>
      <c r="O110" s="246">
        <v>79</v>
      </c>
      <c r="P110" s="246">
        <v>83</v>
      </c>
      <c r="Q110" s="246">
        <v>81</v>
      </c>
      <c r="R110" s="246">
        <v>79</v>
      </c>
      <c r="S110" s="219">
        <v>77</v>
      </c>
      <c r="T110" s="246">
        <v>78</v>
      </c>
      <c r="U110" s="246">
        <v>82</v>
      </c>
      <c r="V110" s="246">
        <v>83</v>
      </c>
      <c r="W110" s="246">
        <v>80</v>
      </c>
      <c r="X110" s="246">
        <v>83</v>
      </c>
      <c r="Y110" s="246">
        <v>82</v>
      </c>
      <c r="Z110" s="246">
        <v>80</v>
      </c>
      <c r="AA110" s="246">
        <v>82</v>
      </c>
      <c r="AB110" s="246">
        <v>81</v>
      </c>
      <c r="AC110" s="246">
        <v>85</v>
      </c>
      <c r="AD110" s="246">
        <v>83</v>
      </c>
      <c r="AE110" s="246">
        <v>80</v>
      </c>
      <c r="AF110" s="246">
        <v>82</v>
      </c>
      <c r="AG110" s="246">
        <v>84</v>
      </c>
      <c r="AH110" s="246">
        <v>84</v>
      </c>
      <c r="AI110" s="246">
        <v>77</v>
      </c>
      <c r="AJ110" s="246">
        <v>82</v>
      </c>
      <c r="AK110" s="246"/>
      <c r="AL110" s="246"/>
      <c r="AM110" s="2"/>
      <c r="AN110" s="2"/>
      <c r="AO110" s="19">
        <f t="shared" si="0"/>
        <v>1287</v>
      </c>
      <c r="AP110" s="19">
        <f t="shared" si="1"/>
        <v>181</v>
      </c>
      <c r="AQ110" s="25">
        <f t="shared" si="2"/>
        <v>492</v>
      </c>
      <c r="AR110" s="25">
        <f t="shared" si="3"/>
        <v>144</v>
      </c>
      <c r="AS110">
        <v>106</v>
      </c>
    </row>
    <row r="111" spans="1:45" ht="15.75" customHeight="1">
      <c r="A111" s="247" t="s">
        <v>297</v>
      </c>
      <c r="B111" s="247">
        <v>11753</v>
      </c>
      <c r="C111" s="248" t="s">
        <v>250</v>
      </c>
      <c r="D111" s="247" t="s">
        <v>251</v>
      </c>
      <c r="E111" s="247">
        <v>89</v>
      </c>
      <c r="F111" s="247">
        <v>82</v>
      </c>
      <c r="G111" s="247">
        <v>87</v>
      </c>
      <c r="H111" s="247">
        <v>86</v>
      </c>
      <c r="I111" s="247">
        <v>91</v>
      </c>
      <c r="J111" s="247">
        <v>89</v>
      </c>
      <c r="K111" s="247">
        <v>78</v>
      </c>
      <c r="L111" s="247">
        <v>83</v>
      </c>
      <c r="M111" s="247">
        <v>78</v>
      </c>
      <c r="N111" s="247">
        <v>81</v>
      </c>
      <c r="O111" s="247">
        <v>80</v>
      </c>
      <c r="P111" s="247">
        <v>84</v>
      </c>
      <c r="Q111" s="247">
        <v>84</v>
      </c>
      <c r="R111" s="247">
        <v>81</v>
      </c>
      <c r="S111" s="248">
        <v>85</v>
      </c>
      <c r="T111" s="247">
        <v>80</v>
      </c>
      <c r="U111" s="247">
        <v>84</v>
      </c>
      <c r="V111" s="247">
        <v>82</v>
      </c>
      <c r="W111" s="247">
        <v>85</v>
      </c>
      <c r="X111" s="247">
        <v>82</v>
      </c>
      <c r="Y111" s="247">
        <v>84</v>
      </c>
      <c r="Z111" s="247">
        <v>81</v>
      </c>
      <c r="AA111" s="247">
        <v>85</v>
      </c>
      <c r="AB111" s="247">
        <v>82</v>
      </c>
      <c r="AC111" s="247">
        <v>85</v>
      </c>
      <c r="AD111" s="247">
        <v>84</v>
      </c>
      <c r="AE111" s="247">
        <v>84</v>
      </c>
      <c r="AF111" s="247">
        <v>85</v>
      </c>
      <c r="AG111" s="247">
        <v>83</v>
      </c>
      <c r="AH111" s="247">
        <v>84</v>
      </c>
      <c r="AI111" s="247">
        <v>81</v>
      </c>
      <c r="AJ111" s="247">
        <v>80</v>
      </c>
      <c r="AK111" s="247"/>
      <c r="AL111" s="247"/>
      <c r="AM111" s="22"/>
      <c r="AN111" s="22"/>
      <c r="AO111" s="19">
        <f t="shared" si="0"/>
        <v>1343</v>
      </c>
      <c r="AP111" s="19">
        <f t="shared" si="1"/>
        <v>29</v>
      </c>
      <c r="AQ111" s="25">
        <f t="shared" si="2"/>
        <v>503</v>
      </c>
      <c r="AR111" s="25">
        <f t="shared" si="3"/>
        <v>50</v>
      </c>
      <c r="AS111">
        <v>107</v>
      </c>
    </row>
    <row r="112" spans="1:45" ht="15.75" customHeight="1">
      <c r="A112" s="246" t="s">
        <v>297</v>
      </c>
      <c r="B112" s="246">
        <v>11759</v>
      </c>
      <c r="C112" s="219" t="s">
        <v>252</v>
      </c>
      <c r="D112" s="246" t="s">
        <v>253</v>
      </c>
      <c r="E112" s="246">
        <v>86</v>
      </c>
      <c r="F112" s="246">
        <v>82</v>
      </c>
      <c r="G112" s="246">
        <v>82</v>
      </c>
      <c r="H112" s="246">
        <v>88</v>
      </c>
      <c r="I112" s="246">
        <v>86</v>
      </c>
      <c r="J112" s="246">
        <v>88</v>
      </c>
      <c r="K112" s="246">
        <v>78</v>
      </c>
      <c r="L112" s="246">
        <v>82</v>
      </c>
      <c r="M112" s="246">
        <v>81</v>
      </c>
      <c r="N112" s="246">
        <v>81</v>
      </c>
      <c r="O112" s="246">
        <v>78</v>
      </c>
      <c r="P112" s="246">
        <v>84</v>
      </c>
      <c r="Q112" s="246">
        <v>80</v>
      </c>
      <c r="R112" s="246">
        <v>79</v>
      </c>
      <c r="S112" s="219">
        <v>79</v>
      </c>
      <c r="T112" s="246">
        <v>79</v>
      </c>
      <c r="U112" s="246">
        <v>82</v>
      </c>
      <c r="V112" s="246">
        <v>77</v>
      </c>
      <c r="W112" s="246">
        <v>83</v>
      </c>
      <c r="X112" s="246">
        <v>81</v>
      </c>
      <c r="Y112" s="246">
        <v>82</v>
      </c>
      <c r="Z112" s="246">
        <v>81</v>
      </c>
      <c r="AA112" s="246">
        <v>84</v>
      </c>
      <c r="AB112" s="246">
        <v>81</v>
      </c>
      <c r="AC112" s="246">
        <v>84</v>
      </c>
      <c r="AD112" s="246">
        <v>83</v>
      </c>
      <c r="AE112" s="246">
        <v>80</v>
      </c>
      <c r="AF112" s="246">
        <v>81</v>
      </c>
      <c r="AG112" s="246">
        <v>83</v>
      </c>
      <c r="AH112" s="246">
        <v>83</v>
      </c>
      <c r="AI112" s="246">
        <v>84</v>
      </c>
      <c r="AJ112" s="246">
        <v>80</v>
      </c>
      <c r="AK112" s="246"/>
      <c r="AL112" s="246"/>
      <c r="AM112" s="2"/>
      <c r="AN112" s="2"/>
      <c r="AO112" s="19">
        <f t="shared" si="0"/>
        <v>1312</v>
      </c>
      <c r="AP112" s="19">
        <f t="shared" si="1"/>
        <v>96</v>
      </c>
      <c r="AQ112" s="25">
        <f t="shared" si="2"/>
        <v>490</v>
      </c>
      <c r="AR112" s="25">
        <f t="shared" si="3"/>
        <v>154</v>
      </c>
      <c r="AS112">
        <v>108</v>
      </c>
    </row>
    <row r="113" spans="1:45" ht="15.75" customHeight="1">
      <c r="A113" s="249" t="s">
        <v>297</v>
      </c>
      <c r="B113" s="249">
        <v>11763</v>
      </c>
      <c r="C113" s="250" t="s">
        <v>254</v>
      </c>
      <c r="D113" s="249" t="s">
        <v>255</v>
      </c>
      <c r="E113" s="249">
        <v>80</v>
      </c>
      <c r="F113" s="249">
        <v>83</v>
      </c>
      <c r="G113" s="249">
        <v>89</v>
      </c>
      <c r="H113" s="249">
        <v>83</v>
      </c>
      <c r="I113" s="249">
        <v>80</v>
      </c>
      <c r="J113" s="249">
        <v>88</v>
      </c>
      <c r="K113" s="249">
        <v>84</v>
      </c>
      <c r="L113" s="249">
        <v>83</v>
      </c>
      <c r="M113" s="249">
        <v>78</v>
      </c>
      <c r="N113" s="249">
        <v>81</v>
      </c>
      <c r="O113" s="249">
        <v>81</v>
      </c>
      <c r="P113" s="249">
        <v>84</v>
      </c>
      <c r="Q113" s="249">
        <v>79</v>
      </c>
      <c r="R113" s="249">
        <v>82</v>
      </c>
      <c r="S113" s="250">
        <v>78</v>
      </c>
      <c r="T113" s="249">
        <v>79</v>
      </c>
      <c r="U113" s="249">
        <v>85</v>
      </c>
      <c r="V113" s="249">
        <v>81</v>
      </c>
      <c r="W113" s="249">
        <v>83</v>
      </c>
      <c r="X113" s="249">
        <v>84</v>
      </c>
      <c r="Y113" s="249">
        <v>82</v>
      </c>
      <c r="Z113" s="249">
        <v>80</v>
      </c>
      <c r="AA113" s="249">
        <v>81</v>
      </c>
      <c r="AB113" s="249">
        <v>82</v>
      </c>
      <c r="AC113" s="249">
        <v>85</v>
      </c>
      <c r="AD113" s="249">
        <v>84</v>
      </c>
      <c r="AE113" s="249">
        <v>83</v>
      </c>
      <c r="AF113" s="249">
        <v>83</v>
      </c>
      <c r="AG113" s="249">
        <v>84</v>
      </c>
      <c r="AH113" s="249">
        <v>85</v>
      </c>
      <c r="AI113" s="249">
        <v>77</v>
      </c>
      <c r="AJ113" s="249">
        <v>82</v>
      </c>
      <c r="AK113" s="249"/>
      <c r="AL113" s="249"/>
      <c r="AM113" s="24"/>
      <c r="AN113" s="24"/>
      <c r="AO113" s="19">
        <f t="shared" si="0"/>
        <v>1309</v>
      </c>
      <c r="AP113" s="19">
        <f t="shared" si="1"/>
        <v>106</v>
      </c>
      <c r="AQ113" s="25">
        <f t="shared" si="2"/>
        <v>494</v>
      </c>
      <c r="AR113" s="25">
        <f t="shared" si="3"/>
        <v>126</v>
      </c>
      <c r="AS113">
        <v>109</v>
      </c>
    </row>
    <row r="114" spans="1:45" ht="15.75" customHeight="1">
      <c r="A114" s="246" t="s">
        <v>297</v>
      </c>
      <c r="B114" s="246">
        <v>11782</v>
      </c>
      <c r="C114" s="219" t="s">
        <v>256</v>
      </c>
      <c r="D114" s="246" t="s">
        <v>257</v>
      </c>
      <c r="E114" s="246">
        <v>78</v>
      </c>
      <c r="F114" s="246">
        <v>82</v>
      </c>
      <c r="G114" s="246">
        <v>78</v>
      </c>
      <c r="H114" s="246">
        <v>82</v>
      </c>
      <c r="I114" s="246">
        <v>83</v>
      </c>
      <c r="J114" s="246">
        <v>84</v>
      </c>
      <c r="K114" s="246">
        <v>77</v>
      </c>
      <c r="L114" s="246">
        <v>82</v>
      </c>
      <c r="M114" s="246">
        <v>80</v>
      </c>
      <c r="N114" s="246">
        <v>81</v>
      </c>
      <c r="O114" s="246">
        <v>77</v>
      </c>
      <c r="P114" s="246">
        <v>84</v>
      </c>
      <c r="Q114" s="246">
        <v>80</v>
      </c>
      <c r="R114" s="246">
        <v>78</v>
      </c>
      <c r="S114" s="219">
        <v>77</v>
      </c>
      <c r="T114" s="246">
        <v>77</v>
      </c>
      <c r="U114" s="246">
        <v>82</v>
      </c>
      <c r="V114" s="246">
        <v>81</v>
      </c>
      <c r="W114" s="246">
        <v>81</v>
      </c>
      <c r="X114" s="246">
        <v>81</v>
      </c>
      <c r="Y114" s="246">
        <v>76</v>
      </c>
      <c r="Z114" s="246">
        <v>80</v>
      </c>
      <c r="AA114" s="246">
        <v>81</v>
      </c>
      <c r="AB114" s="246">
        <v>82</v>
      </c>
      <c r="AC114" s="246">
        <v>83</v>
      </c>
      <c r="AD114" s="246">
        <v>83</v>
      </c>
      <c r="AE114" s="246">
        <v>78</v>
      </c>
      <c r="AF114" s="246">
        <v>81</v>
      </c>
      <c r="AG114" s="246">
        <v>85</v>
      </c>
      <c r="AH114" s="246">
        <v>85</v>
      </c>
      <c r="AI114" s="246">
        <v>78</v>
      </c>
      <c r="AJ114" s="246">
        <v>82</v>
      </c>
      <c r="AK114" s="246"/>
      <c r="AL114" s="246"/>
      <c r="AM114" s="2"/>
      <c r="AN114" s="2"/>
      <c r="AO114" s="19">
        <f t="shared" si="0"/>
        <v>1274</v>
      </c>
      <c r="AP114" s="19">
        <f t="shared" si="1"/>
        <v>210</v>
      </c>
      <c r="AQ114" s="25">
        <f t="shared" si="2"/>
        <v>479</v>
      </c>
      <c r="AR114" s="25">
        <f t="shared" si="3"/>
        <v>217</v>
      </c>
      <c r="AS114">
        <v>110</v>
      </c>
    </row>
    <row r="115" spans="1:45" ht="15.75" customHeight="1">
      <c r="A115" s="251" t="s">
        <v>297</v>
      </c>
      <c r="B115" s="251">
        <v>11784</v>
      </c>
      <c r="C115" s="252" t="s">
        <v>258</v>
      </c>
      <c r="D115" s="251" t="s">
        <v>259</v>
      </c>
      <c r="E115" s="251">
        <v>78</v>
      </c>
      <c r="F115" s="251">
        <v>82</v>
      </c>
      <c r="G115" s="251">
        <v>77</v>
      </c>
      <c r="H115" s="251">
        <v>83</v>
      </c>
      <c r="I115" s="251">
        <v>87</v>
      </c>
      <c r="J115" s="251">
        <v>87</v>
      </c>
      <c r="K115" s="251">
        <v>76</v>
      </c>
      <c r="L115" s="251">
        <v>83</v>
      </c>
      <c r="M115" s="251">
        <v>79</v>
      </c>
      <c r="N115" s="251">
        <v>81</v>
      </c>
      <c r="O115" s="251">
        <v>75</v>
      </c>
      <c r="P115" s="251">
        <v>84</v>
      </c>
      <c r="Q115" s="251">
        <v>79</v>
      </c>
      <c r="R115" s="251">
        <v>83</v>
      </c>
      <c r="S115" s="252">
        <v>77</v>
      </c>
      <c r="T115" s="251">
        <v>78</v>
      </c>
      <c r="U115" s="251">
        <v>78</v>
      </c>
      <c r="V115" s="251">
        <v>81</v>
      </c>
      <c r="W115" s="251">
        <v>82</v>
      </c>
      <c r="X115" s="251">
        <v>82</v>
      </c>
      <c r="Y115" s="251">
        <v>76</v>
      </c>
      <c r="Z115" s="251">
        <v>80</v>
      </c>
      <c r="AA115" s="251">
        <v>83</v>
      </c>
      <c r="AB115" s="251">
        <v>81</v>
      </c>
      <c r="AC115" s="251">
        <v>83</v>
      </c>
      <c r="AD115" s="251">
        <v>83</v>
      </c>
      <c r="AE115" s="251">
        <v>81</v>
      </c>
      <c r="AF115" s="251">
        <v>82</v>
      </c>
      <c r="AG115" s="251">
        <v>81</v>
      </c>
      <c r="AH115" s="251">
        <v>83</v>
      </c>
      <c r="AI115" s="251">
        <v>76</v>
      </c>
      <c r="AJ115" s="251">
        <v>80</v>
      </c>
      <c r="AK115" s="251"/>
      <c r="AL115" s="251"/>
      <c r="AM115" s="27"/>
      <c r="AN115" s="27"/>
      <c r="AO115" s="19">
        <f t="shared" si="0"/>
        <v>1268</v>
      </c>
      <c r="AP115" s="19">
        <f t="shared" si="1"/>
        <v>223</v>
      </c>
      <c r="AQ115" s="25">
        <f t="shared" si="2"/>
        <v>485</v>
      </c>
      <c r="AR115" s="25">
        <f t="shared" si="3"/>
        <v>190</v>
      </c>
      <c r="AS115">
        <v>111</v>
      </c>
    </row>
    <row r="116" spans="1:45" ht="15.75" customHeight="1">
      <c r="A116" s="246" t="s">
        <v>297</v>
      </c>
      <c r="B116" s="246">
        <v>11788</v>
      </c>
      <c r="C116" s="219" t="s">
        <v>260</v>
      </c>
      <c r="D116" s="246" t="s">
        <v>261</v>
      </c>
      <c r="E116" s="246">
        <v>85</v>
      </c>
      <c r="F116" s="246">
        <v>82</v>
      </c>
      <c r="G116" s="246">
        <v>80</v>
      </c>
      <c r="H116" s="246">
        <v>83</v>
      </c>
      <c r="I116" s="246">
        <v>83</v>
      </c>
      <c r="J116" s="246">
        <v>86</v>
      </c>
      <c r="K116" s="246">
        <v>78</v>
      </c>
      <c r="L116" s="246">
        <v>83</v>
      </c>
      <c r="M116" s="246">
        <v>77</v>
      </c>
      <c r="N116" s="246">
        <v>81</v>
      </c>
      <c r="O116" s="246">
        <v>81</v>
      </c>
      <c r="P116" s="246">
        <v>84</v>
      </c>
      <c r="Q116" s="246">
        <v>81</v>
      </c>
      <c r="R116" s="246">
        <v>78</v>
      </c>
      <c r="S116" s="219">
        <v>77</v>
      </c>
      <c r="T116" s="246">
        <v>78</v>
      </c>
      <c r="U116" s="246">
        <v>85</v>
      </c>
      <c r="V116" s="246">
        <v>80</v>
      </c>
      <c r="W116" s="246">
        <v>82</v>
      </c>
      <c r="X116" s="246">
        <v>82</v>
      </c>
      <c r="Y116" s="246">
        <v>84</v>
      </c>
      <c r="Z116" s="246">
        <v>81</v>
      </c>
      <c r="AA116" s="246">
        <v>82</v>
      </c>
      <c r="AB116" s="246">
        <v>81</v>
      </c>
      <c r="AC116" s="246">
        <v>85</v>
      </c>
      <c r="AD116" s="246">
        <v>83</v>
      </c>
      <c r="AE116" s="246">
        <v>81</v>
      </c>
      <c r="AF116" s="246">
        <v>82</v>
      </c>
      <c r="AG116" s="246">
        <v>85</v>
      </c>
      <c r="AH116" s="246">
        <v>84</v>
      </c>
      <c r="AI116" s="246">
        <v>80</v>
      </c>
      <c r="AJ116" s="246">
        <v>81</v>
      </c>
      <c r="AK116" s="246"/>
      <c r="AL116" s="246"/>
      <c r="AM116" s="2"/>
      <c r="AN116" s="2"/>
      <c r="AO116" s="19">
        <f t="shared" si="0"/>
        <v>1306</v>
      </c>
      <c r="AP116" s="19">
        <f t="shared" si="1"/>
        <v>118</v>
      </c>
      <c r="AQ116" s="25">
        <f t="shared" si="2"/>
        <v>490</v>
      </c>
      <c r="AR116" s="25">
        <f t="shared" si="3"/>
        <v>154</v>
      </c>
      <c r="AS116">
        <v>112</v>
      </c>
    </row>
    <row r="117" spans="1:45" ht="15.75" customHeight="1">
      <c r="A117" s="244" t="s">
        <v>297</v>
      </c>
      <c r="B117" s="244">
        <v>11793</v>
      </c>
      <c r="C117" s="245" t="s">
        <v>262</v>
      </c>
      <c r="D117" s="244" t="s">
        <v>263</v>
      </c>
      <c r="E117" s="244">
        <v>78</v>
      </c>
      <c r="F117" s="244">
        <v>82</v>
      </c>
      <c r="G117" s="244">
        <v>77</v>
      </c>
      <c r="H117" s="244">
        <v>82</v>
      </c>
      <c r="I117" s="244">
        <v>86</v>
      </c>
      <c r="J117" s="244">
        <v>86</v>
      </c>
      <c r="K117" s="244">
        <v>76</v>
      </c>
      <c r="L117" s="244">
        <v>83</v>
      </c>
      <c r="M117" s="244">
        <v>76</v>
      </c>
      <c r="N117" s="244">
        <v>81</v>
      </c>
      <c r="O117" s="244">
        <v>81</v>
      </c>
      <c r="P117" s="244">
        <v>84</v>
      </c>
      <c r="Q117" s="244">
        <v>81</v>
      </c>
      <c r="R117" s="244">
        <v>79</v>
      </c>
      <c r="S117" s="245">
        <v>78</v>
      </c>
      <c r="T117" s="244">
        <v>79</v>
      </c>
      <c r="U117" s="244">
        <v>75</v>
      </c>
      <c r="V117" s="244">
        <v>81</v>
      </c>
      <c r="W117" s="244">
        <v>82</v>
      </c>
      <c r="X117" s="244">
        <v>84</v>
      </c>
      <c r="Y117" s="244">
        <v>76</v>
      </c>
      <c r="Z117" s="244">
        <v>80</v>
      </c>
      <c r="AA117" s="244">
        <v>83</v>
      </c>
      <c r="AB117" s="244">
        <v>82</v>
      </c>
      <c r="AC117" s="244">
        <v>84</v>
      </c>
      <c r="AD117" s="244">
        <v>83</v>
      </c>
      <c r="AE117" s="244">
        <v>79</v>
      </c>
      <c r="AF117" s="244">
        <v>82</v>
      </c>
      <c r="AG117" s="244">
        <v>83</v>
      </c>
      <c r="AH117" s="244">
        <v>83</v>
      </c>
      <c r="AI117" s="244">
        <v>77</v>
      </c>
      <c r="AJ117" s="244">
        <v>81</v>
      </c>
      <c r="AK117" s="244"/>
      <c r="AL117" s="244"/>
      <c r="AM117" s="19"/>
      <c r="AN117" s="19"/>
      <c r="AO117" s="19">
        <f t="shared" si="0"/>
        <v>1272</v>
      </c>
      <c r="AP117" s="19">
        <f t="shared" si="1"/>
        <v>217</v>
      </c>
      <c r="AQ117" s="25">
        <f t="shared" si="2"/>
        <v>489</v>
      </c>
      <c r="AR117" s="25">
        <f t="shared" si="3"/>
        <v>162</v>
      </c>
      <c r="AS117">
        <v>113</v>
      </c>
    </row>
    <row r="118" spans="1:45" ht="15.75" customHeight="1">
      <c r="A118" s="246" t="s">
        <v>297</v>
      </c>
      <c r="B118" s="246">
        <v>11796</v>
      </c>
      <c r="C118" s="219" t="s">
        <v>264</v>
      </c>
      <c r="D118" s="246" t="s">
        <v>265</v>
      </c>
      <c r="E118" s="246">
        <v>81</v>
      </c>
      <c r="F118" s="246">
        <v>83</v>
      </c>
      <c r="G118" s="246">
        <v>77</v>
      </c>
      <c r="H118" s="246">
        <v>83</v>
      </c>
      <c r="I118" s="246">
        <v>88</v>
      </c>
      <c r="J118" s="246">
        <v>88</v>
      </c>
      <c r="K118" s="246">
        <v>76</v>
      </c>
      <c r="L118" s="246">
        <v>83</v>
      </c>
      <c r="M118" s="246">
        <v>81</v>
      </c>
      <c r="N118" s="246">
        <v>81</v>
      </c>
      <c r="O118" s="246">
        <v>79</v>
      </c>
      <c r="P118" s="246">
        <v>84</v>
      </c>
      <c r="Q118" s="246">
        <v>81</v>
      </c>
      <c r="R118" s="246">
        <v>81</v>
      </c>
      <c r="S118" s="219">
        <v>78</v>
      </c>
      <c r="T118" s="246">
        <v>78</v>
      </c>
      <c r="U118" s="246">
        <v>80</v>
      </c>
      <c r="V118" s="246">
        <v>81</v>
      </c>
      <c r="W118" s="246">
        <v>81</v>
      </c>
      <c r="X118" s="246">
        <v>81</v>
      </c>
      <c r="Y118" s="246">
        <v>79</v>
      </c>
      <c r="Z118" s="246">
        <v>80</v>
      </c>
      <c r="AA118" s="246">
        <v>81</v>
      </c>
      <c r="AB118" s="246">
        <v>80</v>
      </c>
      <c r="AC118" s="246">
        <v>84</v>
      </c>
      <c r="AD118" s="246">
        <v>83</v>
      </c>
      <c r="AE118" s="246">
        <v>79</v>
      </c>
      <c r="AF118" s="246">
        <v>82</v>
      </c>
      <c r="AG118" s="246">
        <v>83</v>
      </c>
      <c r="AH118" s="246">
        <v>84</v>
      </c>
      <c r="AI118" s="246">
        <v>80</v>
      </c>
      <c r="AJ118" s="246">
        <v>80</v>
      </c>
      <c r="AK118" s="246"/>
      <c r="AL118" s="246"/>
      <c r="AM118" s="2"/>
      <c r="AN118" s="2"/>
      <c r="AO118" s="19">
        <f t="shared" si="0"/>
        <v>1288</v>
      </c>
      <c r="AP118" s="19">
        <f t="shared" si="1"/>
        <v>179</v>
      </c>
      <c r="AQ118" s="25">
        <f t="shared" si="2"/>
        <v>487</v>
      </c>
      <c r="AR118" s="25">
        <f t="shared" si="3"/>
        <v>179</v>
      </c>
      <c r="AS118">
        <v>114</v>
      </c>
    </row>
    <row r="119" spans="1:45" ht="15.75" customHeight="1">
      <c r="A119" s="247" t="s">
        <v>297</v>
      </c>
      <c r="B119" s="247">
        <v>11807</v>
      </c>
      <c r="C119" s="248" t="s">
        <v>266</v>
      </c>
      <c r="D119" s="247" t="s">
        <v>267</v>
      </c>
      <c r="E119" s="247">
        <v>79</v>
      </c>
      <c r="F119" s="247">
        <v>83</v>
      </c>
      <c r="G119" s="247">
        <v>82</v>
      </c>
      <c r="H119" s="247">
        <v>83</v>
      </c>
      <c r="I119" s="247">
        <v>89</v>
      </c>
      <c r="J119" s="247">
        <v>88</v>
      </c>
      <c r="K119" s="247">
        <v>83</v>
      </c>
      <c r="L119" s="247">
        <v>83</v>
      </c>
      <c r="M119" s="247">
        <v>84</v>
      </c>
      <c r="N119" s="247">
        <v>81</v>
      </c>
      <c r="O119" s="247">
        <v>76</v>
      </c>
      <c r="P119" s="247">
        <v>83</v>
      </c>
      <c r="Q119" s="247">
        <v>79</v>
      </c>
      <c r="R119" s="247">
        <v>80</v>
      </c>
      <c r="S119" s="248">
        <v>87</v>
      </c>
      <c r="T119" s="247">
        <v>85</v>
      </c>
      <c r="U119" s="247">
        <v>80</v>
      </c>
      <c r="V119" s="247">
        <v>80</v>
      </c>
      <c r="W119" s="247">
        <v>82</v>
      </c>
      <c r="X119" s="247">
        <v>80</v>
      </c>
      <c r="Y119" s="247">
        <v>86</v>
      </c>
      <c r="Z119" s="247">
        <v>82</v>
      </c>
      <c r="AA119" s="247">
        <v>83</v>
      </c>
      <c r="AB119" s="247">
        <v>81</v>
      </c>
      <c r="AC119" s="247">
        <v>85</v>
      </c>
      <c r="AD119" s="247">
        <v>84</v>
      </c>
      <c r="AE119" s="247">
        <v>83</v>
      </c>
      <c r="AF119" s="247">
        <v>84</v>
      </c>
      <c r="AG119" s="247">
        <v>83</v>
      </c>
      <c r="AH119" s="247">
        <v>83</v>
      </c>
      <c r="AI119" s="247">
        <v>79</v>
      </c>
      <c r="AJ119" s="247">
        <v>82</v>
      </c>
      <c r="AK119" s="247"/>
      <c r="AL119" s="247"/>
      <c r="AM119" s="22"/>
      <c r="AN119" s="22"/>
      <c r="AO119" s="19">
        <f t="shared" si="0"/>
        <v>1320</v>
      </c>
      <c r="AP119" s="19">
        <f t="shared" si="1"/>
        <v>71</v>
      </c>
      <c r="AQ119" s="25">
        <f t="shared" si="2"/>
        <v>499</v>
      </c>
      <c r="AR119" s="25">
        <f t="shared" si="3"/>
        <v>83</v>
      </c>
      <c r="AS119">
        <v>115</v>
      </c>
    </row>
    <row r="120" spans="1:45" ht="15.75" customHeight="1">
      <c r="A120" s="246" t="s">
        <v>347</v>
      </c>
      <c r="B120" s="246">
        <v>11573</v>
      </c>
      <c r="C120" s="219" t="s">
        <v>269</v>
      </c>
      <c r="D120" s="246" t="s">
        <v>270</v>
      </c>
      <c r="E120" s="246">
        <v>82</v>
      </c>
      <c r="F120" s="246">
        <v>82</v>
      </c>
      <c r="G120" s="246">
        <v>80</v>
      </c>
      <c r="H120" s="246">
        <v>85</v>
      </c>
      <c r="I120" s="246">
        <v>87</v>
      </c>
      <c r="J120" s="246">
        <v>85</v>
      </c>
      <c r="K120" s="246">
        <v>81</v>
      </c>
      <c r="L120" s="246">
        <v>82</v>
      </c>
      <c r="M120" s="246">
        <v>80</v>
      </c>
      <c r="N120" s="246">
        <v>81</v>
      </c>
      <c r="O120" s="246">
        <v>81</v>
      </c>
      <c r="P120" s="246">
        <v>83</v>
      </c>
      <c r="Q120" s="246">
        <v>79</v>
      </c>
      <c r="R120" s="246">
        <v>78</v>
      </c>
      <c r="S120" s="219">
        <v>79</v>
      </c>
      <c r="T120" s="246">
        <v>79</v>
      </c>
      <c r="U120" s="246">
        <v>80</v>
      </c>
      <c r="V120" s="246">
        <v>78</v>
      </c>
      <c r="W120" s="246">
        <v>83</v>
      </c>
      <c r="X120" s="246">
        <v>82</v>
      </c>
      <c r="Y120" s="246">
        <v>79</v>
      </c>
      <c r="Z120" s="246">
        <v>81</v>
      </c>
      <c r="AA120" s="246">
        <v>83</v>
      </c>
      <c r="AB120" s="246">
        <v>85</v>
      </c>
      <c r="AC120" s="246">
        <v>83</v>
      </c>
      <c r="AD120" s="246">
        <v>83</v>
      </c>
      <c r="AE120" s="246">
        <v>79</v>
      </c>
      <c r="AF120" s="246">
        <v>80</v>
      </c>
      <c r="AG120" s="246">
        <v>84</v>
      </c>
      <c r="AH120" s="246">
        <v>85</v>
      </c>
      <c r="AI120" s="246">
        <v>78</v>
      </c>
      <c r="AJ120" s="246">
        <v>80</v>
      </c>
      <c r="AK120" s="246"/>
      <c r="AL120" s="246"/>
      <c r="AM120" s="2"/>
      <c r="AN120" s="2"/>
      <c r="AO120" s="19">
        <f t="shared" si="0"/>
        <v>1298</v>
      </c>
      <c r="AP120" s="19">
        <f t="shared" si="1"/>
        <v>145</v>
      </c>
      <c r="AQ120" s="25">
        <f t="shared" si="2"/>
        <v>494</v>
      </c>
      <c r="AR120" s="25">
        <f t="shared" si="3"/>
        <v>126</v>
      </c>
      <c r="AS120">
        <v>116</v>
      </c>
    </row>
    <row r="121" spans="1:45" ht="15.75" customHeight="1">
      <c r="A121" s="249" t="s">
        <v>347</v>
      </c>
      <c r="B121" s="249">
        <v>11578</v>
      </c>
      <c r="C121" s="250" t="s">
        <v>271</v>
      </c>
      <c r="D121" s="249" t="s">
        <v>272</v>
      </c>
      <c r="E121" s="249">
        <v>79</v>
      </c>
      <c r="F121" s="249">
        <v>82</v>
      </c>
      <c r="G121" s="249">
        <v>84</v>
      </c>
      <c r="H121" s="249">
        <v>85</v>
      </c>
      <c r="I121" s="249">
        <v>83</v>
      </c>
      <c r="J121" s="249">
        <v>87</v>
      </c>
      <c r="K121" s="249">
        <v>77</v>
      </c>
      <c r="L121" s="249">
        <v>82</v>
      </c>
      <c r="M121" s="249">
        <v>78</v>
      </c>
      <c r="N121" s="249">
        <v>81</v>
      </c>
      <c r="O121" s="249">
        <v>84</v>
      </c>
      <c r="P121" s="249">
        <v>84</v>
      </c>
      <c r="Q121" s="249">
        <v>78</v>
      </c>
      <c r="R121" s="249">
        <v>79</v>
      </c>
      <c r="S121" s="250">
        <v>81</v>
      </c>
      <c r="T121" s="249">
        <v>85</v>
      </c>
      <c r="U121" s="249">
        <v>84</v>
      </c>
      <c r="V121" s="249">
        <v>83</v>
      </c>
      <c r="W121" s="249">
        <v>81</v>
      </c>
      <c r="X121" s="249">
        <v>83</v>
      </c>
      <c r="Y121" s="249">
        <v>81</v>
      </c>
      <c r="Z121" s="249">
        <v>80</v>
      </c>
      <c r="AA121" s="249">
        <v>84</v>
      </c>
      <c r="AB121" s="249">
        <v>85</v>
      </c>
      <c r="AC121" s="249">
        <v>84</v>
      </c>
      <c r="AD121" s="249">
        <v>83</v>
      </c>
      <c r="AE121" s="249">
        <v>81</v>
      </c>
      <c r="AF121" s="249">
        <v>81</v>
      </c>
      <c r="AG121" s="249">
        <v>83</v>
      </c>
      <c r="AH121" s="249">
        <v>83</v>
      </c>
      <c r="AI121" s="249">
        <v>78</v>
      </c>
      <c r="AJ121" s="249">
        <v>81</v>
      </c>
      <c r="AK121" s="249"/>
      <c r="AL121" s="249"/>
      <c r="AM121" s="24"/>
      <c r="AN121" s="24"/>
      <c r="AO121" s="19">
        <f t="shared" si="0"/>
        <v>1300</v>
      </c>
      <c r="AP121" s="19">
        <f t="shared" si="1"/>
        <v>139</v>
      </c>
      <c r="AQ121" s="25">
        <f t="shared" si="2"/>
        <v>493</v>
      </c>
      <c r="AR121" s="25">
        <f t="shared" si="3"/>
        <v>132</v>
      </c>
      <c r="AS121">
        <v>117</v>
      </c>
    </row>
    <row r="122" spans="1:45" ht="15.75" customHeight="1">
      <c r="A122" s="246" t="s">
        <v>347</v>
      </c>
      <c r="B122" s="246">
        <v>11583</v>
      </c>
      <c r="C122" s="219" t="s">
        <v>273</v>
      </c>
      <c r="D122" s="246" t="s">
        <v>274</v>
      </c>
      <c r="E122" s="246">
        <v>81</v>
      </c>
      <c r="F122" s="246">
        <v>82</v>
      </c>
      <c r="G122" s="246">
        <v>84</v>
      </c>
      <c r="H122" s="246">
        <v>85</v>
      </c>
      <c r="I122" s="246">
        <v>87</v>
      </c>
      <c r="J122" s="246">
        <v>88</v>
      </c>
      <c r="K122" s="246">
        <v>83</v>
      </c>
      <c r="L122" s="246">
        <v>82</v>
      </c>
      <c r="M122" s="246">
        <v>80</v>
      </c>
      <c r="N122" s="246">
        <v>81</v>
      </c>
      <c r="O122" s="246">
        <v>86</v>
      </c>
      <c r="P122" s="246">
        <v>83</v>
      </c>
      <c r="Q122" s="246">
        <v>80</v>
      </c>
      <c r="R122" s="246">
        <v>79</v>
      </c>
      <c r="S122" s="219">
        <v>83</v>
      </c>
      <c r="T122" s="246">
        <v>81</v>
      </c>
      <c r="U122" s="246">
        <v>81</v>
      </c>
      <c r="V122" s="246">
        <v>81</v>
      </c>
      <c r="W122" s="246">
        <v>83</v>
      </c>
      <c r="X122" s="246">
        <v>81</v>
      </c>
      <c r="Y122" s="246">
        <v>82</v>
      </c>
      <c r="Z122" s="246">
        <v>81</v>
      </c>
      <c r="AA122" s="246">
        <v>83</v>
      </c>
      <c r="AB122" s="246">
        <v>84</v>
      </c>
      <c r="AC122" s="246">
        <v>84</v>
      </c>
      <c r="AD122" s="246">
        <v>85</v>
      </c>
      <c r="AE122" s="246">
        <v>84</v>
      </c>
      <c r="AF122" s="246">
        <v>84</v>
      </c>
      <c r="AG122" s="246">
        <v>83</v>
      </c>
      <c r="AH122" s="246">
        <v>83</v>
      </c>
      <c r="AI122" s="246">
        <v>77</v>
      </c>
      <c r="AJ122" s="246">
        <v>80</v>
      </c>
      <c r="AK122" s="246"/>
      <c r="AL122" s="246"/>
      <c r="AM122" s="2"/>
      <c r="AN122" s="2"/>
      <c r="AO122" s="19">
        <f t="shared" si="0"/>
        <v>1321</v>
      </c>
      <c r="AP122" s="19">
        <f t="shared" si="1"/>
        <v>67</v>
      </c>
      <c r="AQ122" s="25">
        <f t="shared" si="2"/>
        <v>507</v>
      </c>
      <c r="AR122" s="25">
        <f t="shared" si="3"/>
        <v>30</v>
      </c>
      <c r="AS122">
        <v>118</v>
      </c>
    </row>
    <row r="123" spans="1:45" ht="15.75" customHeight="1">
      <c r="A123" s="251" t="s">
        <v>347</v>
      </c>
      <c r="B123" s="251">
        <v>11594</v>
      </c>
      <c r="C123" s="252" t="s">
        <v>275</v>
      </c>
      <c r="D123" s="251" t="s">
        <v>276</v>
      </c>
      <c r="E123" s="251">
        <v>87</v>
      </c>
      <c r="F123" s="251">
        <v>83</v>
      </c>
      <c r="G123" s="251">
        <v>79</v>
      </c>
      <c r="H123" s="251">
        <v>81</v>
      </c>
      <c r="I123" s="251">
        <v>90</v>
      </c>
      <c r="J123" s="251">
        <v>90</v>
      </c>
      <c r="K123" s="251">
        <v>83</v>
      </c>
      <c r="L123" s="251">
        <v>82</v>
      </c>
      <c r="M123" s="251">
        <v>78</v>
      </c>
      <c r="N123" s="251">
        <v>81</v>
      </c>
      <c r="O123" s="251">
        <v>82</v>
      </c>
      <c r="P123" s="251">
        <v>83</v>
      </c>
      <c r="Q123" s="251">
        <v>79</v>
      </c>
      <c r="R123" s="251">
        <v>81</v>
      </c>
      <c r="S123" s="252">
        <v>79</v>
      </c>
      <c r="T123" s="251">
        <v>78</v>
      </c>
      <c r="U123" s="251">
        <v>84</v>
      </c>
      <c r="V123" s="251">
        <v>80</v>
      </c>
      <c r="W123" s="251">
        <v>84</v>
      </c>
      <c r="X123" s="251">
        <v>82</v>
      </c>
      <c r="Y123" s="251">
        <v>83</v>
      </c>
      <c r="Z123" s="251">
        <v>81</v>
      </c>
      <c r="AA123" s="251">
        <v>86</v>
      </c>
      <c r="AB123" s="251">
        <v>86</v>
      </c>
      <c r="AC123" s="251">
        <v>84</v>
      </c>
      <c r="AD123" s="251">
        <v>83</v>
      </c>
      <c r="AE123" s="251">
        <v>84</v>
      </c>
      <c r="AF123" s="251">
        <v>85</v>
      </c>
      <c r="AG123" s="251">
        <v>83</v>
      </c>
      <c r="AH123" s="251">
        <v>83</v>
      </c>
      <c r="AI123" s="251">
        <v>77</v>
      </c>
      <c r="AJ123" s="251">
        <v>80</v>
      </c>
      <c r="AK123" s="251"/>
      <c r="AL123" s="251"/>
      <c r="AM123" s="27"/>
      <c r="AN123" s="27"/>
      <c r="AO123" s="19">
        <f t="shared" si="0"/>
        <v>1322</v>
      </c>
      <c r="AP123" s="19">
        <f t="shared" si="1"/>
        <v>62</v>
      </c>
      <c r="AQ123" s="25">
        <f t="shared" si="2"/>
        <v>509</v>
      </c>
      <c r="AR123" s="25">
        <f t="shared" si="3"/>
        <v>18</v>
      </c>
      <c r="AS123">
        <v>119</v>
      </c>
    </row>
    <row r="124" spans="1:45" ht="15.75" customHeight="1">
      <c r="A124" s="246" t="s">
        <v>347</v>
      </c>
      <c r="B124" s="246">
        <v>11595</v>
      </c>
      <c r="C124" s="219" t="s">
        <v>277</v>
      </c>
      <c r="D124" s="246" t="s">
        <v>278</v>
      </c>
      <c r="E124" s="246">
        <v>80</v>
      </c>
      <c r="F124" s="246">
        <v>82</v>
      </c>
      <c r="G124" s="246">
        <v>80</v>
      </c>
      <c r="H124" s="246">
        <v>84</v>
      </c>
      <c r="I124" s="246">
        <v>90</v>
      </c>
      <c r="J124" s="246">
        <v>87</v>
      </c>
      <c r="K124" s="246">
        <v>81</v>
      </c>
      <c r="L124" s="246">
        <v>82</v>
      </c>
      <c r="M124" s="246">
        <v>80</v>
      </c>
      <c r="N124" s="246">
        <v>81</v>
      </c>
      <c r="O124" s="246">
        <v>85</v>
      </c>
      <c r="P124" s="246">
        <v>84</v>
      </c>
      <c r="Q124" s="246">
        <v>78</v>
      </c>
      <c r="R124" s="246">
        <v>80</v>
      </c>
      <c r="S124" s="219">
        <v>81</v>
      </c>
      <c r="T124" s="246">
        <v>80</v>
      </c>
      <c r="U124" s="246">
        <v>75</v>
      </c>
      <c r="V124" s="246">
        <v>78</v>
      </c>
      <c r="W124" s="246">
        <v>81</v>
      </c>
      <c r="X124" s="246">
        <v>83</v>
      </c>
      <c r="Y124" s="246">
        <v>85</v>
      </c>
      <c r="Z124" s="246">
        <v>82</v>
      </c>
      <c r="AA124" s="246">
        <v>85</v>
      </c>
      <c r="AB124" s="246">
        <v>86</v>
      </c>
      <c r="AC124" s="246">
        <v>83</v>
      </c>
      <c r="AD124" s="246">
        <v>83</v>
      </c>
      <c r="AE124" s="246">
        <v>83</v>
      </c>
      <c r="AF124" s="246">
        <v>84</v>
      </c>
      <c r="AG124" s="246">
        <v>83</v>
      </c>
      <c r="AH124" s="246">
        <v>83</v>
      </c>
      <c r="AI124" s="246">
        <v>76</v>
      </c>
      <c r="AJ124" s="246">
        <v>80</v>
      </c>
      <c r="AK124" s="246"/>
      <c r="AL124" s="246"/>
      <c r="AM124" s="2"/>
      <c r="AN124" s="2"/>
      <c r="AO124" s="19">
        <f t="shared" si="0"/>
        <v>1306</v>
      </c>
      <c r="AP124" s="19">
        <f t="shared" si="1"/>
        <v>118</v>
      </c>
      <c r="AQ124" s="25">
        <f t="shared" si="2"/>
        <v>507</v>
      </c>
      <c r="AR124" s="25">
        <f t="shared" si="3"/>
        <v>30</v>
      </c>
      <c r="AS124">
        <v>120</v>
      </c>
    </row>
    <row r="125" spans="1:45" ht="15.75" customHeight="1">
      <c r="A125" s="244" t="s">
        <v>347</v>
      </c>
      <c r="B125" s="244">
        <v>11599</v>
      </c>
      <c r="C125" s="245" t="s">
        <v>279</v>
      </c>
      <c r="D125" s="244" t="s">
        <v>280</v>
      </c>
      <c r="E125" s="244">
        <v>80</v>
      </c>
      <c r="F125" s="244">
        <v>82</v>
      </c>
      <c r="G125" s="244">
        <v>79</v>
      </c>
      <c r="H125" s="244">
        <v>86</v>
      </c>
      <c r="I125" s="244">
        <v>90</v>
      </c>
      <c r="J125" s="244">
        <v>90</v>
      </c>
      <c r="K125" s="244">
        <v>77</v>
      </c>
      <c r="L125" s="244">
        <v>82</v>
      </c>
      <c r="M125" s="244">
        <v>78</v>
      </c>
      <c r="N125" s="244">
        <v>81</v>
      </c>
      <c r="O125" s="244">
        <v>83</v>
      </c>
      <c r="P125" s="244">
        <v>84</v>
      </c>
      <c r="Q125" s="244">
        <v>80</v>
      </c>
      <c r="R125" s="244">
        <v>79</v>
      </c>
      <c r="S125" s="245">
        <v>80</v>
      </c>
      <c r="T125" s="244">
        <v>80</v>
      </c>
      <c r="U125" s="244">
        <v>79</v>
      </c>
      <c r="V125" s="244">
        <v>80</v>
      </c>
      <c r="W125" s="244">
        <v>82</v>
      </c>
      <c r="X125" s="244">
        <v>82</v>
      </c>
      <c r="Y125" s="244">
        <v>79</v>
      </c>
      <c r="Z125" s="244">
        <v>80</v>
      </c>
      <c r="AA125" s="244">
        <v>83</v>
      </c>
      <c r="AB125" s="244">
        <v>84</v>
      </c>
      <c r="AC125" s="244">
        <v>83</v>
      </c>
      <c r="AD125" s="244">
        <v>83</v>
      </c>
      <c r="AE125" s="244">
        <v>80</v>
      </c>
      <c r="AF125" s="244">
        <v>81</v>
      </c>
      <c r="AG125" s="244">
        <v>84</v>
      </c>
      <c r="AH125" s="244">
        <v>84</v>
      </c>
      <c r="AI125" s="244">
        <v>76</v>
      </c>
      <c r="AJ125" s="244">
        <v>81</v>
      </c>
      <c r="AK125" s="244"/>
      <c r="AL125" s="244"/>
      <c r="AM125" s="19"/>
      <c r="AN125" s="19"/>
      <c r="AO125" s="19">
        <f t="shared" si="0"/>
        <v>1293</v>
      </c>
      <c r="AP125" s="19">
        <f t="shared" si="1"/>
        <v>165</v>
      </c>
      <c r="AQ125" s="25">
        <f t="shared" si="2"/>
        <v>496</v>
      </c>
      <c r="AR125" s="25">
        <f t="shared" si="3"/>
        <v>106</v>
      </c>
      <c r="AS125">
        <v>121</v>
      </c>
    </row>
    <row r="126" spans="1:45" ht="15.75" customHeight="1">
      <c r="A126" s="246" t="s">
        <v>347</v>
      </c>
      <c r="B126" s="246">
        <v>11619</v>
      </c>
      <c r="C126" s="219" t="s">
        <v>281</v>
      </c>
      <c r="D126" s="246" t="s">
        <v>282</v>
      </c>
      <c r="E126" s="246">
        <v>79</v>
      </c>
      <c r="F126" s="246">
        <v>82</v>
      </c>
      <c r="G126" s="246">
        <v>79</v>
      </c>
      <c r="H126" s="246">
        <v>86</v>
      </c>
      <c r="I126" s="246">
        <v>79</v>
      </c>
      <c r="J126" s="246">
        <v>87</v>
      </c>
      <c r="K126" s="246">
        <v>78</v>
      </c>
      <c r="L126" s="246">
        <v>82</v>
      </c>
      <c r="M126" s="246">
        <v>76</v>
      </c>
      <c r="N126" s="246">
        <v>81</v>
      </c>
      <c r="O126" s="246">
        <v>83</v>
      </c>
      <c r="P126" s="246">
        <v>84</v>
      </c>
      <c r="Q126" s="246">
        <v>80</v>
      </c>
      <c r="R126" s="246">
        <v>80</v>
      </c>
      <c r="S126" s="219">
        <v>81</v>
      </c>
      <c r="T126" s="246">
        <v>82</v>
      </c>
      <c r="U126" s="246">
        <v>77</v>
      </c>
      <c r="V126" s="246">
        <v>78</v>
      </c>
      <c r="W126" s="246">
        <v>81</v>
      </c>
      <c r="X126" s="246">
        <v>80</v>
      </c>
      <c r="Y126" s="246">
        <v>78</v>
      </c>
      <c r="Z126" s="246">
        <v>80</v>
      </c>
      <c r="AA126" s="246">
        <v>83</v>
      </c>
      <c r="AB126" s="246">
        <v>84</v>
      </c>
      <c r="AC126" s="246">
        <v>84</v>
      </c>
      <c r="AD126" s="246">
        <v>83</v>
      </c>
      <c r="AE126" s="246">
        <v>81</v>
      </c>
      <c r="AF126" s="246">
        <v>82</v>
      </c>
      <c r="AG126" s="246">
        <v>84</v>
      </c>
      <c r="AH126" s="246">
        <v>83</v>
      </c>
      <c r="AI126" s="246">
        <v>76</v>
      </c>
      <c r="AJ126" s="246">
        <v>80</v>
      </c>
      <c r="AK126" s="246"/>
      <c r="AL126" s="246"/>
      <c r="AM126" s="2"/>
      <c r="AN126" s="2"/>
      <c r="AO126" s="19">
        <f t="shared" si="0"/>
        <v>1279</v>
      </c>
      <c r="AP126" s="19">
        <f t="shared" si="1"/>
        <v>202</v>
      </c>
      <c r="AQ126" s="25">
        <f t="shared" si="2"/>
        <v>488</v>
      </c>
      <c r="AR126" s="25">
        <f t="shared" si="3"/>
        <v>170</v>
      </c>
      <c r="AS126">
        <v>122</v>
      </c>
    </row>
    <row r="127" spans="1:45" ht="15.75" customHeight="1">
      <c r="A127" s="247" t="s">
        <v>347</v>
      </c>
      <c r="B127" s="247">
        <v>11622</v>
      </c>
      <c r="C127" s="248" t="s">
        <v>283</v>
      </c>
      <c r="D127" s="247" t="s">
        <v>284</v>
      </c>
      <c r="E127" s="247">
        <v>77</v>
      </c>
      <c r="F127" s="247">
        <v>81</v>
      </c>
      <c r="G127" s="247">
        <v>78</v>
      </c>
      <c r="H127" s="247">
        <v>86</v>
      </c>
      <c r="I127" s="247">
        <v>82</v>
      </c>
      <c r="J127" s="247">
        <v>85</v>
      </c>
      <c r="K127" s="247">
        <v>75</v>
      </c>
      <c r="L127" s="247">
        <v>81</v>
      </c>
      <c r="M127" s="247">
        <v>76</v>
      </c>
      <c r="N127" s="247">
        <v>81</v>
      </c>
      <c r="O127" s="247">
        <v>84</v>
      </c>
      <c r="P127" s="247">
        <v>84</v>
      </c>
      <c r="Q127" s="247">
        <v>78</v>
      </c>
      <c r="R127" s="247">
        <v>78</v>
      </c>
      <c r="S127" s="248">
        <v>85</v>
      </c>
      <c r="T127" s="247">
        <v>85</v>
      </c>
      <c r="U127" s="247">
        <v>81</v>
      </c>
      <c r="V127" s="247">
        <v>77</v>
      </c>
      <c r="W127" s="247">
        <v>81</v>
      </c>
      <c r="X127" s="247">
        <v>82</v>
      </c>
      <c r="Y127" s="247">
        <v>75</v>
      </c>
      <c r="Z127" s="247">
        <v>80</v>
      </c>
      <c r="AA127" s="247">
        <v>83</v>
      </c>
      <c r="AB127" s="247">
        <v>85</v>
      </c>
      <c r="AC127" s="247">
        <v>82</v>
      </c>
      <c r="AD127" s="247">
        <v>83</v>
      </c>
      <c r="AE127" s="247">
        <v>80</v>
      </c>
      <c r="AF127" s="247">
        <v>81</v>
      </c>
      <c r="AG127" s="247">
        <v>84</v>
      </c>
      <c r="AH127" s="247">
        <v>84</v>
      </c>
      <c r="AI127" s="247">
        <v>75</v>
      </c>
      <c r="AJ127" s="247">
        <v>80</v>
      </c>
      <c r="AK127" s="247"/>
      <c r="AL127" s="247"/>
      <c r="AM127" s="22"/>
      <c r="AN127" s="22"/>
      <c r="AO127" s="19">
        <f t="shared" si="0"/>
        <v>1276</v>
      </c>
      <c r="AP127" s="19">
        <f t="shared" si="1"/>
        <v>207</v>
      </c>
      <c r="AQ127" s="25">
        <f t="shared" si="2"/>
        <v>486</v>
      </c>
      <c r="AR127" s="25">
        <f t="shared" si="3"/>
        <v>181</v>
      </c>
      <c r="AS127">
        <v>123</v>
      </c>
    </row>
    <row r="128" spans="1:45" ht="15.75" customHeight="1">
      <c r="A128" s="246" t="s">
        <v>347</v>
      </c>
      <c r="B128" s="246">
        <v>11639</v>
      </c>
      <c r="C128" s="219" t="s">
        <v>285</v>
      </c>
      <c r="D128" s="246" t="s">
        <v>286</v>
      </c>
      <c r="E128" s="246">
        <v>79</v>
      </c>
      <c r="F128" s="246">
        <v>82</v>
      </c>
      <c r="G128" s="246">
        <v>80</v>
      </c>
      <c r="H128" s="246">
        <v>84</v>
      </c>
      <c r="I128" s="246">
        <v>81</v>
      </c>
      <c r="J128" s="246">
        <v>89</v>
      </c>
      <c r="K128" s="246">
        <v>83</v>
      </c>
      <c r="L128" s="246">
        <v>82</v>
      </c>
      <c r="M128" s="246">
        <v>79</v>
      </c>
      <c r="N128" s="246">
        <v>81</v>
      </c>
      <c r="O128" s="246">
        <v>85</v>
      </c>
      <c r="P128" s="246">
        <v>84</v>
      </c>
      <c r="Q128" s="246">
        <v>81</v>
      </c>
      <c r="R128" s="246">
        <v>78</v>
      </c>
      <c r="S128" s="219">
        <v>80</v>
      </c>
      <c r="T128" s="246">
        <v>83</v>
      </c>
      <c r="U128" s="246">
        <v>82</v>
      </c>
      <c r="V128" s="246">
        <v>79</v>
      </c>
      <c r="W128" s="246">
        <v>83</v>
      </c>
      <c r="X128" s="246">
        <v>82</v>
      </c>
      <c r="Y128" s="246">
        <v>82</v>
      </c>
      <c r="Z128" s="246">
        <v>81</v>
      </c>
      <c r="AA128" s="246">
        <v>84</v>
      </c>
      <c r="AB128" s="246">
        <v>85</v>
      </c>
      <c r="AC128" s="246">
        <v>84</v>
      </c>
      <c r="AD128" s="246">
        <v>83</v>
      </c>
      <c r="AE128" s="246">
        <v>80</v>
      </c>
      <c r="AF128" s="246">
        <v>80</v>
      </c>
      <c r="AG128" s="246">
        <v>83</v>
      </c>
      <c r="AH128" s="246">
        <v>82</v>
      </c>
      <c r="AI128" s="246">
        <v>76</v>
      </c>
      <c r="AJ128" s="246">
        <v>80</v>
      </c>
      <c r="AK128" s="246"/>
      <c r="AL128" s="246"/>
      <c r="AM128" s="2"/>
      <c r="AN128" s="2"/>
      <c r="AO128" s="19">
        <f t="shared" si="0"/>
        <v>1302</v>
      </c>
      <c r="AP128" s="19">
        <f t="shared" si="1"/>
        <v>130</v>
      </c>
      <c r="AQ128" s="25">
        <f t="shared" si="2"/>
        <v>497</v>
      </c>
      <c r="AR128" s="25">
        <f t="shared" si="3"/>
        <v>95</v>
      </c>
      <c r="AS128">
        <v>124</v>
      </c>
    </row>
    <row r="129" spans="1:45" ht="15.75" customHeight="1">
      <c r="A129" s="249" t="s">
        <v>347</v>
      </c>
      <c r="B129" s="249">
        <v>11647</v>
      </c>
      <c r="C129" s="250" t="s">
        <v>287</v>
      </c>
      <c r="D129" s="249" t="s">
        <v>288</v>
      </c>
      <c r="E129" s="249">
        <v>81</v>
      </c>
      <c r="F129" s="249">
        <v>82</v>
      </c>
      <c r="G129" s="249">
        <v>78</v>
      </c>
      <c r="H129" s="249">
        <v>84</v>
      </c>
      <c r="I129" s="249">
        <v>85</v>
      </c>
      <c r="J129" s="249">
        <v>88</v>
      </c>
      <c r="K129" s="249">
        <v>77</v>
      </c>
      <c r="L129" s="249">
        <v>82</v>
      </c>
      <c r="M129" s="249">
        <v>81</v>
      </c>
      <c r="N129" s="249">
        <v>81</v>
      </c>
      <c r="O129" s="249">
        <v>83</v>
      </c>
      <c r="P129" s="249">
        <v>84</v>
      </c>
      <c r="Q129" s="249">
        <v>78</v>
      </c>
      <c r="R129" s="249">
        <v>81</v>
      </c>
      <c r="S129" s="250">
        <v>79</v>
      </c>
      <c r="T129" s="249">
        <v>81</v>
      </c>
      <c r="U129" s="249">
        <v>76</v>
      </c>
      <c r="V129" s="249">
        <v>78</v>
      </c>
      <c r="W129" s="249">
        <v>82</v>
      </c>
      <c r="X129" s="249">
        <v>83</v>
      </c>
      <c r="Y129" s="249">
        <v>82</v>
      </c>
      <c r="Z129" s="249">
        <v>81</v>
      </c>
      <c r="AA129" s="249">
        <v>85</v>
      </c>
      <c r="AB129" s="249">
        <v>86</v>
      </c>
      <c r="AC129" s="249">
        <v>83</v>
      </c>
      <c r="AD129" s="249">
        <v>83</v>
      </c>
      <c r="AE129" s="249">
        <v>80</v>
      </c>
      <c r="AF129" s="249">
        <v>81</v>
      </c>
      <c r="AG129" s="249">
        <v>83</v>
      </c>
      <c r="AH129" s="249">
        <v>83</v>
      </c>
      <c r="AI129" s="249">
        <v>76</v>
      </c>
      <c r="AJ129" s="249">
        <v>80</v>
      </c>
      <c r="AK129" s="249"/>
      <c r="AL129" s="249"/>
      <c r="AM129" s="24"/>
      <c r="AN129" s="24"/>
      <c r="AO129" s="19">
        <f t="shared" si="0"/>
        <v>1289</v>
      </c>
      <c r="AP129" s="19">
        <f t="shared" si="1"/>
        <v>176</v>
      </c>
      <c r="AQ129" s="25">
        <f t="shared" si="2"/>
        <v>493</v>
      </c>
      <c r="AR129" s="25">
        <f t="shared" si="3"/>
        <v>132</v>
      </c>
      <c r="AS129">
        <v>125</v>
      </c>
    </row>
    <row r="130" spans="1:45" ht="15.75" customHeight="1">
      <c r="A130" s="246" t="s">
        <v>347</v>
      </c>
      <c r="B130" s="246">
        <v>11652</v>
      </c>
      <c r="C130" s="219" t="s">
        <v>289</v>
      </c>
      <c r="D130" s="246" t="s">
        <v>290</v>
      </c>
      <c r="E130" s="246">
        <v>84</v>
      </c>
      <c r="F130" s="246">
        <v>83</v>
      </c>
      <c r="G130" s="246">
        <v>90</v>
      </c>
      <c r="H130" s="246">
        <v>86</v>
      </c>
      <c r="I130" s="246">
        <v>88</v>
      </c>
      <c r="J130" s="246">
        <v>87</v>
      </c>
      <c r="K130" s="246">
        <v>81</v>
      </c>
      <c r="L130" s="246">
        <v>82</v>
      </c>
      <c r="M130" s="246">
        <v>78</v>
      </c>
      <c r="N130" s="246">
        <v>81</v>
      </c>
      <c r="O130" s="246">
        <v>86</v>
      </c>
      <c r="P130" s="246">
        <v>83</v>
      </c>
      <c r="Q130" s="246">
        <v>79</v>
      </c>
      <c r="R130" s="246">
        <v>80</v>
      </c>
      <c r="S130" s="219">
        <v>80</v>
      </c>
      <c r="T130" s="246">
        <v>79</v>
      </c>
      <c r="U130" s="246">
        <v>84</v>
      </c>
      <c r="V130" s="246">
        <v>83</v>
      </c>
      <c r="W130" s="246">
        <v>82</v>
      </c>
      <c r="X130" s="246">
        <v>82</v>
      </c>
      <c r="Y130" s="246">
        <v>84</v>
      </c>
      <c r="Z130" s="246">
        <v>82</v>
      </c>
      <c r="AA130" s="246">
        <v>85</v>
      </c>
      <c r="AB130" s="246">
        <v>86</v>
      </c>
      <c r="AC130" s="246">
        <v>85</v>
      </c>
      <c r="AD130" s="246">
        <v>84</v>
      </c>
      <c r="AE130" s="246">
        <v>84</v>
      </c>
      <c r="AF130" s="246">
        <v>84</v>
      </c>
      <c r="AG130" s="246">
        <v>85</v>
      </c>
      <c r="AH130" s="246">
        <v>84</v>
      </c>
      <c r="AI130" s="246">
        <v>78</v>
      </c>
      <c r="AJ130" s="246">
        <v>80</v>
      </c>
      <c r="AK130" s="246"/>
      <c r="AL130" s="246"/>
      <c r="AM130" s="2"/>
      <c r="AN130" s="2"/>
      <c r="AO130" s="19">
        <f t="shared" si="0"/>
        <v>1333</v>
      </c>
      <c r="AP130" s="19">
        <f t="shared" si="1"/>
        <v>48</v>
      </c>
      <c r="AQ130" s="25">
        <f t="shared" si="2"/>
        <v>509</v>
      </c>
      <c r="AR130" s="25">
        <f t="shared" si="3"/>
        <v>18</v>
      </c>
      <c r="AS130">
        <v>126</v>
      </c>
    </row>
    <row r="131" spans="1:45" ht="15.75" customHeight="1">
      <c r="A131" s="251" t="s">
        <v>347</v>
      </c>
      <c r="B131" s="251">
        <v>11662</v>
      </c>
      <c r="C131" s="252" t="s">
        <v>291</v>
      </c>
      <c r="D131" s="251" t="s">
        <v>292</v>
      </c>
      <c r="E131" s="251">
        <v>83</v>
      </c>
      <c r="F131" s="251">
        <v>82</v>
      </c>
      <c r="G131" s="251">
        <v>90</v>
      </c>
      <c r="H131" s="251">
        <v>86</v>
      </c>
      <c r="I131" s="251">
        <v>90</v>
      </c>
      <c r="J131" s="251">
        <v>90</v>
      </c>
      <c r="K131" s="251">
        <v>83</v>
      </c>
      <c r="L131" s="251">
        <v>82</v>
      </c>
      <c r="M131" s="251">
        <v>79</v>
      </c>
      <c r="N131" s="251">
        <v>81</v>
      </c>
      <c r="O131" s="251">
        <v>86</v>
      </c>
      <c r="P131" s="251">
        <v>83</v>
      </c>
      <c r="Q131" s="251">
        <v>80</v>
      </c>
      <c r="R131" s="251">
        <v>78</v>
      </c>
      <c r="S131" s="252">
        <v>83</v>
      </c>
      <c r="T131" s="251">
        <v>83</v>
      </c>
      <c r="U131" s="251">
        <v>85</v>
      </c>
      <c r="V131" s="251">
        <v>80</v>
      </c>
      <c r="W131" s="251">
        <v>84</v>
      </c>
      <c r="X131" s="251">
        <v>83</v>
      </c>
      <c r="Y131" s="251">
        <v>86</v>
      </c>
      <c r="Z131" s="251">
        <v>82</v>
      </c>
      <c r="AA131" s="251">
        <v>86</v>
      </c>
      <c r="AB131" s="251">
        <v>86</v>
      </c>
      <c r="AC131" s="251">
        <v>85</v>
      </c>
      <c r="AD131" s="251">
        <v>85</v>
      </c>
      <c r="AE131" s="251">
        <v>84</v>
      </c>
      <c r="AF131" s="251">
        <v>85</v>
      </c>
      <c r="AG131" s="251">
        <v>85</v>
      </c>
      <c r="AH131" s="251">
        <v>83</v>
      </c>
      <c r="AI131" s="251">
        <v>82</v>
      </c>
      <c r="AJ131" s="251">
        <v>82</v>
      </c>
      <c r="AK131" s="251"/>
      <c r="AL131" s="251"/>
      <c r="AM131" s="27"/>
      <c r="AN131" s="27"/>
      <c r="AO131" s="19">
        <f t="shared" si="0"/>
        <v>1351</v>
      </c>
      <c r="AP131" s="19">
        <f t="shared" si="1"/>
        <v>15</v>
      </c>
      <c r="AQ131" s="25">
        <f t="shared" si="2"/>
        <v>514</v>
      </c>
      <c r="AR131" s="25">
        <f t="shared" si="3"/>
        <v>5</v>
      </c>
      <c r="AS131">
        <v>127</v>
      </c>
    </row>
    <row r="132" spans="1:45" ht="15.75" customHeight="1">
      <c r="A132" s="246" t="s">
        <v>347</v>
      </c>
      <c r="B132" s="246">
        <v>11663</v>
      </c>
      <c r="C132" s="219" t="s">
        <v>293</v>
      </c>
      <c r="D132" s="246" t="s">
        <v>294</v>
      </c>
      <c r="E132" s="246">
        <v>78</v>
      </c>
      <c r="F132" s="246">
        <v>81</v>
      </c>
      <c r="G132" s="246">
        <v>78</v>
      </c>
      <c r="H132" s="246">
        <v>84</v>
      </c>
      <c r="I132" s="246">
        <v>85</v>
      </c>
      <c r="J132" s="246">
        <v>83</v>
      </c>
      <c r="K132" s="246">
        <v>78</v>
      </c>
      <c r="L132" s="246">
        <v>83</v>
      </c>
      <c r="M132" s="246">
        <v>81</v>
      </c>
      <c r="N132" s="246">
        <v>81</v>
      </c>
      <c r="O132" s="246">
        <v>79</v>
      </c>
      <c r="P132" s="246">
        <v>84</v>
      </c>
      <c r="Q132" s="246">
        <v>79</v>
      </c>
      <c r="R132" s="246">
        <v>79</v>
      </c>
      <c r="S132" s="219">
        <v>86</v>
      </c>
      <c r="T132" s="246">
        <v>83</v>
      </c>
      <c r="U132" s="246">
        <v>75</v>
      </c>
      <c r="V132" s="246">
        <v>78</v>
      </c>
      <c r="W132" s="246">
        <v>80</v>
      </c>
      <c r="X132" s="246">
        <v>81</v>
      </c>
      <c r="Y132" s="246">
        <v>77</v>
      </c>
      <c r="Z132" s="246">
        <v>80</v>
      </c>
      <c r="AA132" s="246">
        <v>83</v>
      </c>
      <c r="AB132" s="246">
        <v>85</v>
      </c>
      <c r="AC132" s="246">
        <v>84</v>
      </c>
      <c r="AD132" s="246">
        <v>83</v>
      </c>
      <c r="AE132" s="246">
        <v>79</v>
      </c>
      <c r="AF132" s="246">
        <v>80</v>
      </c>
      <c r="AG132" s="246">
        <v>84</v>
      </c>
      <c r="AH132" s="246">
        <v>83</v>
      </c>
      <c r="AI132" s="246">
        <v>76</v>
      </c>
      <c r="AJ132" s="246">
        <v>80</v>
      </c>
      <c r="AK132" s="246"/>
      <c r="AL132" s="246"/>
      <c r="AM132" s="2"/>
      <c r="AN132" s="2"/>
      <c r="AO132" s="19">
        <f t="shared" si="0"/>
        <v>1282</v>
      </c>
      <c r="AP132" s="19">
        <f t="shared" si="1"/>
        <v>194</v>
      </c>
      <c r="AQ132" s="25">
        <f t="shared" si="2"/>
        <v>488</v>
      </c>
      <c r="AR132" s="25">
        <f t="shared" si="3"/>
        <v>170</v>
      </c>
      <c r="AS132">
        <v>128</v>
      </c>
    </row>
    <row r="133" spans="1:45" ht="15.75" customHeight="1">
      <c r="A133" s="244" t="s">
        <v>347</v>
      </c>
      <c r="B133" s="244">
        <v>11664</v>
      </c>
      <c r="C133" s="245" t="s">
        <v>295</v>
      </c>
      <c r="D133" s="244" t="s">
        <v>296</v>
      </c>
      <c r="E133" s="244">
        <v>79</v>
      </c>
      <c r="F133" s="244">
        <v>82</v>
      </c>
      <c r="G133" s="244">
        <v>81</v>
      </c>
      <c r="H133" s="244">
        <v>80</v>
      </c>
      <c r="I133" s="244">
        <v>84</v>
      </c>
      <c r="J133" s="244">
        <v>85</v>
      </c>
      <c r="K133" s="244">
        <v>79</v>
      </c>
      <c r="L133" s="244">
        <v>82</v>
      </c>
      <c r="M133" s="244">
        <v>82</v>
      </c>
      <c r="N133" s="244">
        <v>81</v>
      </c>
      <c r="O133" s="244">
        <v>84</v>
      </c>
      <c r="P133" s="244">
        <v>83</v>
      </c>
      <c r="Q133" s="244">
        <v>80</v>
      </c>
      <c r="R133" s="244">
        <v>84</v>
      </c>
      <c r="S133" s="245">
        <v>87</v>
      </c>
      <c r="T133" s="244">
        <v>83</v>
      </c>
      <c r="U133" s="244">
        <v>80</v>
      </c>
      <c r="V133" s="244">
        <v>81</v>
      </c>
      <c r="W133" s="244">
        <v>81</v>
      </c>
      <c r="X133" s="244">
        <v>84</v>
      </c>
      <c r="Y133" s="244">
        <v>77</v>
      </c>
      <c r="Z133" s="244">
        <v>80</v>
      </c>
      <c r="AA133" s="244">
        <v>83</v>
      </c>
      <c r="AB133" s="244">
        <v>85</v>
      </c>
      <c r="AC133" s="244">
        <v>84</v>
      </c>
      <c r="AD133" s="244">
        <v>83</v>
      </c>
      <c r="AE133" s="244">
        <v>83</v>
      </c>
      <c r="AF133" s="244">
        <v>84</v>
      </c>
      <c r="AG133" s="244">
        <v>84</v>
      </c>
      <c r="AH133" s="244">
        <v>83</v>
      </c>
      <c r="AI133" s="244">
        <v>80</v>
      </c>
      <c r="AJ133" s="244">
        <v>80</v>
      </c>
      <c r="AK133" s="244"/>
      <c r="AL133" s="244"/>
      <c r="AM133" s="19"/>
      <c r="AN133" s="19"/>
      <c r="AO133" s="19">
        <f t="shared" si="0"/>
        <v>1308</v>
      </c>
      <c r="AP133" s="19">
        <f t="shared" si="1"/>
        <v>112</v>
      </c>
      <c r="AQ133" s="25">
        <f t="shared" si="2"/>
        <v>497</v>
      </c>
      <c r="AR133" s="25">
        <f t="shared" si="3"/>
        <v>95</v>
      </c>
      <c r="AS133">
        <v>129</v>
      </c>
    </row>
    <row r="134" spans="1:45" ht="15.75" customHeight="1">
      <c r="A134" s="246" t="s">
        <v>347</v>
      </c>
      <c r="B134" s="246">
        <v>11670</v>
      </c>
      <c r="C134" s="219" t="s">
        <v>298</v>
      </c>
      <c r="D134" s="246" t="s">
        <v>299</v>
      </c>
      <c r="E134" s="246">
        <v>79</v>
      </c>
      <c r="F134" s="246">
        <v>82</v>
      </c>
      <c r="G134" s="246">
        <v>82</v>
      </c>
      <c r="H134" s="246">
        <v>84</v>
      </c>
      <c r="I134" s="246">
        <v>91</v>
      </c>
      <c r="J134" s="246">
        <v>88</v>
      </c>
      <c r="K134" s="246">
        <v>80</v>
      </c>
      <c r="L134" s="246">
        <v>83</v>
      </c>
      <c r="M134" s="246">
        <v>79</v>
      </c>
      <c r="N134" s="246">
        <v>81</v>
      </c>
      <c r="O134" s="246">
        <v>86</v>
      </c>
      <c r="P134" s="246">
        <v>85</v>
      </c>
      <c r="Q134" s="246">
        <v>85</v>
      </c>
      <c r="R134" s="246">
        <v>82</v>
      </c>
      <c r="S134" s="219">
        <v>81</v>
      </c>
      <c r="T134" s="246">
        <v>84</v>
      </c>
      <c r="U134" s="246">
        <v>79</v>
      </c>
      <c r="V134" s="246">
        <v>78</v>
      </c>
      <c r="W134" s="246">
        <v>83</v>
      </c>
      <c r="X134" s="246">
        <v>83</v>
      </c>
      <c r="Y134" s="246">
        <v>80</v>
      </c>
      <c r="Z134" s="246">
        <v>82</v>
      </c>
      <c r="AA134" s="246">
        <v>83</v>
      </c>
      <c r="AB134" s="246">
        <v>84</v>
      </c>
      <c r="AC134" s="246">
        <v>85</v>
      </c>
      <c r="AD134" s="246">
        <v>85</v>
      </c>
      <c r="AE134" s="246">
        <v>83</v>
      </c>
      <c r="AF134" s="246">
        <v>84</v>
      </c>
      <c r="AG134" s="246">
        <v>85</v>
      </c>
      <c r="AH134" s="246">
        <v>83</v>
      </c>
      <c r="AI134" s="246">
        <v>80</v>
      </c>
      <c r="AJ134" s="246">
        <v>82</v>
      </c>
      <c r="AK134" s="246"/>
      <c r="AL134" s="246"/>
      <c r="AM134" s="2"/>
      <c r="AN134" s="2"/>
      <c r="AO134" s="19">
        <f t="shared" si="0"/>
        <v>1321</v>
      </c>
      <c r="AP134" s="19">
        <f t="shared" si="1"/>
        <v>67</v>
      </c>
      <c r="AQ134" s="25">
        <f t="shared" si="2"/>
        <v>508</v>
      </c>
      <c r="AR134" s="25">
        <f t="shared" si="3"/>
        <v>26</v>
      </c>
      <c r="AS134">
        <v>130</v>
      </c>
    </row>
    <row r="135" spans="1:45" ht="15.75" customHeight="1">
      <c r="A135" s="247" t="s">
        <v>347</v>
      </c>
      <c r="B135" s="247">
        <v>11672</v>
      </c>
      <c r="C135" s="248" t="s">
        <v>300</v>
      </c>
      <c r="D135" s="247" t="s">
        <v>301</v>
      </c>
      <c r="E135" s="247">
        <v>81</v>
      </c>
      <c r="F135" s="247">
        <v>83</v>
      </c>
      <c r="G135" s="247">
        <v>79</v>
      </c>
      <c r="H135" s="247">
        <v>83</v>
      </c>
      <c r="I135" s="247">
        <v>86</v>
      </c>
      <c r="J135" s="247">
        <v>86</v>
      </c>
      <c r="K135" s="247">
        <v>83</v>
      </c>
      <c r="L135" s="247">
        <v>82</v>
      </c>
      <c r="M135" s="247">
        <v>81</v>
      </c>
      <c r="N135" s="247">
        <v>81</v>
      </c>
      <c r="O135" s="247">
        <v>81</v>
      </c>
      <c r="P135" s="247">
        <v>84</v>
      </c>
      <c r="Q135" s="247">
        <v>78</v>
      </c>
      <c r="R135" s="247">
        <v>80</v>
      </c>
      <c r="S135" s="248">
        <v>79</v>
      </c>
      <c r="T135" s="247">
        <v>81</v>
      </c>
      <c r="U135" s="247">
        <v>81</v>
      </c>
      <c r="V135" s="247">
        <v>81</v>
      </c>
      <c r="W135" s="247">
        <v>82</v>
      </c>
      <c r="X135" s="247">
        <v>83</v>
      </c>
      <c r="Y135" s="247">
        <v>81</v>
      </c>
      <c r="Z135" s="247">
        <v>81</v>
      </c>
      <c r="AA135" s="247">
        <v>83</v>
      </c>
      <c r="AB135" s="247">
        <v>84</v>
      </c>
      <c r="AC135" s="247">
        <v>83</v>
      </c>
      <c r="AD135" s="247">
        <v>83</v>
      </c>
      <c r="AE135" s="247">
        <v>84</v>
      </c>
      <c r="AF135" s="247">
        <v>84</v>
      </c>
      <c r="AG135" s="247">
        <v>83</v>
      </c>
      <c r="AH135" s="247">
        <v>82</v>
      </c>
      <c r="AI135" s="247">
        <v>76</v>
      </c>
      <c r="AJ135" s="247">
        <v>80</v>
      </c>
      <c r="AK135" s="247"/>
      <c r="AL135" s="247"/>
      <c r="AM135" s="22"/>
      <c r="AN135" s="22"/>
      <c r="AO135" s="19">
        <f t="shared" si="0"/>
        <v>1301</v>
      </c>
      <c r="AP135" s="19">
        <f t="shared" si="1"/>
        <v>133</v>
      </c>
      <c r="AQ135" s="25">
        <f t="shared" si="2"/>
        <v>500</v>
      </c>
      <c r="AR135" s="25">
        <f t="shared" si="3"/>
        <v>71</v>
      </c>
      <c r="AS135">
        <v>131</v>
      </c>
    </row>
    <row r="136" spans="1:45" ht="15.75" customHeight="1">
      <c r="A136" s="246" t="s">
        <v>347</v>
      </c>
      <c r="B136" s="246">
        <v>11686</v>
      </c>
      <c r="C136" s="219" t="s">
        <v>302</v>
      </c>
      <c r="D136" s="246" t="s">
        <v>303</v>
      </c>
      <c r="E136" s="246">
        <v>77</v>
      </c>
      <c r="F136" s="246">
        <v>82</v>
      </c>
      <c r="G136" s="246">
        <v>78</v>
      </c>
      <c r="H136" s="246">
        <v>86</v>
      </c>
      <c r="I136" s="246">
        <v>80</v>
      </c>
      <c r="J136" s="246">
        <v>85</v>
      </c>
      <c r="K136" s="246">
        <v>77</v>
      </c>
      <c r="L136" s="246">
        <v>82</v>
      </c>
      <c r="M136" s="246">
        <v>77</v>
      </c>
      <c r="N136" s="246">
        <v>81</v>
      </c>
      <c r="O136" s="246">
        <v>81</v>
      </c>
      <c r="P136" s="246">
        <v>84</v>
      </c>
      <c r="Q136" s="246">
        <v>78</v>
      </c>
      <c r="R136" s="246">
        <v>80</v>
      </c>
      <c r="S136" s="219">
        <v>78</v>
      </c>
      <c r="T136" s="246">
        <v>79</v>
      </c>
      <c r="U136" s="246">
        <v>78</v>
      </c>
      <c r="V136" s="246">
        <v>76</v>
      </c>
      <c r="W136" s="246">
        <v>83</v>
      </c>
      <c r="X136" s="246">
        <v>84</v>
      </c>
      <c r="Y136" s="246">
        <v>76</v>
      </c>
      <c r="Z136" s="246">
        <v>80</v>
      </c>
      <c r="AA136" s="246">
        <v>82</v>
      </c>
      <c r="AB136" s="246">
        <v>84</v>
      </c>
      <c r="AC136" s="246">
        <v>83</v>
      </c>
      <c r="AD136" s="246">
        <v>83</v>
      </c>
      <c r="AE136" s="246">
        <v>80</v>
      </c>
      <c r="AF136" s="246">
        <v>81</v>
      </c>
      <c r="AG136" s="246">
        <v>83</v>
      </c>
      <c r="AH136" s="246">
        <v>83</v>
      </c>
      <c r="AI136" s="246">
        <v>75</v>
      </c>
      <c r="AJ136" s="246">
        <v>80</v>
      </c>
      <c r="AK136" s="246"/>
      <c r="AL136" s="246"/>
      <c r="AM136" s="2"/>
      <c r="AN136" s="2"/>
      <c r="AO136" s="19">
        <f t="shared" si="0"/>
        <v>1266</v>
      </c>
      <c r="AP136" s="19">
        <f t="shared" si="1"/>
        <v>228</v>
      </c>
      <c r="AQ136" s="25">
        <f t="shared" si="2"/>
        <v>483</v>
      </c>
      <c r="AR136" s="25">
        <f t="shared" si="3"/>
        <v>197</v>
      </c>
      <c r="AS136">
        <v>132</v>
      </c>
    </row>
    <row r="137" spans="1:45" ht="15.75" customHeight="1">
      <c r="A137" s="249" t="s">
        <v>347</v>
      </c>
      <c r="B137" s="249">
        <v>11690</v>
      </c>
      <c r="C137" s="250" t="s">
        <v>304</v>
      </c>
      <c r="D137" s="249" t="s">
        <v>305</v>
      </c>
      <c r="E137" s="249">
        <v>87</v>
      </c>
      <c r="F137" s="249">
        <v>82</v>
      </c>
      <c r="G137" s="249">
        <v>90</v>
      </c>
      <c r="H137" s="249">
        <v>85</v>
      </c>
      <c r="I137" s="249">
        <v>91</v>
      </c>
      <c r="J137" s="249">
        <v>90</v>
      </c>
      <c r="K137" s="249">
        <v>81</v>
      </c>
      <c r="L137" s="249">
        <v>82</v>
      </c>
      <c r="M137" s="249">
        <v>87</v>
      </c>
      <c r="N137" s="249">
        <v>81</v>
      </c>
      <c r="O137" s="249">
        <v>85</v>
      </c>
      <c r="P137" s="249">
        <v>83</v>
      </c>
      <c r="Q137" s="249">
        <v>78</v>
      </c>
      <c r="R137" s="249">
        <v>80</v>
      </c>
      <c r="S137" s="250">
        <v>81</v>
      </c>
      <c r="T137" s="249">
        <v>81</v>
      </c>
      <c r="U137" s="249">
        <v>88</v>
      </c>
      <c r="V137" s="249">
        <v>82</v>
      </c>
      <c r="W137" s="249">
        <v>85</v>
      </c>
      <c r="X137" s="249">
        <v>81</v>
      </c>
      <c r="Y137" s="249">
        <v>82</v>
      </c>
      <c r="Z137" s="249">
        <v>81</v>
      </c>
      <c r="AA137" s="249">
        <v>83</v>
      </c>
      <c r="AB137" s="249">
        <v>85</v>
      </c>
      <c r="AC137" s="249">
        <v>83</v>
      </c>
      <c r="AD137" s="249">
        <v>83</v>
      </c>
      <c r="AE137" s="249">
        <v>80</v>
      </c>
      <c r="AF137" s="249">
        <v>81</v>
      </c>
      <c r="AG137" s="249">
        <v>85</v>
      </c>
      <c r="AH137" s="249">
        <v>85</v>
      </c>
      <c r="AI137" s="249">
        <v>81</v>
      </c>
      <c r="AJ137" s="249">
        <v>80</v>
      </c>
      <c r="AK137" s="249"/>
      <c r="AL137" s="249"/>
      <c r="AM137" s="24"/>
      <c r="AN137" s="24"/>
      <c r="AO137" s="19">
        <f t="shared" si="0"/>
        <v>1347</v>
      </c>
      <c r="AP137" s="19">
        <f t="shared" si="1"/>
        <v>18</v>
      </c>
      <c r="AQ137" s="25">
        <f t="shared" si="2"/>
        <v>503</v>
      </c>
      <c r="AR137" s="25">
        <f t="shared" si="3"/>
        <v>50</v>
      </c>
      <c r="AS137">
        <v>133</v>
      </c>
    </row>
    <row r="138" spans="1:45" ht="15.75" customHeight="1">
      <c r="A138" s="246" t="s">
        <v>347</v>
      </c>
      <c r="B138" s="246">
        <v>11698</v>
      </c>
      <c r="C138" s="219" t="s">
        <v>306</v>
      </c>
      <c r="D138" s="246" t="s">
        <v>307</v>
      </c>
      <c r="E138" s="246">
        <v>78</v>
      </c>
      <c r="F138" s="246">
        <v>82</v>
      </c>
      <c r="G138" s="246">
        <v>77</v>
      </c>
      <c r="H138" s="246">
        <v>82</v>
      </c>
      <c r="I138" s="246">
        <v>79</v>
      </c>
      <c r="J138" s="246">
        <v>83</v>
      </c>
      <c r="K138" s="246">
        <v>76</v>
      </c>
      <c r="L138" s="246">
        <v>82</v>
      </c>
      <c r="M138" s="246">
        <v>80</v>
      </c>
      <c r="N138" s="246">
        <v>81</v>
      </c>
      <c r="O138" s="246">
        <v>86</v>
      </c>
      <c r="P138" s="246">
        <v>84</v>
      </c>
      <c r="Q138" s="246">
        <v>79</v>
      </c>
      <c r="R138" s="246">
        <v>79</v>
      </c>
      <c r="S138" s="219">
        <v>79</v>
      </c>
      <c r="T138" s="246">
        <v>81</v>
      </c>
      <c r="U138" s="246">
        <v>87</v>
      </c>
      <c r="V138" s="246">
        <v>81</v>
      </c>
      <c r="W138" s="246">
        <v>82</v>
      </c>
      <c r="X138" s="246">
        <v>82</v>
      </c>
      <c r="Y138" s="246">
        <v>78</v>
      </c>
      <c r="Z138" s="246">
        <v>80</v>
      </c>
      <c r="AA138" s="246">
        <v>82</v>
      </c>
      <c r="AB138" s="246">
        <v>83</v>
      </c>
      <c r="AC138" s="246">
        <v>84</v>
      </c>
      <c r="AD138" s="246">
        <v>83</v>
      </c>
      <c r="AE138" s="246">
        <v>79</v>
      </c>
      <c r="AF138" s="246">
        <v>80</v>
      </c>
      <c r="AG138" s="246">
        <v>85</v>
      </c>
      <c r="AH138" s="246">
        <v>84</v>
      </c>
      <c r="AI138" s="246">
        <v>76</v>
      </c>
      <c r="AJ138" s="246">
        <v>81</v>
      </c>
      <c r="AK138" s="246"/>
      <c r="AL138" s="246"/>
      <c r="AM138" s="2"/>
      <c r="AN138" s="2"/>
      <c r="AO138" s="19">
        <f t="shared" si="0"/>
        <v>1287</v>
      </c>
      <c r="AP138" s="19">
        <f t="shared" si="1"/>
        <v>181</v>
      </c>
      <c r="AQ138" s="25">
        <f t="shared" si="2"/>
        <v>486</v>
      </c>
      <c r="AR138" s="25">
        <f t="shared" si="3"/>
        <v>181</v>
      </c>
      <c r="AS138">
        <v>134</v>
      </c>
    </row>
    <row r="139" spans="1:45" ht="15.75" customHeight="1">
      <c r="A139" s="251" t="s">
        <v>347</v>
      </c>
      <c r="B139" s="251">
        <v>11700</v>
      </c>
      <c r="C139" s="252" t="s">
        <v>308</v>
      </c>
      <c r="D139" s="251" t="s">
        <v>309</v>
      </c>
      <c r="E139" s="251">
        <v>79</v>
      </c>
      <c r="F139" s="251">
        <v>82</v>
      </c>
      <c r="G139" s="251">
        <v>78</v>
      </c>
      <c r="H139" s="251">
        <v>86</v>
      </c>
      <c r="I139" s="251">
        <v>91</v>
      </c>
      <c r="J139" s="251">
        <v>88</v>
      </c>
      <c r="K139" s="251">
        <v>77</v>
      </c>
      <c r="L139" s="251">
        <v>82</v>
      </c>
      <c r="M139" s="251">
        <v>80</v>
      </c>
      <c r="N139" s="251">
        <v>81</v>
      </c>
      <c r="O139" s="251">
        <v>84</v>
      </c>
      <c r="P139" s="251">
        <v>84</v>
      </c>
      <c r="Q139" s="251">
        <v>78</v>
      </c>
      <c r="R139" s="251">
        <v>81</v>
      </c>
      <c r="S139" s="252">
        <v>82</v>
      </c>
      <c r="T139" s="251">
        <v>83</v>
      </c>
      <c r="U139" s="251">
        <v>75</v>
      </c>
      <c r="V139" s="251">
        <v>77</v>
      </c>
      <c r="W139" s="251">
        <v>84</v>
      </c>
      <c r="X139" s="251">
        <v>81</v>
      </c>
      <c r="Y139" s="251">
        <v>77</v>
      </c>
      <c r="Z139" s="251">
        <v>81</v>
      </c>
      <c r="AA139" s="251">
        <v>82</v>
      </c>
      <c r="AB139" s="251">
        <v>84</v>
      </c>
      <c r="AC139" s="251">
        <v>84</v>
      </c>
      <c r="AD139" s="251">
        <v>83</v>
      </c>
      <c r="AE139" s="251">
        <v>80</v>
      </c>
      <c r="AF139" s="251">
        <v>81</v>
      </c>
      <c r="AG139" s="251">
        <v>85</v>
      </c>
      <c r="AH139" s="251">
        <v>85</v>
      </c>
      <c r="AI139" s="251">
        <v>76</v>
      </c>
      <c r="AJ139" s="251">
        <v>80</v>
      </c>
      <c r="AK139" s="251"/>
      <c r="AL139" s="251"/>
      <c r="AM139" s="27"/>
      <c r="AN139" s="27"/>
      <c r="AO139" s="19">
        <f t="shared" si="0"/>
        <v>1292</v>
      </c>
      <c r="AP139" s="19">
        <f t="shared" si="1"/>
        <v>170</v>
      </c>
      <c r="AQ139" s="25">
        <f t="shared" si="2"/>
        <v>498</v>
      </c>
      <c r="AR139" s="25">
        <f t="shared" si="3"/>
        <v>88</v>
      </c>
      <c r="AS139">
        <v>135</v>
      </c>
    </row>
    <row r="140" spans="1:45" ht="15.75" customHeight="1">
      <c r="A140" s="246" t="s">
        <v>347</v>
      </c>
      <c r="B140" s="246">
        <v>11701</v>
      </c>
      <c r="C140" s="219" t="s">
        <v>310</v>
      </c>
      <c r="D140" s="246" t="s">
        <v>311</v>
      </c>
      <c r="E140" s="246">
        <v>79</v>
      </c>
      <c r="F140" s="246">
        <v>82</v>
      </c>
      <c r="G140" s="246">
        <v>78</v>
      </c>
      <c r="H140" s="246">
        <v>86</v>
      </c>
      <c r="I140" s="246">
        <v>80</v>
      </c>
      <c r="J140" s="246">
        <v>86</v>
      </c>
      <c r="K140" s="246">
        <v>77</v>
      </c>
      <c r="L140" s="246">
        <v>82</v>
      </c>
      <c r="M140" s="246">
        <v>78</v>
      </c>
      <c r="N140" s="246">
        <v>81</v>
      </c>
      <c r="O140" s="246">
        <v>79</v>
      </c>
      <c r="P140" s="246">
        <v>84</v>
      </c>
      <c r="Q140" s="246">
        <v>79</v>
      </c>
      <c r="R140" s="246">
        <v>82</v>
      </c>
      <c r="S140" s="219">
        <v>79</v>
      </c>
      <c r="T140" s="246">
        <v>82</v>
      </c>
      <c r="U140" s="246">
        <v>78</v>
      </c>
      <c r="V140" s="246">
        <v>78</v>
      </c>
      <c r="W140" s="246">
        <v>82</v>
      </c>
      <c r="X140" s="246">
        <v>83</v>
      </c>
      <c r="Y140" s="246">
        <v>80</v>
      </c>
      <c r="Z140" s="246">
        <v>80</v>
      </c>
      <c r="AA140" s="246">
        <v>82</v>
      </c>
      <c r="AB140" s="246">
        <v>84</v>
      </c>
      <c r="AC140" s="246">
        <v>84</v>
      </c>
      <c r="AD140" s="246">
        <v>83</v>
      </c>
      <c r="AE140" s="246">
        <v>80</v>
      </c>
      <c r="AF140" s="246">
        <v>81</v>
      </c>
      <c r="AG140" s="246">
        <v>84</v>
      </c>
      <c r="AH140" s="246">
        <v>83</v>
      </c>
      <c r="AI140" s="246">
        <v>76</v>
      </c>
      <c r="AJ140" s="246">
        <v>80</v>
      </c>
      <c r="AK140" s="246"/>
      <c r="AL140" s="246"/>
      <c r="AM140" s="2"/>
      <c r="AN140" s="2"/>
      <c r="AO140" s="19">
        <f t="shared" si="0"/>
        <v>1275</v>
      </c>
      <c r="AP140" s="19">
        <f t="shared" si="1"/>
        <v>209</v>
      </c>
      <c r="AQ140" s="25">
        <f t="shared" si="2"/>
        <v>482</v>
      </c>
      <c r="AR140" s="25">
        <f t="shared" si="3"/>
        <v>204</v>
      </c>
      <c r="AS140">
        <v>136</v>
      </c>
    </row>
    <row r="141" spans="1:45" ht="15.75" customHeight="1">
      <c r="A141" s="244" t="s">
        <v>347</v>
      </c>
      <c r="B141" s="244">
        <v>11702</v>
      </c>
      <c r="C141" s="245" t="s">
        <v>312</v>
      </c>
      <c r="D141" s="244" t="s">
        <v>313</v>
      </c>
      <c r="E141" s="244">
        <v>80</v>
      </c>
      <c r="F141" s="244">
        <v>83</v>
      </c>
      <c r="G141" s="244">
        <v>83</v>
      </c>
      <c r="H141" s="244">
        <v>85</v>
      </c>
      <c r="I141" s="244">
        <v>90</v>
      </c>
      <c r="J141" s="244">
        <v>89</v>
      </c>
      <c r="K141" s="244">
        <v>82</v>
      </c>
      <c r="L141" s="244">
        <v>82</v>
      </c>
      <c r="M141" s="244">
        <v>81</v>
      </c>
      <c r="N141" s="244">
        <v>81</v>
      </c>
      <c r="O141" s="244">
        <v>86</v>
      </c>
      <c r="P141" s="244">
        <v>84</v>
      </c>
      <c r="Q141" s="244">
        <v>78</v>
      </c>
      <c r="R141" s="244">
        <v>79</v>
      </c>
      <c r="S141" s="245">
        <v>78</v>
      </c>
      <c r="T141" s="244">
        <v>80</v>
      </c>
      <c r="U141" s="244">
        <v>84</v>
      </c>
      <c r="V141" s="244">
        <v>82</v>
      </c>
      <c r="W141" s="244">
        <v>82</v>
      </c>
      <c r="X141" s="244">
        <v>81</v>
      </c>
      <c r="Y141" s="244">
        <v>85</v>
      </c>
      <c r="Z141" s="244">
        <v>82</v>
      </c>
      <c r="AA141" s="244">
        <v>84</v>
      </c>
      <c r="AB141" s="244">
        <v>85</v>
      </c>
      <c r="AC141" s="244">
        <v>84</v>
      </c>
      <c r="AD141" s="244">
        <v>83</v>
      </c>
      <c r="AE141" s="244">
        <v>80</v>
      </c>
      <c r="AF141" s="244">
        <v>81</v>
      </c>
      <c r="AG141" s="244">
        <v>85</v>
      </c>
      <c r="AH141" s="244">
        <v>84</v>
      </c>
      <c r="AI141" s="244">
        <v>76</v>
      </c>
      <c r="AJ141" s="244">
        <v>80</v>
      </c>
      <c r="AK141" s="244"/>
      <c r="AL141" s="244"/>
      <c r="AM141" s="19"/>
      <c r="AN141" s="19"/>
      <c r="AO141" s="19">
        <f t="shared" si="0"/>
        <v>1318</v>
      </c>
      <c r="AP141" s="19">
        <f t="shared" si="1"/>
        <v>80</v>
      </c>
      <c r="AQ141" s="25">
        <f t="shared" si="2"/>
        <v>506</v>
      </c>
      <c r="AR141" s="25">
        <f t="shared" si="3"/>
        <v>35</v>
      </c>
      <c r="AS141">
        <v>137</v>
      </c>
    </row>
    <row r="142" spans="1:45" ht="15.75" customHeight="1">
      <c r="A142" s="246" t="s">
        <v>347</v>
      </c>
      <c r="B142" s="246">
        <v>11705</v>
      </c>
      <c r="C142" s="219" t="s">
        <v>314</v>
      </c>
      <c r="D142" s="246" t="s">
        <v>315</v>
      </c>
      <c r="E142" s="246">
        <v>83</v>
      </c>
      <c r="F142" s="246">
        <v>82</v>
      </c>
      <c r="G142" s="246">
        <v>84</v>
      </c>
      <c r="H142" s="246">
        <v>85</v>
      </c>
      <c r="I142" s="246">
        <v>85</v>
      </c>
      <c r="J142" s="246">
        <v>84</v>
      </c>
      <c r="K142" s="246">
        <v>78</v>
      </c>
      <c r="L142" s="246">
        <v>82</v>
      </c>
      <c r="M142" s="246">
        <v>79</v>
      </c>
      <c r="N142" s="246">
        <v>81</v>
      </c>
      <c r="O142" s="246">
        <v>83</v>
      </c>
      <c r="P142" s="246">
        <v>84</v>
      </c>
      <c r="Q142" s="246">
        <v>79</v>
      </c>
      <c r="R142" s="246">
        <v>79</v>
      </c>
      <c r="S142" s="219">
        <v>80</v>
      </c>
      <c r="T142" s="246">
        <v>84</v>
      </c>
      <c r="U142" s="246">
        <v>78</v>
      </c>
      <c r="V142" s="246">
        <v>79</v>
      </c>
      <c r="W142" s="246">
        <v>81</v>
      </c>
      <c r="X142" s="246">
        <v>82</v>
      </c>
      <c r="Y142" s="246">
        <v>83</v>
      </c>
      <c r="Z142" s="246">
        <v>82</v>
      </c>
      <c r="AA142" s="246">
        <v>84</v>
      </c>
      <c r="AB142" s="246">
        <v>84</v>
      </c>
      <c r="AC142" s="246">
        <v>83</v>
      </c>
      <c r="AD142" s="246">
        <v>83</v>
      </c>
      <c r="AE142" s="246">
        <v>80</v>
      </c>
      <c r="AF142" s="246">
        <v>81</v>
      </c>
      <c r="AG142" s="246">
        <v>84</v>
      </c>
      <c r="AH142" s="246">
        <v>84</v>
      </c>
      <c r="AI142" s="246">
        <v>76</v>
      </c>
      <c r="AJ142" s="246">
        <v>80</v>
      </c>
      <c r="AK142" s="246"/>
      <c r="AL142" s="246"/>
      <c r="AM142" s="2"/>
      <c r="AN142" s="2"/>
      <c r="AO142" s="19">
        <f t="shared" si="0"/>
        <v>1300</v>
      </c>
      <c r="AP142" s="19">
        <f t="shared" si="1"/>
        <v>139</v>
      </c>
      <c r="AQ142" s="25">
        <f t="shared" si="2"/>
        <v>493</v>
      </c>
      <c r="AR142" s="25">
        <f t="shared" si="3"/>
        <v>132</v>
      </c>
      <c r="AS142">
        <v>138</v>
      </c>
    </row>
    <row r="143" spans="1:45" ht="15.75" customHeight="1">
      <c r="A143" s="247" t="s">
        <v>347</v>
      </c>
      <c r="B143" s="247">
        <v>11716</v>
      </c>
      <c r="C143" s="248" t="s">
        <v>316</v>
      </c>
      <c r="D143" s="247" t="s">
        <v>317</v>
      </c>
      <c r="E143" s="247">
        <v>78</v>
      </c>
      <c r="F143" s="247">
        <v>82</v>
      </c>
      <c r="G143" s="247">
        <v>78</v>
      </c>
      <c r="H143" s="247">
        <v>83</v>
      </c>
      <c r="I143" s="247">
        <v>86</v>
      </c>
      <c r="J143" s="247">
        <v>85</v>
      </c>
      <c r="K143" s="247">
        <v>76</v>
      </c>
      <c r="L143" s="247">
        <v>82</v>
      </c>
      <c r="M143" s="247">
        <v>84</v>
      </c>
      <c r="N143" s="247">
        <v>81</v>
      </c>
      <c r="O143" s="247">
        <v>83</v>
      </c>
      <c r="P143" s="247">
        <v>84</v>
      </c>
      <c r="Q143" s="247">
        <v>79</v>
      </c>
      <c r="R143" s="247">
        <v>79</v>
      </c>
      <c r="S143" s="248">
        <v>77</v>
      </c>
      <c r="T143" s="247">
        <v>78</v>
      </c>
      <c r="U143" s="247">
        <v>76</v>
      </c>
      <c r="V143" s="247">
        <v>82</v>
      </c>
      <c r="W143" s="247">
        <v>80</v>
      </c>
      <c r="X143" s="247">
        <v>80</v>
      </c>
      <c r="Y143" s="247">
        <v>75</v>
      </c>
      <c r="Z143" s="247">
        <v>80</v>
      </c>
      <c r="AA143" s="247">
        <v>84</v>
      </c>
      <c r="AB143" s="247">
        <v>84</v>
      </c>
      <c r="AC143" s="247">
        <v>85</v>
      </c>
      <c r="AD143" s="247">
        <v>85</v>
      </c>
      <c r="AE143" s="247">
        <v>79</v>
      </c>
      <c r="AF143" s="247">
        <v>80</v>
      </c>
      <c r="AG143" s="247">
        <v>83</v>
      </c>
      <c r="AH143" s="247">
        <v>84</v>
      </c>
      <c r="AI143" s="247">
        <v>75</v>
      </c>
      <c r="AJ143" s="247">
        <v>80</v>
      </c>
      <c r="AK143" s="247"/>
      <c r="AL143" s="247"/>
      <c r="AM143" s="22"/>
      <c r="AN143" s="22"/>
      <c r="AO143" s="19">
        <f t="shared" si="0"/>
        <v>1278</v>
      </c>
      <c r="AP143" s="19">
        <f t="shared" si="1"/>
        <v>204</v>
      </c>
      <c r="AQ143" s="25">
        <f t="shared" si="2"/>
        <v>493</v>
      </c>
      <c r="AR143" s="25">
        <f t="shared" si="3"/>
        <v>132</v>
      </c>
      <c r="AS143">
        <v>139</v>
      </c>
    </row>
    <row r="144" spans="1:45" ht="15.75" customHeight="1">
      <c r="A144" s="246" t="s">
        <v>347</v>
      </c>
      <c r="B144" s="246">
        <v>11721</v>
      </c>
      <c r="C144" s="219" t="s">
        <v>318</v>
      </c>
      <c r="D144" s="246" t="s">
        <v>319</v>
      </c>
      <c r="E144" s="246">
        <v>77</v>
      </c>
      <c r="F144" s="246">
        <v>81</v>
      </c>
      <c r="G144" s="246">
        <v>79</v>
      </c>
      <c r="H144" s="246">
        <v>83</v>
      </c>
      <c r="I144" s="246">
        <v>84</v>
      </c>
      <c r="J144" s="246">
        <v>86</v>
      </c>
      <c r="K144" s="246">
        <v>77</v>
      </c>
      <c r="L144" s="246">
        <v>82</v>
      </c>
      <c r="M144" s="246">
        <v>80</v>
      </c>
      <c r="N144" s="246">
        <v>81</v>
      </c>
      <c r="O144" s="246">
        <v>85</v>
      </c>
      <c r="P144" s="246">
        <v>85</v>
      </c>
      <c r="Q144" s="246">
        <v>78</v>
      </c>
      <c r="R144" s="246">
        <v>80</v>
      </c>
      <c r="S144" s="219">
        <v>83</v>
      </c>
      <c r="T144" s="246">
        <v>83</v>
      </c>
      <c r="U144" s="246">
        <v>79</v>
      </c>
      <c r="V144" s="246">
        <v>77</v>
      </c>
      <c r="W144" s="246">
        <v>81</v>
      </c>
      <c r="X144" s="246">
        <v>82</v>
      </c>
      <c r="Y144" s="246">
        <v>79</v>
      </c>
      <c r="Z144" s="246">
        <v>82</v>
      </c>
      <c r="AA144" s="246">
        <v>83</v>
      </c>
      <c r="AB144" s="246">
        <v>84</v>
      </c>
      <c r="AC144" s="246">
        <v>84</v>
      </c>
      <c r="AD144" s="246">
        <v>83</v>
      </c>
      <c r="AE144" s="246">
        <v>80</v>
      </c>
      <c r="AF144" s="246">
        <v>81</v>
      </c>
      <c r="AG144" s="246">
        <v>85</v>
      </c>
      <c r="AH144" s="246">
        <v>85</v>
      </c>
      <c r="AI144" s="246">
        <v>76</v>
      </c>
      <c r="AJ144" s="246">
        <v>82</v>
      </c>
      <c r="AK144" s="246"/>
      <c r="AL144" s="246"/>
      <c r="AM144" s="2"/>
      <c r="AN144" s="2"/>
      <c r="AO144" s="19">
        <f t="shared" si="0"/>
        <v>1290</v>
      </c>
      <c r="AP144" s="19">
        <f t="shared" si="1"/>
        <v>173</v>
      </c>
      <c r="AQ144" s="25">
        <f t="shared" si="2"/>
        <v>493</v>
      </c>
      <c r="AR144" s="25">
        <f t="shared" si="3"/>
        <v>132</v>
      </c>
      <c r="AS144">
        <v>140</v>
      </c>
    </row>
    <row r="145" spans="1:45" ht="15.75" customHeight="1">
      <c r="A145" s="249" t="s">
        <v>347</v>
      </c>
      <c r="B145" s="249">
        <v>11741</v>
      </c>
      <c r="C145" s="250" t="s">
        <v>320</v>
      </c>
      <c r="D145" s="249" t="s">
        <v>321</v>
      </c>
      <c r="E145" s="249">
        <v>77</v>
      </c>
      <c r="F145" s="249">
        <v>82</v>
      </c>
      <c r="G145" s="249">
        <v>87</v>
      </c>
      <c r="H145" s="249">
        <v>84</v>
      </c>
      <c r="I145" s="249">
        <v>84</v>
      </c>
      <c r="J145" s="249">
        <v>89</v>
      </c>
      <c r="K145" s="249">
        <v>82</v>
      </c>
      <c r="L145" s="249">
        <v>82</v>
      </c>
      <c r="M145" s="249">
        <v>79</v>
      </c>
      <c r="N145" s="249">
        <v>81</v>
      </c>
      <c r="O145" s="249">
        <v>84</v>
      </c>
      <c r="P145" s="249">
        <v>83</v>
      </c>
      <c r="Q145" s="249">
        <v>79</v>
      </c>
      <c r="R145" s="249">
        <v>78</v>
      </c>
      <c r="S145" s="250">
        <v>84</v>
      </c>
      <c r="T145" s="249">
        <v>82</v>
      </c>
      <c r="U145" s="249">
        <v>78</v>
      </c>
      <c r="V145" s="249">
        <v>77</v>
      </c>
      <c r="W145" s="249">
        <v>82</v>
      </c>
      <c r="X145" s="249">
        <v>82</v>
      </c>
      <c r="Y145" s="249">
        <v>77</v>
      </c>
      <c r="Z145" s="249">
        <v>81</v>
      </c>
      <c r="AA145" s="249">
        <v>83</v>
      </c>
      <c r="AB145" s="249">
        <v>85</v>
      </c>
      <c r="AC145" s="249">
        <v>85</v>
      </c>
      <c r="AD145" s="249">
        <v>85</v>
      </c>
      <c r="AE145" s="249">
        <v>83</v>
      </c>
      <c r="AF145" s="249">
        <v>83</v>
      </c>
      <c r="AG145" s="249">
        <v>84</v>
      </c>
      <c r="AH145" s="249">
        <v>84</v>
      </c>
      <c r="AI145" s="249">
        <v>77</v>
      </c>
      <c r="AJ145" s="249">
        <v>80</v>
      </c>
      <c r="AK145" s="249"/>
      <c r="AL145" s="249"/>
      <c r="AM145" s="24"/>
      <c r="AN145" s="24"/>
      <c r="AO145" s="19">
        <f t="shared" si="0"/>
        <v>1305</v>
      </c>
      <c r="AP145" s="19">
        <f t="shared" si="1"/>
        <v>122</v>
      </c>
      <c r="AQ145" s="25">
        <f t="shared" si="2"/>
        <v>501</v>
      </c>
      <c r="AR145" s="25">
        <f t="shared" si="3"/>
        <v>59</v>
      </c>
      <c r="AS145">
        <v>141</v>
      </c>
    </row>
    <row r="146" spans="1:45" ht="15.75" customHeight="1">
      <c r="A146" s="246" t="s">
        <v>347</v>
      </c>
      <c r="B146" s="246">
        <v>11757</v>
      </c>
      <c r="C146" s="219" t="s">
        <v>322</v>
      </c>
      <c r="D146" s="246" t="s">
        <v>323</v>
      </c>
      <c r="E146" s="246">
        <v>78</v>
      </c>
      <c r="F146" s="246">
        <v>82</v>
      </c>
      <c r="G146" s="246">
        <v>78</v>
      </c>
      <c r="H146" s="246">
        <v>84</v>
      </c>
      <c r="I146" s="246">
        <v>88</v>
      </c>
      <c r="J146" s="246">
        <v>85</v>
      </c>
      <c r="K146" s="246">
        <v>80</v>
      </c>
      <c r="L146" s="246">
        <v>83</v>
      </c>
      <c r="M146" s="246">
        <v>81</v>
      </c>
      <c r="N146" s="246">
        <v>81</v>
      </c>
      <c r="O146" s="246">
        <v>78</v>
      </c>
      <c r="P146" s="246">
        <v>84</v>
      </c>
      <c r="Q146" s="246">
        <v>79</v>
      </c>
      <c r="R146" s="246">
        <v>79</v>
      </c>
      <c r="S146" s="219">
        <v>79</v>
      </c>
      <c r="T146" s="246">
        <v>83</v>
      </c>
      <c r="U146" s="246">
        <v>85</v>
      </c>
      <c r="V146" s="246">
        <v>78</v>
      </c>
      <c r="W146" s="246">
        <v>81</v>
      </c>
      <c r="X146" s="246">
        <v>82</v>
      </c>
      <c r="Y146" s="246">
        <v>82</v>
      </c>
      <c r="Z146" s="246">
        <v>81</v>
      </c>
      <c r="AA146" s="246">
        <v>86</v>
      </c>
      <c r="AB146" s="246">
        <v>86</v>
      </c>
      <c r="AC146" s="246">
        <v>83</v>
      </c>
      <c r="AD146" s="246">
        <v>83</v>
      </c>
      <c r="AE146" s="246">
        <v>79</v>
      </c>
      <c r="AF146" s="246">
        <v>81</v>
      </c>
      <c r="AG146" s="246">
        <v>83</v>
      </c>
      <c r="AH146" s="246">
        <v>82</v>
      </c>
      <c r="AI146" s="246">
        <v>76</v>
      </c>
      <c r="AJ146" s="246">
        <v>82</v>
      </c>
      <c r="AK146" s="246"/>
      <c r="AL146" s="246"/>
      <c r="AM146" s="2"/>
      <c r="AN146" s="2"/>
      <c r="AO146" s="19">
        <f t="shared" si="0"/>
        <v>1296</v>
      </c>
      <c r="AP146" s="19">
        <f t="shared" si="1"/>
        <v>155</v>
      </c>
      <c r="AQ146" s="25">
        <f t="shared" si="2"/>
        <v>494</v>
      </c>
      <c r="AR146" s="25">
        <f t="shared" si="3"/>
        <v>126</v>
      </c>
      <c r="AS146">
        <v>142</v>
      </c>
    </row>
    <row r="147" spans="1:45" ht="15.75" customHeight="1">
      <c r="A147" s="251" t="s">
        <v>347</v>
      </c>
      <c r="B147" s="251">
        <v>11804</v>
      </c>
      <c r="C147" s="252" t="s">
        <v>324</v>
      </c>
      <c r="D147" s="251" t="s">
        <v>325</v>
      </c>
      <c r="E147" s="251">
        <v>79</v>
      </c>
      <c r="F147" s="251">
        <v>82</v>
      </c>
      <c r="G147" s="251">
        <v>85</v>
      </c>
      <c r="H147" s="251">
        <v>84</v>
      </c>
      <c r="I147" s="251">
        <v>84</v>
      </c>
      <c r="J147" s="251">
        <v>86</v>
      </c>
      <c r="K147" s="251">
        <v>78</v>
      </c>
      <c r="L147" s="251">
        <v>82</v>
      </c>
      <c r="M147" s="251">
        <v>80</v>
      </c>
      <c r="N147" s="251">
        <v>81</v>
      </c>
      <c r="O147" s="251">
        <v>81</v>
      </c>
      <c r="P147" s="251">
        <v>84</v>
      </c>
      <c r="Q147" s="251">
        <v>79</v>
      </c>
      <c r="R147" s="251">
        <v>80</v>
      </c>
      <c r="S147" s="252">
        <v>83</v>
      </c>
      <c r="T147" s="251">
        <v>84</v>
      </c>
      <c r="U147" s="251">
        <v>83</v>
      </c>
      <c r="V147" s="251">
        <v>77</v>
      </c>
      <c r="W147" s="251">
        <v>82</v>
      </c>
      <c r="X147" s="251">
        <v>82</v>
      </c>
      <c r="Y147" s="251">
        <v>80</v>
      </c>
      <c r="Z147" s="251">
        <v>81</v>
      </c>
      <c r="AA147" s="251">
        <v>83</v>
      </c>
      <c r="AB147" s="251">
        <v>85</v>
      </c>
      <c r="AC147" s="251">
        <v>84</v>
      </c>
      <c r="AD147" s="251">
        <v>83</v>
      </c>
      <c r="AE147" s="251">
        <v>84</v>
      </c>
      <c r="AF147" s="251">
        <v>85</v>
      </c>
      <c r="AG147" s="251">
        <v>83</v>
      </c>
      <c r="AH147" s="251">
        <v>83</v>
      </c>
      <c r="AI147" s="251">
        <v>76</v>
      </c>
      <c r="AJ147" s="251">
        <v>80</v>
      </c>
      <c r="AK147" s="251"/>
      <c r="AL147" s="251"/>
      <c r="AM147" s="27"/>
      <c r="AN147" s="27"/>
      <c r="AO147" s="19">
        <f t="shared" si="0"/>
        <v>1304</v>
      </c>
      <c r="AP147" s="19">
        <f t="shared" si="1"/>
        <v>126</v>
      </c>
      <c r="AQ147" s="25">
        <f t="shared" si="2"/>
        <v>494</v>
      </c>
      <c r="AR147" s="25">
        <f t="shared" si="3"/>
        <v>126</v>
      </c>
      <c r="AS147">
        <v>143</v>
      </c>
    </row>
    <row r="148" spans="1:45" ht="15.75" customHeight="1">
      <c r="A148" s="246" t="s">
        <v>347</v>
      </c>
      <c r="B148" s="246">
        <v>11805</v>
      </c>
      <c r="C148" s="219" t="s">
        <v>326</v>
      </c>
      <c r="D148" s="246" t="s">
        <v>327</v>
      </c>
      <c r="E148" s="246">
        <v>80</v>
      </c>
      <c r="F148" s="246">
        <v>82</v>
      </c>
      <c r="G148" s="246">
        <v>83</v>
      </c>
      <c r="H148" s="246">
        <v>86</v>
      </c>
      <c r="I148" s="246">
        <v>84</v>
      </c>
      <c r="J148" s="246">
        <v>87</v>
      </c>
      <c r="K148" s="246">
        <v>81</v>
      </c>
      <c r="L148" s="246">
        <v>82</v>
      </c>
      <c r="M148" s="246">
        <v>80</v>
      </c>
      <c r="N148" s="246">
        <v>81</v>
      </c>
      <c r="O148" s="246">
        <v>82</v>
      </c>
      <c r="P148" s="246">
        <v>84</v>
      </c>
      <c r="Q148" s="246">
        <v>79</v>
      </c>
      <c r="R148" s="246">
        <v>80</v>
      </c>
      <c r="S148" s="219">
        <v>86</v>
      </c>
      <c r="T148" s="246">
        <v>81</v>
      </c>
      <c r="U148" s="246">
        <v>81</v>
      </c>
      <c r="V148" s="246">
        <v>78</v>
      </c>
      <c r="W148" s="246">
        <v>85</v>
      </c>
      <c r="X148" s="246">
        <v>82</v>
      </c>
      <c r="Y148" s="246">
        <v>81</v>
      </c>
      <c r="Z148" s="246">
        <v>81</v>
      </c>
      <c r="AA148" s="246">
        <v>83</v>
      </c>
      <c r="AB148" s="246">
        <v>85</v>
      </c>
      <c r="AC148" s="246">
        <v>84</v>
      </c>
      <c r="AD148" s="246">
        <v>84</v>
      </c>
      <c r="AE148" s="246">
        <v>81</v>
      </c>
      <c r="AF148" s="246">
        <v>82</v>
      </c>
      <c r="AG148" s="246">
        <v>84</v>
      </c>
      <c r="AH148" s="246">
        <v>85</v>
      </c>
      <c r="AI148" s="246">
        <v>77</v>
      </c>
      <c r="AJ148" s="246">
        <v>81</v>
      </c>
      <c r="AK148" s="246"/>
      <c r="AL148" s="246"/>
      <c r="AM148" s="2"/>
      <c r="AN148" s="2"/>
      <c r="AO148" s="19">
        <f t="shared" si="0"/>
        <v>1311</v>
      </c>
      <c r="AP148" s="19">
        <f t="shared" si="1"/>
        <v>100</v>
      </c>
      <c r="AQ148" s="25">
        <f t="shared" si="2"/>
        <v>495</v>
      </c>
      <c r="AR148" s="25">
        <f t="shared" si="3"/>
        <v>115</v>
      </c>
      <c r="AS148">
        <v>144</v>
      </c>
    </row>
    <row r="149" spans="1:45" ht="15.75" customHeight="1">
      <c r="A149" s="244" t="s">
        <v>347</v>
      </c>
      <c r="B149" s="244">
        <v>11809</v>
      </c>
      <c r="C149" s="245" t="s">
        <v>328</v>
      </c>
      <c r="D149" s="244" t="s">
        <v>329</v>
      </c>
      <c r="E149" s="244">
        <v>84</v>
      </c>
      <c r="F149" s="244">
        <v>83</v>
      </c>
      <c r="G149" s="244">
        <v>83</v>
      </c>
      <c r="H149" s="244">
        <v>85</v>
      </c>
      <c r="I149" s="244">
        <v>87</v>
      </c>
      <c r="J149" s="244">
        <v>89</v>
      </c>
      <c r="K149" s="244">
        <v>78</v>
      </c>
      <c r="L149" s="244">
        <v>82</v>
      </c>
      <c r="M149" s="244">
        <v>82</v>
      </c>
      <c r="N149" s="244">
        <v>81</v>
      </c>
      <c r="O149" s="244">
        <v>83</v>
      </c>
      <c r="P149" s="244">
        <v>83</v>
      </c>
      <c r="Q149" s="244">
        <v>79</v>
      </c>
      <c r="R149" s="244">
        <v>79</v>
      </c>
      <c r="S149" s="245">
        <v>82</v>
      </c>
      <c r="T149" s="244">
        <v>81</v>
      </c>
      <c r="U149" s="244">
        <v>84</v>
      </c>
      <c r="V149" s="244">
        <v>82</v>
      </c>
      <c r="W149" s="244">
        <v>83</v>
      </c>
      <c r="X149" s="244">
        <v>80</v>
      </c>
      <c r="Y149" s="244">
        <v>84</v>
      </c>
      <c r="Z149" s="244">
        <v>82</v>
      </c>
      <c r="AA149" s="244">
        <v>83</v>
      </c>
      <c r="AB149" s="244">
        <v>83</v>
      </c>
      <c r="AC149" s="244">
        <v>84</v>
      </c>
      <c r="AD149" s="244">
        <v>83</v>
      </c>
      <c r="AE149" s="244">
        <v>82</v>
      </c>
      <c r="AF149" s="244">
        <v>82</v>
      </c>
      <c r="AG149" s="244">
        <v>84</v>
      </c>
      <c r="AH149" s="244">
        <v>84</v>
      </c>
      <c r="AI149" s="244">
        <v>80</v>
      </c>
      <c r="AJ149" s="244">
        <v>80</v>
      </c>
      <c r="AK149" s="244"/>
      <c r="AL149" s="244"/>
      <c r="AM149" s="19"/>
      <c r="AN149" s="19"/>
      <c r="AO149" s="19">
        <f t="shared" si="0"/>
        <v>1322</v>
      </c>
      <c r="AP149" s="19">
        <f t="shared" si="1"/>
        <v>62</v>
      </c>
      <c r="AQ149" s="25">
        <f t="shared" si="2"/>
        <v>497</v>
      </c>
      <c r="AR149" s="25">
        <f t="shared" si="3"/>
        <v>95</v>
      </c>
      <c r="AS149">
        <v>145</v>
      </c>
    </row>
    <row r="150" spans="1:45" ht="15.75" customHeight="1">
      <c r="A150" s="246" t="s">
        <v>347</v>
      </c>
      <c r="B150" s="246">
        <v>11816</v>
      </c>
      <c r="C150" s="219" t="s">
        <v>330</v>
      </c>
      <c r="D150" s="246" t="s">
        <v>331</v>
      </c>
      <c r="E150" s="246">
        <v>83</v>
      </c>
      <c r="F150" s="246">
        <v>82</v>
      </c>
      <c r="G150" s="246">
        <v>79</v>
      </c>
      <c r="H150" s="246">
        <v>82</v>
      </c>
      <c r="I150" s="246">
        <v>81</v>
      </c>
      <c r="J150" s="246">
        <v>86</v>
      </c>
      <c r="K150" s="246">
        <v>78</v>
      </c>
      <c r="L150" s="246">
        <v>82</v>
      </c>
      <c r="M150" s="246">
        <v>80</v>
      </c>
      <c r="N150" s="246">
        <v>81</v>
      </c>
      <c r="O150" s="246">
        <v>80</v>
      </c>
      <c r="P150" s="246">
        <v>83</v>
      </c>
      <c r="Q150" s="246">
        <v>81</v>
      </c>
      <c r="R150" s="246">
        <v>78</v>
      </c>
      <c r="S150" s="219">
        <v>80</v>
      </c>
      <c r="T150" s="246">
        <v>81</v>
      </c>
      <c r="U150" s="246">
        <v>81</v>
      </c>
      <c r="V150" s="246">
        <v>80</v>
      </c>
      <c r="W150" s="246">
        <v>83</v>
      </c>
      <c r="X150" s="246">
        <v>80</v>
      </c>
      <c r="Y150" s="246">
        <v>78</v>
      </c>
      <c r="Z150" s="246">
        <v>81</v>
      </c>
      <c r="AA150" s="246">
        <v>83</v>
      </c>
      <c r="AB150" s="246">
        <v>85</v>
      </c>
      <c r="AC150" s="246">
        <v>83</v>
      </c>
      <c r="AD150" s="246">
        <v>83</v>
      </c>
      <c r="AE150" s="246">
        <v>84</v>
      </c>
      <c r="AF150" s="246">
        <v>85</v>
      </c>
      <c r="AG150" s="246">
        <v>83</v>
      </c>
      <c r="AH150" s="246">
        <v>83</v>
      </c>
      <c r="AI150" s="246">
        <v>79</v>
      </c>
      <c r="AJ150" s="246">
        <v>80</v>
      </c>
      <c r="AK150" s="246"/>
      <c r="AL150" s="246"/>
      <c r="AM150" s="2"/>
      <c r="AN150" s="2"/>
      <c r="AO150" s="19">
        <f t="shared" si="0"/>
        <v>1296</v>
      </c>
      <c r="AP150" s="19">
        <f t="shared" si="1"/>
        <v>155</v>
      </c>
      <c r="AQ150" s="25">
        <f t="shared" si="2"/>
        <v>489</v>
      </c>
      <c r="AR150" s="25">
        <f t="shared" si="3"/>
        <v>162</v>
      </c>
      <c r="AS150">
        <v>146</v>
      </c>
    </row>
    <row r="151" spans="1:45" ht="15.75" customHeight="1">
      <c r="A151" s="247" t="s">
        <v>347</v>
      </c>
      <c r="B151" s="247">
        <v>11827</v>
      </c>
      <c r="C151" s="248" t="s">
        <v>332</v>
      </c>
      <c r="D151" s="247" t="s">
        <v>333</v>
      </c>
      <c r="E151" s="247">
        <v>78</v>
      </c>
      <c r="F151" s="247">
        <v>82</v>
      </c>
      <c r="G151" s="247">
        <v>78</v>
      </c>
      <c r="H151" s="247">
        <v>84</v>
      </c>
      <c r="I151" s="247">
        <v>83</v>
      </c>
      <c r="J151" s="247">
        <v>86</v>
      </c>
      <c r="K151" s="247">
        <v>79</v>
      </c>
      <c r="L151" s="247">
        <v>83</v>
      </c>
      <c r="M151" s="247">
        <v>79</v>
      </c>
      <c r="N151" s="247">
        <v>81</v>
      </c>
      <c r="O151" s="247">
        <v>81</v>
      </c>
      <c r="P151" s="247">
        <v>84</v>
      </c>
      <c r="Q151" s="247">
        <v>78</v>
      </c>
      <c r="R151" s="247">
        <v>79</v>
      </c>
      <c r="S151" s="248">
        <v>79</v>
      </c>
      <c r="T151" s="247">
        <v>79</v>
      </c>
      <c r="U151" s="247">
        <v>78</v>
      </c>
      <c r="V151" s="247">
        <v>78</v>
      </c>
      <c r="W151" s="247">
        <v>81</v>
      </c>
      <c r="X151" s="247">
        <v>84</v>
      </c>
      <c r="Y151" s="247">
        <v>83</v>
      </c>
      <c r="Z151" s="247">
        <v>82</v>
      </c>
      <c r="AA151" s="247">
        <v>83</v>
      </c>
      <c r="AB151" s="247">
        <v>85</v>
      </c>
      <c r="AC151" s="247">
        <v>84</v>
      </c>
      <c r="AD151" s="247">
        <v>84</v>
      </c>
      <c r="AE151" s="247">
        <v>84</v>
      </c>
      <c r="AF151" s="247">
        <v>85</v>
      </c>
      <c r="AG151" s="247">
        <v>85</v>
      </c>
      <c r="AH151" s="247">
        <v>84</v>
      </c>
      <c r="AI151" s="247">
        <v>76</v>
      </c>
      <c r="AJ151" s="247">
        <v>82</v>
      </c>
      <c r="AK151" s="247"/>
      <c r="AL151" s="247"/>
      <c r="AM151" s="22"/>
      <c r="AN151" s="22"/>
      <c r="AO151" s="19">
        <f t="shared" si="0"/>
        <v>1289</v>
      </c>
      <c r="AP151" s="19">
        <f t="shared" si="1"/>
        <v>176</v>
      </c>
      <c r="AQ151" s="25">
        <f t="shared" si="2"/>
        <v>494</v>
      </c>
      <c r="AR151" s="25">
        <f t="shared" si="3"/>
        <v>126</v>
      </c>
      <c r="AS151">
        <v>147</v>
      </c>
    </row>
    <row r="152" spans="1:45" ht="15.75" customHeight="1">
      <c r="A152" s="246" t="s">
        <v>415</v>
      </c>
      <c r="B152" s="246">
        <v>11569</v>
      </c>
      <c r="C152" s="219" t="s">
        <v>335</v>
      </c>
      <c r="D152" s="246" t="s">
        <v>336</v>
      </c>
      <c r="E152" s="246">
        <v>78</v>
      </c>
      <c r="F152" s="246">
        <v>82</v>
      </c>
      <c r="G152" s="246">
        <v>82</v>
      </c>
      <c r="H152" s="246">
        <v>83</v>
      </c>
      <c r="I152" s="246">
        <v>85</v>
      </c>
      <c r="J152" s="246">
        <v>88</v>
      </c>
      <c r="K152" s="246">
        <v>78</v>
      </c>
      <c r="L152" s="246">
        <v>82</v>
      </c>
      <c r="M152" s="246">
        <v>78</v>
      </c>
      <c r="N152" s="246">
        <v>82</v>
      </c>
      <c r="O152" s="246">
        <v>83</v>
      </c>
      <c r="P152" s="246">
        <v>83</v>
      </c>
      <c r="Q152" s="246">
        <v>78</v>
      </c>
      <c r="R152" s="246">
        <v>77</v>
      </c>
      <c r="S152" s="219">
        <v>81</v>
      </c>
      <c r="T152" s="246">
        <v>79</v>
      </c>
      <c r="U152" s="246">
        <v>82</v>
      </c>
      <c r="V152" s="246">
        <v>77</v>
      </c>
      <c r="W152" s="246">
        <v>81</v>
      </c>
      <c r="X152" s="246">
        <v>80</v>
      </c>
      <c r="Y152" s="246">
        <v>79</v>
      </c>
      <c r="Z152" s="246">
        <v>80</v>
      </c>
      <c r="AA152" s="246">
        <v>84</v>
      </c>
      <c r="AB152" s="246">
        <v>85</v>
      </c>
      <c r="AC152" s="246">
        <v>83</v>
      </c>
      <c r="AD152" s="246">
        <v>83</v>
      </c>
      <c r="AE152" s="246">
        <v>78</v>
      </c>
      <c r="AF152" s="246">
        <v>80</v>
      </c>
      <c r="AG152" s="246">
        <v>87</v>
      </c>
      <c r="AH152" s="246">
        <v>85</v>
      </c>
      <c r="AI152" s="246">
        <v>84</v>
      </c>
      <c r="AJ152" s="246">
        <v>85</v>
      </c>
      <c r="AK152" s="246"/>
      <c r="AL152" s="246"/>
      <c r="AM152" s="2"/>
      <c r="AN152" s="2"/>
      <c r="AO152" s="19">
        <f t="shared" si="0"/>
        <v>1301</v>
      </c>
      <c r="AP152" s="19">
        <f t="shared" si="1"/>
        <v>133</v>
      </c>
      <c r="AQ152" s="25">
        <f t="shared" si="2"/>
        <v>491</v>
      </c>
      <c r="AR152" s="25">
        <f t="shared" si="3"/>
        <v>150</v>
      </c>
      <c r="AS152">
        <v>148</v>
      </c>
    </row>
    <row r="153" spans="1:45" ht="15.75" customHeight="1">
      <c r="A153" s="249" t="s">
        <v>415</v>
      </c>
      <c r="B153" s="249">
        <v>11577</v>
      </c>
      <c r="C153" s="250" t="s">
        <v>337</v>
      </c>
      <c r="D153" s="249" t="s">
        <v>338</v>
      </c>
      <c r="E153" s="249">
        <v>86</v>
      </c>
      <c r="F153" s="249">
        <v>83</v>
      </c>
      <c r="G153" s="249">
        <v>90</v>
      </c>
      <c r="H153" s="249">
        <v>85</v>
      </c>
      <c r="I153" s="249">
        <v>85</v>
      </c>
      <c r="J153" s="249">
        <v>88</v>
      </c>
      <c r="K153" s="249">
        <v>83</v>
      </c>
      <c r="L153" s="249">
        <v>82</v>
      </c>
      <c r="M153" s="249">
        <v>80</v>
      </c>
      <c r="N153" s="249">
        <v>82</v>
      </c>
      <c r="O153" s="249">
        <v>86</v>
      </c>
      <c r="P153" s="249">
        <v>84</v>
      </c>
      <c r="Q153" s="249">
        <v>82</v>
      </c>
      <c r="R153" s="249">
        <v>80</v>
      </c>
      <c r="S153" s="250">
        <v>87</v>
      </c>
      <c r="T153" s="249">
        <v>81</v>
      </c>
      <c r="U153" s="249">
        <v>87</v>
      </c>
      <c r="V153" s="249">
        <v>77</v>
      </c>
      <c r="W153" s="249">
        <v>83</v>
      </c>
      <c r="X153" s="249">
        <v>83</v>
      </c>
      <c r="Y153" s="249">
        <v>86</v>
      </c>
      <c r="Z153" s="249">
        <v>82</v>
      </c>
      <c r="AA153" s="249">
        <v>83</v>
      </c>
      <c r="AB153" s="249">
        <v>85</v>
      </c>
      <c r="AC153" s="249">
        <v>84</v>
      </c>
      <c r="AD153" s="249">
        <v>83</v>
      </c>
      <c r="AE153" s="249">
        <v>83</v>
      </c>
      <c r="AF153" s="249">
        <v>83</v>
      </c>
      <c r="AG153" s="249">
        <v>86</v>
      </c>
      <c r="AH153" s="249">
        <v>85</v>
      </c>
      <c r="AI153" s="249">
        <v>82</v>
      </c>
      <c r="AJ153" s="249">
        <v>84</v>
      </c>
      <c r="AK153" s="249"/>
      <c r="AL153" s="249"/>
      <c r="AM153" s="24"/>
      <c r="AN153" s="24"/>
      <c r="AO153" s="19">
        <f t="shared" si="0"/>
        <v>1353</v>
      </c>
      <c r="AP153" s="19">
        <f t="shared" si="1"/>
        <v>13</v>
      </c>
      <c r="AQ153" s="25">
        <f t="shared" si="2"/>
        <v>504</v>
      </c>
      <c r="AR153" s="25">
        <f t="shared" si="3"/>
        <v>42</v>
      </c>
      <c r="AS153">
        <v>149</v>
      </c>
    </row>
    <row r="154" spans="1:45" ht="15.75" customHeight="1">
      <c r="A154" s="246" t="s">
        <v>415</v>
      </c>
      <c r="B154" s="246">
        <v>11582</v>
      </c>
      <c r="C154" s="219" t="s">
        <v>339</v>
      </c>
      <c r="D154" s="246" t="s">
        <v>340</v>
      </c>
      <c r="E154" s="246">
        <v>78</v>
      </c>
      <c r="F154" s="246">
        <v>82</v>
      </c>
      <c r="G154" s="246">
        <v>86</v>
      </c>
      <c r="H154" s="246">
        <v>86</v>
      </c>
      <c r="I154" s="246">
        <v>88</v>
      </c>
      <c r="J154" s="246">
        <v>87</v>
      </c>
      <c r="K154" s="246">
        <v>81</v>
      </c>
      <c r="L154" s="246">
        <v>83</v>
      </c>
      <c r="M154" s="246">
        <v>77</v>
      </c>
      <c r="N154" s="246">
        <v>82</v>
      </c>
      <c r="O154" s="246">
        <v>84</v>
      </c>
      <c r="P154" s="246">
        <v>84</v>
      </c>
      <c r="Q154" s="246">
        <v>77</v>
      </c>
      <c r="R154" s="246">
        <v>79</v>
      </c>
      <c r="S154" s="219">
        <v>85</v>
      </c>
      <c r="T154" s="246">
        <v>81</v>
      </c>
      <c r="U154" s="246">
        <v>79</v>
      </c>
      <c r="V154" s="246">
        <v>77</v>
      </c>
      <c r="W154" s="246">
        <v>82</v>
      </c>
      <c r="X154" s="246">
        <v>81</v>
      </c>
      <c r="Y154" s="246">
        <v>83</v>
      </c>
      <c r="Z154" s="246">
        <v>82</v>
      </c>
      <c r="AA154" s="246">
        <v>84</v>
      </c>
      <c r="AB154" s="246">
        <v>86</v>
      </c>
      <c r="AC154" s="246">
        <v>84</v>
      </c>
      <c r="AD154" s="246">
        <v>84</v>
      </c>
      <c r="AE154" s="246">
        <v>86</v>
      </c>
      <c r="AF154" s="246">
        <v>84</v>
      </c>
      <c r="AG154" s="246">
        <v>85</v>
      </c>
      <c r="AH154" s="246">
        <v>84</v>
      </c>
      <c r="AI154" s="246">
        <v>85</v>
      </c>
      <c r="AJ154" s="246">
        <v>84</v>
      </c>
      <c r="AK154" s="246"/>
      <c r="AL154" s="246"/>
      <c r="AM154" s="2"/>
      <c r="AN154" s="2"/>
      <c r="AO154" s="19">
        <f t="shared" si="0"/>
        <v>1324</v>
      </c>
      <c r="AP154" s="19">
        <f t="shared" si="1"/>
        <v>57</v>
      </c>
      <c r="AQ154" s="25">
        <f t="shared" si="2"/>
        <v>507</v>
      </c>
      <c r="AR154" s="25">
        <f t="shared" si="3"/>
        <v>30</v>
      </c>
      <c r="AS154">
        <v>150</v>
      </c>
    </row>
    <row r="155" spans="1:45" ht="15.75" customHeight="1">
      <c r="A155" s="251" t="s">
        <v>415</v>
      </c>
      <c r="B155" s="251">
        <v>11587</v>
      </c>
      <c r="C155" s="252" t="s">
        <v>341</v>
      </c>
      <c r="D155" s="251" t="s">
        <v>342</v>
      </c>
      <c r="E155" s="251">
        <v>77</v>
      </c>
      <c r="F155" s="251">
        <v>82</v>
      </c>
      <c r="G155" s="251">
        <v>78</v>
      </c>
      <c r="H155" s="251">
        <v>83</v>
      </c>
      <c r="I155" s="251">
        <v>83</v>
      </c>
      <c r="J155" s="251">
        <v>84</v>
      </c>
      <c r="K155" s="251">
        <v>76</v>
      </c>
      <c r="L155" s="251">
        <v>83</v>
      </c>
      <c r="M155" s="251">
        <v>80</v>
      </c>
      <c r="N155" s="251">
        <v>82</v>
      </c>
      <c r="O155" s="251">
        <v>75</v>
      </c>
      <c r="P155" s="251">
        <v>84</v>
      </c>
      <c r="Q155" s="251">
        <v>78</v>
      </c>
      <c r="R155" s="251">
        <v>78</v>
      </c>
      <c r="S155" s="252">
        <v>84</v>
      </c>
      <c r="T155" s="251">
        <v>83</v>
      </c>
      <c r="U155" s="251">
        <v>75</v>
      </c>
      <c r="V155" s="251">
        <v>78</v>
      </c>
      <c r="W155" s="251">
        <v>82</v>
      </c>
      <c r="X155" s="251">
        <v>81</v>
      </c>
      <c r="Y155" s="251">
        <v>78</v>
      </c>
      <c r="Z155" s="251">
        <v>80</v>
      </c>
      <c r="AA155" s="251">
        <v>83</v>
      </c>
      <c r="AB155" s="251">
        <v>85</v>
      </c>
      <c r="AC155" s="251">
        <v>83</v>
      </c>
      <c r="AD155" s="251">
        <v>83</v>
      </c>
      <c r="AE155" s="251">
        <v>80</v>
      </c>
      <c r="AF155" s="251">
        <v>80</v>
      </c>
      <c r="AG155" s="251">
        <v>83</v>
      </c>
      <c r="AH155" s="251">
        <v>82</v>
      </c>
      <c r="AI155" s="251">
        <v>82</v>
      </c>
      <c r="AJ155" s="251">
        <v>84</v>
      </c>
      <c r="AK155" s="251"/>
      <c r="AL155" s="251"/>
      <c r="AM155" s="27"/>
      <c r="AN155" s="27"/>
      <c r="AO155" s="19">
        <f t="shared" si="0"/>
        <v>1277</v>
      </c>
      <c r="AP155" s="19">
        <f t="shared" si="1"/>
        <v>205</v>
      </c>
      <c r="AQ155" s="25">
        <f t="shared" si="2"/>
        <v>480</v>
      </c>
      <c r="AR155" s="25">
        <f t="shared" si="3"/>
        <v>213</v>
      </c>
      <c r="AS155">
        <v>151</v>
      </c>
    </row>
    <row r="156" spans="1:45" ht="15.75" customHeight="1">
      <c r="A156" s="246" t="s">
        <v>415</v>
      </c>
      <c r="B156" s="246">
        <v>11649</v>
      </c>
      <c r="C156" s="219" t="s">
        <v>343</v>
      </c>
      <c r="D156" s="246" t="s">
        <v>344</v>
      </c>
      <c r="E156" s="246">
        <v>78</v>
      </c>
      <c r="F156" s="246">
        <v>81</v>
      </c>
      <c r="G156" s="246">
        <v>79</v>
      </c>
      <c r="H156" s="246">
        <v>85</v>
      </c>
      <c r="I156" s="246">
        <v>85</v>
      </c>
      <c r="J156" s="246">
        <v>85</v>
      </c>
      <c r="K156" s="246">
        <v>76</v>
      </c>
      <c r="L156" s="246">
        <v>83</v>
      </c>
      <c r="M156" s="246">
        <v>80</v>
      </c>
      <c r="N156" s="246">
        <v>82</v>
      </c>
      <c r="O156" s="246">
        <v>87</v>
      </c>
      <c r="P156" s="246">
        <v>85</v>
      </c>
      <c r="Q156" s="246">
        <v>79</v>
      </c>
      <c r="R156" s="246">
        <v>79</v>
      </c>
      <c r="S156" s="219">
        <v>84</v>
      </c>
      <c r="T156" s="246">
        <v>82</v>
      </c>
      <c r="U156" s="246">
        <v>80</v>
      </c>
      <c r="V156" s="246">
        <v>77</v>
      </c>
      <c r="W156" s="246">
        <v>81</v>
      </c>
      <c r="X156" s="246">
        <v>81</v>
      </c>
      <c r="Y156" s="246">
        <v>76</v>
      </c>
      <c r="Z156" s="246">
        <v>80</v>
      </c>
      <c r="AA156" s="246">
        <v>85</v>
      </c>
      <c r="AB156" s="246">
        <v>85</v>
      </c>
      <c r="AC156" s="246">
        <v>85</v>
      </c>
      <c r="AD156" s="246">
        <v>83</v>
      </c>
      <c r="AE156" s="246">
        <v>82</v>
      </c>
      <c r="AF156" s="246">
        <v>81</v>
      </c>
      <c r="AG156" s="246">
        <v>86</v>
      </c>
      <c r="AH156" s="246">
        <v>85</v>
      </c>
      <c r="AI156" s="246">
        <v>86</v>
      </c>
      <c r="AJ156" s="246">
        <v>87</v>
      </c>
      <c r="AK156" s="246"/>
      <c r="AL156" s="246"/>
      <c r="AM156" s="2"/>
      <c r="AN156" s="2"/>
      <c r="AO156" s="19">
        <f t="shared" si="0"/>
        <v>1309</v>
      </c>
      <c r="AP156" s="19">
        <f t="shared" si="1"/>
        <v>106</v>
      </c>
      <c r="AQ156" s="25">
        <f t="shared" si="2"/>
        <v>500</v>
      </c>
      <c r="AR156" s="25">
        <f t="shared" si="3"/>
        <v>71</v>
      </c>
      <c r="AS156">
        <v>152</v>
      </c>
    </row>
    <row r="157" spans="1:45" ht="15.75" customHeight="1">
      <c r="A157" s="244" t="s">
        <v>415</v>
      </c>
      <c r="B157" s="244">
        <v>11654</v>
      </c>
      <c r="C157" s="245" t="s">
        <v>345</v>
      </c>
      <c r="D157" s="244" t="s">
        <v>346</v>
      </c>
      <c r="E157" s="244">
        <v>84</v>
      </c>
      <c r="F157" s="244">
        <v>82</v>
      </c>
      <c r="G157" s="244">
        <v>90</v>
      </c>
      <c r="H157" s="244">
        <v>85</v>
      </c>
      <c r="I157" s="244">
        <v>90</v>
      </c>
      <c r="J157" s="244">
        <v>89</v>
      </c>
      <c r="K157" s="244">
        <v>82</v>
      </c>
      <c r="L157" s="244">
        <v>83</v>
      </c>
      <c r="M157" s="244">
        <v>84</v>
      </c>
      <c r="N157" s="244">
        <v>82</v>
      </c>
      <c r="O157" s="244">
        <v>86</v>
      </c>
      <c r="P157" s="244">
        <v>84</v>
      </c>
      <c r="Q157" s="244">
        <v>79</v>
      </c>
      <c r="R157" s="244">
        <v>80</v>
      </c>
      <c r="S157" s="245">
        <v>80</v>
      </c>
      <c r="T157" s="244">
        <v>77</v>
      </c>
      <c r="U157" s="244">
        <v>78</v>
      </c>
      <c r="V157" s="244">
        <v>81</v>
      </c>
      <c r="W157" s="244">
        <v>84</v>
      </c>
      <c r="X157" s="244">
        <v>82</v>
      </c>
      <c r="Y157" s="244">
        <v>81</v>
      </c>
      <c r="Z157" s="244">
        <v>80</v>
      </c>
      <c r="AA157" s="244">
        <v>83</v>
      </c>
      <c r="AB157" s="244">
        <v>86</v>
      </c>
      <c r="AC157" s="244">
        <v>85</v>
      </c>
      <c r="AD157" s="244">
        <v>84</v>
      </c>
      <c r="AE157" s="244">
        <v>83</v>
      </c>
      <c r="AF157" s="244">
        <v>83</v>
      </c>
      <c r="AG157" s="244">
        <v>83</v>
      </c>
      <c r="AH157" s="244">
        <v>83</v>
      </c>
      <c r="AI157" s="244">
        <v>84</v>
      </c>
      <c r="AJ157" s="244">
        <v>85</v>
      </c>
      <c r="AK157" s="244"/>
      <c r="AL157" s="244"/>
      <c r="AM157" s="19"/>
      <c r="AN157" s="19"/>
      <c r="AO157" s="19">
        <f t="shared" si="0"/>
        <v>1336</v>
      </c>
      <c r="AP157" s="19">
        <f t="shared" si="1"/>
        <v>41</v>
      </c>
      <c r="AQ157" s="25">
        <f t="shared" si="2"/>
        <v>509</v>
      </c>
      <c r="AR157" s="25">
        <f t="shared" si="3"/>
        <v>18</v>
      </c>
      <c r="AS157">
        <v>153</v>
      </c>
    </row>
    <row r="158" spans="1:45" ht="15.75" customHeight="1">
      <c r="A158" s="246" t="s">
        <v>415</v>
      </c>
      <c r="B158" s="246">
        <v>11657</v>
      </c>
      <c r="C158" s="219" t="s">
        <v>348</v>
      </c>
      <c r="D158" s="246" t="s">
        <v>349</v>
      </c>
      <c r="E158" s="246">
        <v>80</v>
      </c>
      <c r="F158" s="246">
        <v>82</v>
      </c>
      <c r="G158" s="246">
        <v>82</v>
      </c>
      <c r="H158" s="246">
        <v>83</v>
      </c>
      <c r="I158" s="246">
        <v>80</v>
      </c>
      <c r="J158" s="246">
        <v>85</v>
      </c>
      <c r="K158" s="246">
        <v>77</v>
      </c>
      <c r="L158" s="246">
        <v>83</v>
      </c>
      <c r="M158" s="246">
        <v>78</v>
      </c>
      <c r="N158" s="246">
        <v>82</v>
      </c>
      <c r="O158" s="246">
        <v>78</v>
      </c>
      <c r="P158" s="246">
        <v>84</v>
      </c>
      <c r="Q158" s="246">
        <v>78</v>
      </c>
      <c r="R158" s="246">
        <v>79</v>
      </c>
      <c r="S158" s="219">
        <v>80</v>
      </c>
      <c r="T158" s="246">
        <v>82</v>
      </c>
      <c r="U158" s="246">
        <v>77</v>
      </c>
      <c r="V158" s="246">
        <v>81</v>
      </c>
      <c r="W158" s="246">
        <v>82</v>
      </c>
      <c r="X158" s="246">
        <v>83</v>
      </c>
      <c r="Y158" s="246">
        <v>81</v>
      </c>
      <c r="Z158" s="246">
        <v>80</v>
      </c>
      <c r="AA158" s="246">
        <v>83</v>
      </c>
      <c r="AB158" s="246">
        <v>85</v>
      </c>
      <c r="AC158" s="246">
        <v>85</v>
      </c>
      <c r="AD158" s="246">
        <v>83</v>
      </c>
      <c r="AE158" s="246">
        <v>79</v>
      </c>
      <c r="AF158" s="246">
        <v>80</v>
      </c>
      <c r="AG158" s="246">
        <v>83</v>
      </c>
      <c r="AH158" s="246">
        <v>82</v>
      </c>
      <c r="AI158" s="246">
        <v>83</v>
      </c>
      <c r="AJ158" s="246">
        <v>88</v>
      </c>
      <c r="AK158" s="246"/>
      <c r="AL158" s="246"/>
      <c r="AM158" s="2"/>
      <c r="AN158" s="2"/>
      <c r="AO158" s="19">
        <f t="shared" si="0"/>
        <v>1286</v>
      </c>
      <c r="AP158" s="19">
        <f t="shared" si="1"/>
        <v>186</v>
      </c>
      <c r="AQ158" s="25">
        <f t="shared" si="2"/>
        <v>482</v>
      </c>
      <c r="AR158" s="25">
        <f t="shared" si="3"/>
        <v>204</v>
      </c>
      <c r="AS158">
        <v>154</v>
      </c>
    </row>
    <row r="159" spans="1:45" ht="15.75" customHeight="1">
      <c r="A159" s="247" t="s">
        <v>415</v>
      </c>
      <c r="B159" s="247">
        <v>11659</v>
      </c>
      <c r="C159" s="248" t="s">
        <v>350</v>
      </c>
      <c r="D159" s="247" t="s">
        <v>351</v>
      </c>
      <c r="E159" s="247">
        <v>89</v>
      </c>
      <c r="F159" s="247">
        <v>83</v>
      </c>
      <c r="G159" s="247">
        <v>81</v>
      </c>
      <c r="H159" s="247">
        <v>84</v>
      </c>
      <c r="I159" s="247">
        <v>87</v>
      </c>
      <c r="J159" s="247">
        <v>88</v>
      </c>
      <c r="K159" s="247">
        <v>79</v>
      </c>
      <c r="L159" s="247">
        <v>82</v>
      </c>
      <c r="M159" s="247">
        <v>81</v>
      </c>
      <c r="N159" s="247">
        <v>82</v>
      </c>
      <c r="O159" s="247">
        <v>79</v>
      </c>
      <c r="P159" s="247">
        <v>84</v>
      </c>
      <c r="Q159" s="247">
        <v>77</v>
      </c>
      <c r="R159" s="247">
        <v>79</v>
      </c>
      <c r="S159" s="248">
        <v>79</v>
      </c>
      <c r="T159" s="247">
        <v>82</v>
      </c>
      <c r="U159" s="247">
        <v>80</v>
      </c>
      <c r="V159" s="247">
        <v>82</v>
      </c>
      <c r="W159" s="247">
        <v>84</v>
      </c>
      <c r="X159" s="247">
        <v>82</v>
      </c>
      <c r="Y159" s="247">
        <v>84</v>
      </c>
      <c r="Z159" s="247">
        <v>82</v>
      </c>
      <c r="AA159" s="247">
        <v>84</v>
      </c>
      <c r="AB159" s="247">
        <v>86</v>
      </c>
      <c r="AC159" s="247">
        <v>86</v>
      </c>
      <c r="AD159" s="247">
        <v>86</v>
      </c>
      <c r="AE159" s="247">
        <v>82</v>
      </c>
      <c r="AF159" s="247">
        <v>83</v>
      </c>
      <c r="AG159" s="247">
        <v>82</v>
      </c>
      <c r="AH159" s="247">
        <v>83</v>
      </c>
      <c r="AI159" s="247">
        <v>82</v>
      </c>
      <c r="AJ159" s="247">
        <v>83</v>
      </c>
      <c r="AK159" s="247"/>
      <c r="AL159" s="247"/>
      <c r="AM159" s="22"/>
      <c r="AN159" s="22"/>
      <c r="AO159" s="19">
        <f t="shared" si="0"/>
        <v>1316</v>
      </c>
      <c r="AP159" s="19">
        <f t="shared" si="1"/>
        <v>87</v>
      </c>
      <c r="AQ159" s="25">
        <f t="shared" si="2"/>
        <v>497</v>
      </c>
      <c r="AR159" s="25">
        <f t="shared" si="3"/>
        <v>95</v>
      </c>
      <c r="AS159">
        <v>155</v>
      </c>
    </row>
    <row r="160" spans="1:45" ht="15.75" customHeight="1">
      <c r="A160" s="246" t="s">
        <v>415</v>
      </c>
      <c r="B160" s="246">
        <v>11680</v>
      </c>
      <c r="C160" s="219" t="s">
        <v>352</v>
      </c>
      <c r="D160" s="246" t="s">
        <v>353</v>
      </c>
      <c r="E160" s="246">
        <v>89</v>
      </c>
      <c r="F160" s="246">
        <v>83</v>
      </c>
      <c r="G160" s="246">
        <v>90</v>
      </c>
      <c r="H160" s="246">
        <v>82</v>
      </c>
      <c r="I160" s="246">
        <v>89</v>
      </c>
      <c r="J160" s="246">
        <v>89</v>
      </c>
      <c r="K160" s="246">
        <v>81</v>
      </c>
      <c r="L160" s="246">
        <v>83</v>
      </c>
      <c r="M160" s="246">
        <v>81</v>
      </c>
      <c r="N160" s="246">
        <v>82</v>
      </c>
      <c r="O160" s="246">
        <v>87</v>
      </c>
      <c r="P160" s="246">
        <v>85</v>
      </c>
      <c r="Q160" s="246">
        <v>80</v>
      </c>
      <c r="R160" s="246">
        <v>80</v>
      </c>
      <c r="S160" s="219">
        <v>84</v>
      </c>
      <c r="T160" s="246">
        <v>83</v>
      </c>
      <c r="U160" s="246">
        <v>85</v>
      </c>
      <c r="V160" s="246">
        <v>81</v>
      </c>
      <c r="W160" s="246">
        <v>83</v>
      </c>
      <c r="X160" s="246">
        <v>83</v>
      </c>
      <c r="Y160" s="246">
        <v>82</v>
      </c>
      <c r="Z160" s="246">
        <v>82</v>
      </c>
      <c r="AA160" s="246">
        <v>83</v>
      </c>
      <c r="AB160" s="246">
        <v>85</v>
      </c>
      <c r="AC160" s="246">
        <v>86</v>
      </c>
      <c r="AD160" s="246">
        <v>85</v>
      </c>
      <c r="AE160" s="246">
        <v>83</v>
      </c>
      <c r="AF160" s="246">
        <v>83</v>
      </c>
      <c r="AG160" s="246">
        <v>85</v>
      </c>
      <c r="AH160" s="246">
        <v>85</v>
      </c>
      <c r="AI160" s="246">
        <v>85</v>
      </c>
      <c r="AJ160" s="246">
        <v>85</v>
      </c>
      <c r="AK160" s="246"/>
      <c r="AL160" s="246"/>
      <c r="AM160" s="2"/>
      <c r="AN160" s="2"/>
      <c r="AO160" s="19">
        <f t="shared" si="0"/>
        <v>1353</v>
      </c>
      <c r="AP160" s="19">
        <f t="shared" si="1"/>
        <v>13</v>
      </c>
      <c r="AQ160" s="25">
        <f t="shared" si="2"/>
        <v>509</v>
      </c>
      <c r="AR160" s="25">
        <f t="shared" si="3"/>
        <v>18</v>
      </c>
      <c r="AS160">
        <v>156</v>
      </c>
    </row>
    <row r="161" spans="1:45" ht="15.75" customHeight="1">
      <c r="A161" s="249" t="s">
        <v>415</v>
      </c>
      <c r="B161" s="249">
        <v>11720</v>
      </c>
      <c r="C161" s="250" t="s">
        <v>354</v>
      </c>
      <c r="D161" s="249" t="s">
        <v>355</v>
      </c>
      <c r="E161" s="249">
        <v>78</v>
      </c>
      <c r="F161" s="249">
        <v>82</v>
      </c>
      <c r="G161" s="249">
        <v>77</v>
      </c>
      <c r="H161" s="249">
        <v>85</v>
      </c>
      <c r="I161" s="249">
        <v>87</v>
      </c>
      <c r="J161" s="249">
        <v>89</v>
      </c>
      <c r="K161" s="249">
        <v>78</v>
      </c>
      <c r="L161" s="249">
        <v>83</v>
      </c>
      <c r="M161" s="249">
        <v>78</v>
      </c>
      <c r="N161" s="249">
        <v>82</v>
      </c>
      <c r="O161" s="249">
        <v>82</v>
      </c>
      <c r="P161" s="249">
        <v>84</v>
      </c>
      <c r="Q161" s="249">
        <v>78</v>
      </c>
      <c r="R161" s="249">
        <v>82</v>
      </c>
      <c r="S161" s="250">
        <v>84</v>
      </c>
      <c r="T161" s="249">
        <v>82</v>
      </c>
      <c r="U161" s="249">
        <v>84</v>
      </c>
      <c r="V161" s="249">
        <v>77</v>
      </c>
      <c r="W161" s="249">
        <v>82</v>
      </c>
      <c r="X161" s="249">
        <v>81</v>
      </c>
      <c r="Y161" s="249">
        <v>79</v>
      </c>
      <c r="Z161" s="249">
        <v>80</v>
      </c>
      <c r="AA161" s="249">
        <v>83</v>
      </c>
      <c r="AB161" s="249">
        <v>85</v>
      </c>
      <c r="AC161" s="249">
        <v>83</v>
      </c>
      <c r="AD161" s="249">
        <v>83</v>
      </c>
      <c r="AE161" s="249">
        <v>82</v>
      </c>
      <c r="AF161" s="249">
        <v>82</v>
      </c>
      <c r="AG161" s="249">
        <v>86</v>
      </c>
      <c r="AH161" s="249">
        <v>85</v>
      </c>
      <c r="AI161" s="249">
        <v>83</v>
      </c>
      <c r="AJ161" s="249">
        <v>84</v>
      </c>
      <c r="AK161" s="249"/>
      <c r="AL161" s="249"/>
      <c r="AM161" s="24"/>
      <c r="AN161" s="24"/>
      <c r="AO161" s="19">
        <f t="shared" si="0"/>
        <v>1304</v>
      </c>
      <c r="AP161" s="19">
        <f t="shared" si="1"/>
        <v>126</v>
      </c>
      <c r="AQ161" s="25">
        <f t="shared" si="2"/>
        <v>495</v>
      </c>
      <c r="AR161" s="25">
        <f t="shared" si="3"/>
        <v>115</v>
      </c>
      <c r="AS161">
        <v>157</v>
      </c>
    </row>
    <row r="162" spans="1:45" ht="15.75" customHeight="1">
      <c r="A162" s="246" t="s">
        <v>415</v>
      </c>
      <c r="B162" s="246">
        <v>11727</v>
      </c>
      <c r="C162" s="219" t="s">
        <v>356</v>
      </c>
      <c r="D162" s="246" t="s">
        <v>357</v>
      </c>
      <c r="E162" s="246">
        <v>79</v>
      </c>
      <c r="F162" s="246">
        <v>83</v>
      </c>
      <c r="G162" s="246">
        <v>85</v>
      </c>
      <c r="H162" s="246">
        <v>84</v>
      </c>
      <c r="I162" s="246">
        <v>88</v>
      </c>
      <c r="J162" s="246">
        <v>87</v>
      </c>
      <c r="K162" s="246">
        <v>76</v>
      </c>
      <c r="L162" s="246">
        <v>83</v>
      </c>
      <c r="M162" s="246">
        <v>78</v>
      </c>
      <c r="N162" s="246">
        <v>82</v>
      </c>
      <c r="O162" s="246">
        <v>83</v>
      </c>
      <c r="P162" s="246">
        <v>84</v>
      </c>
      <c r="Q162" s="246">
        <v>79</v>
      </c>
      <c r="R162" s="246">
        <v>83</v>
      </c>
      <c r="S162" s="219">
        <v>83</v>
      </c>
      <c r="T162" s="246">
        <v>82</v>
      </c>
      <c r="U162" s="246">
        <v>78</v>
      </c>
      <c r="V162" s="246">
        <v>77</v>
      </c>
      <c r="W162" s="246">
        <v>83</v>
      </c>
      <c r="X162" s="246">
        <v>81</v>
      </c>
      <c r="Y162" s="246">
        <v>79</v>
      </c>
      <c r="Z162" s="246">
        <v>80</v>
      </c>
      <c r="AA162" s="246">
        <v>83</v>
      </c>
      <c r="AB162" s="246">
        <v>85</v>
      </c>
      <c r="AC162" s="246">
        <v>83</v>
      </c>
      <c r="AD162" s="246">
        <v>83</v>
      </c>
      <c r="AE162" s="246">
        <v>77</v>
      </c>
      <c r="AF162" s="246">
        <v>80</v>
      </c>
      <c r="AG162" s="246">
        <v>83</v>
      </c>
      <c r="AH162" s="246">
        <v>83</v>
      </c>
      <c r="AI162" s="246">
        <v>84</v>
      </c>
      <c r="AJ162" s="246">
        <v>85</v>
      </c>
      <c r="AK162" s="246"/>
      <c r="AL162" s="246"/>
      <c r="AM162" s="2"/>
      <c r="AN162" s="2"/>
      <c r="AO162" s="19">
        <f t="shared" si="0"/>
        <v>1301</v>
      </c>
      <c r="AP162" s="19">
        <f t="shared" si="1"/>
        <v>133</v>
      </c>
      <c r="AQ162" s="25">
        <f t="shared" si="2"/>
        <v>490</v>
      </c>
      <c r="AR162" s="25">
        <f t="shared" si="3"/>
        <v>154</v>
      </c>
      <c r="AS162">
        <v>158</v>
      </c>
    </row>
    <row r="163" spans="1:45" ht="15.75" customHeight="1">
      <c r="A163" s="251" t="s">
        <v>415</v>
      </c>
      <c r="B163" s="251">
        <v>11732</v>
      </c>
      <c r="C163" s="252" t="s">
        <v>358</v>
      </c>
      <c r="D163" s="251" t="s">
        <v>359</v>
      </c>
      <c r="E163" s="251">
        <v>78</v>
      </c>
      <c r="F163" s="251">
        <v>82</v>
      </c>
      <c r="G163" s="251">
        <v>84</v>
      </c>
      <c r="H163" s="251">
        <v>81</v>
      </c>
      <c r="I163" s="251">
        <v>86</v>
      </c>
      <c r="J163" s="251">
        <v>89</v>
      </c>
      <c r="K163" s="251">
        <v>81</v>
      </c>
      <c r="L163" s="251">
        <v>82</v>
      </c>
      <c r="M163" s="251">
        <v>78</v>
      </c>
      <c r="N163" s="251">
        <v>82</v>
      </c>
      <c r="O163" s="251">
        <v>81</v>
      </c>
      <c r="P163" s="251">
        <v>84</v>
      </c>
      <c r="Q163" s="251">
        <v>77</v>
      </c>
      <c r="R163" s="251">
        <v>79</v>
      </c>
      <c r="S163" s="252">
        <v>81</v>
      </c>
      <c r="T163" s="251">
        <v>81</v>
      </c>
      <c r="U163" s="251">
        <v>81</v>
      </c>
      <c r="V163" s="251">
        <v>78</v>
      </c>
      <c r="W163" s="251">
        <v>84</v>
      </c>
      <c r="X163" s="251">
        <v>83</v>
      </c>
      <c r="Y163" s="251">
        <v>82</v>
      </c>
      <c r="Z163" s="251">
        <v>81</v>
      </c>
      <c r="AA163" s="251">
        <v>83</v>
      </c>
      <c r="AB163" s="251">
        <v>85</v>
      </c>
      <c r="AC163" s="251">
        <v>84</v>
      </c>
      <c r="AD163" s="251">
        <v>84</v>
      </c>
      <c r="AE163" s="251">
        <v>84</v>
      </c>
      <c r="AF163" s="251">
        <v>83</v>
      </c>
      <c r="AG163" s="251">
        <v>86</v>
      </c>
      <c r="AH163" s="251">
        <v>85</v>
      </c>
      <c r="AI163" s="251">
        <v>82</v>
      </c>
      <c r="AJ163" s="251">
        <v>82</v>
      </c>
      <c r="AK163" s="251"/>
      <c r="AL163" s="251"/>
      <c r="AM163" s="27"/>
      <c r="AN163" s="27"/>
      <c r="AO163" s="19">
        <f t="shared" si="0"/>
        <v>1312</v>
      </c>
      <c r="AP163" s="19">
        <f t="shared" si="1"/>
        <v>96</v>
      </c>
      <c r="AQ163" s="25">
        <f t="shared" si="2"/>
        <v>499</v>
      </c>
      <c r="AR163" s="25">
        <f t="shared" si="3"/>
        <v>83</v>
      </c>
      <c r="AS163">
        <v>159</v>
      </c>
    </row>
    <row r="164" spans="1:45" ht="15.75" customHeight="1">
      <c r="A164" s="246" t="s">
        <v>415</v>
      </c>
      <c r="B164" s="246">
        <v>11748</v>
      </c>
      <c r="C164" s="219" t="s">
        <v>360</v>
      </c>
      <c r="D164" s="246" t="s">
        <v>361</v>
      </c>
      <c r="E164" s="246">
        <v>80</v>
      </c>
      <c r="F164" s="246">
        <v>83</v>
      </c>
      <c r="G164" s="246">
        <v>83</v>
      </c>
      <c r="H164" s="246">
        <v>82</v>
      </c>
      <c r="I164" s="246">
        <v>88</v>
      </c>
      <c r="J164" s="246">
        <v>90</v>
      </c>
      <c r="K164" s="246">
        <v>79</v>
      </c>
      <c r="L164" s="246">
        <v>82</v>
      </c>
      <c r="M164" s="246">
        <v>83</v>
      </c>
      <c r="N164" s="246">
        <v>82</v>
      </c>
      <c r="O164" s="246">
        <v>87</v>
      </c>
      <c r="P164" s="246">
        <v>84</v>
      </c>
      <c r="Q164" s="246">
        <v>78</v>
      </c>
      <c r="R164" s="246">
        <v>81</v>
      </c>
      <c r="S164" s="219">
        <v>87</v>
      </c>
      <c r="T164" s="246">
        <v>83</v>
      </c>
      <c r="U164" s="246">
        <v>87</v>
      </c>
      <c r="V164" s="246">
        <v>80</v>
      </c>
      <c r="W164" s="246">
        <v>85</v>
      </c>
      <c r="X164" s="246">
        <v>82</v>
      </c>
      <c r="Y164" s="246">
        <v>86</v>
      </c>
      <c r="Z164" s="246">
        <v>82</v>
      </c>
      <c r="AA164" s="246">
        <v>84</v>
      </c>
      <c r="AB164" s="246">
        <v>86</v>
      </c>
      <c r="AC164" s="246">
        <v>83</v>
      </c>
      <c r="AD164" s="246">
        <v>83</v>
      </c>
      <c r="AE164" s="246">
        <v>83</v>
      </c>
      <c r="AF164" s="246">
        <v>84</v>
      </c>
      <c r="AG164" s="246">
        <v>83</v>
      </c>
      <c r="AH164" s="246">
        <v>83</v>
      </c>
      <c r="AI164" s="246">
        <v>85</v>
      </c>
      <c r="AJ164" s="246">
        <v>86</v>
      </c>
      <c r="AK164" s="246"/>
      <c r="AL164" s="246"/>
      <c r="AM164" s="2"/>
      <c r="AN164" s="2"/>
      <c r="AO164" s="19">
        <f t="shared" si="0"/>
        <v>1341</v>
      </c>
      <c r="AP164" s="19">
        <f t="shared" si="1"/>
        <v>32</v>
      </c>
      <c r="AQ164" s="25">
        <f t="shared" si="2"/>
        <v>504</v>
      </c>
      <c r="AR164" s="25">
        <f t="shared" si="3"/>
        <v>42</v>
      </c>
      <c r="AS164">
        <v>160</v>
      </c>
    </row>
    <row r="165" spans="1:45" ht="15.75" customHeight="1">
      <c r="A165" s="244" t="s">
        <v>415</v>
      </c>
      <c r="B165" s="244">
        <v>11750</v>
      </c>
      <c r="C165" s="245" t="s">
        <v>362</v>
      </c>
      <c r="D165" s="244" t="s">
        <v>363</v>
      </c>
      <c r="E165" s="244">
        <v>78</v>
      </c>
      <c r="F165" s="244">
        <v>82</v>
      </c>
      <c r="G165" s="244">
        <v>78</v>
      </c>
      <c r="H165" s="244">
        <v>81</v>
      </c>
      <c r="I165" s="244">
        <v>78</v>
      </c>
      <c r="J165" s="244">
        <v>84</v>
      </c>
      <c r="K165" s="244">
        <v>78</v>
      </c>
      <c r="L165" s="244">
        <v>82</v>
      </c>
      <c r="M165" s="244">
        <v>76</v>
      </c>
      <c r="N165" s="244">
        <v>82</v>
      </c>
      <c r="O165" s="244">
        <v>81</v>
      </c>
      <c r="P165" s="244">
        <v>84</v>
      </c>
      <c r="Q165" s="244">
        <v>79</v>
      </c>
      <c r="R165" s="244">
        <v>79</v>
      </c>
      <c r="S165" s="245">
        <v>83</v>
      </c>
      <c r="T165" s="244">
        <v>78</v>
      </c>
      <c r="U165" s="244">
        <v>83</v>
      </c>
      <c r="V165" s="244">
        <v>78</v>
      </c>
      <c r="W165" s="244">
        <v>82</v>
      </c>
      <c r="X165" s="244">
        <v>82</v>
      </c>
      <c r="Y165" s="244">
        <v>78</v>
      </c>
      <c r="Z165" s="244">
        <v>80</v>
      </c>
      <c r="AA165" s="244">
        <v>83</v>
      </c>
      <c r="AB165" s="244">
        <v>85</v>
      </c>
      <c r="AC165" s="244">
        <v>83</v>
      </c>
      <c r="AD165" s="244">
        <v>83</v>
      </c>
      <c r="AE165" s="244">
        <v>79</v>
      </c>
      <c r="AF165" s="244">
        <v>81</v>
      </c>
      <c r="AG165" s="244">
        <v>84</v>
      </c>
      <c r="AH165" s="244">
        <v>84</v>
      </c>
      <c r="AI165" s="244">
        <v>87</v>
      </c>
      <c r="AJ165" s="244">
        <v>87</v>
      </c>
      <c r="AK165" s="244"/>
      <c r="AL165" s="244"/>
      <c r="AM165" s="19"/>
      <c r="AN165" s="19"/>
      <c r="AO165" s="19">
        <f t="shared" si="0"/>
        <v>1290</v>
      </c>
      <c r="AP165" s="19">
        <f t="shared" si="1"/>
        <v>173</v>
      </c>
      <c r="AQ165" s="25">
        <f t="shared" si="2"/>
        <v>482</v>
      </c>
      <c r="AR165" s="25">
        <f t="shared" si="3"/>
        <v>204</v>
      </c>
      <c r="AS165">
        <v>161</v>
      </c>
    </row>
    <row r="166" spans="1:45" ht="15.75" customHeight="1">
      <c r="A166" s="246" t="s">
        <v>415</v>
      </c>
      <c r="B166" s="246">
        <v>11752</v>
      </c>
      <c r="C166" s="219" t="s">
        <v>364</v>
      </c>
      <c r="D166" s="246" t="s">
        <v>365</v>
      </c>
      <c r="E166" s="246">
        <v>79</v>
      </c>
      <c r="F166" s="246">
        <v>82</v>
      </c>
      <c r="G166" s="246">
        <v>78</v>
      </c>
      <c r="H166" s="246">
        <v>85</v>
      </c>
      <c r="I166" s="246">
        <v>82</v>
      </c>
      <c r="J166" s="246">
        <v>84</v>
      </c>
      <c r="K166" s="246">
        <v>79</v>
      </c>
      <c r="L166" s="246">
        <v>83</v>
      </c>
      <c r="M166" s="246">
        <v>78</v>
      </c>
      <c r="N166" s="246">
        <v>82</v>
      </c>
      <c r="O166" s="246">
        <v>81</v>
      </c>
      <c r="P166" s="246">
        <v>84</v>
      </c>
      <c r="Q166" s="246">
        <v>77</v>
      </c>
      <c r="R166" s="246">
        <v>79</v>
      </c>
      <c r="S166" s="219">
        <v>84</v>
      </c>
      <c r="T166" s="246">
        <v>79</v>
      </c>
      <c r="U166" s="246">
        <v>80</v>
      </c>
      <c r="V166" s="246">
        <v>81</v>
      </c>
      <c r="W166" s="246">
        <v>81</v>
      </c>
      <c r="X166" s="246">
        <v>81</v>
      </c>
      <c r="Y166" s="246">
        <v>80</v>
      </c>
      <c r="Z166" s="246">
        <v>81</v>
      </c>
      <c r="AA166" s="246">
        <v>83</v>
      </c>
      <c r="AB166" s="246">
        <v>84</v>
      </c>
      <c r="AC166" s="246">
        <v>83</v>
      </c>
      <c r="AD166" s="246">
        <v>83</v>
      </c>
      <c r="AE166" s="246">
        <v>80</v>
      </c>
      <c r="AF166" s="246">
        <v>80</v>
      </c>
      <c r="AG166" s="246">
        <v>84</v>
      </c>
      <c r="AH166" s="246">
        <v>83</v>
      </c>
      <c r="AI166" s="246">
        <v>85</v>
      </c>
      <c r="AJ166" s="246">
        <v>84</v>
      </c>
      <c r="AK166" s="246"/>
      <c r="AL166" s="246"/>
      <c r="AM166" s="2"/>
      <c r="AN166" s="2"/>
      <c r="AO166" s="19">
        <f t="shared" si="0"/>
        <v>1294</v>
      </c>
      <c r="AP166" s="19">
        <f t="shared" si="1"/>
        <v>163</v>
      </c>
      <c r="AQ166" s="25">
        <f t="shared" si="2"/>
        <v>488</v>
      </c>
      <c r="AR166" s="25">
        <f t="shared" si="3"/>
        <v>170</v>
      </c>
      <c r="AS166">
        <v>162</v>
      </c>
    </row>
    <row r="167" spans="1:45" ht="15.75" customHeight="1">
      <c r="A167" s="247" t="s">
        <v>415</v>
      </c>
      <c r="B167" s="247">
        <v>11754</v>
      </c>
      <c r="C167" s="248" t="s">
        <v>366</v>
      </c>
      <c r="D167" s="247" t="s">
        <v>367</v>
      </c>
      <c r="E167" s="247">
        <v>83</v>
      </c>
      <c r="F167" s="247">
        <v>82</v>
      </c>
      <c r="G167" s="247">
        <v>88</v>
      </c>
      <c r="H167" s="247">
        <v>83</v>
      </c>
      <c r="I167" s="247">
        <v>88</v>
      </c>
      <c r="J167" s="247">
        <v>88</v>
      </c>
      <c r="K167" s="247">
        <v>79</v>
      </c>
      <c r="L167" s="247">
        <v>82</v>
      </c>
      <c r="M167" s="247">
        <v>81</v>
      </c>
      <c r="N167" s="247">
        <v>82</v>
      </c>
      <c r="O167" s="247">
        <v>83</v>
      </c>
      <c r="P167" s="247">
        <v>84</v>
      </c>
      <c r="Q167" s="247">
        <v>79</v>
      </c>
      <c r="R167" s="247">
        <v>83</v>
      </c>
      <c r="S167" s="248">
        <v>81</v>
      </c>
      <c r="T167" s="247">
        <v>79</v>
      </c>
      <c r="U167" s="247">
        <v>80</v>
      </c>
      <c r="V167" s="247">
        <v>78</v>
      </c>
      <c r="W167" s="247">
        <v>82</v>
      </c>
      <c r="X167" s="247">
        <v>86</v>
      </c>
      <c r="Y167" s="247">
        <v>80</v>
      </c>
      <c r="Z167" s="247">
        <v>81</v>
      </c>
      <c r="AA167" s="247">
        <v>84</v>
      </c>
      <c r="AB167" s="247">
        <v>86</v>
      </c>
      <c r="AC167" s="247">
        <v>83</v>
      </c>
      <c r="AD167" s="247">
        <v>84</v>
      </c>
      <c r="AE167" s="247">
        <v>83</v>
      </c>
      <c r="AF167" s="247">
        <v>82</v>
      </c>
      <c r="AG167" s="247">
        <v>84</v>
      </c>
      <c r="AH167" s="247">
        <v>84</v>
      </c>
      <c r="AI167" s="247">
        <v>84</v>
      </c>
      <c r="AJ167" s="247">
        <v>86</v>
      </c>
      <c r="AK167" s="247"/>
      <c r="AL167" s="247"/>
      <c r="AM167" s="22"/>
      <c r="AN167" s="22"/>
      <c r="AO167" s="19">
        <f t="shared" si="0"/>
        <v>1322</v>
      </c>
      <c r="AP167" s="19">
        <f t="shared" si="1"/>
        <v>62</v>
      </c>
      <c r="AQ167" s="25">
        <f t="shared" si="2"/>
        <v>500</v>
      </c>
      <c r="AR167" s="25">
        <f t="shared" si="3"/>
        <v>71</v>
      </c>
      <c r="AS167">
        <v>163</v>
      </c>
    </row>
    <row r="168" spans="1:45" ht="15.75" customHeight="1">
      <c r="A168" s="246" t="s">
        <v>415</v>
      </c>
      <c r="B168" s="246">
        <v>11755</v>
      </c>
      <c r="C168" s="219" t="s">
        <v>368</v>
      </c>
      <c r="D168" s="246" t="s">
        <v>369</v>
      </c>
      <c r="E168" s="246">
        <v>86</v>
      </c>
      <c r="F168" s="246">
        <v>82</v>
      </c>
      <c r="G168" s="246">
        <v>84</v>
      </c>
      <c r="H168" s="246">
        <v>83</v>
      </c>
      <c r="I168" s="246">
        <v>91</v>
      </c>
      <c r="J168" s="246">
        <v>90</v>
      </c>
      <c r="K168" s="246">
        <v>81</v>
      </c>
      <c r="L168" s="246">
        <v>82</v>
      </c>
      <c r="M168" s="246">
        <v>85</v>
      </c>
      <c r="N168" s="246">
        <v>82</v>
      </c>
      <c r="O168" s="246">
        <v>86</v>
      </c>
      <c r="P168" s="246">
        <v>85</v>
      </c>
      <c r="Q168" s="246">
        <v>78</v>
      </c>
      <c r="R168" s="246">
        <v>80</v>
      </c>
      <c r="S168" s="219">
        <v>84</v>
      </c>
      <c r="T168" s="246">
        <v>80</v>
      </c>
      <c r="U168" s="246">
        <v>87</v>
      </c>
      <c r="V168" s="246">
        <v>78</v>
      </c>
      <c r="W168" s="246">
        <v>82</v>
      </c>
      <c r="X168" s="246">
        <v>82</v>
      </c>
      <c r="Y168" s="246">
        <v>80</v>
      </c>
      <c r="Z168" s="246">
        <v>81</v>
      </c>
      <c r="AA168" s="246">
        <v>86</v>
      </c>
      <c r="AB168" s="246">
        <v>86</v>
      </c>
      <c r="AC168" s="246">
        <v>86</v>
      </c>
      <c r="AD168" s="246">
        <v>85</v>
      </c>
      <c r="AE168" s="246">
        <v>81</v>
      </c>
      <c r="AF168" s="246">
        <v>81</v>
      </c>
      <c r="AG168" s="246">
        <v>85</v>
      </c>
      <c r="AH168" s="246">
        <v>85</v>
      </c>
      <c r="AI168" s="246">
        <v>83</v>
      </c>
      <c r="AJ168" s="246">
        <v>84</v>
      </c>
      <c r="AK168" s="246"/>
      <c r="AL168" s="246"/>
      <c r="AM168" s="2"/>
      <c r="AN168" s="2"/>
      <c r="AO168" s="19">
        <f t="shared" si="0"/>
        <v>1345</v>
      </c>
      <c r="AP168" s="19">
        <f t="shared" si="1"/>
        <v>23</v>
      </c>
      <c r="AQ168" s="25">
        <f t="shared" si="2"/>
        <v>511</v>
      </c>
      <c r="AR168" s="25">
        <f t="shared" si="3"/>
        <v>13</v>
      </c>
      <c r="AS168">
        <v>164</v>
      </c>
    </row>
    <row r="169" spans="1:45" ht="15.75" customHeight="1">
      <c r="A169" s="249" t="s">
        <v>415</v>
      </c>
      <c r="B169" s="249">
        <v>11765</v>
      </c>
      <c r="C169" s="250" t="s">
        <v>370</v>
      </c>
      <c r="D169" s="249" t="s">
        <v>371</v>
      </c>
      <c r="E169" s="249">
        <v>79</v>
      </c>
      <c r="F169" s="249">
        <v>82</v>
      </c>
      <c r="G169" s="249">
        <v>84</v>
      </c>
      <c r="H169" s="249">
        <v>82</v>
      </c>
      <c r="I169" s="249">
        <v>91</v>
      </c>
      <c r="J169" s="249">
        <v>89</v>
      </c>
      <c r="K169" s="249">
        <v>81</v>
      </c>
      <c r="L169" s="249">
        <v>82</v>
      </c>
      <c r="M169" s="249">
        <v>80</v>
      </c>
      <c r="N169" s="249">
        <v>82</v>
      </c>
      <c r="O169" s="249">
        <v>85</v>
      </c>
      <c r="P169" s="249">
        <v>84</v>
      </c>
      <c r="Q169" s="249">
        <v>79</v>
      </c>
      <c r="R169" s="249">
        <v>79</v>
      </c>
      <c r="S169" s="250">
        <v>77</v>
      </c>
      <c r="T169" s="249">
        <v>79</v>
      </c>
      <c r="U169" s="249">
        <v>82</v>
      </c>
      <c r="V169" s="249">
        <v>81</v>
      </c>
      <c r="W169" s="249">
        <v>84</v>
      </c>
      <c r="X169" s="249">
        <v>84</v>
      </c>
      <c r="Y169" s="249">
        <v>82</v>
      </c>
      <c r="Z169" s="249">
        <v>81</v>
      </c>
      <c r="AA169" s="249">
        <v>83</v>
      </c>
      <c r="AB169" s="249">
        <v>84</v>
      </c>
      <c r="AC169" s="249">
        <v>85</v>
      </c>
      <c r="AD169" s="249">
        <v>84</v>
      </c>
      <c r="AE169" s="249">
        <v>80</v>
      </c>
      <c r="AF169" s="249">
        <v>80</v>
      </c>
      <c r="AG169" s="249">
        <v>85</v>
      </c>
      <c r="AH169" s="249">
        <v>84</v>
      </c>
      <c r="AI169" s="249">
        <v>81</v>
      </c>
      <c r="AJ169" s="249">
        <v>84</v>
      </c>
      <c r="AK169" s="249"/>
      <c r="AL169" s="249"/>
      <c r="AM169" s="24"/>
      <c r="AN169" s="24"/>
      <c r="AO169" s="19">
        <f t="shared" si="0"/>
        <v>1318</v>
      </c>
      <c r="AP169" s="19">
        <f t="shared" si="1"/>
        <v>80</v>
      </c>
      <c r="AQ169" s="25">
        <f t="shared" si="2"/>
        <v>505</v>
      </c>
      <c r="AR169" s="25">
        <f t="shared" si="3"/>
        <v>39</v>
      </c>
      <c r="AS169">
        <v>165</v>
      </c>
    </row>
    <row r="170" spans="1:45" ht="15.75" customHeight="1">
      <c r="A170" s="246" t="s">
        <v>415</v>
      </c>
      <c r="B170" s="246">
        <v>11767</v>
      </c>
      <c r="C170" s="219" t="s">
        <v>372</v>
      </c>
      <c r="D170" s="246" t="s">
        <v>373</v>
      </c>
      <c r="E170" s="246">
        <v>82</v>
      </c>
      <c r="F170" s="246">
        <v>82</v>
      </c>
      <c r="G170" s="246">
        <v>85</v>
      </c>
      <c r="H170" s="246">
        <v>84</v>
      </c>
      <c r="I170" s="246">
        <v>88</v>
      </c>
      <c r="J170" s="246">
        <v>88</v>
      </c>
      <c r="K170" s="246">
        <v>83</v>
      </c>
      <c r="L170" s="246">
        <v>82</v>
      </c>
      <c r="M170" s="246">
        <v>87</v>
      </c>
      <c r="N170" s="246">
        <v>82</v>
      </c>
      <c r="O170" s="246">
        <v>82</v>
      </c>
      <c r="P170" s="246">
        <v>84</v>
      </c>
      <c r="Q170" s="246">
        <v>77</v>
      </c>
      <c r="R170" s="246">
        <v>79</v>
      </c>
      <c r="S170" s="219">
        <v>80</v>
      </c>
      <c r="T170" s="246">
        <v>80</v>
      </c>
      <c r="U170" s="246">
        <v>82</v>
      </c>
      <c r="V170" s="246">
        <v>79</v>
      </c>
      <c r="W170" s="246">
        <v>84</v>
      </c>
      <c r="X170" s="246">
        <v>82</v>
      </c>
      <c r="Y170" s="246">
        <v>84</v>
      </c>
      <c r="Z170" s="246">
        <v>82</v>
      </c>
      <c r="AA170" s="246">
        <v>84</v>
      </c>
      <c r="AB170" s="246">
        <v>85</v>
      </c>
      <c r="AC170" s="246">
        <v>83</v>
      </c>
      <c r="AD170" s="246">
        <v>84</v>
      </c>
      <c r="AE170" s="246">
        <v>83</v>
      </c>
      <c r="AF170" s="246">
        <v>84</v>
      </c>
      <c r="AG170" s="246">
        <v>83</v>
      </c>
      <c r="AH170" s="246">
        <v>84</v>
      </c>
      <c r="AI170" s="246">
        <v>87</v>
      </c>
      <c r="AJ170" s="246">
        <v>85</v>
      </c>
      <c r="AK170" s="246"/>
      <c r="AL170" s="246"/>
      <c r="AM170" s="2"/>
      <c r="AN170" s="2"/>
      <c r="AO170" s="19">
        <f t="shared" si="0"/>
        <v>1334</v>
      </c>
      <c r="AP170" s="19">
        <f t="shared" si="1"/>
        <v>45</v>
      </c>
      <c r="AQ170" s="25">
        <f t="shared" si="2"/>
        <v>503</v>
      </c>
      <c r="AR170" s="25">
        <f t="shared" si="3"/>
        <v>50</v>
      </c>
      <c r="AS170">
        <v>166</v>
      </c>
    </row>
    <row r="171" spans="1:45" ht="15.75" customHeight="1">
      <c r="A171" s="251" t="s">
        <v>415</v>
      </c>
      <c r="B171" s="251">
        <v>11769</v>
      </c>
      <c r="C171" s="252" t="s">
        <v>374</v>
      </c>
      <c r="D171" s="251" t="s">
        <v>375</v>
      </c>
      <c r="E171" s="251">
        <v>82</v>
      </c>
      <c r="F171" s="251">
        <v>82</v>
      </c>
      <c r="G171" s="251">
        <v>87</v>
      </c>
      <c r="H171" s="251">
        <v>86</v>
      </c>
      <c r="I171" s="251">
        <v>85</v>
      </c>
      <c r="J171" s="251">
        <v>88</v>
      </c>
      <c r="K171" s="251">
        <v>77</v>
      </c>
      <c r="L171" s="251">
        <v>82</v>
      </c>
      <c r="M171" s="251">
        <v>75</v>
      </c>
      <c r="N171" s="251">
        <v>82</v>
      </c>
      <c r="O171" s="251">
        <v>79</v>
      </c>
      <c r="P171" s="251">
        <v>84</v>
      </c>
      <c r="Q171" s="251">
        <v>80</v>
      </c>
      <c r="R171" s="251">
        <v>83</v>
      </c>
      <c r="S171" s="252">
        <v>85</v>
      </c>
      <c r="T171" s="251">
        <v>82</v>
      </c>
      <c r="U171" s="251">
        <v>86</v>
      </c>
      <c r="V171" s="251">
        <v>78</v>
      </c>
      <c r="W171" s="251">
        <v>84</v>
      </c>
      <c r="X171" s="251">
        <v>84</v>
      </c>
      <c r="Y171" s="251">
        <v>82</v>
      </c>
      <c r="Z171" s="251">
        <v>82</v>
      </c>
      <c r="AA171" s="251">
        <v>83</v>
      </c>
      <c r="AB171" s="251">
        <v>85</v>
      </c>
      <c r="AC171" s="251">
        <v>85</v>
      </c>
      <c r="AD171" s="251">
        <v>83</v>
      </c>
      <c r="AE171" s="251">
        <v>84</v>
      </c>
      <c r="AF171" s="251">
        <v>83</v>
      </c>
      <c r="AG171" s="251">
        <v>84</v>
      </c>
      <c r="AH171" s="251">
        <v>84</v>
      </c>
      <c r="AI171" s="251">
        <v>81</v>
      </c>
      <c r="AJ171" s="251">
        <v>87</v>
      </c>
      <c r="AK171" s="251"/>
      <c r="AL171" s="251"/>
      <c r="AM171" s="27"/>
      <c r="AN171" s="27"/>
      <c r="AO171" s="19">
        <f t="shared" si="0"/>
        <v>1319</v>
      </c>
      <c r="AP171" s="19">
        <f t="shared" si="1"/>
        <v>77</v>
      </c>
      <c r="AQ171" s="25">
        <f t="shared" si="2"/>
        <v>493</v>
      </c>
      <c r="AR171" s="25">
        <f t="shared" si="3"/>
        <v>132</v>
      </c>
      <c r="AS171">
        <v>167</v>
      </c>
    </row>
    <row r="172" spans="1:45" ht="15.75" customHeight="1">
      <c r="A172" s="246" t="s">
        <v>415</v>
      </c>
      <c r="B172" s="246">
        <v>11785</v>
      </c>
      <c r="C172" s="219" t="s">
        <v>376</v>
      </c>
      <c r="D172" s="246" t="s">
        <v>377</v>
      </c>
      <c r="E172" s="246">
        <v>77</v>
      </c>
      <c r="F172" s="246">
        <v>82</v>
      </c>
      <c r="G172" s="246">
        <v>78</v>
      </c>
      <c r="H172" s="246">
        <v>81</v>
      </c>
      <c r="I172" s="246">
        <v>80</v>
      </c>
      <c r="J172" s="246">
        <v>85</v>
      </c>
      <c r="K172" s="246">
        <v>78</v>
      </c>
      <c r="L172" s="246">
        <v>82</v>
      </c>
      <c r="M172" s="246">
        <v>76</v>
      </c>
      <c r="N172" s="246">
        <v>82</v>
      </c>
      <c r="O172" s="246">
        <v>77</v>
      </c>
      <c r="P172" s="246">
        <v>83</v>
      </c>
      <c r="Q172" s="246">
        <v>77</v>
      </c>
      <c r="R172" s="246">
        <v>80</v>
      </c>
      <c r="S172" s="219">
        <v>79</v>
      </c>
      <c r="T172" s="246">
        <v>82</v>
      </c>
      <c r="U172" s="246">
        <v>78</v>
      </c>
      <c r="V172" s="246">
        <v>78</v>
      </c>
      <c r="W172" s="246">
        <v>81</v>
      </c>
      <c r="X172" s="246">
        <v>80</v>
      </c>
      <c r="Y172" s="246">
        <v>79</v>
      </c>
      <c r="Z172" s="246">
        <v>81</v>
      </c>
      <c r="AA172" s="246">
        <v>82</v>
      </c>
      <c r="AB172" s="246">
        <v>84</v>
      </c>
      <c r="AC172" s="246">
        <v>83</v>
      </c>
      <c r="AD172" s="246">
        <v>83</v>
      </c>
      <c r="AE172" s="246">
        <v>77</v>
      </c>
      <c r="AF172" s="246">
        <v>79</v>
      </c>
      <c r="AG172" s="246">
        <v>84</v>
      </c>
      <c r="AH172" s="246">
        <v>84</v>
      </c>
      <c r="AI172" s="246">
        <v>86</v>
      </c>
      <c r="AJ172" s="246">
        <v>85</v>
      </c>
      <c r="AK172" s="246"/>
      <c r="AL172" s="246"/>
      <c r="AM172" s="2"/>
      <c r="AN172" s="2"/>
      <c r="AO172" s="19">
        <f t="shared" si="0"/>
        <v>1272</v>
      </c>
      <c r="AP172" s="19">
        <f t="shared" si="1"/>
        <v>217</v>
      </c>
      <c r="AQ172" s="25">
        <f t="shared" si="2"/>
        <v>477</v>
      </c>
      <c r="AR172" s="25">
        <f t="shared" si="3"/>
        <v>224</v>
      </c>
      <c r="AS172">
        <v>168</v>
      </c>
    </row>
    <row r="173" spans="1:45" ht="15.75" customHeight="1">
      <c r="A173" s="244" t="s">
        <v>415</v>
      </c>
      <c r="B173" s="244">
        <v>11786</v>
      </c>
      <c r="C173" s="245" t="s">
        <v>378</v>
      </c>
      <c r="D173" s="244" t="s">
        <v>379</v>
      </c>
      <c r="E173" s="244">
        <v>79</v>
      </c>
      <c r="F173" s="244">
        <v>82</v>
      </c>
      <c r="G173" s="244">
        <v>77</v>
      </c>
      <c r="H173" s="244">
        <v>85</v>
      </c>
      <c r="I173" s="244">
        <v>85</v>
      </c>
      <c r="J173" s="244">
        <v>86</v>
      </c>
      <c r="K173" s="244">
        <v>77</v>
      </c>
      <c r="L173" s="244">
        <v>82</v>
      </c>
      <c r="M173" s="244">
        <v>77</v>
      </c>
      <c r="N173" s="244">
        <v>82</v>
      </c>
      <c r="O173" s="244">
        <v>86</v>
      </c>
      <c r="P173" s="244">
        <v>83</v>
      </c>
      <c r="Q173" s="244">
        <v>79</v>
      </c>
      <c r="R173" s="244">
        <v>81</v>
      </c>
      <c r="S173" s="245">
        <v>79</v>
      </c>
      <c r="T173" s="244">
        <v>79</v>
      </c>
      <c r="U173" s="244">
        <v>83</v>
      </c>
      <c r="V173" s="244">
        <v>81</v>
      </c>
      <c r="W173" s="244">
        <v>81</v>
      </c>
      <c r="X173" s="244">
        <v>83</v>
      </c>
      <c r="Y173" s="244">
        <v>78</v>
      </c>
      <c r="Z173" s="244">
        <v>80</v>
      </c>
      <c r="AA173" s="244">
        <v>82</v>
      </c>
      <c r="AB173" s="244">
        <v>84</v>
      </c>
      <c r="AC173" s="244">
        <v>83</v>
      </c>
      <c r="AD173" s="244">
        <v>83</v>
      </c>
      <c r="AE173" s="244">
        <v>76</v>
      </c>
      <c r="AF173" s="244">
        <v>80</v>
      </c>
      <c r="AG173" s="244">
        <v>84</v>
      </c>
      <c r="AH173" s="244">
        <v>84</v>
      </c>
      <c r="AI173" s="244">
        <v>84</v>
      </c>
      <c r="AJ173" s="244">
        <v>86</v>
      </c>
      <c r="AK173" s="244"/>
      <c r="AL173" s="244"/>
      <c r="AM173" s="19"/>
      <c r="AN173" s="19"/>
      <c r="AO173" s="19">
        <f t="shared" si="0"/>
        <v>1290</v>
      </c>
      <c r="AP173" s="19">
        <f t="shared" si="1"/>
        <v>173</v>
      </c>
      <c r="AQ173" s="25">
        <f t="shared" si="2"/>
        <v>489</v>
      </c>
      <c r="AR173" s="25">
        <f t="shared" si="3"/>
        <v>162</v>
      </c>
      <c r="AS173">
        <v>169</v>
      </c>
    </row>
    <row r="174" spans="1:45" ht="15.75" customHeight="1">
      <c r="A174" s="246" t="s">
        <v>415</v>
      </c>
      <c r="B174" s="246">
        <v>11791</v>
      </c>
      <c r="C174" s="219" t="s">
        <v>380</v>
      </c>
      <c r="D174" s="246" t="s">
        <v>381</v>
      </c>
      <c r="E174" s="246">
        <v>81</v>
      </c>
      <c r="F174" s="246">
        <v>82</v>
      </c>
      <c r="G174" s="246">
        <v>82</v>
      </c>
      <c r="H174" s="246">
        <v>86</v>
      </c>
      <c r="I174" s="246">
        <v>87</v>
      </c>
      <c r="J174" s="246">
        <v>87</v>
      </c>
      <c r="K174" s="246">
        <v>85</v>
      </c>
      <c r="L174" s="246">
        <v>83</v>
      </c>
      <c r="M174" s="246">
        <v>78</v>
      </c>
      <c r="N174" s="246">
        <v>82</v>
      </c>
      <c r="O174" s="246">
        <v>83</v>
      </c>
      <c r="P174" s="246">
        <v>84</v>
      </c>
      <c r="Q174" s="246">
        <v>77</v>
      </c>
      <c r="R174" s="246">
        <v>79</v>
      </c>
      <c r="S174" s="219">
        <v>80</v>
      </c>
      <c r="T174" s="246">
        <v>78</v>
      </c>
      <c r="U174" s="246">
        <v>87</v>
      </c>
      <c r="V174" s="246">
        <v>81</v>
      </c>
      <c r="W174" s="246">
        <v>84</v>
      </c>
      <c r="X174" s="246">
        <v>82</v>
      </c>
      <c r="Y174" s="246">
        <v>84</v>
      </c>
      <c r="Z174" s="246">
        <v>82</v>
      </c>
      <c r="AA174" s="246">
        <v>82</v>
      </c>
      <c r="AB174" s="246">
        <v>84</v>
      </c>
      <c r="AC174" s="246">
        <v>84</v>
      </c>
      <c r="AD174" s="246">
        <v>84</v>
      </c>
      <c r="AE174" s="246">
        <v>79</v>
      </c>
      <c r="AF174" s="246">
        <v>81</v>
      </c>
      <c r="AG174" s="246">
        <v>84</v>
      </c>
      <c r="AH174" s="246">
        <v>84</v>
      </c>
      <c r="AI174" s="246">
        <v>81</v>
      </c>
      <c r="AJ174" s="246">
        <v>85</v>
      </c>
      <c r="AK174" s="246"/>
      <c r="AL174" s="246"/>
      <c r="AM174" s="2"/>
      <c r="AN174" s="2"/>
      <c r="AO174" s="19">
        <f t="shared" si="0"/>
        <v>1318</v>
      </c>
      <c r="AP174" s="19">
        <f t="shared" si="1"/>
        <v>80</v>
      </c>
      <c r="AQ174" s="25">
        <f t="shared" si="2"/>
        <v>500</v>
      </c>
      <c r="AR174" s="25">
        <f t="shared" si="3"/>
        <v>71</v>
      </c>
      <c r="AS174">
        <v>170</v>
      </c>
    </row>
    <row r="175" spans="1:45" ht="15.75" customHeight="1">
      <c r="A175" s="247" t="s">
        <v>415</v>
      </c>
      <c r="B175" s="247">
        <v>11799</v>
      </c>
      <c r="C175" s="248" t="s">
        <v>382</v>
      </c>
      <c r="D175" s="247" t="s">
        <v>383</v>
      </c>
      <c r="E175" s="247">
        <v>77</v>
      </c>
      <c r="F175" s="247">
        <v>82</v>
      </c>
      <c r="G175" s="247">
        <v>81</v>
      </c>
      <c r="H175" s="247">
        <v>84</v>
      </c>
      <c r="I175" s="247">
        <v>88</v>
      </c>
      <c r="J175" s="247">
        <v>88</v>
      </c>
      <c r="K175" s="247">
        <v>77</v>
      </c>
      <c r="L175" s="247">
        <v>82</v>
      </c>
      <c r="M175" s="247">
        <v>78</v>
      </c>
      <c r="N175" s="247">
        <v>82</v>
      </c>
      <c r="O175" s="247">
        <v>78</v>
      </c>
      <c r="P175" s="247">
        <v>84</v>
      </c>
      <c r="Q175" s="247">
        <v>78</v>
      </c>
      <c r="R175" s="247">
        <v>79</v>
      </c>
      <c r="S175" s="248">
        <v>84</v>
      </c>
      <c r="T175" s="247">
        <v>81</v>
      </c>
      <c r="U175" s="247">
        <v>79</v>
      </c>
      <c r="V175" s="247">
        <v>81</v>
      </c>
      <c r="W175" s="247">
        <v>80</v>
      </c>
      <c r="X175" s="247">
        <v>81</v>
      </c>
      <c r="Y175" s="247">
        <v>80</v>
      </c>
      <c r="Z175" s="247">
        <v>80</v>
      </c>
      <c r="AA175" s="247">
        <v>83</v>
      </c>
      <c r="AB175" s="247">
        <v>85</v>
      </c>
      <c r="AC175" s="247">
        <v>83</v>
      </c>
      <c r="AD175" s="247">
        <v>83</v>
      </c>
      <c r="AE175" s="247">
        <v>81</v>
      </c>
      <c r="AF175" s="247">
        <v>79</v>
      </c>
      <c r="AG175" s="247">
        <v>82</v>
      </c>
      <c r="AH175" s="247">
        <v>83</v>
      </c>
      <c r="AI175" s="247">
        <v>86</v>
      </c>
      <c r="AJ175" s="247">
        <v>83</v>
      </c>
      <c r="AK175" s="247"/>
      <c r="AL175" s="247"/>
      <c r="AM175" s="22"/>
      <c r="AN175" s="22"/>
      <c r="AO175" s="19">
        <f t="shared" si="0"/>
        <v>1295</v>
      </c>
      <c r="AP175" s="19">
        <f t="shared" si="1"/>
        <v>157</v>
      </c>
      <c r="AQ175" s="25">
        <f t="shared" si="2"/>
        <v>490</v>
      </c>
      <c r="AR175" s="25">
        <f t="shared" si="3"/>
        <v>154</v>
      </c>
      <c r="AS175">
        <v>171</v>
      </c>
    </row>
    <row r="176" spans="1:45" ht="15.75" customHeight="1">
      <c r="A176" s="246" t="s">
        <v>415</v>
      </c>
      <c r="B176" s="246">
        <v>11821</v>
      </c>
      <c r="C176" s="219" t="s">
        <v>384</v>
      </c>
      <c r="D176" s="246" t="s">
        <v>385</v>
      </c>
      <c r="E176" s="246">
        <v>78</v>
      </c>
      <c r="F176" s="246">
        <v>82</v>
      </c>
      <c r="G176" s="246">
        <v>78</v>
      </c>
      <c r="H176" s="246">
        <v>84</v>
      </c>
      <c r="I176" s="246">
        <v>89</v>
      </c>
      <c r="J176" s="246">
        <v>85</v>
      </c>
      <c r="K176" s="246">
        <v>81</v>
      </c>
      <c r="L176" s="246">
        <v>82</v>
      </c>
      <c r="M176" s="246">
        <v>79</v>
      </c>
      <c r="N176" s="246">
        <v>82</v>
      </c>
      <c r="O176" s="246">
        <v>86</v>
      </c>
      <c r="P176" s="246">
        <v>84</v>
      </c>
      <c r="Q176" s="246">
        <v>80</v>
      </c>
      <c r="R176" s="246">
        <v>80</v>
      </c>
      <c r="S176" s="219">
        <v>79</v>
      </c>
      <c r="T176" s="246">
        <v>80</v>
      </c>
      <c r="U176" s="246">
        <v>87</v>
      </c>
      <c r="V176" s="246">
        <v>78</v>
      </c>
      <c r="W176" s="246">
        <v>81</v>
      </c>
      <c r="X176" s="246">
        <v>84</v>
      </c>
      <c r="Y176" s="246">
        <v>81</v>
      </c>
      <c r="Z176" s="246">
        <v>80</v>
      </c>
      <c r="AA176" s="246">
        <v>85</v>
      </c>
      <c r="AB176" s="246">
        <v>86</v>
      </c>
      <c r="AC176" s="246">
        <v>83</v>
      </c>
      <c r="AD176" s="246">
        <v>83</v>
      </c>
      <c r="AE176" s="246">
        <v>78</v>
      </c>
      <c r="AF176" s="246">
        <v>81</v>
      </c>
      <c r="AG176" s="246">
        <v>83</v>
      </c>
      <c r="AH176" s="246">
        <v>84</v>
      </c>
      <c r="AI176" s="246">
        <v>81</v>
      </c>
      <c r="AJ176" s="246">
        <v>85</v>
      </c>
      <c r="AK176" s="246"/>
      <c r="AL176" s="246"/>
      <c r="AM176" s="2"/>
      <c r="AN176" s="2"/>
      <c r="AO176" s="19">
        <f t="shared" si="0"/>
        <v>1309</v>
      </c>
      <c r="AP176" s="19">
        <f t="shared" si="1"/>
        <v>106</v>
      </c>
      <c r="AQ176" s="25">
        <f t="shared" si="2"/>
        <v>502</v>
      </c>
      <c r="AR176" s="25">
        <f t="shared" si="3"/>
        <v>55</v>
      </c>
      <c r="AS176">
        <v>172</v>
      </c>
    </row>
    <row r="177" spans="1:45" ht="15.75" customHeight="1">
      <c r="A177" s="249" t="s">
        <v>415</v>
      </c>
      <c r="B177" s="249">
        <v>11824</v>
      </c>
      <c r="C177" s="250" t="s">
        <v>386</v>
      </c>
      <c r="D177" s="249" t="s">
        <v>387</v>
      </c>
      <c r="E177" s="249">
        <v>79</v>
      </c>
      <c r="F177" s="249">
        <v>82</v>
      </c>
      <c r="G177" s="249">
        <v>80</v>
      </c>
      <c r="H177" s="249">
        <v>85</v>
      </c>
      <c r="I177" s="249">
        <v>89</v>
      </c>
      <c r="J177" s="249">
        <v>85</v>
      </c>
      <c r="K177" s="249">
        <v>78</v>
      </c>
      <c r="L177" s="249">
        <v>83</v>
      </c>
      <c r="M177" s="249">
        <v>78</v>
      </c>
      <c r="N177" s="249">
        <v>82</v>
      </c>
      <c r="O177" s="249">
        <v>81</v>
      </c>
      <c r="P177" s="249">
        <v>84</v>
      </c>
      <c r="Q177" s="249">
        <v>78</v>
      </c>
      <c r="R177" s="249">
        <v>83</v>
      </c>
      <c r="S177" s="250">
        <v>84</v>
      </c>
      <c r="T177" s="249">
        <v>80</v>
      </c>
      <c r="U177" s="249">
        <v>84</v>
      </c>
      <c r="V177" s="249">
        <v>78</v>
      </c>
      <c r="W177" s="249">
        <v>83</v>
      </c>
      <c r="X177" s="249">
        <v>81</v>
      </c>
      <c r="Y177" s="249">
        <v>82</v>
      </c>
      <c r="Z177" s="249">
        <v>81</v>
      </c>
      <c r="AA177" s="249">
        <v>85</v>
      </c>
      <c r="AB177" s="249">
        <v>86</v>
      </c>
      <c r="AC177" s="249">
        <v>84</v>
      </c>
      <c r="AD177" s="249">
        <v>84</v>
      </c>
      <c r="AE177" s="249">
        <v>83</v>
      </c>
      <c r="AF177" s="249">
        <v>83</v>
      </c>
      <c r="AG177" s="249">
        <v>84</v>
      </c>
      <c r="AH177" s="249">
        <v>84</v>
      </c>
      <c r="AI177" s="249">
        <v>80</v>
      </c>
      <c r="AJ177" s="249">
        <v>86</v>
      </c>
      <c r="AK177" s="249"/>
      <c r="AL177" s="249"/>
      <c r="AM177" s="24"/>
      <c r="AN177" s="24"/>
      <c r="AO177" s="19">
        <f t="shared" si="0"/>
        <v>1312</v>
      </c>
      <c r="AP177" s="19">
        <f t="shared" si="1"/>
        <v>96</v>
      </c>
      <c r="AQ177" s="25">
        <f t="shared" si="2"/>
        <v>500</v>
      </c>
      <c r="AR177" s="25">
        <f t="shared" si="3"/>
        <v>71</v>
      </c>
      <c r="AS177">
        <v>173</v>
      </c>
    </row>
    <row r="178" spans="1:45" ht="15.75" customHeight="1">
      <c r="A178" s="246" t="s">
        <v>415</v>
      </c>
      <c r="B178" s="246">
        <v>11830</v>
      </c>
      <c r="C178" s="219" t="s">
        <v>388</v>
      </c>
      <c r="D178" s="246" t="s">
        <v>389</v>
      </c>
      <c r="E178" s="246">
        <v>80</v>
      </c>
      <c r="F178" s="246">
        <v>82</v>
      </c>
      <c r="G178" s="246">
        <v>81</v>
      </c>
      <c r="H178" s="246">
        <v>85</v>
      </c>
      <c r="I178" s="246">
        <v>88</v>
      </c>
      <c r="J178" s="246">
        <v>88</v>
      </c>
      <c r="K178" s="246">
        <v>82</v>
      </c>
      <c r="L178" s="246">
        <v>82</v>
      </c>
      <c r="M178" s="246">
        <v>78</v>
      </c>
      <c r="N178" s="246">
        <v>82</v>
      </c>
      <c r="O178" s="246">
        <v>81</v>
      </c>
      <c r="P178" s="246">
        <v>83</v>
      </c>
      <c r="Q178" s="246">
        <v>78</v>
      </c>
      <c r="R178" s="246">
        <v>82</v>
      </c>
      <c r="S178" s="219">
        <v>86</v>
      </c>
      <c r="T178" s="246">
        <v>80</v>
      </c>
      <c r="U178" s="246">
        <v>86</v>
      </c>
      <c r="V178" s="246">
        <v>81</v>
      </c>
      <c r="W178" s="246">
        <v>84</v>
      </c>
      <c r="X178" s="246">
        <v>83</v>
      </c>
      <c r="Y178" s="246">
        <v>82</v>
      </c>
      <c r="Z178" s="246">
        <v>81</v>
      </c>
      <c r="AA178" s="246">
        <v>83</v>
      </c>
      <c r="AB178" s="246">
        <v>85</v>
      </c>
      <c r="AC178" s="246">
        <v>83</v>
      </c>
      <c r="AD178" s="246">
        <v>83</v>
      </c>
      <c r="AE178" s="246">
        <v>82</v>
      </c>
      <c r="AF178" s="246">
        <v>81</v>
      </c>
      <c r="AG178" s="246">
        <v>85</v>
      </c>
      <c r="AH178" s="246">
        <v>84</v>
      </c>
      <c r="AI178" s="246">
        <v>82</v>
      </c>
      <c r="AJ178" s="246">
        <v>83</v>
      </c>
      <c r="AK178" s="246"/>
      <c r="AL178" s="246"/>
      <c r="AM178" s="2"/>
      <c r="AN178" s="2"/>
      <c r="AO178" s="19">
        <f t="shared" si="0"/>
        <v>1321</v>
      </c>
      <c r="AP178" s="19">
        <f t="shared" si="1"/>
        <v>67</v>
      </c>
      <c r="AQ178" s="25">
        <f t="shared" si="2"/>
        <v>499</v>
      </c>
      <c r="AR178" s="25">
        <f t="shared" si="3"/>
        <v>83</v>
      </c>
      <c r="AS178">
        <v>174</v>
      </c>
    </row>
    <row r="179" spans="1:45" ht="15.75" customHeight="1">
      <c r="A179" s="251" t="s">
        <v>477</v>
      </c>
      <c r="B179" s="251">
        <v>11549</v>
      </c>
      <c r="C179" s="252" t="s">
        <v>391</v>
      </c>
      <c r="D179" s="251" t="s">
        <v>392</v>
      </c>
      <c r="E179" s="251">
        <v>77</v>
      </c>
      <c r="F179" s="251">
        <v>82</v>
      </c>
      <c r="G179" s="251">
        <v>80</v>
      </c>
      <c r="H179" s="251">
        <v>84</v>
      </c>
      <c r="I179" s="251">
        <v>80</v>
      </c>
      <c r="J179" s="251">
        <v>84</v>
      </c>
      <c r="K179" s="251">
        <v>77</v>
      </c>
      <c r="L179" s="251">
        <v>82</v>
      </c>
      <c r="M179" s="251">
        <v>77</v>
      </c>
      <c r="N179" s="251">
        <v>82</v>
      </c>
      <c r="O179" s="251">
        <v>83</v>
      </c>
      <c r="P179" s="251">
        <v>83</v>
      </c>
      <c r="Q179" s="251">
        <v>79</v>
      </c>
      <c r="R179" s="251">
        <v>79</v>
      </c>
      <c r="S179" s="252">
        <v>78</v>
      </c>
      <c r="T179" s="251">
        <v>79</v>
      </c>
      <c r="U179" s="251">
        <v>77</v>
      </c>
      <c r="V179" s="251">
        <v>78</v>
      </c>
      <c r="W179" s="251">
        <v>81</v>
      </c>
      <c r="X179" s="251">
        <v>82</v>
      </c>
      <c r="Y179" s="251">
        <v>77</v>
      </c>
      <c r="Z179" s="251">
        <v>80</v>
      </c>
      <c r="AA179" s="251">
        <v>83</v>
      </c>
      <c r="AB179" s="251">
        <v>84</v>
      </c>
      <c r="AC179" s="251">
        <v>83</v>
      </c>
      <c r="AD179" s="251">
        <v>84</v>
      </c>
      <c r="AE179" s="251">
        <v>77</v>
      </c>
      <c r="AF179" s="251">
        <v>80</v>
      </c>
      <c r="AG179" s="251">
        <v>83</v>
      </c>
      <c r="AH179" s="251">
        <v>83</v>
      </c>
      <c r="AI179" s="251">
        <v>75</v>
      </c>
      <c r="AJ179" s="251">
        <v>80</v>
      </c>
      <c r="AK179" s="251"/>
      <c r="AL179" s="251"/>
      <c r="AM179" s="27"/>
      <c r="AN179" s="27"/>
      <c r="AO179" s="19">
        <f t="shared" si="0"/>
        <v>1267</v>
      </c>
      <c r="AP179" s="19">
        <f t="shared" si="1"/>
        <v>225</v>
      </c>
      <c r="AQ179" s="25">
        <f t="shared" si="2"/>
        <v>483</v>
      </c>
      <c r="AR179" s="25">
        <f t="shared" si="3"/>
        <v>197</v>
      </c>
      <c r="AS179">
        <v>175</v>
      </c>
    </row>
    <row r="180" spans="1:45" ht="15.75" customHeight="1">
      <c r="A180" s="246" t="s">
        <v>477</v>
      </c>
      <c r="B180" s="246">
        <v>11572</v>
      </c>
      <c r="C180" s="219" t="s">
        <v>393</v>
      </c>
      <c r="D180" s="246" t="s">
        <v>394</v>
      </c>
      <c r="E180" s="246">
        <v>90</v>
      </c>
      <c r="F180" s="246">
        <v>82</v>
      </c>
      <c r="G180" s="246">
        <v>89</v>
      </c>
      <c r="H180" s="246">
        <v>85</v>
      </c>
      <c r="I180" s="246">
        <v>85</v>
      </c>
      <c r="J180" s="246">
        <v>84</v>
      </c>
      <c r="K180" s="246">
        <v>83</v>
      </c>
      <c r="L180" s="246">
        <v>82</v>
      </c>
      <c r="M180" s="246">
        <v>77</v>
      </c>
      <c r="N180" s="246">
        <v>82</v>
      </c>
      <c r="O180" s="246">
        <v>86</v>
      </c>
      <c r="P180" s="246">
        <v>83</v>
      </c>
      <c r="Q180" s="246">
        <v>78</v>
      </c>
      <c r="R180" s="246">
        <v>80</v>
      </c>
      <c r="S180" s="219">
        <v>84</v>
      </c>
      <c r="T180" s="246">
        <v>81</v>
      </c>
      <c r="U180" s="246">
        <v>85</v>
      </c>
      <c r="V180" s="246">
        <v>78</v>
      </c>
      <c r="W180" s="246">
        <v>84</v>
      </c>
      <c r="X180" s="246">
        <v>82</v>
      </c>
      <c r="Y180" s="246">
        <v>84</v>
      </c>
      <c r="Z180" s="246">
        <v>82</v>
      </c>
      <c r="AA180" s="246">
        <v>86</v>
      </c>
      <c r="AB180" s="246">
        <v>87</v>
      </c>
      <c r="AC180" s="246">
        <v>84</v>
      </c>
      <c r="AD180" s="246">
        <v>84</v>
      </c>
      <c r="AE180" s="246">
        <v>86</v>
      </c>
      <c r="AF180" s="246">
        <v>85</v>
      </c>
      <c r="AG180" s="246">
        <v>83</v>
      </c>
      <c r="AH180" s="246">
        <v>83</v>
      </c>
      <c r="AI180" s="246">
        <v>82</v>
      </c>
      <c r="AJ180" s="246">
        <v>80</v>
      </c>
      <c r="AK180" s="246"/>
      <c r="AL180" s="246"/>
      <c r="AM180" s="2"/>
      <c r="AN180" s="2"/>
      <c r="AO180" s="19">
        <f t="shared" si="0"/>
        <v>1346</v>
      </c>
      <c r="AP180" s="19">
        <f t="shared" si="1"/>
        <v>20</v>
      </c>
      <c r="AQ180" s="25">
        <f t="shared" si="2"/>
        <v>510</v>
      </c>
      <c r="AR180" s="25">
        <f t="shared" si="3"/>
        <v>14</v>
      </c>
      <c r="AS180">
        <v>176</v>
      </c>
    </row>
    <row r="181" spans="1:45" ht="15.75" customHeight="1">
      <c r="A181" s="244" t="s">
        <v>477</v>
      </c>
      <c r="B181" s="244">
        <v>11591</v>
      </c>
      <c r="C181" s="245" t="s">
        <v>395</v>
      </c>
      <c r="D181" s="244" t="s">
        <v>396</v>
      </c>
      <c r="E181" s="244">
        <v>80</v>
      </c>
      <c r="F181" s="244">
        <v>82</v>
      </c>
      <c r="G181" s="244">
        <v>83</v>
      </c>
      <c r="H181" s="244">
        <v>85</v>
      </c>
      <c r="I181" s="244">
        <v>83</v>
      </c>
      <c r="J181" s="244">
        <v>83</v>
      </c>
      <c r="K181" s="244">
        <v>82</v>
      </c>
      <c r="L181" s="244">
        <v>83</v>
      </c>
      <c r="M181" s="244">
        <v>75</v>
      </c>
      <c r="N181" s="244">
        <v>82</v>
      </c>
      <c r="O181" s="244">
        <v>75</v>
      </c>
      <c r="P181" s="244">
        <v>85</v>
      </c>
      <c r="Q181" s="244">
        <v>78</v>
      </c>
      <c r="R181" s="244">
        <v>79</v>
      </c>
      <c r="S181" s="245">
        <v>82</v>
      </c>
      <c r="T181" s="244">
        <v>83</v>
      </c>
      <c r="U181" s="244">
        <v>82</v>
      </c>
      <c r="V181" s="244">
        <v>81</v>
      </c>
      <c r="W181" s="244">
        <v>81</v>
      </c>
      <c r="X181" s="244">
        <v>82</v>
      </c>
      <c r="Y181" s="244">
        <v>82</v>
      </c>
      <c r="Z181" s="244">
        <v>82</v>
      </c>
      <c r="AA181" s="244">
        <v>83</v>
      </c>
      <c r="AB181" s="244">
        <v>84</v>
      </c>
      <c r="AC181" s="244">
        <v>83</v>
      </c>
      <c r="AD181" s="244">
        <v>84</v>
      </c>
      <c r="AE181" s="244">
        <v>83</v>
      </c>
      <c r="AF181" s="244">
        <v>83</v>
      </c>
      <c r="AG181" s="244">
        <v>86</v>
      </c>
      <c r="AH181" s="244">
        <v>85</v>
      </c>
      <c r="AI181" s="244">
        <v>75</v>
      </c>
      <c r="AJ181" s="244">
        <v>80</v>
      </c>
      <c r="AK181" s="244"/>
      <c r="AL181" s="244"/>
      <c r="AM181" s="19"/>
      <c r="AN181" s="19"/>
      <c r="AO181" s="19">
        <f t="shared" si="0"/>
        <v>1293</v>
      </c>
      <c r="AP181" s="19">
        <f t="shared" si="1"/>
        <v>165</v>
      </c>
      <c r="AQ181" s="25">
        <f t="shared" si="2"/>
        <v>489</v>
      </c>
      <c r="AR181" s="25">
        <f t="shared" si="3"/>
        <v>162</v>
      </c>
      <c r="AS181">
        <v>177</v>
      </c>
    </row>
    <row r="182" spans="1:45" ht="15.75" customHeight="1">
      <c r="A182" s="246" t="s">
        <v>477</v>
      </c>
      <c r="B182" s="246">
        <v>11592</v>
      </c>
      <c r="C182" s="219" t="s">
        <v>397</v>
      </c>
      <c r="D182" s="246" t="s">
        <v>398</v>
      </c>
      <c r="E182" s="246">
        <v>81</v>
      </c>
      <c r="F182" s="246">
        <v>81</v>
      </c>
      <c r="G182" s="246">
        <v>79</v>
      </c>
      <c r="H182" s="246">
        <v>85</v>
      </c>
      <c r="I182" s="246">
        <v>87</v>
      </c>
      <c r="J182" s="246">
        <v>83</v>
      </c>
      <c r="K182" s="246">
        <v>78</v>
      </c>
      <c r="L182" s="246">
        <v>83</v>
      </c>
      <c r="M182" s="246">
        <v>76</v>
      </c>
      <c r="N182" s="246">
        <v>82</v>
      </c>
      <c r="O182" s="246">
        <v>86</v>
      </c>
      <c r="P182" s="246">
        <v>84</v>
      </c>
      <c r="Q182" s="246">
        <v>84</v>
      </c>
      <c r="R182" s="246">
        <v>82</v>
      </c>
      <c r="S182" s="219">
        <v>84</v>
      </c>
      <c r="T182" s="246">
        <v>80</v>
      </c>
      <c r="U182" s="246">
        <v>86</v>
      </c>
      <c r="V182" s="246">
        <v>82</v>
      </c>
      <c r="W182" s="246">
        <v>81</v>
      </c>
      <c r="X182" s="246">
        <v>83</v>
      </c>
      <c r="Y182" s="246">
        <v>82</v>
      </c>
      <c r="Z182" s="246">
        <v>81</v>
      </c>
      <c r="AA182" s="246">
        <v>83</v>
      </c>
      <c r="AB182" s="246">
        <v>85</v>
      </c>
      <c r="AC182" s="246">
        <v>83</v>
      </c>
      <c r="AD182" s="246">
        <v>84</v>
      </c>
      <c r="AE182" s="246">
        <v>79</v>
      </c>
      <c r="AF182" s="246">
        <v>79</v>
      </c>
      <c r="AG182" s="246">
        <v>83</v>
      </c>
      <c r="AH182" s="246">
        <v>83</v>
      </c>
      <c r="AI182" s="246">
        <v>76</v>
      </c>
      <c r="AJ182" s="246">
        <v>80</v>
      </c>
      <c r="AK182" s="246"/>
      <c r="AL182" s="246"/>
      <c r="AM182" s="2"/>
      <c r="AN182" s="2"/>
      <c r="AO182" s="19">
        <f t="shared" si="0"/>
        <v>1308</v>
      </c>
      <c r="AP182" s="19">
        <f t="shared" si="1"/>
        <v>112</v>
      </c>
      <c r="AQ182" s="25">
        <f t="shared" si="2"/>
        <v>496</v>
      </c>
      <c r="AR182" s="25">
        <f t="shared" si="3"/>
        <v>106</v>
      </c>
      <c r="AS182">
        <v>178</v>
      </c>
    </row>
    <row r="183" spans="1:45" ht="15.75" customHeight="1">
      <c r="A183" s="247" t="s">
        <v>477</v>
      </c>
      <c r="B183" s="247">
        <v>11593</v>
      </c>
      <c r="C183" s="248" t="s">
        <v>399</v>
      </c>
      <c r="D183" s="247" t="s">
        <v>400</v>
      </c>
      <c r="E183" s="247">
        <v>89</v>
      </c>
      <c r="F183" s="247">
        <v>83</v>
      </c>
      <c r="G183" s="247">
        <v>86</v>
      </c>
      <c r="H183" s="247">
        <v>88</v>
      </c>
      <c r="I183" s="247">
        <v>84</v>
      </c>
      <c r="J183" s="247">
        <v>83</v>
      </c>
      <c r="K183" s="247">
        <v>85</v>
      </c>
      <c r="L183" s="247">
        <v>83</v>
      </c>
      <c r="M183" s="247">
        <v>78</v>
      </c>
      <c r="N183" s="247">
        <v>82</v>
      </c>
      <c r="O183" s="247">
        <v>87</v>
      </c>
      <c r="P183" s="247">
        <v>85</v>
      </c>
      <c r="Q183" s="247">
        <v>84</v>
      </c>
      <c r="R183" s="247">
        <v>80</v>
      </c>
      <c r="S183" s="248">
        <v>79</v>
      </c>
      <c r="T183" s="247">
        <v>78</v>
      </c>
      <c r="U183" s="247">
        <v>85</v>
      </c>
      <c r="V183" s="247">
        <v>78</v>
      </c>
      <c r="W183" s="247">
        <v>83</v>
      </c>
      <c r="X183" s="247">
        <v>81</v>
      </c>
      <c r="Y183" s="247">
        <v>82</v>
      </c>
      <c r="Z183" s="247">
        <v>82</v>
      </c>
      <c r="AA183" s="247">
        <v>85</v>
      </c>
      <c r="AB183" s="247">
        <v>86</v>
      </c>
      <c r="AC183" s="247">
        <v>84</v>
      </c>
      <c r="AD183" s="247">
        <v>84</v>
      </c>
      <c r="AE183" s="247">
        <v>82</v>
      </c>
      <c r="AF183" s="247">
        <v>83</v>
      </c>
      <c r="AG183" s="247">
        <v>83</v>
      </c>
      <c r="AH183" s="247">
        <v>83</v>
      </c>
      <c r="AI183" s="247">
        <v>81</v>
      </c>
      <c r="AJ183" s="247">
        <v>80</v>
      </c>
      <c r="AK183" s="247"/>
      <c r="AL183" s="247"/>
      <c r="AM183" s="22"/>
      <c r="AN183" s="22"/>
      <c r="AO183" s="19">
        <f t="shared" si="0"/>
        <v>1337</v>
      </c>
      <c r="AP183" s="19">
        <f t="shared" si="1"/>
        <v>38</v>
      </c>
      <c r="AQ183" s="25">
        <f t="shared" si="2"/>
        <v>507</v>
      </c>
      <c r="AR183" s="25">
        <f t="shared" si="3"/>
        <v>30</v>
      </c>
      <c r="AS183">
        <v>179</v>
      </c>
    </row>
    <row r="184" spans="1:45" ht="15.75" customHeight="1">
      <c r="A184" s="246" t="s">
        <v>477</v>
      </c>
      <c r="B184" s="246">
        <v>11597</v>
      </c>
      <c r="C184" s="219" t="s">
        <v>401</v>
      </c>
      <c r="D184" s="246" t="s">
        <v>402</v>
      </c>
      <c r="E184" s="246">
        <v>82</v>
      </c>
      <c r="F184" s="246">
        <v>82</v>
      </c>
      <c r="G184" s="246">
        <v>78</v>
      </c>
      <c r="H184" s="246">
        <v>83</v>
      </c>
      <c r="I184" s="246">
        <v>81</v>
      </c>
      <c r="J184" s="246">
        <v>84</v>
      </c>
      <c r="K184" s="246">
        <v>81</v>
      </c>
      <c r="L184" s="246">
        <v>82</v>
      </c>
      <c r="M184" s="246">
        <v>77</v>
      </c>
      <c r="N184" s="246">
        <v>82</v>
      </c>
      <c r="O184" s="246">
        <v>86</v>
      </c>
      <c r="P184" s="246">
        <v>84</v>
      </c>
      <c r="Q184" s="246">
        <v>78</v>
      </c>
      <c r="R184" s="246">
        <v>79</v>
      </c>
      <c r="S184" s="219">
        <v>80</v>
      </c>
      <c r="T184" s="246">
        <v>82</v>
      </c>
      <c r="U184" s="246">
        <v>83</v>
      </c>
      <c r="V184" s="246">
        <v>78</v>
      </c>
      <c r="W184" s="246">
        <v>83</v>
      </c>
      <c r="X184" s="246">
        <v>83</v>
      </c>
      <c r="Y184" s="246">
        <v>80</v>
      </c>
      <c r="Z184" s="246">
        <v>81</v>
      </c>
      <c r="AA184" s="246">
        <v>83</v>
      </c>
      <c r="AB184" s="246">
        <v>84</v>
      </c>
      <c r="AC184" s="246">
        <v>83</v>
      </c>
      <c r="AD184" s="246">
        <v>84</v>
      </c>
      <c r="AE184" s="246">
        <v>81</v>
      </c>
      <c r="AF184" s="246">
        <v>82</v>
      </c>
      <c r="AG184" s="246">
        <v>82</v>
      </c>
      <c r="AH184" s="246">
        <v>83</v>
      </c>
      <c r="AI184" s="246">
        <v>75</v>
      </c>
      <c r="AJ184" s="246">
        <v>80</v>
      </c>
      <c r="AK184" s="246"/>
      <c r="AL184" s="246"/>
      <c r="AM184" s="2"/>
      <c r="AN184" s="2"/>
      <c r="AO184" s="19">
        <f t="shared" si="0"/>
        <v>1293</v>
      </c>
      <c r="AP184" s="19">
        <f t="shared" si="1"/>
        <v>165</v>
      </c>
      <c r="AQ184" s="25">
        <f t="shared" si="2"/>
        <v>495</v>
      </c>
      <c r="AR184" s="25">
        <f t="shared" si="3"/>
        <v>115</v>
      </c>
      <c r="AS184">
        <v>180</v>
      </c>
    </row>
    <row r="185" spans="1:45" ht="15.75" customHeight="1">
      <c r="A185" s="249" t="s">
        <v>477</v>
      </c>
      <c r="B185" s="249">
        <v>11600</v>
      </c>
      <c r="C185" s="250" t="s">
        <v>403</v>
      </c>
      <c r="D185" s="249" t="s">
        <v>404</v>
      </c>
      <c r="E185" s="249">
        <v>90</v>
      </c>
      <c r="F185" s="249">
        <v>83</v>
      </c>
      <c r="G185" s="249">
        <v>88</v>
      </c>
      <c r="H185" s="249">
        <v>85</v>
      </c>
      <c r="I185" s="249">
        <v>82</v>
      </c>
      <c r="J185" s="249">
        <v>83</v>
      </c>
      <c r="K185" s="249">
        <v>84</v>
      </c>
      <c r="L185" s="249">
        <v>83</v>
      </c>
      <c r="M185" s="249">
        <v>81</v>
      </c>
      <c r="N185" s="249">
        <v>82</v>
      </c>
      <c r="O185" s="249">
        <v>78</v>
      </c>
      <c r="P185" s="249">
        <v>84</v>
      </c>
      <c r="Q185" s="249">
        <v>80</v>
      </c>
      <c r="R185" s="249">
        <v>78</v>
      </c>
      <c r="S185" s="250">
        <v>81</v>
      </c>
      <c r="T185" s="249">
        <v>82</v>
      </c>
      <c r="U185" s="249">
        <v>84</v>
      </c>
      <c r="V185" s="249">
        <v>81</v>
      </c>
      <c r="W185" s="249">
        <v>86</v>
      </c>
      <c r="X185" s="249">
        <v>81</v>
      </c>
      <c r="Y185" s="249">
        <v>81</v>
      </c>
      <c r="Z185" s="249">
        <v>81</v>
      </c>
      <c r="AA185" s="249">
        <v>85</v>
      </c>
      <c r="AB185" s="249">
        <v>85</v>
      </c>
      <c r="AC185" s="249">
        <v>87</v>
      </c>
      <c r="AD185" s="249">
        <v>85</v>
      </c>
      <c r="AE185" s="249">
        <v>84</v>
      </c>
      <c r="AF185" s="249">
        <v>84</v>
      </c>
      <c r="AG185" s="249">
        <v>85</v>
      </c>
      <c r="AH185" s="249">
        <v>84</v>
      </c>
      <c r="AI185" s="249">
        <v>85</v>
      </c>
      <c r="AJ185" s="249">
        <v>80</v>
      </c>
      <c r="AK185" s="249"/>
      <c r="AL185" s="249"/>
      <c r="AM185" s="24"/>
      <c r="AN185" s="24"/>
      <c r="AO185" s="19">
        <f t="shared" si="0"/>
        <v>1341</v>
      </c>
      <c r="AP185" s="19">
        <f t="shared" si="1"/>
        <v>32</v>
      </c>
      <c r="AQ185" s="25">
        <f t="shared" si="2"/>
        <v>500</v>
      </c>
      <c r="AR185" s="25">
        <f t="shared" si="3"/>
        <v>71</v>
      </c>
      <c r="AS185">
        <v>181</v>
      </c>
    </row>
    <row r="186" spans="1:45" ht="15.75" customHeight="1">
      <c r="A186" s="246" t="s">
        <v>477</v>
      </c>
      <c r="B186" s="246">
        <v>11602</v>
      </c>
      <c r="C186" s="219" t="s">
        <v>405</v>
      </c>
      <c r="D186" s="246" t="s">
        <v>406</v>
      </c>
      <c r="E186" s="246">
        <v>81</v>
      </c>
      <c r="F186" s="246">
        <v>82</v>
      </c>
      <c r="G186" s="246">
        <v>81</v>
      </c>
      <c r="H186" s="246">
        <v>88</v>
      </c>
      <c r="I186" s="246">
        <v>83</v>
      </c>
      <c r="J186" s="246">
        <v>84</v>
      </c>
      <c r="K186" s="246">
        <v>79</v>
      </c>
      <c r="L186" s="246">
        <v>82</v>
      </c>
      <c r="M186" s="246">
        <v>78</v>
      </c>
      <c r="N186" s="246">
        <v>82</v>
      </c>
      <c r="O186" s="246">
        <v>79</v>
      </c>
      <c r="P186" s="246">
        <v>83</v>
      </c>
      <c r="Q186" s="246">
        <v>79</v>
      </c>
      <c r="R186" s="246">
        <v>79</v>
      </c>
      <c r="S186" s="219">
        <v>80</v>
      </c>
      <c r="T186" s="246">
        <v>79</v>
      </c>
      <c r="U186" s="246">
        <v>84</v>
      </c>
      <c r="V186" s="246">
        <v>80</v>
      </c>
      <c r="W186" s="246">
        <v>85</v>
      </c>
      <c r="X186" s="246">
        <v>83</v>
      </c>
      <c r="Y186" s="246">
        <v>78</v>
      </c>
      <c r="Z186" s="246">
        <v>80</v>
      </c>
      <c r="AA186" s="246">
        <v>83</v>
      </c>
      <c r="AB186" s="246">
        <v>84</v>
      </c>
      <c r="AC186" s="246">
        <v>84</v>
      </c>
      <c r="AD186" s="246">
        <v>84</v>
      </c>
      <c r="AE186" s="246">
        <v>85</v>
      </c>
      <c r="AF186" s="246">
        <v>86</v>
      </c>
      <c r="AG186" s="246">
        <v>83</v>
      </c>
      <c r="AH186" s="246">
        <v>83</v>
      </c>
      <c r="AI186" s="246">
        <v>78</v>
      </c>
      <c r="AJ186" s="246">
        <v>80</v>
      </c>
      <c r="AK186" s="246"/>
      <c r="AL186" s="246"/>
      <c r="AM186" s="2"/>
      <c r="AN186" s="2"/>
      <c r="AO186" s="19">
        <f t="shared" si="0"/>
        <v>1300</v>
      </c>
      <c r="AP186" s="19">
        <f t="shared" si="1"/>
        <v>139</v>
      </c>
      <c r="AQ186" s="25">
        <f t="shared" si="2"/>
        <v>493</v>
      </c>
      <c r="AR186" s="25">
        <f t="shared" si="3"/>
        <v>132</v>
      </c>
      <c r="AS186">
        <v>182</v>
      </c>
    </row>
    <row r="187" spans="1:45" ht="15.75" customHeight="1">
      <c r="A187" s="251" t="s">
        <v>477</v>
      </c>
      <c r="B187" s="251">
        <v>11603</v>
      </c>
      <c r="C187" s="252" t="s">
        <v>407</v>
      </c>
      <c r="D187" s="251" t="s">
        <v>408</v>
      </c>
      <c r="E187" s="251">
        <v>83</v>
      </c>
      <c r="F187" s="251">
        <v>82</v>
      </c>
      <c r="G187" s="251">
        <v>83</v>
      </c>
      <c r="H187" s="251">
        <v>84</v>
      </c>
      <c r="I187" s="251">
        <v>85</v>
      </c>
      <c r="J187" s="251">
        <v>84</v>
      </c>
      <c r="K187" s="251">
        <v>79</v>
      </c>
      <c r="L187" s="251">
        <v>83</v>
      </c>
      <c r="M187" s="251">
        <v>80</v>
      </c>
      <c r="N187" s="251">
        <v>82</v>
      </c>
      <c r="O187" s="251">
        <v>85</v>
      </c>
      <c r="P187" s="251">
        <v>83</v>
      </c>
      <c r="Q187" s="251">
        <v>79</v>
      </c>
      <c r="R187" s="251">
        <v>80</v>
      </c>
      <c r="S187" s="252">
        <v>77</v>
      </c>
      <c r="T187" s="251">
        <v>77</v>
      </c>
      <c r="U187" s="251">
        <v>77</v>
      </c>
      <c r="V187" s="251">
        <v>80</v>
      </c>
      <c r="W187" s="251">
        <v>84</v>
      </c>
      <c r="X187" s="251">
        <v>85</v>
      </c>
      <c r="Y187" s="251">
        <v>82</v>
      </c>
      <c r="Z187" s="251">
        <v>80</v>
      </c>
      <c r="AA187" s="251">
        <v>82</v>
      </c>
      <c r="AB187" s="251">
        <v>84</v>
      </c>
      <c r="AC187" s="251">
        <v>83</v>
      </c>
      <c r="AD187" s="251">
        <v>84</v>
      </c>
      <c r="AE187" s="251">
        <v>79</v>
      </c>
      <c r="AF187" s="251">
        <v>79</v>
      </c>
      <c r="AG187" s="251">
        <v>83</v>
      </c>
      <c r="AH187" s="251">
        <v>83</v>
      </c>
      <c r="AI187" s="251">
        <v>77</v>
      </c>
      <c r="AJ187" s="251">
        <v>80</v>
      </c>
      <c r="AK187" s="251"/>
      <c r="AL187" s="251"/>
      <c r="AM187" s="27"/>
      <c r="AN187" s="27"/>
      <c r="AO187" s="19">
        <f t="shared" si="0"/>
        <v>1298</v>
      </c>
      <c r="AP187" s="19">
        <f t="shared" si="1"/>
        <v>145</v>
      </c>
      <c r="AQ187" s="25">
        <f t="shared" si="2"/>
        <v>493</v>
      </c>
      <c r="AR187" s="25">
        <f t="shared" si="3"/>
        <v>132</v>
      </c>
      <c r="AS187">
        <v>183</v>
      </c>
    </row>
    <row r="188" spans="1:45" ht="15.75" customHeight="1">
      <c r="A188" s="246" t="s">
        <v>477</v>
      </c>
      <c r="B188" s="246">
        <v>11605</v>
      </c>
      <c r="C188" s="219" t="s">
        <v>409</v>
      </c>
      <c r="D188" s="246" t="s">
        <v>410</v>
      </c>
      <c r="E188" s="246">
        <v>79</v>
      </c>
      <c r="F188" s="246">
        <v>82</v>
      </c>
      <c r="G188" s="246">
        <v>86</v>
      </c>
      <c r="H188" s="246">
        <v>85</v>
      </c>
      <c r="I188" s="246">
        <v>85</v>
      </c>
      <c r="J188" s="246">
        <v>83</v>
      </c>
      <c r="K188" s="246">
        <v>81</v>
      </c>
      <c r="L188" s="246">
        <v>83</v>
      </c>
      <c r="M188" s="246">
        <v>78</v>
      </c>
      <c r="N188" s="246">
        <v>82</v>
      </c>
      <c r="O188" s="246">
        <v>87</v>
      </c>
      <c r="P188" s="246">
        <v>83</v>
      </c>
      <c r="Q188" s="246">
        <v>81</v>
      </c>
      <c r="R188" s="246">
        <v>80</v>
      </c>
      <c r="S188" s="219">
        <v>84</v>
      </c>
      <c r="T188" s="246">
        <v>80</v>
      </c>
      <c r="U188" s="246">
        <v>82</v>
      </c>
      <c r="V188" s="246">
        <v>82</v>
      </c>
      <c r="W188" s="246">
        <v>83</v>
      </c>
      <c r="X188" s="246">
        <v>81</v>
      </c>
      <c r="Y188" s="246">
        <v>82</v>
      </c>
      <c r="Z188" s="246">
        <v>81</v>
      </c>
      <c r="AA188" s="246">
        <v>83</v>
      </c>
      <c r="AB188" s="246">
        <v>84</v>
      </c>
      <c r="AC188" s="246">
        <v>84</v>
      </c>
      <c r="AD188" s="246">
        <v>84</v>
      </c>
      <c r="AE188" s="246">
        <v>84</v>
      </c>
      <c r="AF188" s="246">
        <v>84</v>
      </c>
      <c r="AG188" s="246">
        <v>84</v>
      </c>
      <c r="AH188" s="246">
        <v>83</v>
      </c>
      <c r="AI188" s="246">
        <v>81</v>
      </c>
      <c r="AJ188" s="246">
        <v>80</v>
      </c>
      <c r="AK188" s="246"/>
      <c r="AL188" s="246"/>
      <c r="AM188" s="2"/>
      <c r="AN188" s="2"/>
      <c r="AO188" s="19">
        <f t="shared" si="0"/>
        <v>1324</v>
      </c>
      <c r="AP188" s="19">
        <f t="shared" si="1"/>
        <v>57</v>
      </c>
      <c r="AQ188" s="25">
        <f t="shared" si="2"/>
        <v>504</v>
      </c>
      <c r="AR188" s="25">
        <f t="shared" si="3"/>
        <v>42</v>
      </c>
      <c r="AS188">
        <v>184</v>
      </c>
    </row>
    <row r="189" spans="1:45" ht="15.75" customHeight="1">
      <c r="A189" s="244" t="s">
        <v>477</v>
      </c>
      <c r="B189" s="244">
        <v>11611</v>
      </c>
      <c r="C189" s="245" t="s">
        <v>411</v>
      </c>
      <c r="D189" s="244" t="s">
        <v>412</v>
      </c>
      <c r="E189" s="244">
        <v>86</v>
      </c>
      <c r="F189" s="244">
        <v>82</v>
      </c>
      <c r="G189" s="244">
        <v>83</v>
      </c>
      <c r="H189" s="244">
        <v>83</v>
      </c>
      <c r="I189" s="244">
        <v>81</v>
      </c>
      <c r="J189" s="244">
        <v>84</v>
      </c>
      <c r="K189" s="244">
        <v>82</v>
      </c>
      <c r="L189" s="244">
        <v>83</v>
      </c>
      <c r="M189" s="244">
        <v>80</v>
      </c>
      <c r="N189" s="244">
        <v>82</v>
      </c>
      <c r="O189" s="244">
        <v>82</v>
      </c>
      <c r="P189" s="244">
        <v>85</v>
      </c>
      <c r="Q189" s="244">
        <v>80</v>
      </c>
      <c r="R189" s="244">
        <v>81</v>
      </c>
      <c r="S189" s="245">
        <v>78</v>
      </c>
      <c r="T189" s="244">
        <v>80</v>
      </c>
      <c r="U189" s="244">
        <v>86</v>
      </c>
      <c r="V189" s="244">
        <v>78</v>
      </c>
      <c r="W189" s="244">
        <v>83</v>
      </c>
      <c r="X189" s="244">
        <v>82</v>
      </c>
      <c r="Y189" s="244">
        <v>82</v>
      </c>
      <c r="Z189" s="244">
        <v>81</v>
      </c>
      <c r="AA189" s="244">
        <v>82</v>
      </c>
      <c r="AB189" s="244">
        <v>84</v>
      </c>
      <c r="AC189" s="244">
        <v>83</v>
      </c>
      <c r="AD189" s="244">
        <v>83</v>
      </c>
      <c r="AE189" s="244">
        <v>80</v>
      </c>
      <c r="AF189" s="244">
        <v>81</v>
      </c>
      <c r="AG189" s="244">
        <v>84</v>
      </c>
      <c r="AH189" s="244">
        <v>83</v>
      </c>
      <c r="AI189" s="244">
        <v>80</v>
      </c>
      <c r="AJ189" s="244">
        <v>82</v>
      </c>
      <c r="AK189" s="244"/>
      <c r="AL189" s="244"/>
      <c r="AM189" s="19"/>
      <c r="AN189" s="19"/>
      <c r="AO189" s="19">
        <f t="shared" si="0"/>
        <v>1312</v>
      </c>
      <c r="AP189" s="19">
        <f t="shared" si="1"/>
        <v>96</v>
      </c>
      <c r="AQ189" s="25">
        <f t="shared" si="2"/>
        <v>490</v>
      </c>
      <c r="AR189" s="25">
        <f t="shared" si="3"/>
        <v>154</v>
      </c>
      <c r="AS189">
        <v>185</v>
      </c>
    </row>
    <row r="190" spans="1:45" ht="15.75" customHeight="1">
      <c r="A190" s="246" t="s">
        <v>477</v>
      </c>
      <c r="B190" s="246">
        <v>11617</v>
      </c>
      <c r="C190" s="219" t="s">
        <v>413</v>
      </c>
      <c r="D190" s="246" t="s">
        <v>414</v>
      </c>
      <c r="E190" s="246">
        <v>86</v>
      </c>
      <c r="F190" s="246">
        <v>81</v>
      </c>
      <c r="G190" s="246">
        <v>89</v>
      </c>
      <c r="H190" s="246">
        <v>85</v>
      </c>
      <c r="I190" s="246">
        <v>85</v>
      </c>
      <c r="J190" s="246">
        <v>84</v>
      </c>
      <c r="K190" s="246">
        <v>84</v>
      </c>
      <c r="L190" s="246">
        <v>83</v>
      </c>
      <c r="M190" s="246">
        <v>87</v>
      </c>
      <c r="N190" s="246">
        <v>82</v>
      </c>
      <c r="O190" s="246">
        <v>83</v>
      </c>
      <c r="P190" s="246">
        <v>83</v>
      </c>
      <c r="Q190" s="246">
        <v>82</v>
      </c>
      <c r="R190" s="246">
        <v>83</v>
      </c>
      <c r="S190" s="219">
        <v>79</v>
      </c>
      <c r="T190" s="246">
        <v>81</v>
      </c>
      <c r="U190" s="246">
        <v>84</v>
      </c>
      <c r="V190" s="246">
        <v>78</v>
      </c>
      <c r="W190" s="246">
        <v>83</v>
      </c>
      <c r="X190" s="246">
        <v>81</v>
      </c>
      <c r="Y190" s="246">
        <v>84</v>
      </c>
      <c r="Z190" s="246">
        <v>82</v>
      </c>
      <c r="AA190" s="246">
        <v>85</v>
      </c>
      <c r="AB190" s="246">
        <v>86</v>
      </c>
      <c r="AC190" s="246">
        <v>83</v>
      </c>
      <c r="AD190" s="246">
        <v>83</v>
      </c>
      <c r="AE190" s="246">
        <v>84</v>
      </c>
      <c r="AF190" s="246">
        <v>86</v>
      </c>
      <c r="AG190" s="246">
        <v>85</v>
      </c>
      <c r="AH190" s="246">
        <v>85</v>
      </c>
      <c r="AI190" s="246">
        <v>80</v>
      </c>
      <c r="AJ190" s="246">
        <v>82</v>
      </c>
      <c r="AK190" s="246"/>
      <c r="AL190" s="246"/>
      <c r="AM190" s="2"/>
      <c r="AN190" s="2"/>
      <c r="AO190" s="19">
        <f t="shared" si="0"/>
        <v>1343</v>
      </c>
      <c r="AP190" s="19">
        <f t="shared" si="1"/>
        <v>29</v>
      </c>
      <c r="AQ190" s="25">
        <f t="shared" si="2"/>
        <v>504</v>
      </c>
      <c r="AR190" s="25">
        <f t="shared" si="3"/>
        <v>42</v>
      </c>
      <c r="AS190">
        <v>186</v>
      </c>
    </row>
    <row r="191" spans="1:45" ht="15.75" customHeight="1">
      <c r="A191" s="247" t="s">
        <v>477</v>
      </c>
      <c r="B191" s="247">
        <v>11618</v>
      </c>
      <c r="C191" s="248" t="s">
        <v>416</v>
      </c>
      <c r="D191" s="247" t="s">
        <v>417</v>
      </c>
      <c r="E191" s="247">
        <v>79</v>
      </c>
      <c r="F191" s="247">
        <v>82</v>
      </c>
      <c r="G191" s="247">
        <v>78</v>
      </c>
      <c r="H191" s="247">
        <v>85</v>
      </c>
      <c r="I191" s="247">
        <v>81</v>
      </c>
      <c r="J191" s="247">
        <v>84</v>
      </c>
      <c r="K191" s="247">
        <v>78</v>
      </c>
      <c r="L191" s="247">
        <v>82</v>
      </c>
      <c r="M191" s="247">
        <v>76</v>
      </c>
      <c r="N191" s="247">
        <v>82</v>
      </c>
      <c r="O191" s="247">
        <v>81</v>
      </c>
      <c r="P191" s="247">
        <v>83</v>
      </c>
      <c r="Q191" s="247">
        <v>78</v>
      </c>
      <c r="R191" s="247">
        <v>78</v>
      </c>
      <c r="S191" s="248">
        <v>79</v>
      </c>
      <c r="T191" s="247">
        <v>78</v>
      </c>
      <c r="U191" s="247">
        <v>76</v>
      </c>
      <c r="V191" s="247">
        <v>81</v>
      </c>
      <c r="W191" s="247">
        <v>83</v>
      </c>
      <c r="X191" s="247">
        <v>80</v>
      </c>
      <c r="Y191" s="247">
        <v>76</v>
      </c>
      <c r="Z191" s="247">
        <v>80</v>
      </c>
      <c r="AA191" s="247">
        <v>81</v>
      </c>
      <c r="AB191" s="247">
        <v>83</v>
      </c>
      <c r="AC191" s="247">
        <v>83</v>
      </c>
      <c r="AD191" s="247">
        <v>84</v>
      </c>
      <c r="AE191" s="247">
        <v>76</v>
      </c>
      <c r="AF191" s="247">
        <v>79</v>
      </c>
      <c r="AG191" s="247">
        <v>83</v>
      </c>
      <c r="AH191" s="247">
        <v>82</v>
      </c>
      <c r="AI191" s="247">
        <v>75</v>
      </c>
      <c r="AJ191" s="247">
        <v>80</v>
      </c>
      <c r="AK191" s="247"/>
      <c r="AL191" s="247"/>
      <c r="AM191" s="22"/>
      <c r="AN191" s="22"/>
      <c r="AO191" s="19">
        <f t="shared" si="0"/>
        <v>1263</v>
      </c>
      <c r="AP191" s="19">
        <f t="shared" si="1"/>
        <v>232</v>
      </c>
      <c r="AQ191" s="25">
        <f t="shared" si="2"/>
        <v>480</v>
      </c>
      <c r="AR191" s="25">
        <f t="shared" si="3"/>
        <v>213</v>
      </c>
      <c r="AS191">
        <v>187</v>
      </c>
    </row>
    <row r="192" spans="1:45" ht="15.75" customHeight="1">
      <c r="A192" s="246" t="s">
        <v>477</v>
      </c>
      <c r="B192" s="246">
        <v>11621</v>
      </c>
      <c r="C192" s="219" t="s">
        <v>418</v>
      </c>
      <c r="D192" s="246" t="s">
        <v>419</v>
      </c>
      <c r="E192" s="246">
        <v>78</v>
      </c>
      <c r="F192" s="246">
        <v>82</v>
      </c>
      <c r="G192" s="246">
        <v>78</v>
      </c>
      <c r="H192" s="246">
        <v>83</v>
      </c>
      <c r="I192" s="246">
        <v>83</v>
      </c>
      <c r="J192" s="246">
        <v>84</v>
      </c>
      <c r="K192" s="246">
        <v>81</v>
      </c>
      <c r="L192" s="246">
        <v>82</v>
      </c>
      <c r="M192" s="246">
        <v>79</v>
      </c>
      <c r="N192" s="246">
        <v>82</v>
      </c>
      <c r="O192" s="246">
        <v>87</v>
      </c>
      <c r="P192" s="246">
        <v>84</v>
      </c>
      <c r="Q192" s="246">
        <v>78</v>
      </c>
      <c r="R192" s="246">
        <v>79</v>
      </c>
      <c r="S192" s="219">
        <v>79</v>
      </c>
      <c r="T192" s="246">
        <v>79</v>
      </c>
      <c r="U192" s="246">
        <v>79</v>
      </c>
      <c r="V192" s="246">
        <v>78</v>
      </c>
      <c r="W192" s="246">
        <v>84</v>
      </c>
      <c r="X192" s="246">
        <v>82</v>
      </c>
      <c r="Y192" s="246">
        <v>79</v>
      </c>
      <c r="Z192" s="246">
        <v>81</v>
      </c>
      <c r="AA192" s="246">
        <v>81</v>
      </c>
      <c r="AB192" s="246">
        <v>83</v>
      </c>
      <c r="AC192" s="246">
        <v>83</v>
      </c>
      <c r="AD192" s="246">
        <v>83</v>
      </c>
      <c r="AE192" s="246">
        <v>79</v>
      </c>
      <c r="AF192" s="246">
        <v>80</v>
      </c>
      <c r="AG192" s="246">
        <v>82</v>
      </c>
      <c r="AH192" s="246">
        <v>81</v>
      </c>
      <c r="AI192" s="246">
        <v>75</v>
      </c>
      <c r="AJ192" s="246">
        <v>80</v>
      </c>
      <c r="AK192" s="246"/>
      <c r="AL192" s="246"/>
      <c r="AM192" s="2"/>
      <c r="AN192" s="2"/>
      <c r="AO192" s="19">
        <f t="shared" si="0"/>
        <v>1285</v>
      </c>
      <c r="AP192" s="19">
        <f t="shared" si="1"/>
        <v>190</v>
      </c>
      <c r="AQ192" s="25">
        <f t="shared" si="2"/>
        <v>494</v>
      </c>
      <c r="AR192" s="25">
        <f t="shared" si="3"/>
        <v>126</v>
      </c>
      <c r="AS192">
        <v>188</v>
      </c>
    </row>
    <row r="193" spans="1:45" ht="15.75" customHeight="1">
      <c r="A193" s="249" t="s">
        <v>477</v>
      </c>
      <c r="B193" s="249">
        <v>11623</v>
      </c>
      <c r="C193" s="250" t="s">
        <v>420</v>
      </c>
      <c r="D193" s="249" t="s">
        <v>421</v>
      </c>
      <c r="E193" s="249">
        <v>86</v>
      </c>
      <c r="F193" s="249">
        <v>82</v>
      </c>
      <c r="G193" s="249">
        <v>89</v>
      </c>
      <c r="H193" s="249">
        <v>84</v>
      </c>
      <c r="I193" s="249">
        <v>83</v>
      </c>
      <c r="J193" s="249">
        <v>84</v>
      </c>
      <c r="K193" s="249">
        <v>82</v>
      </c>
      <c r="L193" s="249">
        <v>82</v>
      </c>
      <c r="M193" s="249">
        <v>81</v>
      </c>
      <c r="N193" s="249">
        <v>82</v>
      </c>
      <c r="O193" s="249">
        <v>81</v>
      </c>
      <c r="P193" s="249">
        <v>84</v>
      </c>
      <c r="Q193" s="249">
        <v>80</v>
      </c>
      <c r="R193" s="249">
        <v>80</v>
      </c>
      <c r="S193" s="250">
        <v>78</v>
      </c>
      <c r="T193" s="249">
        <v>80</v>
      </c>
      <c r="U193" s="249">
        <v>84</v>
      </c>
      <c r="V193" s="249">
        <v>77</v>
      </c>
      <c r="W193" s="249">
        <v>84</v>
      </c>
      <c r="X193" s="249">
        <v>86</v>
      </c>
      <c r="Y193" s="249">
        <v>83</v>
      </c>
      <c r="Z193" s="249">
        <v>82</v>
      </c>
      <c r="AA193" s="249">
        <v>83</v>
      </c>
      <c r="AB193" s="249">
        <v>84</v>
      </c>
      <c r="AC193" s="249">
        <v>84</v>
      </c>
      <c r="AD193" s="249">
        <v>84</v>
      </c>
      <c r="AE193" s="249">
        <v>82</v>
      </c>
      <c r="AF193" s="249">
        <v>84</v>
      </c>
      <c r="AG193" s="249">
        <v>83</v>
      </c>
      <c r="AH193" s="249">
        <v>83</v>
      </c>
      <c r="AI193" s="249">
        <v>79</v>
      </c>
      <c r="AJ193" s="249">
        <v>82</v>
      </c>
      <c r="AK193" s="249"/>
      <c r="AL193" s="249"/>
      <c r="AM193" s="24"/>
      <c r="AN193" s="24"/>
      <c r="AO193" s="19">
        <f t="shared" si="0"/>
        <v>1322</v>
      </c>
      <c r="AP193" s="19">
        <f t="shared" si="1"/>
        <v>62</v>
      </c>
      <c r="AQ193" s="25">
        <f t="shared" si="2"/>
        <v>495</v>
      </c>
      <c r="AR193" s="25">
        <f t="shared" si="3"/>
        <v>115</v>
      </c>
      <c r="AS193">
        <v>189</v>
      </c>
    </row>
    <row r="194" spans="1:45" ht="15.75" customHeight="1">
      <c r="A194" s="246" t="s">
        <v>477</v>
      </c>
      <c r="B194" s="246">
        <v>11629</v>
      </c>
      <c r="C194" s="219" t="s">
        <v>422</v>
      </c>
      <c r="D194" s="246" t="s">
        <v>423</v>
      </c>
      <c r="E194" s="246">
        <v>87</v>
      </c>
      <c r="F194" s="246">
        <v>82</v>
      </c>
      <c r="G194" s="246">
        <v>86</v>
      </c>
      <c r="H194" s="246">
        <v>84</v>
      </c>
      <c r="I194" s="246">
        <v>85</v>
      </c>
      <c r="J194" s="246">
        <v>84</v>
      </c>
      <c r="K194" s="246">
        <v>82</v>
      </c>
      <c r="L194" s="246">
        <v>83</v>
      </c>
      <c r="M194" s="246">
        <v>77</v>
      </c>
      <c r="N194" s="246">
        <v>82</v>
      </c>
      <c r="O194" s="246">
        <v>81</v>
      </c>
      <c r="P194" s="246">
        <v>84</v>
      </c>
      <c r="Q194" s="246">
        <v>78</v>
      </c>
      <c r="R194" s="246">
        <v>79</v>
      </c>
      <c r="S194" s="219">
        <v>81</v>
      </c>
      <c r="T194" s="246">
        <v>79</v>
      </c>
      <c r="U194" s="246">
        <v>79</v>
      </c>
      <c r="V194" s="246">
        <v>83</v>
      </c>
      <c r="W194" s="246">
        <v>82</v>
      </c>
      <c r="X194" s="246">
        <v>86</v>
      </c>
      <c r="Y194" s="246">
        <v>82</v>
      </c>
      <c r="Z194" s="246">
        <v>81</v>
      </c>
      <c r="AA194" s="246">
        <v>85</v>
      </c>
      <c r="AB194" s="246">
        <v>86</v>
      </c>
      <c r="AC194" s="246">
        <v>83</v>
      </c>
      <c r="AD194" s="246">
        <v>83</v>
      </c>
      <c r="AE194" s="246">
        <v>85</v>
      </c>
      <c r="AF194" s="246">
        <v>85</v>
      </c>
      <c r="AG194" s="246">
        <v>83</v>
      </c>
      <c r="AH194" s="246">
        <v>83</v>
      </c>
      <c r="AI194" s="246">
        <v>78</v>
      </c>
      <c r="AJ194" s="246">
        <v>80</v>
      </c>
      <c r="AK194" s="246"/>
      <c r="AL194" s="246"/>
      <c r="AM194" s="2"/>
      <c r="AN194" s="2"/>
      <c r="AO194" s="19">
        <f t="shared" si="0"/>
        <v>1314</v>
      </c>
      <c r="AP194" s="19">
        <f t="shared" si="1"/>
        <v>92</v>
      </c>
      <c r="AQ194" s="25">
        <f t="shared" si="2"/>
        <v>501</v>
      </c>
      <c r="AR194" s="25">
        <f t="shared" si="3"/>
        <v>59</v>
      </c>
      <c r="AS194">
        <v>190</v>
      </c>
    </row>
    <row r="195" spans="1:45" ht="15.75" customHeight="1">
      <c r="A195" s="251" t="s">
        <v>477</v>
      </c>
      <c r="B195" s="251">
        <v>11630</v>
      </c>
      <c r="C195" s="252" t="s">
        <v>424</v>
      </c>
      <c r="D195" s="251" t="s">
        <v>425</v>
      </c>
      <c r="E195" s="251">
        <v>79</v>
      </c>
      <c r="F195" s="251">
        <v>82</v>
      </c>
      <c r="G195" s="251">
        <v>79</v>
      </c>
      <c r="H195" s="251">
        <v>83</v>
      </c>
      <c r="I195" s="251">
        <v>83</v>
      </c>
      <c r="J195" s="251">
        <v>83</v>
      </c>
      <c r="K195" s="251">
        <v>78</v>
      </c>
      <c r="L195" s="251">
        <v>82</v>
      </c>
      <c r="M195" s="251">
        <v>76</v>
      </c>
      <c r="N195" s="251">
        <v>82</v>
      </c>
      <c r="O195" s="251">
        <v>83</v>
      </c>
      <c r="P195" s="251">
        <v>84</v>
      </c>
      <c r="Q195" s="251">
        <v>81</v>
      </c>
      <c r="R195" s="251">
        <v>78</v>
      </c>
      <c r="S195" s="252">
        <v>81</v>
      </c>
      <c r="T195" s="251">
        <v>80</v>
      </c>
      <c r="U195" s="251">
        <v>80</v>
      </c>
      <c r="V195" s="251">
        <v>78</v>
      </c>
      <c r="W195" s="251">
        <v>81</v>
      </c>
      <c r="X195" s="251">
        <v>81</v>
      </c>
      <c r="Y195" s="251">
        <v>79</v>
      </c>
      <c r="Z195" s="251">
        <v>81</v>
      </c>
      <c r="AA195" s="251">
        <v>85</v>
      </c>
      <c r="AB195" s="251">
        <v>86</v>
      </c>
      <c r="AC195" s="251">
        <v>84</v>
      </c>
      <c r="AD195" s="251">
        <v>83</v>
      </c>
      <c r="AE195" s="251">
        <v>82</v>
      </c>
      <c r="AF195" s="251">
        <v>82</v>
      </c>
      <c r="AG195" s="251">
        <v>83</v>
      </c>
      <c r="AH195" s="251">
        <v>83</v>
      </c>
      <c r="AI195" s="251">
        <v>77</v>
      </c>
      <c r="AJ195" s="251">
        <v>80</v>
      </c>
      <c r="AK195" s="251"/>
      <c r="AL195" s="251"/>
      <c r="AM195" s="27"/>
      <c r="AN195" s="27"/>
      <c r="AO195" s="19">
        <f t="shared" si="0"/>
        <v>1291</v>
      </c>
      <c r="AP195" s="19">
        <f t="shared" si="1"/>
        <v>171</v>
      </c>
      <c r="AQ195" s="25">
        <f t="shared" si="2"/>
        <v>495</v>
      </c>
      <c r="AR195" s="25">
        <f t="shared" si="3"/>
        <v>115</v>
      </c>
      <c r="AS195">
        <v>191</v>
      </c>
    </row>
    <row r="196" spans="1:45" ht="15.75" customHeight="1">
      <c r="A196" s="246" t="s">
        <v>477</v>
      </c>
      <c r="B196" s="246">
        <v>11643</v>
      </c>
      <c r="C196" s="219" t="s">
        <v>426</v>
      </c>
      <c r="D196" s="246" t="s">
        <v>427</v>
      </c>
      <c r="E196" s="246">
        <v>87</v>
      </c>
      <c r="F196" s="246">
        <v>82</v>
      </c>
      <c r="G196" s="246">
        <v>87</v>
      </c>
      <c r="H196" s="246">
        <v>83</v>
      </c>
      <c r="I196" s="246">
        <v>83</v>
      </c>
      <c r="J196" s="246">
        <v>84</v>
      </c>
      <c r="K196" s="246">
        <v>83</v>
      </c>
      <c r="L196" s="246">
        <v>83</v>
      </c>
      <c r="M196" s="246">
        <v>79</v>
      </c>
      <c r="N196" s="246">
        <v>82</v>
      </c>
      <c r="O196" s="246">
        <v>86</v>
      </c>
      <c r="P196" s="246">
        <v>83</v>
      </c>
      <c r="Q196" s="246">
        <v>83</v>
      </c>
      <c r="R196" s="246">
        <v>81</v>
      </c>
      <c r="S196" s="219">
        <v>82</v>
      </c>
      <c r="T196" s="246">
        <v>81</v>
      </c>
      <c r="U196" s="246">
        <v>83</v>
      </c>
      <c r="V196" s="246">
        <v>84</v>
      </c>
      <c r="W196" s="246">
        <v>85</v>
      </c>
      <c r="X196" s="246">
        <v>83</v>
      </c>
      <c r="Y196" s="246">
        <v>82</v>
      </c>
      <c r="Z196" s="246">
        <v>81</v>
      </c>
      <c r="AA196" s="246">
        <v>85</v>
      </c>
      <c r="AB196" s="246">
        <v>86</v>
      </c>
      <c r="AC196" s="246">
        <v>85</v>
      </c>
      <c r="AD196" s="246">
        <v>84</v>
      </c>
      <c r="AE196" s="246">
        <v>84</v>
      </c>
      <c r="AF196" s="246">
        <v>84</v>
      </c>
      <c r="AG196" s="246">
        <v>83</v>
      </c>
      <c r="AH196" s="246">
        <v>83</v>
      </c>
      <c r="AI196" s="246">
        <v>81</v>
      </c>
      <c r="AJ196" s="246">
        <v>82</v>
      </c>
      <c r="AK196" s="246"/>
      <c r="AL196" s="246"/>
      <c r="AM196" s="2"/>
      <c r="AN196" s="2"/>
      <c r="AO196" s="19">
        <f t="shared" si="0"/>
        <v>1338</v>
      </c>
      <c r="AP196" s="19">
        <f t="shared" si="1"/>
        <v>35</v>
      </c>
      <c r="AQ196" s="25">
        <f t="shared" si="2"/>
        <v>506</v>
      </c>
      <c r="AR196" s="25">
        <f t="shared" si="3"/>
        <v>35</v>
      </c>
      <c r="AS196">
        <v>192</v>
      </c>
    </row>
    <row r="197" spans="1:45" ht="15.75" customHeight="1">
      <c r="A197" s="244" t="s">
        <v>477</v>
      </c>
      <c r="B197" s="244">
        <v>11646</v>
      </c>
      <c r="C197" s="245" t="s">
        <v>428</v>
      </c>
      <c r="D197" s="244" t="s">
        <v>429</v>
      </c>
      <c r="E197" s="244">
        <v>82</v>
      </c>
      <c r="F197" s="244">
        <v>83</v>
      </c>
      <c r="G197" s="244">
        <v>78</v>
      </c>
      <c r="H197" s="244">
        <v>84</v>
      </c>
      <c r="I197" s="244">
        <v>84</v>
      </c>
      <c r="J197" s="244">
        <v>84</v>
      </c>
      <c r="K197" s="244">
        <v>82</v>
      </c>
      <c r="L197" s="244">
        <v>83</v>
      </c>
      <c r="M197" s="244">
        <v>78</v>
      </c>
      <c r="N197" s="244">
        <v>82</v>
      </c>
      <c r="O197" s="244">
        <v>85</v>
      </c>
      <c r="P197" s="244">
        <v>83</v>
      </c>
      <c r="Q197" s="244">
        <v>85</v>
      </c>
      <c r="R197" s="244">
        <v>81</v>
      </c>
      <c r="S197" s="245">
        <v>83</v>
      </c>
      <c r="T197" s="244">
        <v>83</v>
      </c>
      <c r="U197" s="244">
        <v>86</v>
      </c>
      <c r="V197" s="244">
        <v>82</v>
      </c>
      <c r="W197" s="244">
        <v>86</v>
      </c>
      <c r="X197" s="244">
        <v>84</v>
      </c>
      <c r="Y197" s="244">
        <v>83</v>
      </c>
      <c r="Z197" s="244">
        <v>82</v>
      </c>
      <c r="AA197" s="244">
        <v>83</v>
      </c>
      <c r="AB197" s="244">
        <v>85</v>
      </c>
      <c r="AC197" s="244">
        <v>83</v>
      </c>
      <c r="AD197" s="244">
        <v>84</v>
      </c>
      <c r="AE197" s="244">
        <v>79</v>
      </c>
      <c r="AF197" s="244">
        <v>80</v>
      </c>
      <c r="AG197" s="244">
        <v>84</v>
      </c>
      <c r="AH197" s="244">
        <v>84</v>
      </c>
      <c r="AI197" s="244">
        <v>78</v>
      </c>
      <c r="AJ197" s="244">
        <v>80</v>
      </c>
      <c r="AK197" s="244"/>
      <c r="AL197" s="244"/>
      <c r="AM197" s="19"/>
      <c r="AN197" s="19"/>
      <c r="AO197" s="19">
        <f t="shared" si="0"/>
        <v>1319</v>
      </c>
      <c r="AP197" s="19">
        <f t="shared" si="1"/>
        <v>77</v>
      </c>
      <c r="AQ197" s="25">
        <f t="shared" si="2"/>
        <v>496</v>
      </c>
      <c r="AR197" s="25">
        <f t="shared" si="3"/>
        <v>106</v>
      </c>
      <c r="AS197">
        <v>193</v>
      </c>
    </row>
    <row r="198" spans="1:45" ht="15.75" customHeight="1">
      <c r="A198" s="246" t="s">
        <v>477</v>
      </c>
      <c r="B198" s="246">
        <v>11668</v>
      </c>
      <c r="C198" s="219" t="s">
        <v>430</v>
      </c>
      <c r="D198" s="246" t="s">
        <v>431</v>
      </c>
      <c r="E198" s="246">
        <v>80</v>
      </c>
      <c r="F198" s="246">
        <v>82</v>
      </c>
      <c r="G198" s="246">
        <v>88</v>
      </c>
      <c r="H198" s="246">
        <v>87</v>
      </c>
      <c r="I198" s="246">
        <v>85</v>
      </c>
      <c r="J198" s="246">
        <v>84</v>
      </c>
      <c r="K198" s="246">
        <v>82</v>
      </c>
      <c r="L198" s="246">
        <v>83</v>
      </c>
      <c r="M198" s="246">
        <v>76</v>
      </c>
      <c r="N198" s="246">
        <v>82</v>
      </c>
      <c r="O198" s="246">
        <v>79</v>
      </c>
      <c r="P198" s="246">
        <v>84</v>
      </c>
      <c r="Q198" s="246">
        <v>81</v>
      </c>
      <c r="R198" s="246">
        <v>79</v>
      </c>
      <c r="S198" s="219">
        <v>85</v>
      </c>
      <c r="T198" s="246">
        <v>80</v>
      </c>
      <c r="U198" s="246">
        <v>78</v>
      </c>
      <c r="V198" s="246">
        <v>78</v>
      </c>
      <c r="W198" s="246">
        <v>84</v>
      </c>
      <c r="X198" s="246">
        <v>82</v>
      </c>
      <c r="Y198" s="246">
        <v>83</v>
      </c>
      <c r="Z198" s="246">
        <v>82</v>
      </c>
      <c r="AA198" s="246">
        <v>83</v>
      </c>
      <c r="AB198" s="246">
        <v>84</v>
      </c>
      <c r="AC198" s="246">
        <v>84</v>
      </c>
      <c r="AD198" s="246">
        <v>84</v>
      </c>
      <c r="AE198" s="246">
        <v>79</v>
      </c>
      <c r="AF198" s="246">
        <v>80</v>
      </c>
      <c r="AG198" s="246">
        <v>85</v>
      </c>
      <c r="AH198" s="246">
        <v>85</v>
      </c>
      <c r="AI198" s="246">
        <v>76</v>
      </c>
      <c r="AJ198" s="246">
        <v>82</v>
      </c>
      <c r="AK198" s="246"/>
      <c r="AL198" s="246"/>
      <c r="AM198" s="2"/>
      <c r="AN198" s="2"/>
      <c r="AO198" s="19">
        <f t="shared" si="0"/>
        <v>1308</v>
      </c>
      <c r="AP198" s="19">
        <f t="shared" si="1"/>
        <v>112</v>
      </c>
      <c r="AQ198" s="25">
        <f t="shared" si="2"/>
        <v>492</v>
      </c>
      <c r="AR198" s="25">
        <f t="shared" si="3"/>
        <v>144</v>
      </c>
      <c r="AS198">
        <v>194</v>
      </c>
    </row>
    <row r="199" spans="1:45" ht="15.75" customHeight="1">
      <c r="A199" s="247" t="s">
        <v>477</v>
      </c>
      <c r="B199" s="247">
        <v>11713</v>
      </c>
      <c r="C199" s="248" t="s">
        <v>432</v>
      </c>
      <c r="D199" s="247" t="s">
        <v>433</v>
      </c>
      <c r="E199" s="247">
        <v>79</v>
      </c>
      <c r="F199" s="247">
        <v>82</v>
      </c>
      <c r="G199" s="247">
        <v>79</v>
      </c>
      <c r="H199" s="247">
        <v>84</v>
      </c>
      <c r="I199" s="247">
        <v>83</v>
      </c>
      <c r="J199" s="247">
        <v>83</v>
      </c>
      <c r="K199" s="247">
        <v>79</v>
      </c>
      <c r="L199" s="247">
        <v>83</v>
      </c>
      <c r="M199" s="247">
        <v>77</v>
      </c>
      <c r="N199" s="247">
        <v>82</v>
      </c>
      <c r="O199" s="247">
        <v>77</v>
      </c>
      <c r="P199" s="247">
        <v>84</v>
      </c>
      <c r="Q199" s="247">
        <v>82</v>
      </c>
      <c r="R199" s="247">
        <v>80</v>
      </c>
      <c r="S199" s="248">
        <v>80</v>
      </c>
      <c r="T199" s="247">
        <v>79</v>
      </c>
      <c r="U199" s="247">
        <v>80</v>
      </c>
      <c r="V199" s="247">
        <v>81</v>
      </c>
      <c r="W199" s="247">
        <v>84</v>
      </c>
      <c r="X199" s="247">
        <v>83</v>
      </c>
      <c r="Y199" s="247">
        <v>80</v>
      </c>
      <c r="Z199" s="247">
        <v>80</v>
      </c>
      <c r="AA199" s="247">
        <v>83</v>
      </c>
      <c r="AB199" s="247">
        <v>84</v>
      </c>
      <c r="AC199" s="247">
        <v>83</v>
      </c>
      <c r="AD199" s="247">
        <v>84</v>
      </c>
      <c r="AE199" s="247">
        <v>79</v>
      </c>
      <c r="AF199" s="247">
        <v>80</v>
      </c>
      <c r="AG199" s="247">
        <v>83</v>
      </c>
      <c r="AH199" s="247">
        <v>82</v>
      </c>
      <c r="AI199" s="247">
        <v>77</v>
      </c>
      <c r="AJ199" s="247">
        <v>80</v>
      </c>
      <c r="AK199" s="247"/>
      <c r="AL199" s="247"/>
      <c r="AM199" s="22"/>
      <c r="AN199" s="22"/>
      <c r="AO199" s="19">
        <f t="shared" si="0"/>
        <v>1285</v>
      </c>
      <c r="AP199" s="19">
        <f t="shared" si="1"/>
        <v>190</v>
      </c>
      <c r="AQ199" s="25">
        <f t="shared" si="2"/>
        <v>484</v>
      </c>
      <c r="AR199" s="25">
        <f t="shared" si="3"/>
        <v>194</v>
      </c>
      <c r="AS199">
        <v>195</v>
      </c>
    </row>
    <row r="200" spans="1:45" ht="15.75" customHeight="1">
      <c r="A200" s="246" t="s">
        <v>477</v>
      </c>
      <c r="B200" s="246">
        <v>11722</v>
      </c>
      <c r="C200" s="219" t="s">
        <v>434</v>
      </c>
      <c r="D200" s="246" t="s">
        <v>435</v>
      </c>
      <c r="E200" s="246">
        <v>79</v>
      </c>
      <c r="F200" s="246">
        <v>81</v>
      </c>
      <c r="G200" s="246">
        <v>86</v>
      </c>
      <c r="H200" s="246">
        <v>85</v>
      </c>
      <c r="I200" s="246">
        <v>82</v>
      </c>
      <c r="J200" s="246">
        <v>83</v>
      </c>
      <c r="K200" s="246">
        <v>84</v>
      </c>
      <c r="L200" s="246">
        <v>83</v>
      </c>
      <c r="M200" s="246">
        <v>78</v>
      </c>
      <c r="N200" s="246">
        <v>82</v>
      </c>
      <c r="O200" s="246">
        <v>86</v>
      </c>
      <c r="P200" s="246">
        <v>84</v>
      </c>
      <c r="Q200" s="246">
        <v>80</v>
      </c>
      <c r="R200" s="246">
        <v>79</v>
      </c>
      <c r="S200" s="219">
        <v>87</v>
      </c>
      <c r="T200" s="246">
        <v>83</v>
      </c>
      <c r="U200" s="246">
        <v>86</v>
      </c>
      <c r="V200" s="246">
        <v>79</v>
      </c>
      <c r="W200" s="246">
        <v>82</v>
      </c>
      <c r="X200" s="246">
        <v>80</v>
      </c>
      <c r="Y200" s="246">
        <v>87</v>
      </c>
      <c r="Z200" s="246">
        <v>82</v>
      </c>
      <c r="AA200" s="246">
        <v>83</v>
      </c>
      <c r="AB200" s="246">
        <v>85</v>
      </c>
      <c r="AC200" s="246">
        <v>83</v>
      </c>
      <c r="AD200" s="246">
        <v>84</v>
      </c>
      <c r="AE200" s="246">
        <v>83</v>
      </c>
      <c r="AF200" s="246">
        <v>83</v>
      </c>
      <c r="AG200" s="246">
        <v>84</v>
      </c>
      <c r="AH200" s="246">
        <v>84</v>
      </c>
      <c r="AI200" s="246">
        <v>76</v>
      </c>
      <c r="AJ200" s="246">
        <v>80</v>
      </c>
      <c r="AK200" s="246"/>
      <c r="AL200" s="246"/>
      <c r="AM200" s="2"/>
      <c r="AN200" s="2"/>
      <c r="AO200" s="19">
        <f t="shared" si="0"/>
        <v>1326</v>
      </c>
      <c r="AP200" s="19">
        <f t="shared" si="1"/>
        <v>55</v>
      </c>
      <c r="AQ200" s="25">
        <f t="shared" si="2"/>
        <v>501</v>
      </c>
      <c r="AR200" s="25">
        <f t="shared" si="3"/>
        <v>59</v>
      </c>
      <c r="AS200">
        <v>196</v>
      </c>
    </row>
    <row r="201" spans="1:45" ht="15.75" customHeight="1">
      <c r="A201" s="249" t="s">
        <v>477</v>
      </c>
      <c r="B201" s="249">
        <v>11740</v>
      </c>
      <c r="C201" s="250" t="s">
        <v>436</v>
      </c>
      <c r="D201" s="249" t="s">
        <v>437</v>
      </c>
      <c r="E201" s="249">
        <v>77</v>
      </c>
      <c r="F201" s="249">
        <v>82</v>
      </c>
      <c r="G201" s="249">
        <v>80</v>
      </c>
      <c r="H201" s="249">
        <v>86</v>
      </c>
      <c r="I201" s="249">
        <v>81</v>
      </c>
      <c r="J201" s="249">
        <v>83</v>
      </c>
      <c r="K201" s="249">
        <v>79</v>
      </c>
      <c r="L201" s="249">
        <v>83</v>
      </c>
      <c r="M201" s="249">
        <v>77</v>
      </c>
      <c r="N201" s="249">
        <v>82</v>
      </c>
      <c r="O201" s="249">
        <v>83</v>
      </c>
      <c r="P201" s="249">
        <v>84</v>
      </c>
      <c r="Q201" s="249">
        <v>81</v>
      </c>
      <c r="R201" s="249">
        <v>78</v>
      </c>
      <c r="S201" s="250">
        <v>78</v>
      </c>
      <c r="T201" s="249">
        <v>79</v>
      </c>
      <c r="U201" s="249">
        <v>76</v>
      </c>
      <c r="V201" s="249">
        <v>78</v>
      </c>
      <c r="W201" s="249">
        <v>80</v>
      </c>
      <c r="X201" s="249">
        <v>81</v>
      </c>
      <c r="Y201" s="249">
        <v>78</v>
      </c>
      <c r="Z201" s="249">
        <v>80</v>
      </c>
      <c r="AA201" s="249">
        <v>83</v>
      </c>
      <c r="AB201" s="249">
        <v>84</v>
      </c>
      <c r="AC201" s="249">
        <v>83</v>
      </c>
      <c r="AD201" s="249">
        <v>84</v>
      </c>
      <c r="AE201" s="249">
        <v>77</v>
      </c>
      <c r="AF201" s="249">
        <v>79</v>
      </c>
      <c r="AG201" s="249">
        <v>85</v>
      </c>
      <c r="AH201" s="249">
        <v>84</v>
      </c>
      <c r="AI201" s="249">
        <v>83</v>
      </c>
      <c r="AJ201" s="249">
        <v>81</v>
      </c>
      <c r="AK201" s="249"/>
      <c r="AL201" s="249"/>
      <c r="AM201" s="24"/>
      <c r="AN201" s="24"/>
      <c r="AO201" s="19">
        <f t="shared" si="0"/>
        <v>1281</v>
      </c>
      <c r="AP201" s="19">
        <f t="shared" si="1"/>
        <v>198</v>
      </c>
      <c r="AQ201" s="25">
        <f t="shared" si="2"/>
        <v>486</v>
      </c>
      <c r="AR201" s="25">
        <f t="shared" si="3"/>
        <v>181</v>
      </c>
      <c r="AS201">
        <v>197</v>
      </c>
    </row>
    <row r="202" spans="1:45" ht="15.75" customHeight="1">
      <c r="A202" s="246" t="s">
        <v>477</v>
      </c>
      <c r="B202" s="246">
        <v>11764</v>
      </c>
      <c r="C202" s="219" t="s">
        <v>438</v>
      </c>
      <c r="D202" s="246" t="s">
        <v>439</v>
      </c>
      <c r="E202" s="246">
        <v>83</v>
      </c>
      <c r="F202" s="246">
        <v>83</v>
      </c>
      <c r="G202" s="246">
        <v>86</v>
      </c>
      <c r="H202" s="246">
        <v>83</v>
      </c>
      <c r="I202" s="246">
        <v>83</v>
      </c>
      <c r="J202" s="246">
        <v>84</v>
      </c>
      <c r="K202" s="246">
        <v>85</v>
      </c>
      <c r="L202" s="246">
        <v>82</v>
      </c>
      <c r="M202" s="246">
        <v>77</v>
      </c>
      <c r="N202" s="246">
        <v>82</v>
      </c>
      <c r="O202" s="246">
        <v>78</v>
      </c>
      <c r="P202" s="246">
        <v>84</v>
      </c>
      <c r="Q202" s="246">
        <v>79</v>
      </c>
      <c r="R202" s="246">
        <v>79</v>
      </c>
      <c r="S202" s="219">
        <v>80</v>
      </c>
      <c r="T202" s="246">
        <v>80</v>
      </c>
      <c r="U202" s="246">
        <v>85</v>
      </c>
      <c r="V202" s="246">
        <v>82</v>
      </c>
      <c r="W202" s="246">
        <v>81</v>
      </c>
      <c r="X202" s="246">
        <v>81</v>
      </c>
      <c r="Y202" s="246">
        <v>85</v>
      </c>
      <c r="Z202" s="246">
        <v>82</v>
      </c>
      <c r="AA202" s="246">
        <v>86</v>
      </c>
      <c r="AB202" s="246">
        <v>86</v>
      </c>
      <c r="AC202" s="246">
        <v>86</v>
      </c>
      <c r="AD202" s="246">
        <v>85</v>
      </c>
      <c r="AE202" s="246">
        <v>83</v>
      </c>
      <c r="AF202" s="246">
        <v>84</v>
      </c>
      <c r="AG202" s="246">
        <v>83</v>
      </c>
      <c r="AH202" s="246">
        <v>83</v>
      </c>
      <c r="AI202" s="246">
        <v>80</v>
      </c>
      <c r="AJ202" s="246">
        <v>80</v>
      </c>
      <c r="AK202" s="246"/>
      <c r="AL202" s="246"/>
      <c r="AM202" s="2"/>
      <c r="AN202" s="2"/>
      <c r="AO202" s="19">
        <f t="shared" si="0"/>
        <v>1320</v>
      </c>
      <c r="AP202" s="19">
        <f t="shared" si="1"/>
        <v>71</v>
      </c>
      <c r="AQ202" s="25">
        <f t="shared" si="2"/>
        <v>501</v>
      </c>
      <c r="AR202" s="25">
        <f t="shared" si="3"/>
        <v>59</v>
      </c>
      <c r="AS202">
        <v>198</v>
      </c>
    </row>
    <row r="203" spans="1:45" ht="15.75" customHeight="1">
      <c r="A203" s="251" t="s">
        <v>477</v>
      </c>
      <c r="B203" s="251">
        <v>11797</v>
      </c>
      <c r="C203" s="252" t="s">
        <v>440</v>
      </c>
      <c r="D203" s="251" t="s">
        <v>441</v>
      </c>
      <c r="E203" s="251">
        <v>79</v>
      </c>
      <c r="F203" s="251">
        <v>82</v>
      </c>
      <c r="G203" s="251">
        <v>81</v>
      </c>
      <c r="H203" s="251">
        <v>83</v>
      </c>
      <c r="I203" s="251">
        <v>81</v>
      </c>
      <c r="J203" s="251">
        <v>84</v>
      </c>
      <c r="K203" s="251">
        <v>76</v>
      </c>
      <c r="L203" s="251">
        <v>82</v>
      </c>
      <c r="M203" s="251">
        <v>75</v>
      </c>
      <c r="N203" s="251">
        <v>82</v>
      </c>
      <c r="O203" s="251">
        <v>86</v>
      </c>
      <c r="P203" s="251">
        <v>84</v>
      </c>
      <c r="Q203" s="251">
        <v>83</v>
      </c>
      <c r="R203" s="251">
        <v>83</v>
      </c>
      <c r="S203" s="252">
        <v>79</v>
      </c>
      <c r="T203" s="251">
        <v>81</v>
      </c>
      <c r="U203" s="251">
        <v>80</v>
      </c>
      <c r="V203" s="251">
        <v>78</v>
      </c>
      <c r="W203" s="251">
        <v>83</v>
      </c>
      <c r="X203" s="251">
        <v>85</v>
      </c>
      <c r="Y203" s="251">
        <v>77</v>
      </c>
      <c r="Z203" s="251">
        <v>80</v>
      </c>
      <c r="AA203" s="251">
        <v>83</v>
      </c>
      <c r="AB203" s="251">
        <v>85</v>
      </c>
      <c r="AC203" s="251">
        <v>83</v>
      </c>
      <c r="AD203" s="251">
        <v>84</v>
      </c>
      <c r="AE203" s="251">
        <v>78</v>
      </c>
      <c r="AF203" s="251">
        <v>80</v>
      </c>
      <c r="AG203" s="251">
        <v>82</v>
      </c>
      <c r="AH203" s="251">
        <v>82</v>
      </c>
      <c r="AI203" s="251">
        <v>76</v>
      </c>
      <c r="AJ203" s="251">
        <v>80</v>
      </c>
      <c r="AK203" s="251"/>
      <c r="AL203" s="251"/>
      <c r="AM203" s="27"/>
      <c r="AN203" s="27"/>
      <c r="AO203" s="19">
        <f t="shared" si="0"/>
        <v>1282</v>
      </c>
      <c r="AP203" s="19">
        <f t="shared" si="1"/>
        <v>194</v>
      </c>
      <c r="AQ203" s="25">
        <f t="shared" si="2"/>
        <v>487</v>
      </c>
      <c r="AR203" s="25">
        <f t="shared" si="3"/>
        <v>179</v>
      </c>
      <c r="AS203">
        <v>199</v>
      </c>
    </row>
    <row r="204" spans="1:45" ht="15.75" customHeight="1">
      <c r="A204" s="246" t="s">
        <v>477</v>
      </c>
      <c r="B204" s="246">
        <v>11810</v>
      </c>
      <c r="C204" s="219" t="s">
        <v>442</v>
      </c>
      <c r="D204" s="246" t="s">
        <v>443</v>
      </c>
      <c r="E204" s="246">
        <v>86</v>
      </c>
      <c r="F204" s="246">
        <v>82</v>
      </c>
      <c r="G204" s="246">
        <v>85</v>
      </c>
      <c r="H204" s="246">
        <v>85</v>
      </c>
      <c r="I204" s="246">
        <v>82</v>
      </c>
      <c r="J204" s="246">
        <v>84</v>
      </c>
      <c r="K204" s="246">
        <v>83</v>
      </c>
      <c r="L204" s="246">
        <v>83</v>
      </c>
      <c r="M204" s="246">
        <v>80</v>
      </c>
      <c r="N204" s="246">
        <v>82</v>
      </c>
      <c r="O204" s="246">
        <v>81</v>
      </c>
      <c r="P204" s="246">
        <v>83</v>
      </c>
      <c r="Q204" s="246">
        <v>80</v>
      </c>
      <c r="R204" s="246">
        <v>82</v>
      </c>
      <c r="S204" s="219">
        <v>85</v>
      </c>
      <c r="T204" s="246">
        <v>81</v>
      </c>
      <c r="U204" s="246">
        <v>86</v>
      </c>
      <c r="V204" s="246">
        <v>83</v>
      </c>
      <c r="W204" s="246">
        <v>84</v>
      </c>
      <c r="X204" s="246">
        <v>83</v>
      </c>
      <c r="Y204" s="246">
        <v>86</v>
      </c>
      <c r="Z204" s="246">
        <v>82</v>
      </c>
      <c r="AA204" s="246">
        <v>83</v>
      </c>
      <c r="AB204" s="246">
        <v>84</v>
      </c>
      <c r="AC204" s="246">
        <v>85</v>
      </c>
      <c r="AD204" s="246">
        <v>85</v>
      </c>
      <c r="AE204" s="246">
        <v>84</v>
      </c>
      <c r="AF204" s="246">
        <v>85</v>
      </c>
      <c r="AG204" s="246">
        <v>84</v>
      </c>
      <c r="AH204" s="246">
        <v>83</v>
      </c>
      <c r="AI204" s="246">
        <v>78</v>
      </c>
      <c r="AJ204" s="246">
        <v>82</v>
      </c>
      <c r="AK204" s="246"/>
      <c r="AL204" s="246"/>
      <c r="AM204" s="2"/>
      <c r="AN204" s="2"/>
      <c r="AO204" s="19">
        <f t="shared" si="0"/>
        <v>1332</v>
      </c>
      <c r="AP204" s="19">
        <f t="shared" si="1"/>
        <v>50</v>
      </c>
      <c r="AQ204" s="25">
        <f t="shared" si="2"/>
        <v>498</v>
      </c>
      <c r="AR204" s="25">
        <f t="shared" si="3"/>
        <v>88</v>
      </c>
      <c r="AS204">
        <v>200</v>
      </c>
    </row>
    <row r="205" spans="1:45" ht="15.75" customHeight="1">
      <c r="A205" s="244" t="s">
        <v>477</v>
      </c>
      <c r="B205" s="244">
        <v>11822</v>
      </c>
      <c r="C205" s="245" t="s">
        <v>444</v>
      </c>
      <c r="D205" s="244" t="s">
        <v>445</v>
      </c>
      <c r="E205" s="244">
        <v>79</v>
      </c>
      <c r="F205" s="244">
        <v>83</v>
      </c>
      <c r="G205" s="244">
        <v>84</v>
      </c>
      <c r="H205" s="244">
        <v>83</v>
      </c>
      <c r="I205" s="244">
        <v>82</v>
      </c>
      <c r="J205" s="244">
        <v>84</v>
      </c>
      <c r="K205" s="244">
        <v>80</v>
      </c>
      <c r="L205" s="244">
        <v>83</v>
      </c>
      <c r="M205" s="244">
        <v>77</v>
      </c>
      <c r="N205" s="244">
        <v>82</v>
      </c>
      <c r="O205" s="244">
        <v>80</v>
      </c>
      <c r="P205" s="244">
        <v>83</v>
      </c>
      <c r="Q205" s="244">
        <v>79</v>
      </c>
      <c r="R205" s="244">
        <v>80</v>
      </c>
      <c r="S205" s="245">
        <v>78</v>
      </c>
      <c r="T205" s="244">
        <v>79</v>
      </c>
      <c r="U205" s="244">
        <v>86</v>
      </c>
      <c r="V205" s="244">
        <v>80</v>
      </c>
      <c r="W205" s="244">
        <v>82</v>
      </c>
      <c r="X205" s="244">
        <v>84</v>
      </c>
      <c r="Y205" s="244">
        <v>82</v>
      </c>
      <c r="Z205" s="244">
        <v>81</v>
      </c>
      <c r="AA205" s="244">
        <v>83</v>
      </c>
      <c r="AB205" s="244">
        <v>84</v>
      </c>
      <c r="AC205" s="244">
        <v>83</v>
      </c>
      <c r="AD205" s="244">
        <v>84</v>
      </c>
      <c r="AE205" s="244">
        <v>77</v>
      </c>
      <c r="AF205" s="244">
        <v>80</v>
      </c>
      <c r="AG205" s="244">
        <v>82</v>
      </c>
      <c r="AH205" s="244">
        <v>82</v>
      </c>
      <c r="AI205" s="244">
        <v>81</v>
      </c>
      <c r="AJ205" s="244">
        <v>80</v>
      </c>
      <c r="AK205" s="244"/>
      <c r="AL205" s="244"/>
      <c r="AM205" s="19"/>
      <c r="AN205" s="19"/>
      <c r="AO205" s="19">
        <f t="shared" si="0"/>
        <v>1295</v>
      </c>
      <c r="AP205" s="19">
        <f t="shared" si="1"/>
        <v>157</v>
      </c>
      <c r="AQ205" s="25">
        <f t="shared" si="2"/>
        <v>485</v>
      </c>
      <c r="AR205" s="25">
        <f t="shared" si="3"/>
        <v>190</v>
      </c>
      <c r="AS205">
        <v>201</v>
      </c>
    </row>
    <row r="206" spans="1:45" ht="15.75" customHeight="1">
      <c r="A206" s="246" t="s">
        <v>477</v>
      </c>
      <c r="B206" s="246">
        <v>11831</v>
      </c>
      <c r="C206" s="219" t="s">
        <v>446</v>
      </c>
      <c r="D206" s="246" t="s">
        <v>447</v>
      </c>
      <c r="E206" s="246">
        <v>85</v>
      </c>
      <c r="F206" s="246">
        <v>82</v>
      </c>
      <c r="G206" s="246">
        <v>85</v>
      </c>
      <c r="H206" s="246">
        <v>84</v>
      </c>
      <c r="I206" s="246">
        <v>83</v>
      </c>
      <c r="J206" s="246">
        <v>84</v>
      </c>
      <c r="K206" s="246">
        <v>79</v>
      </c>
      <c r="L206" s="246">
        <v>83</v>
      </c>
      <c r="M206" s="246">
        <v>79</v>
      </c>
      <c r="N206" s="246">
        <v>82</v>
      </c>
      <c r="O206" s="246">
        <v>81</v>
      </c>
      <c r="P206" s="246">
        <v>84</v>
      </c>
      <c r="Q206" s="246">
        <v>79</v>
      </c>
      <c r="R206" s="246">
        <v>81</v>
      </c>
      <c r="S206" s="219">
        <v>84</v>
      </c>
      <c r="T206" s="246">
        <v>84</v>
      </c>
      <c r="U206" s="246">
        <v>86</v>
      </c>
      <c r="V206" s="246">
        <v>84</v>
      </c>
      <c r="W206" s="246">
        <v>84</v>
      </c>
      <c r="X206" s="246">
        <v>83</v>
      </c>
      <c r="Y206" s="246">
        <v>78</v>
      </c>
      <c r="Z206" s="246">
        <v>80</v>
      </c>
      <c r="AA206" s="246">
        <v>83</v>
      </c>
      <c r="AB206" s="246">
        <v>84</v>
      </c>
      <c r="AC206" s="246">
        <v>83</v>
      </c>
      <c r="AD206" s="246">
        <v>83</v>
      </c>
      <c r="AE206" s="246">
        <v>79</v>
      </c>
      <c r="AF206" s="246">
        <v>80</v>
      </c>
      <c r="AG206" s="246">
        <v>85</v>
      </c>
      <c r="AH206" s="246">
        <v>85</v>
      </c>
      <c r="AI206" s="246">
        <v>77</v>
      </c>
      <c r="AJ206" s="246">
        <v>81</v>
      </c>
      <c r="AK206" s="246"/>
      <c r="AL206" s="246"/>
      <c r="AM206" s="2"/>
      <c r="AN206" s="2"/>
      <c r="AO206" s="19">
        <f t="shared" si="0"/>
        <v>1310</v>
      </c>
      <c r="AP206" s="19">
        <f t="shared" si="1"/>
        <v>101</v>
      </c>
      <c r="AQ206" s="25">
        <f t="shared" si="2"/>
        <v>488</v>
      </c>
      <c r="AR206" s="25">
        <f t="shared" si="3"/>
        <v>170</v>
      </c>
      <c r="AS206">
        <v>202</v>
      </c>
    </row>
    <row r="207" spans="1:45" ht="15.75" customHeight="1">
      <c r="A207" s="247" t="s">
        <v>532</v>
      </c>
      <c r="B207" s="247">
        <v>11554</v>
      </c>
      <c r="C207" s="248" t="s">
        <v>449</v>
      </c>
      <c r="D207" s="247" t="s">
        <v>450</v>
      </c>
      <c r="E207" s="247">
        <v>83</v>
      </c>
      <c r="F207" s="247">
        <v>83</v>
      </c>
      <c r="G207" s="247">
        <v>88</v>
      </c>
      <c r="H207" s="247">
        <v>83</v>
      </c>
      <c r="I207" s="247">
        <v>86</v>
      </c>
      <c r="J207" s="247">
        <v>85</v>
      </c>
      <c r="K207" s="247">
        <v>80</v>
      </c>
      <c r="L207" s="247">
        <v>80</v>
      </c>
      <c r="M207" s="247">
        <v>76</v>
      </c>
      <c r="N207" s="247">
        <v>81</v>
      </c>
      <c r="O207" s="247">
        <v>87</v>
      </c>
      <c r="P207" s="247">
        <v>84</v>
      </c>
      <c r="Q207" s="247">
        <v>77</v>
      </c>
      <c r="R207" s="247">
        <v>79</v>
      </c>
      <c r="S207" s="248">
        <v>82</v>
      </c>
      <c r="T207" s="247">
        <v>81</v>
      </c>
      <c r="U207" s="247">
        <v>87</v>
      </c>
      <c r="V207" s="247">
        <v>78</v>
      </c>
      <c r="W207" s="247">
        <v>85</v>
      </c>
      <c r="X207" s="247">
        <v>80</v>
      </c>
      <c r="Y207" s="247">
        <v>81</v>
      </c>
      <c r="Z207" s="247">
        <v>80</v>
      </c>
      <c r="AA207" s="247">
        <v>86</v>
      </c>
      <c r="AB207" s="247">
        <v>86</v>
      </c>
      <c r="AC207" s="247">
        <v>87</v>
      </c>
      <c r="AD207" s="247">
        <v>83</v>
      </c>
      <c r="AE207" s="247">
        <v>84</v>
      </c>
      <c r="AF207" s="247">
        <v>83</v>
      </c>
      <c r="AG207" s="247">
        <v>85</v>
      </c>
      <c r="AH207" s="247">
        <v>85</v>
      </c>
      <c r="AI207" s="247">
        <v>83</v>
      </c>
      <c r="AJ207" s="247">
        <v>83</v>
      </c>
      <c r="AK207" s="247"/>
      <c r="AL207" s="247"/>
      <c r="AM207" s="22"/>
      <c r="AN207" s="22"/>
      <c r="AO207" s="19">
        <f t="shared" si="0"/>
        <v>1337</v>
      </c>
      <c r="AP207" s="19">
        <f t="shared" si="1"/>
        <v>38</v>
      </c>
      <c r="AQ207" s="25">
        <f t="shared" si="2"/>
        <v>510</v>
      </c>
      <c r="AR207" s="25">
        <f t="shared" si="3"/>
        <v>14</v>
      </c>
      <c r="AS207">
        <v>203</v>
      </c>
    </row>
    <row r="208" spans="1:45" ht="15.75" customHeight="1">
      <c r="A208" s="246" t="s">
        <v>532</v>
      </c>
      <c r="B208" s="246">
        <v>11561</v>
      </c>
      <c r="C208" s="219" t="s">
        <v>451</v>
      </c>
      <c r="D208" s="246" t="s">
        <v>452</v>
      </c>
      <c r="E208" s="246">
        <v>79</v>
      </c>
      <c r="F208" s="246">
        <v>82</v>
      </c>
      <c r="G208" s="246">
        <v>78</v>
      </c>
      <c r="H208" s="246">
        <v>84</v>
      </c>
      <c r="I208" s="246">
        <v>82</v>
      </c>
      <c r="J208" s="246">
        <v>83</v>
      </c>
      <c r="K208" s="246">
        <v>79</v>
      </c>
      <c r="L208" s="246">
        <v>79</v>
      </c>
      <c r="M208" s="246">
        <v>77</v>
      </c>
      <c r="N208" s="246">
        <v>81</v>
      </c>
      <c r="O208" s="246">
        <v>79</v>
      </c>
      <c r="P208" s="246">
        <v>83</v>
      </c>
      <c r="Q208" s="246">
        <v>77</v>
      </c>
      <c r="R208" s="246">
        <v>79</v>
      </c>
      <c r="S208" s="219">
        <v>80</v>
      </c>
      <c r="T208" s="246">
        <v>80</v>
      </c>
      <c r="U208" s="246">
        <v>84</v>
      </c>
      <c r="V208" s="246">
        <v>77</v>
      </c>
      <c r="W208" s="246">
        <v>78</v>
      </c>
      <c r="X208" s="246">
        <v>77</v>
      </c>
      <c r="Y208" s="246">
        <v>79</v>
      </c>
      <c r="Z208" s="246">
        <v>80</v>
      </c>
      <c r="AA208" s="246">
        <v>83</v>
      </c>
      <c r="AB208" s="246">
        <v>84</v>
      </c>
      <c r="AC208" s="246">
        <v>76</v>
      </c>
      <c r="AD208" s="246">
        <v>82</v>
      </c>
      <c r="AE208" s="246">
        <v>78</v>
      </c>
      <c r="AF208" s="246">
        <v>79</v>
      </c>
      <c r="AG208" s="246">
        <v>83</v>
      </c>
      <c r="AH208" s="246">
        <v>83</v>
      </c>
      <c r="AI208" s="246">
        <v>80</v>
      </c>
      <c r="AJ208" s="246">
        <v>81</v>
      </c>
      <c r="AK208" s="246"/>
      <c r="AL208" s="246"/>
      <c r="AM208" s="2"/>
      <c r="AN208" s="2"/>
      <c r="AO208" s="19">
        <f t="shared" si="0"/>
        <v>1272</v>
      </c>
      <c r="AP208" s="19">
        <f t="shared" si="1"/>
        <v>217</v>
      </c>
      <c r="AQ208" s="25">
        <f t="shared" si="2"/>
        <v>477</v>
      </c>
      <c r="AR208" s="25">
        <f t="shared" si="3"/>
        <v>224</v>
      </c>
      <c r="AS208">
        <v>204</v>
      </c>
    </row>
    <row r="209" spans="1:45" ht="15.75" customHeight="1">
      <c r="A209" s="249" t="s">
        <v>532</v>
      </c>
      <c r="B209" s="249">
        <v>11564</v>
      </c>
      <c r="C209" s="250" t="s">
        <v>453</v>
      </c>
      <c r="D209" s="249" t="s">
        <v>454</v>
      </c>
      <c r="E209" s="249">
        <v>85</v>
      </c>
      <c r="F209" s="249">
        <v>82</v>
      </c>
      <c r="G209" s="249">
        <v>86</v>
      </c>
      <c r="H209" s="249">
        <v>85</v>
      </c>
      <c r="I209" s="249">
        <v>87</v>
      </c>
      <c r="J209" s="249">
        <v>89</v>
      </c>
      <c r="K209" s="249">
        <v>79</v>
      </c>
      <c r="L209" s="249">
        <v>79</v>
      </c>
      <c r="M209" s="249">
        <v>77</v>
      </c>
      <c r="N209" s="249">
        <v>81</v>
      </c>
      <c r="O209" s="249">
        <v>86</v>
      </c>
      <c r="P209" s="249">
        <v>84</v>
      </c>
      <c r="Q209" s="249">
        <v>77</v>
      </c>
      <c r="R209" s="249">
        <v>84</v>
      </c>
      <c r="S209" s="250">
        <v>82</v>
      </c>
      <c r="T209" s="249">
        <v>83</v>
      </c>
      <c r="U209" s="249">
        <v>85</v>
      </c>
      <c r="V209" s="249">
        <v>77</v>
      </c>
      <c r="W209" s="249">
        <v>86</v>
      </c>
      <c r="X209" s="249">
        <v>82</v>
      </c>
      <c r="Y209" s="249">
        <v>79</v>
      </c>
      <c r="Z209" s="249">
        <v>83</v>
      </c>
      <c r="AA209" s="249">
        <v>84</v>
      </c>
      <c r="AB209" s="249">
        <v>86</v>
      </c>
      <c r="AC209" s="249">
        <v>83</v>
      </c>
      <c r="AD209" s="249">
        <v>82</v>
      </c>
      <c r="AE209" s="249">
        <v>84</v>
      </c>
      <c r="AF209" s="249">
        <v>83</v>
      </c>
      <c r="AG209" s="249">
        <v>84</v>
      </c>
      <c r="AH209" s="249">
        <v>84</v>
      </c>
      <c r="AI209" s="249">
        <v>90</v>
      </c>
      <c r="AJ209" s="249">
        <v>89</v>
      </c>
      <c r="AK209" s="249"/>
      <c r="AL209" s="249"/>
      <c r="AM209" s="24"/>
      <c r="AN209" s="24"/>
      <c r="AO209" s="19">
        <f t="shared" si="0"/>
        <v>1334</v>
      </c>
      <c r="AP209" s="19">
        <f t="shared" si="1"/>
        <v>45</v>
      </c>
      <c r="AQ209" s="25">
        <f t="shared" si="2"/>
        <v>503</v>
      </c>
      <c r="AR209" s="25">
        <f t="shared" si="3"/>
        <v>50</v>
      </c>
      <c r="AS209">
        <v>205</v>
      </c>
    </row>
    <row r="210" spans="1:45" ht="15.75" customHeight="1">
      <c r="A210" s="246" t="s">
        <v>532</v>
      </c>
      <c r="B210" s="246">
        <v>11575</v>
      </c>
      <c r="C210" s="219" t="s">
        <v>455</v>
      </c>
      <c r="D210" s="246" t="s">
        <v>456</v>
      </c>
      <c r="E210" s="246">
        <v>77</v>
      </c>
      <c r="F210" s="246">
        <v>81</v>
      </c>
      <c r="G210" s="246">
        <v>78</v>
      </c>
      <c r="H210" s="246">
        <v>81</v>
      </c>
      <c r="I210" s="246">
        <v>81</v>
      </c>
      <c r="J210" s="246">
        <v>84</v>
      </c>
      <c r="K210" s="246">
        <v>78</v>
      </c>
      <c r="L210" s="246">
        <v>78</v>
      </c>
      <c r="M210" s="246">
        <v>75</v>
      </c>
      <c r="N210" s="246">
        <v>81</v>
      </c>
      <c r="O210" s="246">
        <v>80</v>
      </c>
      <c r="P210" s="246">
        <v>84</v>
      </c>
      <c r="Q210" s="246">
        <v>77</v>
      </c>
      <c r="R210" s="246">
        <v>79</v>
      </c>
      <c r="S210" s="219">
        <v>78</v>
      </c>
      <c r="T210" s="246">
        <v>81</v>
      </c>
      <c r="U210" s="246">
        <v>75</v>
      </c>
      <c r="V210" s="246">
        <v>77</v>
      </c>
      <c r="W210" s="246">
        <v>76</v>
      </c>
      <c r="X210" s="246">
        <v>78</v>
      </c>
      <c r="Y210" s="246">
        <v>77</v>
      </c>
      <c r="Z210" s="246">
        <v>80</v>
      </c>
      <c r="AA210" s="246">
        <v>80</v>
      </c>
      <c r="AB210" s="246">
        <v>83</v>
      </c>
      <c r="AC210" s="246">
        <v>75</v>
      </c>
      <c r="AD210" s="246">
        <v>83</v>
      </c>
      <c r="AE210" s="246">
        <v>78</v>
      </c>
      <c r="AF210" s="246">
        <v>80</v>
      </c>
      <c r="AG210" s="246">
        <v>83</v>
      </c>
      <c r="AH210" s="246">
        <v>83</v>
      </c>
      <c r="AI210" s="246">
        <v>81</v>
      </c>
      <c r="AJ210" s="246">
        <v>85</v>
      </c>
      <c r="AK210" s="246"/>
      <c r="AL210" s="246"/>
      <c r="AM210" s="2"/>
      <c r="AN210" s="2"/>
      <c r="AO210" s="19">
        <f t="shared" si="0"/>
        <v>1249</v>
      </c>
      <c r="AP210" s="19">
        <f t="shared" si="1"/>
        <v>241</v>
      </c>
      <c r="AQ210" s="25">
        <f t="shared" si="2"/>
        <v>472</v>
      </c>
      <c r="AR210" s="25">
        <f t="shared" si="3"/>
        <v>236</v>
      </c>
      <c r="AS210">
        <v>206</v>
      </c>
    </row>
    <row r="211" spans="1:45" ht="15.75" customHeight="1">
      <c r="A211" s="251" t="s">
        <v>532</v>
      </c>
      <c r="B211" s="251">
        <v>11581</v>
      </c>
      <c r="C211" s="252" t="s">
        <v>457</v>
      </c>
      <c r="D211" s="251" t="s">
        <v>458</v>
      </c>
      <c r="E211" s="251">
        <v>79</v>
      </c>
      <c r="F211" s="251">
        <v>82</v>
      </c>
      <c r="G211" s="251">
        <v>80</v>
      </c>
      <c r="H211" s="251">
        <v>86</v>
      </c>
      <c r="I211" s="251">
        <v>91</v>
      </c>
      <c r="J211" s="251">
        <v>90</v>
      </c>
      <c r="K211" s="251">
        <v>80</v>
      </c>
      <c r="L211" s="251">
        <v>79</v>
      </c>
      <c r="M211" s="251">
        <v>77</v>
      </c>
      <c r="N211" s="251">
        <v>81</v>
      </c>
      <c r="O211" s="251">
        <v>78</v>
      </c>
      <c r="P211" s="251">
        <v>83</v>
      </c>
      <c r="Q211" s="251">
        <v>77</v>
      </c>
      <c r="R211" s="251">
        <v>79</v>
      </c>
      <c r="S211" s="252">
        <v>78</v>
      </c>
      <c r="T211" s="251">
        <v>80</v>
      </c>
      <c r="U211" s="251">
        <v>76</v>
      </c>
      <c r="V211" s="251">
        <v>82</v>
      </c>
      <c r="W211" s="251">
        <v>83</v>
      </c>
      <c r="X211" s="251">
        <v>87</v>
      </c>
      <c r="Y211" s="251">
        <v>77</v>
      </c>
      <c r="Z211" s="251">
        <v>80</v>
      </c>
      <c r="AA211" s="251">
        <v>83</v>
      </c>
      <c r="AB211" s="251">
        <v>84</v>
      </c>
      <c r="AC211" s="251">
        <v>79</v>
      </c>
      <c r="AD211" s="251">
        <v>84</v>
      </c>
      <c r="AE211" s="251">
        <v>78</v>
      </c>
      <c r="AF211" s="251">
        <v>82</v>
      </c>
      <c r="AG211" s="251">
        <v>84</v>
      </c>
      <c r="AH211" s="251">
        <v>83</v>
      </c>
      <c r="AI211" s="251">
        <v>81</v>
      </c>
      <c r="AJ211" s="251">
        <v>84</v>
      </c>
      <c r="AK211" s="251"/>
      <c r="AL211" s="251"/>
      <c r="AM211" s="27"/>
      <c r="AN211" s="27"/>
      <c r="AO211" s="19">
        <f t="shared" si="0"/>
        <v>1281</v>
      </c>
      <c r="AP211" s="19">
        <f t="shared" si="1"/>
        <v>198</v>
      </c>
      <c r="AQ211" s="25">
        <f t="shared" si="2"/>
        <v>489</v>
      </c>
      <c r="AR211" s="25">
        <f t="shared" si="3"/>
        <v>162</v>
      </c>
      <c r="AS211">
        <v>207</v>
      </c>
    </row>
    <row r="212" spans="1:45" ht="15.75" customHeight="1">
      <c r="A212" s="246" t="s">
        <v>532</v>
      </c>
      <c r="B212" s="246">
        <v>11633</v>
      </c>
      <c r="C212" s="219" t="s">
        <v>459</v>
      </c>
      <c r="D212" s="246" t="s">
        <v>460</v>
      </c>
      <c r="E212" s="246">
        <v>85</v>
      </c>
      <c r="F212" s="246">
        <v>83</v>
      </c>
      <c r="G212" s="246">
        <v>81</v>
      </c>
      <c r="H212" s="246">
        <v>85</v>
      </c>
      <c r="I212" s="246">
        <v>88</v>
      </c>
      <c r="J212" s="246">
        <v>88</v>
      </c>
      <c r="K212" s="246">
        <v>78</v>
      </c>
      <c r="L212" s="246">
        <v>78</v>
      </c>
      <c r="M212" s="246">
        <v>84</v>
      </c>
      <c r="N212" s="246">
        <v>81</v>
      </c>
      <c r="O212" s="246">
        <v>79</v>
      </c>
      <c r="P212" s="246">
        <v>83</v>
      </c>
      <c r="Q212" s="246">
        <v>79</v>
      </c>
      <c r="R212" s="246">
        <v>82</v>
      </c>
      <c r="S212" s="219">
        <v>80</v>
      </c>
      <c r="T212" s="246">
        <v>82</v>
      </c>
      <c r="U212" s="246">
        <v>82</v>
      </c>
      <c r="V212" s="246">
        <v>80</v>
      </c>
      <c r="W212" s="246">
        <v>85</v>
      </c>
      <c r="X212" s="246">
        <v>83</v>
      </c>
      <c r="Y212" s="246">
        <v>78</v>
      </c>
      <c r="Z212" s="246">
        <v>80</v>
      </c>
      <c r="AA212" s="246">
        <v>85</v>
      </c>
      <c r="AB212" s="246">
        <v>86</v>
      </c>
      <c r="AC212" s="246">
        <v>77</v>
      </c>
      <c r="AD212" s="246">
        <v>84</v>
      </c>
      <c r="AE212" s="246">
        <v>81</v>
      </c>
      <c r="AF212" s="246">
        <v>80</v>
      </c>
      <c r="AG212" s="246">
        <v>83</v>
      </c>
      <c r="AH212" s="246">
        <v>83</v>
      </c>
      <c r="AI212" s="246">
        <v>84</v>
      </c>
      <c r="AJ212" s="246">
        <v>81</v>
      </c>
      <c r="AK212" s="246"/>
      <c r="AL212" s="246"/>
      <c r="AM212" s="2"/>
      <c r="AN212" s="2"/>
      <c r="AO212" s="19">
        <f t="shared" si="0"/>
        <v>1309</v>
      </c>
      <c r="AP212" s="19">
        <f t="shared" si="1"/>
        <v>106</v>
      </c>
      <c r="AQ212" s="25">
        <f t="shared" si="2"/>
        <v>488</v>
      </c>
      <c r="AR212" s="25">
        <f t="shared" si="3"/>
        <v>170</v>
      </c>
      <c r="AS212">
        <v>208</v>
      </c>
    </row>
    <row r="213" spans="1:45" ht="15.75" customHeight="1">
      <c r="A213" s="244" t="s">
        <v>532</v>
      </c>
      <c r="B213" s="244">
        <v>11642</v>
      </c>
      <c r="C213" s="245" t="s">
        <v>461</v>
      </c>
      <c r="D213" s="244" t="s">
        <v>462</v>
      </c>
      <c r="E213" s="244">
        <v>81</v>
      </c>
      <c r="F213" s="244">
        <v>82</v>
      </c>
      <c r="G213" s="244">
        <v>79</v>
      </c>
      <c r="H213" s="244">
        <v>85</v>
      </c>
      <c r="I213" s="244">
        <v>88</v>
      </c>
      <c r="J213" s="244">
        <v>89</v>
      </c>
      <c r="K213" s="244">
        <v>78</v>
      </c>
      <c r="L213" s="244">
        <v>78</v>
      </c>
      <c r="M213" s="244">
        <v>75</v>
      </c>
      <c r="N213" s="244">
        <v>81</v>
      </c>
      <c r="O213" s="244">
        <v>77</v>
      </c>
      <c r="P213" s="244">
        <v>83</v>
      </c>
      <c r="Q213" s="244">
        <v>77</v>
      </c>
      <c r="R213" s="244">
        <v>82</v>
      </c>
      <c r="S213" s="245">
        <v>77</v>
      </c>
      <c r="T213" s="244">
        <v>80</v>
      </c>
      <c r="U213" s="244">
        <v>76</v>
      </c>
      <c r="V213" s="244">
        <v>78</v>
      </c>
      <c r="W213" s="244">
        <v>81</v>
      </c>
      <c r="X213" s="244">
        <v>88</v>
      </c>
      <c r="Y213" s="244">
        <v>76</v>
      </c>
      <c r="Z213" s="244">
        <v>80</v>
      </c>
      <c r="AA213" s="244">
        <v>80</v>
      </c>
      <c r="AB213" s="244">
        <v>83</v>
      </c>
      <c r="AC213" s="244">
        <v>77</v>
      </c>
      <c r="AD213" s="244">
        <v>82</v>
      </c>
      <c r="AE213" s="244">
        <v>78</v>
      </c>
      <c r="AF213" s="244">
        <v>80</v>
      </c>
      <c r="AG213" s="244">
        <v>84</v>
      </c>
      <c r="AH213" s="244">
        <v>83</v>
      </c>
      <c r="AI213" s="244">
        <v>83</v>
      </c>
      <c r="AJ213" s="244">
        <v>84</v>
      </c>
      <c r="AK213" s="244"/>
      <c r="AL213" s="244"/>
      <c r="AM213" s="19"/>
      <c r="AN213" s="19"/>
      <c r="AO213" s="19">
        <f t="shared" si="0"/>
        <v>1267</v>
      </c>
      <c r="AP213" s="19">
        <f t="shared" si="1"/>
        <v>225</v>
      </c>
      <c r="AQ213" s="25">
        <f t="shared" si="2"/>
        <v>478</v>
      </c>
      <c r="AR213" s="25">
        <f t="shared" si="3"/>
        <v>223</v>
      </c>
      <c r="AS213">
        <v>209</v>
      </c>
    </row>
    <row r="214" spans="1:45" ht="15.75" customHeight="1">
      <c r="A214" s="246" t="s">
        <v>532</v>
      </c>
      <c r="B214" s="246">
        <v>11650</v>
      </c>
      <c r="C214" s="219" t="s">
        <v>463</v>
      </c>
      <c r="D214" s="246" t="s">
        <v>464</v>
      </c>
      <c r="E214" s="246">
        <v>83</v>
      </c>
      <c r="F214" s="246">
        <v>83</v>
      </c>
      <c r="G214" s="246">
        <v>83</v>
      </c>
      <c r="H214" s="246">
        <v>83</v>
      </c>
      <c r="I214" s="246">
        <v>87</v>
      </c>
      <c r="J214" s="246">
        <v>89</v>
      </c>
      <c r="K214" s="246">
        <v>87</v>
      </c>
      <c r="L214" s="246">
        <v>87</v>
      </c>
      <c r="M214" s="246">
        <v>85</v>
      </c>
      <c r="N214" s="246">
        <v>81</v>
      </c>
      <c r="O214" s="246">
        <v>80</v>
      </c>
      <c r="P214" s="246">
        <v>85</v>
      </c>
      <c r="Q214" s="246">
        <v>83</v>
      </c>
      <c r="R214" s="246">
        <v>79</v>
      </c>
      <c r="S214" s="219">
        <v>80</v>
      </c>
      <c r="T214" s="246">
        <v>83</v>
      </c>
      <c r="U214" s="246">
        <v>83</v>
      </c>
      <c r="V214" s="246">
        <v>77</v>
      </c>
      <c r="W214" s="246">
        <v>86</v>
      </c>
      <c r="X214" s="246">
        <v>83</v>
      </c>
      <c r="Y214" s="246">
        <v>90</v>
      </c>
      <c r="Z214" s="246">
        <v>83</v>
      </c>
      <c r="AA214" s="246">
        <v>84</v>
      </c>
      <c r="AB214" s="246">
        <v>85</v>
      </c>
      <c r="AC214" s="246">
        <v>87</v>
      </c>
      <c r="AD214" s="246">
        <v>85</v>
      </c>
      <c r="AE214" s="246">
        <v>83</v>
      </c>
      <c r="AF214" s="246">
        <v>83</v>
      </c>
      <c r="AG214" s="246">
        <v>85</v>
      </c>
      <c r="AH214" s="246">
        <v>84</v>
      </c>
      <c r="AI214" s="246">
        <v>88</v>
      </c>
      <c r="AJ214" s="246">
        <v>83</v>
      </c>
      <c r="AK214" s="246"/>
      <c r="AL214" s="246"/>
      <c r="AM214" s="2"/>
      <c r="AN214" s="2"/>
      <c r="AO214" s="19">
        <f t="shared" si="0"/>
        <v>1354</v>
      </c>
      <c r="AP214" s="19">
        <f t="shared" si="1"/>
        <v>10</v>
      </c>
      <c r="AQ214" s="25">
        <f t="shared" si="2"/>
        <v>508</v>
      </c>
      <c r="AR214" s="25">
        <f t="shared" si="3"/>
        <v>26</v>
      </c>
      <c r="AS214">
        <v>210</v>
      </c>
    </row>
    <row r="215" spans="1:45" ht="15.75" customHeight="1">
      <c r="A215" s="247" t="s">
        <v>532</v>
      </c>
      <c r="B215" s="247">
        <v>11674</v>
      </c>
      <c r="C215" s="248" t="s">
        <v>465</v>
      </c>
      <c r="D215" s="247" t="s">
        <v>466</v>
      </c>
      <c r="E215" s="247">
        <v>77</v>
      </c>
      <c r="F215" s="247">
        <v>83</v>
      </c>
      <c r="G215" s="247">
        <v>81</v>
      </c>
      <c r="H215" s="247">
        <v>83</v>
      </c>
      <c r="I215" s="247">
        <v>87</v>
      </c>
      <c r="J215" s="247">
        <v>85</v>
      </c>
      <c r="K215" s="247">
        <v>86</v>
      </c>
      <c r="L215" s="247">
        <v>85</v>
      </c>
      <c r="M215" s="247">
        <v>80</v>
      </c>
      <c r="N215" s="247">
        <v>81</v>
      </c>
      <c r="O215" s="247">
        <v>83</v>
      </c>
      <c r="P215" s="247">
        <v>84</v>
      </c>
      <c r="Q215" s="247">
        <v>77</v>
      </c>
      <c r="R215" s="247">
        <v>79</v>
      </c>
      <c r="S215" s="248">
        <v>83</v>
      </c>
      <c r="T215" s="247">
        <v>83</v>
      </c>
      <c r="U215" s="247">
        <v>75</v>
      </c>
      <c r="V215" s="247">
        <v>77</v>
      </c>
      <c r="W215" s="247">
        <v>80</v>
      </c>
      <c r="X215" s="247">
        <v>90</v>
      </c>
      <c r="Y215" s="247">
        <v>85</v>
      </c>
      <c r="Z215" s="247">
        <v>83</v>
      </c>
      <c r="AA215" s="247">
        <v>83</v>
      </c>
      <c r="AB215" s="247">
        <v>84</v>
      </c>
      <c r="AC215" s="247">
        <v>87</v>
      </c>
      <c r="AD215" s="247">
        <v>84</v>
      </c>
      <c r="AE215" s="247">
        <v>79</v>
      </c>
      <c r="AF215" s="247">
        <v>79</v>
      </c>
      <c r="AG215" s="247">
        <v>82</v>
      </c>
      <c r="AH215" s="247">
        <v>82</v>
      </c>
      <c r="AI215" s="247">
        <v>81</v>
      </c>
      <c r="AJ215" s="247">
        <v>84</v>
      </c>
      <c r="AK215" s="247"/>
      <c r="AL215" s="247"/>
      <c r="AM215" s="22"/>
      <c r="AN215" s="22"/>
      <c r="AO215" s="19">
        <f t="shared" si="0"/>
        <v>1306</v>
      </c>
      <c r="AP215" s="19">
        <f t="shared" si="1"/>
        <v>118</v>
      </c>
      <c r="AQ215" s="25">
        <f t="shared" si="2"/>
        <v>505</v>
      </c>
      <c r="AR215" s="25">
        <f t="shared" si="3"/>
        <v>39</v>
      </c>
      <c r="AS215">
        <v>211</v>
      </c>
    </row>
    <row r="216" spans="1:45" ht="15.75" customHeight="1">
      <c r="A216" s="246" t="s">
        <v>532</v>
      </c>
      <c r="B216" s="246">
        <v>11688</v>
      </c>
      <c r="C216" s="219" t="s">
        <v>467</v>
      </c>
      <c r="D216" s="246" t="s">
        <v>468</v>
      </c>
      <c r="E216" s="246">
        <v>80</v>
      </c>
      <c r="F216" s="246">
        <v>82</v>
      </c>
      <c r="G216" s="246">
        <v>84</v>
      </c>
      <c r="H216" s="246">
        <v>86</v>
      </c>
      <c r="I216" s="246">
        <v>91</v>
      </c>
      <c r="J216" s="246">
        <v>90</v>
      </c>
      <c r="K216" s="246">
        <v>85</v>
      </c>
      <c r="L216" s="246">
        <v>84</v>
      </c>
      <c r="M216" s="246">
        <v>84</v>
      </c>
      <c r="N216" s="246">
        <v>81</v>
      </c>
      <c r="O216" s="246">
        <v>82</v>
      </c>
      <c r="P216" s="246">
        <v>83</v>
      </c>
      <c r="Q216" s="246">
        <v>77</v>
      </c>
      <c r="R216" s="246">
        <v>79</v>
      </c>
      <c r="S216" s="219">
        <v>84</v>
      </c>
      <c r="T216" s="246">
        <v>82</v>
      </c>
      <c r="U216" s="246">
        <v>81</v>
      </c>
      <c r="V216" s="246">
        <v>78</v>
      </c>
      <c r="W216" s="246">
        <v>83</v>
      </c>
      <c r="X216" s="246">
        <v>90</v>
      </c>
      <c r="Y216" s="246">
        <v>88</v>
      </c>
      <c r="Z216" s="246">
        <v>83</v>
      </c>
      <c r="AA216" s="246">
        <v>83</v>
      </c>
      <c r="AB216" s="246">
        <v>84</v>
      </c>
      <c r="AC216" s="246">
        <v>83</v>
      </c>
      <c r="AD216" s="246">
        <v>83</v>
      </c>
      <c r="AE216" s="246">
        <v>85</v>
      </c>
      <c r="AF216" s="246">
        <v>84</v>
      </c>
      <c r="AG216" s="246">
        <v>85</v>
      </c>
      <c r="AH216" s="246">
        <v>84</v>
      </c>
      <c r="AI216" s="246">
        <v>80</v>
      </c>
      <c r="AJ216" s="246">
        <v>84</v>
      </c>
      <c r="AK216" s="246"/>
      <c r="AL216" s="246"/>
      <c r="AM216" s="2"/>
      <c r="AN216" s="2"/>
      <c r="AO216" s="19">
        <f t="shared" si="0"/>
        <v>1335</v>
      </c>
      <c r="AP216" s="19">
        <f t="shared" si="1"/>
        <v>43</v>
      </c>
      <c r="AQ216" s="25">
        <f t="shared" si="2"/>
        <v>509</v>
      </c>
      <c r="AR216" s="25">
        <f t="shared" si="3"/>
        <v>18</v>
      </c>
      <c r="AS216">
        <v>212</v>
      </c>
    </row>
    <row r="217" spans="1:45" ht="15.75" customHeight="1">
      <c r="A217" s="249" t="s">
        <v>532</v>
      </c>
      <c r="B217" s="249">
        <v>11706</v>
      </c>
      <c r="C217" s="250" t="s">
        <v>469</v>
      </c>
      <c r="D217" s="249" t="s">
        <v>470</v>
      </c>
      <c r="E217" s="249">
        <v>78</v>
      </c>
      <c r="F217" s="249">
        <v>82</v>
      </c>
      <c r="G217" s="249">
        <v>78</v>
      </c>
      <c r="H217" s="249">
        <v>83</v>
      </c>
      <c r="I217" s="249">
        <v>85</v>
      </c>
      <c r="J217" s="249">
        <v>87</v>
      </c>
      <c r="K217" s="249">
        <v>78</v>
      </c>
      <c r="L217" s="249">
        <v>78</v>
      </c>
      <c r="M217" s="249">
        <v>77</v>
      </c>
      <c r="N217" s="249">
        <v>81</v>
      </c>
      <c r="O217" s="249">
        <v>82</v>
      </c>
      <c r="P217" s="249">
        <v>84</v>
      </c>
      <c r="Q217" s="249">
        <v>77</v>
      </c>
      <c r="R217" s="249">
        <v>79</v>
      </c>
      <c r="S217" s="250">
        <v>80</v>
      </c>
      <c r="T217" s="249">
        <v>82</v>
      </c>
      <c r="U217" s="249">
        <v>82</v>
      </c>
      <c r="V217" s="249">
        <v>80</v>
      </c>
      <c r="W217" s="249">
        <v>81</v>
      </c>
      <c r="X217" s="249">
        <v>91</v>
      </c>
      <c r="Y217" s="249">
        <v>77</v>
      </c>
      <c r="Z217" s="249">
        <v>80</v>
      </c>
      <c r="AA217" s="249">
        <v>83</v>
      </c>
      <c r="AB217" s="249">
        <v>84</v>
      </c>
      <c r="AC217" s="249">
        <v>75</v>
      </c>
      <c r="AD217" s="249">
        <v>83</v>
      </c>
      <c r="AE217" s="249">
        <v>78</v>
      </c>
      <c r="AF217" s="249">
        <v>80</v>
      </c>
      <c r="AG217" s="249">
        <v>84</v>
      </c>
      <c r="AH217" s="249">
        <v>84</v>
      </c>
      <c r="AI217" s="249">
        <v>84</v>
      </c>
      <c r="AJ217" s="249">
        <v>81</v>
      </c>
      <c r="AK217" s="249"/>
      <c r="AL217" s="249"/>
      <c r="AM217" s="24"/>
      <c r="AN217" s="24"/>
      <c r="AO217" s="19">
        <f t="shared" si="0"/>
        <v>1279</v>
      </c>
      <c r="AP217" s="19">
        <f t="shared" si="1"/>
        <v>202</v>
      </c>
      <c r="AQ217" s="25">
        <f t="shared" si="2"/>
        <v>481</v>
      </c>
      <c r="AR217" s="25">
        <f t="shared" si="3"/>
        <v>208</v>
      </c>
      <c r="AS217">
        <v>213</v>
      </c>
    </row>
    <row r="218" spans="1:45" ht="15.75" customHeight="1">
      <c r="A218" s="246" t="s">
        <v>532</v>
      </c>
      <c r="B218" s="246">
        <v>11717</v>
      </c>
      <c r="C218" s="219" t="s">
        <v>471</v>
      </c>
      <c r="D218" s="246" t="s">
        <v>472</v>
      </c>
      <c r="E218" s="246">
        <v>77</v>
      </c>
      <c r="F218" s="246">
        <v>81</v>
      </c>
      <c r="G218" s="246">
        <v>79</v>
      </c>
      <c r="H218" s="246">
        <v>86</v>
      </c>
      <c r="I218" s="246">
        <v>79</v>
      </c>
      <c r="J218" s="246">
        <v>85</v>
      </c>
      <c r="K218" s="246">
        <v>78</v>
      </c>
      <c r="L218" s="246">
        <v>78</v>
      </c>
      <c r="M218" s="246">
        <v>77</v>
      </c>
      <c r="N218" s="246">
        <v>81</v>
      </c>
      <c r="O218" s="246">
        <v>78</v>
      </c>
      <c r="P218" s="246">
        <v>82</v>
      </c>
      <c r="Q218" s="246">
        <v>79</v>
      </c>
      <c r="R218" s="246">
        <v>79</v>
      </c>
      <c r="S218" s="219">
        <v>80</v>
      </c>
      <c r="T218" s="246">
        <v>82</v>
      </c>
      <c r="U218" s="246">
        <v>75</v>
      </c>
      <c r="V218" s="246">
        <v>77</v>
      </c>
      <c r="W218" s="246">
        <v>78</v>
      </c>
      <c r="X218" s="246">
        <v>80</v>
      </c>
      <c r="Y218" s="246">
        <v>76</v>
      </c>
      <c r="Z218" s="246">
        <v>80</v>
      </c>
      <c r="AA218" s="246">
        <v>83</v>
      </c>
      <c r="AB218" s="246">
        <v>83</v>
      </c>
      <c r="AC218" s="246">
        <v>77</v>
      </c>
      <c r="AD218" s="246">
        <v>84</v>
      </c>
      <c r="AE218" s="246">
        <v>77</v>
      </c>
      <c r="AF218" s="246">
        <v>80</v>
      </c>
      <c r="AG218" s="246">
        <v>84</v>
      </c>
      <c r="AH218" s="246">
        <v>84</v>
      </c>
      <c r="AI218" s="246">
        <v>83</v>
      </c>
      <c r="AJ218" s="246">
        <v>84</v>
      </c>
      <c r="AK218" s="246"/>
      <c r="AL218" s="246"/>
      <c r="AM218" s="2"/>
      <c r="AN218" s="2"/>
      <c r="AO218" s="19">
        <f t="shared" si="0"/>
        <v>1260</v>
      </c>
      <c r="AP218" s="19">
        <f t="shared" si="1"/>
        <v>234</v>
      </c>
      <c r="AQ218" s="25">
        <f t="shared" si="2"/>
        <v>472</v>
      </c>
      <c r="AR218" s="25">
        <f t="shared" si="3"/>
        <v>236</v>
      </c>
      <c r="AS218">
        <v>214</v>
      </c>
    </row>
    <row r="219" spans="1:45" ht="15.75" customHeight="1">
      <c r="A219" s="251" t="s">
        <v>532</v>
      </c>
      <c r="B219" s="251">
        <v>11723</v>
      </c>
      <c r="C219" s="252" t="s">
        <v>473</v>
      </c>
      <c r="D219" s="251" t="s">
        <v>474</v>
      </c>
      <c r="E219" s="251">
        <v>78</v>
      </c>
      <c r="F219" s="251">
        <v>82</v>
      </c>
      <c r="G219" s="251">
        <v>78</v>
      </c>
      <c r="H219" s="251">
        <v>84</v>
      </c>
      <c r="I219" s="251">
        <v>81</v>
      </c>
      <c r="J219" s="251">
        <v>82</v>
      </c>
      <c r="K219" s="251">
        <v>78</v>
      </c>
      <c r="L219" s="251">
        <v>78</v>
      </c>
      <c r="M219" s="251">
        <v>76</v>
      </c>
      <c r="N219" s="251">
        <v>81</v>
      </c>
      <c r="O219" s="251">
        <v>77</v>
      </c>
      <c r="P219" s="251">
        <v>83</v>
      </c>
      <c r="Q219" s="251">
        <v>77</v>
      </c>
      <c r="R219" s="251">
        <v>79</v>
      </c>
      <c r="S219" s="252">
        <v>81</v>
      </c>
      <c r="T219" s="251">
        <v>82</v>
      </c>
      <c r="U219" s="251">
        <v>78</v>
      </c>
      <c r="V219" s="251">
        <v>77</v>
      </c>
      <c r="W219" s="251">
        <v>77</v>
      </c>
      <c r="X219" s="251">
        <v>78</v>
      </c>
      <c r="Y219" s="251">
        <v>76</v>
      </c>
      <c r="Z219" s="251">
        <v>80</v>
      </c>
      <c r="AA219" s="251">
        <v>81</v>
      </c>
      <c r="AB219" s="251">
        <v>83</v>
      </c>
      <c r="AC219" s="251">
        <v>78</v>
      </c>
      <c r="AD219" s="251">
        <v>85</v>
      </c>
      <c r="AE219" s="251">
        <v>79</v>
      </c>
      <c r="AF219" s="251">
        <v>82</v>
      </c>
      <c r="AG219" s="251">
        <v>81</v>
      </c>
      <c r="AH219" s="251">
        <v>82</v>
      </c>
      <c r="AI219" s="251">
        <v>78</v>
      </c>
      <c r="AJ219" s="251">
        <v>81</v>
      </c>
      <c r="AK219" s="251"/>
      <c r="AL219" s="251"/>
      <c r="AM219" s="27"/>
      <c r="AN219" s="27"/>
      <c r="AO219" s="19">
        <f t="shared" si="0"/>
        <v>1254</v>
      </c>
      <c r="AP219" s="19">
        <f t="shared" si="1"/>
        <v>237</v>
      </c>
      <c r="AQ219" s="25">
        <f t="shared" si="2"/>
        <v>474</v>
      </c>
      <c r="AR219" s="25">
        <f t="shared" si="3"/>
        <v>232</v>
      </c>
      <c r="AS219">
        <v>215</v>
      </c>
    </row>
    <row r="220" spans="1:45" ht="15.75" customHeight="1">
      <c r="A220" s="246" t="s">
        <v>532</v>
      </c>
      <c r="B220" s="246">
        <v>11726</v>
      </c>
      <c r="C220" s="219" t="s">
        <v>475</v>
      </c>
      <c r="D220" s="246" t="s">
        <v>476</v>
      </c>
      <c r="E220" s="246">
        <v>78</v>
      </c>
      <c r="F220" s="246">
        <v>82</v>
      </c>
      <c r="G220" s="246">
        <v>78</v>
      </c>
      <c r="H220" s="246">
        <v>82</v>
      </c>
      <c r="I220" s="246">
        <v>78</v>
      </c>
      <c r="J220" s="246">
        <v>84</v>
      </c>
      <c r="K220" s="246">
        <v>79</v>
      </c>
      <c r="L220" s="246">
        <v>79</v>
      </c>
      <c r="M220" s="246">
        <v>77</v>
      </c>
      <c r="N220" s="246">
        <v>81</v>
      </c>
      <c r="O220" s="246">
        <v>78</v>
      </c>
      <c r="P220" s="246">
        <v>83</v>
      </c>
      <c r="Q220" s="246">
        <v>77</v>
      </c>
      <c r="R220" s="246">
        <v>82</v>
      </c>
      <c r="S220" s="219">
        <v>79</v>
      </c>
      <c r="T220" s="246">
        <v>82</v>
      </c>
      <c r="U220" s="246">
        <v>75</v>
      </c>
      <c r="V220" s="246">
        <v>77</v>
      </c>
      <c r="W220" s="246">
        <v>79</v>
      </c>
      <c r="X220" s="246">
        <v>82</v>
      </c>
      <c r="Y220" s="246">
        <v>76</v>
      </c>
      <c r="Z220" s="246">
        <v>80</v>
      </c>
      <c r="AA220" s="246">
        <v>80</v>
      </c>
      <c r="AB220" s="246">
        <v>83</v>
      </c>
      <c r="AC220" s="246">
        <v>75</v>
      </c>
      <c r="AD220" s="246">
        <v>83</v>
      </c>
      <c r="AE220" s="246">
        <v>77</v>
      </c>
      <c r="AF220" s="246">
        <v>80</v>
      </c>
      <c r="AG220" s="246">
        <v>85</v>
      </c>
      <c r="AH220" s="246">
        <v>84</v>
      </c>
      <c r="AI220" s="246">
        <v>83</v>
      </c>
      <c r="AJ220" s="246">
        <v>83</v>
      </c>
      <c r="AK220" s="246"/>
      <c r="AL220" s="246"/>
      <c r="AM220" s="2"/>
      <c r="AN220" s="2"/>
      <c r="AO220" s="19">
        <f t="shared" si="0"/>
        <v>1254</v>
      </c>
      <c r="AP220" s="19">
        <f t="shared" si="1"/>
        <v>237</v>
      </c>
      <c r="AQ220" s="25">
        <f t="shared" si="2"/>
        <v>467</v>
      </c>
      <c r="AR220" s="25">
        <f t="shared" si="3"/>
        <v>241</v>
      </c>
      <c r="AS220">
        <v>216</v>
      </c>
    </row>
    <row r="221" spans="1:45" ht="15.75" customHeight="1">
      <c r="A221" s="244" t="s">
        <v>532</v>
      </c>
      <c r="B221" s="244">
        <v>11730</v>
      </c>
      <c r="C221" s="245" t="s">
        <v>478</v>
      </c>
      <c r="D221" s="244" t="s">
        <v>479</v>
      </c>
      <c r="E221" s="244">
        <v>78</v>
      </c>
      <c r="F221" s="244">
        <v>82</v>
      </c>
      <c r="G221" s="244">
        <v>79</v>
      </c>
      <c r="H221" s="244">
        <v>82</v>
      </c>
      <c r="I221" s="244">
        <v>88</v>
      </c>
      <c r="J221" s="244">
        <v>88</v>
      </c>
      <c r="K221" s="244">
        <v>86</v>
      </c>
      <c r="L221" s="244">
        <v>86</v>
      </c>
      <c r="M221" s="244">
        <v>75</v>
      </c>
      <c r="N221" s="244">
        <v>81</v>
      </c>
      <c r="O221" s="244">
        <v>82</v>
      </c>
      <c r="P221" s="244">
        <v>83</v>
      </c>
      <c r="Q221" s="244">
        <v>77</v>
      </c>
      <c r="R221" s="244">
        <v>79</v>
      </c>
      <c r="S221" s="245">
        <v>81</v>
      </c>
      <c r="T221" s="244">
        <v>81</v>
      </c>
      <c r="U221" s="244">
        <v>77</v>
      </c>
      <c r="V221" s="244">
        <v>78</v>
      </c>
      <c r="W221" s="244">
        <v>81</v>
      </c>
      <c r="X221" s="244">
        <v>80</v>
      </c>
      <c r="Y221" s="244">
        <v>77</v>
      </c>
      <c r="Z221" s="244">
        <v>80</v>
      </c>
      <c r="AA221" s="244">
        <v>80</v>
      </c>
      <c r="AB221" s="244">
        <v>84</v>
      </c>
      <c r="AC221" s="244">
        <v>81</v>
      </c>
      <c r="AD221" s="244">
        <v>83</v>
      </c>
      <c r="AE221" s="244">
        <v>79</v>
      </c>
      <c r="AF221" s="244">
        <v>81</v>
      </c>
      <c r="AG221" s="244">
        <v>84</v>
      </c>
      <c r="AH221" s="244">
        <v>84</v>
      </c>
      <c r="AI221" s="244">
        <v>80</v>
      </c>
      <c r="AJ221" s="244">
        <v>81</v>
      </c>
      <c r="AK221" s="244"/>
      <c r="AL221" s="244"/>
      <c r="AM221" s="19"/>
      <c r="AN221" s="19"/>
      <c r="AO221" s="19">
        <f t="shared" si="0"/>
        <v>1285</v>
      </c>
      <c r="AP221" s="19">
        <f t="shared" si="1"/>
        <v>190</v>
      </c>
      <c r="AQ221" s="25">
        <f t="shared" si="2"/>
        <v>496</v>
      </c>
      <c r="AR221" s="25">
        <f t="shared" si="3"/>
        <v>106</v>
      </c>
      <c r="AS221">
        <v>217</v>
      </c>
    </row>
    <row r="222" spans="1:45" ht="15.75" customHeight="1">
      <c r="A222" s="246" t="s">
        <v>532</v>
      </c>
      <c r="B222" s="246">
        <v>11736</v>
      </c>
      <c r="C222" s="219" t="s">
        <v>480</v>
      </c>
      <c r="D222" s="246" t="s">
        <v>481</v>
      </c>
      <c r="E222" s="246">
        <v>82</v>
      </c>
      <c r="F222" s="246">
        <v>83</v>
      </c>
      <c r="G222" s="246">
        <v>83</v>
      </c>
      <c r="H222" s="246">
        <v>86</v>
      </c>
      <c r="I222" s="246">
        <v>83</v>
      </c>
      <c r="J222" s="246">
        <v>88</v>
      </c>
      <c r="K222" s="246">
        <v>83</v>
      </c>
      <c r="L222" s="246">
        <v>83</v>
      </c>
      <c r="M222" s="246">
        <v>78</v>
      </c>
      <c r="N222" s="246">
        <v>81</v>
      </c>
      <c r="O222" s="246">
        <v>83</v>
      </c>
      <c r="P222" s="246">
        <v>83</v>
      </c>
      <c r="Q222" s="246">
        <v>77</v>
      </c>
      <c r="R222" s="246">
        <v>79</v>
      </c>
      <c r="S222" s="219">
        <v>79</v>
      </c>
      <c r="T222" s="246">
        <v>82</v>
      </c>
      <c r="U222" s="246">
        <v>77</v>
      </c>
      <c r="V222" s="246">
        <v>77</v>
      </c>
      <c r="W222" s="246">
        <v>78</v>
      </c>
      <c r="X222" s="246">
        <v>81</v>
      </c>
      <c r="Y222" s="246">
        <v>77</v>
      </c>
      <c r="Z222" s="246">
        <v>80</v>
      </c>
      <c r="AA222" s="246">
        <v>84</v>
      </c>
      <c r="AB222" s="246">
        <v>85</v>
      </c>
      <c r="AC222" s="246">
        <v>78</v>
      </c>
      <c r="AD222" s="246">
        <v>84</v>
      </c>
      <c r="AE222" s="246">
        <v>80</v>
      </c>
      <c r="AF222" s="246">
        <v>81</v>
      </c>
      <c r="AG222" s="246">
        <v>83</v>
      </c>
      <c r="AH222" s="246">
        <v>84</v>
      </c>
      <c r="AI222" s="246">
        <v>81</v>
      </c>
      <c r="AJ222" s="246">
        <v>81</v>
      </c>
      <c r="AK222" s="246"/>
      <c r="AL222" s="246"/>
      <c r="AM222" s="2"/>
      <c r="AN222" s="2"/>
      <c r="AO222" s="19">
        <f t="shared" si="0"/>
        <v>1286</v>
      </c>
      <c r="AP222" s="19">
        <f t="shared" si="1"/>
        <v>186</v>
      </c>
      <c r="AQ222" s="25">
        <f t="shared" si="2"/>
        <v>491</v>
      </c>
      <c r="AR222" s="25">
        <f t="shared" si="3"/>
        <v>150</v>
      </c>
      <c r="AS222">
        <v>218</v>
      </c>
    </row>
    <row r="223" spans="1:45" ht="15.75" customHeight="1">
      <c r="A223" s="247" t="s">
        <v>532</v>
      </c>
      <c r="B223" s="247">
        <v>11738</v>
      </c>
      <c r="C223" s="248" t="s">
        <v>482</v>
      </c>
      <c r="D223" s="247" t="s">
        <v>483</v>
      </c>
      <c r="E223" s="247">
        <v>91</v>
      </c>
      <c r="F223" s="247">
        <v>82</v>
      </c>
      <c r="G223" s="247">
        <v>90</v>
      </c>
      <c r="H223" s="247">
        <v>84</v>
      </c>
      <c r="I223" s="247">
        <v>91</v>
      </c>
      <c r="J223" s="247">
        <v>90</v>
      </c>
      <c r="K223" s="247">
        <v>85</v>
      </c>
      <c r="L223" s="247">
        <v>85</v>
      </c>
      <c r="M223" s="247">
        <v>80</v>
      </c>
      <c r="N223" s="247">
        <v>81</v>
      </c>
      <c r="O223" s="247">
        <v>88</v>
      </c>
      <c r="P223" s="247">
        <v>84</v>
      </c>
      <c r="Q223" s="247">
        <v>77</v>
      </c>
      <c r="R223" s="247">
        <v>79</v>
      </c>
      <c r="S223" s="248">
        <v>82</v>
      </c>
      <c r="T223" s="247">
        <v>79</v>
      </c>
      <c r="U223" s="247">
        <v>83</v>
      </c>
      <c r="V223" s="247">
        <v>77</v>
      </c>
      <c r="W223" s="247">
        <v>86</v>
      </c>
      <c r="X223" s="247">
        <v>91</v>
      </c>
      <c r="Y223" s="247">
        <v>85</v>
      </c>
      <c r="Z223" s="247">
        <v>83</v>
      </c>
      <c r="AA223" s="247">
        <v>85</v>
      </c>
      <c r="AB223" s="247">
        <v>86</v>
      </c>
      <c r="AC223" s="247">
        <v>87</v>
      </c>
      <c r="AD223" s="247">
        <v>84</v>
      </c>
      <c r="AE223" s="247">
        <v>86</v>
      </c>
      <c r="AF223" s="247">
        <v>86</v>
      </c>
      <c r="AG223" s="247">
        <v>84</v>
      </c>
      <c r="AH223" s="247">
        <v>83</v>
      </c>
      <c r="AI223" s="247">
        <v>86</v>
      </c>
      <c r="AJ223" s="247">
        <v>83</v>
      </c>
      <c r="AK223" s="247"/>
      <c r="AL223" s="247"/>
      <c r="AM223" s="22"/>
      <c r="AN223" s="22"/>
      <c r="AO223" s="19">
        <f t="shared" si="0"/>
        <v>1366</v>
      </c>
      <c r="AP223" s="19">
        <f t="shared" si="1"/>
        <v>3</v>
      </c>
      <c r="AQ223" s="25">
        <f t="shared" si="2"/>
        <v>522</v>
      </c>
      <c r="AR223" s="25">
        <f t="shared" si="3"/>
        <v>1</v>
      </c>
      <c r="AS223">
        <v>219</v>
      </c>
    </row>
    <row r="224" spans="1:45" ht="15.75" customHeight="1">
      <c r="A224" s="246" t="s">
        <v>532</v>
      </c>
      <c r="B224" s="246">
        <v>11745</v>
      </c>
      <c r="C224" s="219" t="s">
        <v>484</v>
      </c>
      <c r="D224" s="246" t="s">
        <v>485</v>
      </c>
      <c r="E224" s="246">
        <v>80</v>
      </c>
      <c r="F224" s="246">
        <v>82</v>
      </c>
      <c r="G224" s="246">
        <v>86</v>
      </c>
      <c r="H224" s="246">
        <v>84</v>
      </c>
      <c r="I224" s="246">
        <v>84</v>
      </c>
      <c r="J224" s="246">
        <v>85</v>
      </c>
      <c r="K224" s="246">
        <v>78</v>
      </c>
      <c r="L224" s="246">
        <v>78</v>
      </c>
      <c r="M224" s="246">
        <v>75</v>
      </c>
      <c r="N224" s="246">
        <v>81</v>
      </c>
      <c r="O224" s="246">
        <v>77</v>
      </c>
      <c r="P224" s="246">
        <v>84</v>
      </c>
      <c r="Q224" s="246">
        <v>77</v>
      </c>
      <c r="R224" s="246">
        <v>84</v>
      </c>
      <c r="S224" s="219">
        <v>83</v>
      </c>
      <c r="T224" s="246">
        <v>83</v>
      </c>
      <c r="U224" s="246">
        <v>77</v>
      </c>
      <c r="V224" s="246">
        <v>77</v>
      </c>
      <c r="W224" s="246">
        <v>79</v>
      </c>
      <c r="X224" s="246">
        <v>82</v>
      </c>
      <c r="Y224" s="246">
        <v>77</v>
      </c>
      <c r="Z224" s="246">
        <v>80</v>
      </c>
      <c r="AA224" s="246">
        <v>83</v>
      </c>
      <c r="AB224" s="246">
        <v>83</v>
      </c>
      <c r="AC224" s="246">
        <v>76</v>
      </c>
      <c r="AD224" s="246">
        <v>83</v>
      </c>
      <c r="AE224" s="246">
        <v>78</v>
      </c>
      <c r="AF224" s="246">
        <v>80</v>
      </c>
      <c r="AG224" s="246">
        <v>84</v>
      </c>
      <c r="AH224" s="246">
        <v>83</v>
      </c>
      <c r="AI224" s="246">
        <v>79</v>
      </c>
      <c r="AJ224" s="246">
        <v>84</v>
      </c>
      <c r="AK224" s="246"/>
      <c r="AL224" s="246"/>
      <c r="AM224" s="2"/>
      <c r="AN224" s="2"/>
      <c r="AO224" s="19">
        <f t="shared" si="0"/>
        <v>1273</v>
      </c>
      <c r="AP224" s="19">
        <f t="shared" si="1"/>
        <v>215</v>
      </c>
      <c r="AQ224" s="25">
        <f t="shared" si="2"/>
        <v>476</v>
      </c>
      <c r="AR224" s="25">
        <f t="shared" si="3"/>
        <v>229</v>
      </c>
      <c r="AS224">
        <v>220</v>
      </c>
    </row>
    <row r="225" spans="1:45" ht="15.75" customHeight="1">
      <c r="A225" s="249" t="s">
        <v>532</v>
      </c>
      <c r="B225" s="249">
        <v>11747</v>
      </c>
      <c r="C225" s="250" t="s">
        <v>486</v>
      </c>
      <c r="D225" s="249" t="s">
        <v>487</v>
      </c>
      <c r="E225" s="249">
        <v>82</v>
      </c>
      <c r="F225" s="249">
        <v>83</v>
      </c>
      <c r="G225" s="249">
        <v>82</v>
      </c>
      <c r="H225" s="249">
        <v>83</v>
      </c>
      <c r="I225" s="249">
        <v>89</v>
      </c>
      <c r="J225" s="249">
        <v>88</v>
      </c>
      <c r="K225" s="249">
        <v>78</v>
      </c>
      <c r="L225" s="249">
        <v>78</v>
      </c>
      <c r="M225" s="249">
        <v>79</v>
      </c>
      <c r="N225" s="249">
        <v>81</v>
      </c>
      <c r="O225" s="249">
        <v>87</v>
      </c>
      <c r="P225" s="249">
        <v>83</v>
      </c>
      <c r="Q225" s="249">
        <v>82</v>
      </c>
      <c r="R225" s="249">
        <v>82</v>
      </c>
      <c r="S225" s="250">
        <v>81</v>
      </c>
      <c r="T225" s="249">
        <v>83</v>
      </c>
      <c r="U225" s="249">
        <v>82</v>
      </c>
      <c r="V225" s="249">
        <v>77</v>
      </c>
      <c r="W225" s="249">
        <v>86</v>
      </c>
      <c r="X225" s="249">
        <v>89</v>
      </c>
      <c r="Y225" s="249">
        <v>77</v>
      </c>
      <c r="Z225" s="249">
        <v>81</v>
      </c>
      <c r="AA225" s="249">
        <v>83</v>
      </c>
      <c r="AB225" s="249">
        <v>84</v>
      </c>
      <c r="AC225" s="249">
        <v>77</v>
      </c>
      <c r="AD225" s="249">
        <v>84</v>
      </c>
      <c r="AE225" s="249">
        <v>79</v>
      </c>
      <c r="AF225" s="249">
        <v>79</v>
      </c>
      <c r="AG225" s="249">
        <v>82</v>
      </c>
      <c r="AH225" s="249">
        <v>82</v>
      </c>
      <c r="AI225" s="249">
        <v>81</v>
      </c>
      <c r="AJ225" s="249">
        <v>83</v>
      </c>
      <c r="AK225" s="249"/>
      <c r="AL225" s="249"/>
      <c r="AM225" s="24"/>
      <c r="AN225" s="24"/>
      <c r="AO225" s="19">
        <f t="shared" si="0"/>
        <v>1307</v>
      </c>
      <c r="AP225" s="19">
        <f t="shared" si="1"/>
        <v>115</v>
      </c>
      <c r="AQ225" s="25">
        <f t="shared" si="2"/>
        <v>493</v>
      </c>
      <c r="AR225" s="25">
        <f t="shared" si="3"/>
        <v>132</v>
      </c>
      <c r="AS225">
        <v>221</v>
      </c>
    </row>
    <row r="226" spans="1:45" ht="15.75" customHeight="1">
      <c r="A226" s="246" t="s">
        <v>532</v>
      </c>
      <c r="B226" s="246">
        <v>11751</v>
      </c>
      <c r="C226" s="219" t="s">
        <v>488</v>
      </c>
      <c r="D226" s="246" t="s">
        <v>489</v>
      </c>
      <c r="E226" s="246">
        <v>83</v>
      </c>
      <c r="F226" s="246">
        <v>82</v>
      </c>
      <c r="G226" s="246">
        <v>87</v>
      </c>
      <c r="H226" s="246">
        <v>85</v>
      </c>
      <c r="I226" s="246">
        <v>88</v>
      </c>
      <c r="J226" s="246">
        <v>88</v>
      </c>
      <c r="K226" s="246">
        <v>81</v>
      </c>
      <c r="L226" s="246">
        <v>81</v>
      </c>
      <c r="M226" s="246">
        <v>78</v>
      </c>
      <c r="N226" s="246">
        <v>81</v>
      </c>
      <c r="O226" s="246">
        <v>80</v>
      </c>
      <c r="P226" s="246">
        <v>83</v>
      </c>
      <c r="Q226" s="246">
        <v>77</v>
      </c>
      <c r="R226" s="246">
        <v>79</v>
      </c>
      <c r="S226" s="219">
        <v>82</v>
      </c>
      <c r="T226" s="246">
        <v>82</v>
      </c>
      <c r="U226" s="246">
        <v>76</v>
      </c>
      <c r="V226" s="246">
        <v>82</v>
      </c>
      <c r="W226" s="246">
        <v>87</v>
      </c>
      <c r="X226" s="246">
        <v>87</v>
      </c>
      <c r="Y226" s="246">
        <v>78</v>
      </c>
      <c r="Z226" s="246">
        <v>80</v>
      </c>
      <c r="AA226" s="246">
        <v>83</v>
      </c>
      <c r="AB226" s="246">
        <v>84</v>
      </c>
      <c r="AC226" s="246">
        <v>76</v>
      </c>
      <c r="AD226" s="246">
        <v>82</v>
      </c>
      <c r="AE226" s="246">
        <v>78</v>
      </c>
      <c r="AF226" s="246">
        <v>80</v>
      </c>
      <c r="AG226" s="246">
        <v>84</v>
      </c>
      <c r="AH226" s="246">
        <v>83</v>
      </c>
      <c r="AI226" s="246">
        <v>79</v>
      </c>
      <c r="AJ226" s="246">
        <v>85</v>
      </c>
      <c r="AK226" s="246"/>
      <c r="AL226" s="246"/>
      <c r="AM226" s="2"/>
      <c r="AN226" s="2"/>
      <c r="AO226" s="19">
        <f t="shared" si="0"/>
        <v>1297</v>
      </c>
      <c r="AP226" s="19">
        <f t="shared" si="1"/>
        <v>149</v>
      </c>
      <c r="AQ226" s="25">
        <f t="shared" si="2"/>
        <v>486</v>
      </c>
      <c r="AR226" s="25">
        <f t="shared" si="3"/>
        <v>181</v>
      </c>
      <c r="AS226">
        <v>222</v>
      </c>
    </row>
    <row r="227" spans="1:45" ht="15.75" customHeight="1">
      <c r="A227" s="251" t="s">
        <v>532</v>
      </c>
      <c r="B227" s="251">
        <v>11760</v>
      </c>
      <c r="C227" s="252" t="s">
        <v>490</v>
      </c>
      <c r="D227" s="251" t="s">
        <v>491</v>
      </c>
      <c r="E227" s="251">
        <v>78</v>
      </c>
      <c r="F227" s="251">
        <v>82</v>
      </c>
      <c r="G227" s="251">
        <v>85</v>
      </c>
      <c r="H227" s="251">
        <v>84</v>
      </c>
      <c r="I227" s="251">
        <v>91</v>
      </c>
      <c r="J227" s="251">
        <v>88</v>
      </c>
      <c r="K227" s="251">
        <v>81</v>
      </c>
      <c r="L227" s="251">
        <v>81</v>
      </c>
      <c r="M227" s="251">
        <v>79</v>
      </c>
      <c r="N227" s="251">
        <v>81</v>
      </c>
      <c r="O227" s="251">
        <v>79</v>
      </c>
      <c r="P227" s="251">
        <v>83</v>
      </c>
      <c r="Q227" s="251">
        <v>77</v>
      </c>
      <c r="R227" s="251">
        <v>79</v>
      </c>
      <c r="S227" s="252">
        <v>79</v>
      </c>
      <c r="T227" s="251">
        <v>81</v>
      </c>
      <c r="U227" s="251">
        <v>81</v>
      </c>
      <c r="V227" s="251">
        <v>77</v>
      </c>
      <c r="W227" s="251">
        <v>84</v>
      </c>
      <c r="X227" s="251">
        <v>88</v>
      </c>
      <c r="Y227" s="251">
        <v>77</v>
      </c>
      <c r="Z227" s="251">
        <v>80</v>
      </c>
      <c r="AA227" s="251">
        <v>83</v>
      </c>
      <c r="AB227" s="251">
        <v>84</v>
      </c>
      <c r="AC227" s="251">
        <v>85</v>
      </c>
      <c r="AD227" s="251">
        <v>85</v>
      </c>
      <c r="AE227" s="251">
        <v>82</v>
      </c>
      <c r="AF227" s="251">
        <v>82</v>
      </c>
      <c r="AG227" s="251">
        <v>84</v>
      </c>
      <c r="AH227" s="251">
        <v>83</v>
      </c>
      <c r="AI227" s="251">
        <v>85</v>
      </c>
      <c r="AJ227" s="251">
        <v>85</v>
      </c>
      <c r="AK227" s="251"/>
      <c r="AL227" s="251"/>
      <c r="AM227" s="27"/>
      <c r="AN227" s="27"/>
      <c r="AO227" s="19">
        <f t="shared" si="0"/>
        <v>1310</v>
      </c>
      <c r="AP227" s="19">
        <f t="shared" si="1"/>
        <v>101</v>
      </c>
      <c r="AQ227" s="25">
        <f t="shared" si="2"/>
        <v>501</v>
      </c>
      <c r="AR227" s="25">
        <f t="shared" si="3"/>
        <v>59</v>
      </c>
      <c r="AS227">
        <v>223</v>
      </c>
    </row>
    <row r="228" spans="1:45" ht="15.75" customHeight="1">
      <c r="A228" s="246" t="s">
        <v>532</v>
      </c>
      <c r="B228" s="246">
        <v>11773</v>
      </c>
      <c r="C228" s="219" t="s">
        <v>492</v>
      </c>
      <c r="D228" s="246" t="s">
        <v>493</v>
      </c>
      <c r="E228" s="246">
        <v>78</v>
      </c>
      <c r="F228" s="246">
        <v>82</v>
      </c>
      <c r="G228" s="246">
        <v>79</v>
      </c>
      <c r="H228" s="246">
        <v>83</v>
      </c>
      <c r="I228" s="246">
        <v>82</v>
      </c>
      <c r="J228" s="246">
        <v>84</v>
      </c>
      <c r="K228" s="246">
        <v>82</v>
      </c>
      <c r="L228" s="246">
        <v>82</v>
      </c>
      <c r="M228" s="246">
        <v>76</v>
      </c>
      <c r="N228" s="246">
        <v>81</v>
      </c>
      <c r="O228" s="246">
        <v>82</v>
      </c>
      <c r="P228" s="246">
        <v>84</v>
      </c>
      <c r="Q228" s="246">
        <v>77</v>
      </c>
      <c r="R228" s="246">
        <v>79</v>
      </c>
      <c r="S228" s="219">
        <v>78</v>
      </c>
      <c r="T228" s="246">
        <v>79</v>
      </c>
      <c r="U228" s="246">
        <v>75</v>
      </c>
      <c r="V228" s="246">
        <v>77</v>
      </c>
      <c r="W228" s="246">
        <v>79</v>
      </c>
      <c r="X228" s="246">
        <v>89</v>
      </c>
      <c r="Y228" s="246">
        <v>77</v>
      </c>
      <c r="Z228" s="246">
        <v>80</v>
      </c>
      <c r="AA228" s="246">
        <v>83</v>
      </c>
      <c r="AB228" s="246">
        <v>84</v>
      </c>
      <c r="AC228" s="246">
        <v>76</v>
      </c>
      <c r="AD228" s="246">
        <v>84</v>
      </c>
      <c r="AE228" s="246">
        <v>79</v>
      </c>
      <c r="AF228" s="246">
        <v>80</v>
      </c>
      <c r="AG228" s="246">
        <v>84</v>
      </c>
      <c r="AH228" s="246">
        <v>84</v>
      </c>
      <c r="AI228" s="246">
        <v>78</v>
      </c>
      <c r="AJ228" s="246">
        <v>83</v>
      </c>
      <c r="AK228" s="246"/>
      <c r="AL228" s="246"/>
      <c r="AM228" s="2"/>
      <c r="AN228" s="2"/>
      <c r="AO228" s="19">
        <f t="shared" si="0"/>
        <v>1265</v>
      </c>
      <c r="AP228" s="19">
        <f t="shared" si="1"/>
        <v>229</v>
      </c>
      <c r="AQ228" s="25">
        <f t="shared" si="2"/>
        <v>484</v>
      </c>
      <c r="AR228" s="25">
        <f t="shared" si="3"/>
        <v>194</v>
      </c>
      <c r="AS228">
        <v>224</v>
      </c>
    </row>
    <row r="229" spans="1:45" ht="15.75" customHeight="1">
      <c r="A229" s="244" t="s">
        <v>532</v>
      </c>
      <c r="B229" s="244">
        <v>11777</v>
      </c>
      <c r="C229" s="245" t="s">
        <v>494</v>
      </c>
      <c r="D229" s="244" t="s">
        <v>495</v>
      </c>
      <c r="E229" s="244">
        <v>79</v>
      </c>
      <c r="F229" s="244">
        <v>82</v>
      </c>
      <c r="G229" s="244">
        <v>83</v>
      </c>
      <c r="H229" s="244">
        <v>83</v>
      </c>
      <c r="I229" s="244">
        <v>83</v>
      </c>
      <c r="J229" s="244">
        <v>88</v>
      </c>
      <c r="K229" s="244">
        <v>78</v>
      </c>
      <c r="L229" s="244">
        <v>76</v>
      </c>
      <c r="M229" s="244">
        <v>77</v>
      </c>
      <c r="N229" s="244">
        <v>81</v>
      </c>
      <c r="O229" s="244">
        <v>79</v>
      </c>
      <c r="P229" s="244">
        <v>85</v>
      </c>
      <c r="Q229" s="244">
        <v>77</v>
      </c>
      <c r="R229" s="244">
        <v>79</v>
      </c>
      <c r="S229" s="245">
        <v>80</v>
      </c>
      <c r="T229" s="244">
        <v>83</v>
      </c>
      <c r="U229" s="244">
        <v>77</v>
      </c>
      <c r="V229" s="244">
        <v>77</v>
      </c>
      <c r="W229" s="244">
        <v>78</v>
      </c>
      <c r="X229" s="244">
        <v>89</v>
      </c>
      <c r="Y229" s="244">
        <v>76</v>
      </c>
      <c r="Z229" s="244">
        <v>80</v>
      </c>
      <c r="AA229" s="244">
        <v>83</v>
      </c>
      <c r="AB229" s="244">
        <v>83</v>
      </c>
      <c r="AC229" s="244">
        <v>79</v>
      </c>
      <c r="AD229" s="244">
        <v>83</v>
      </c>
      <c r="AE229" s="244">
        <v>77</v>
      </c>
      <c r="AF229" s="244">
        <v>79</v>
      </c>
      <c r="AG229" s="244">
        <v>85</v>
      </c>
      <c r="AH229" s="244">
        <v>84</v>
      </c>
      <c r="AI229" s="244">
        <v>77</v>
      </c>
      <c r="AJ229" s="244">
        <v>84</v>
      </c>
      <c r="AK229" s="244"/>
      <c r="AL229" s="244"/>
      <c r="AM229" s="19"/>
      <c r="AN229" s="19"/>
      <c r="AO229" s="19">
        <f t="shared" si="0"/>
        <v>1268</v>
      </c>
      <c r="AP229" s="19">
        <f t="shared" si="1"/>
        <v>223</v>
      </c>
      <c r="AQ229" s="25">
        <f t="shared" si="2"/>
        <v>479</v>
      </c>
      <c r="AR229" s="25">
        <f t="shared" si="3"/>
        <v>217</v>
      </c>
      <c r="AS229">
        <v>225</v>
      </c>
    </row>
    <row r="230" spans="1:45" ht="15.75" customHeight="1">
      <c r="A230" s="246" t="s">
        <v>532</v>
      </c>
      <c r="B230" s="246">
        <v>11789</v>
      </c>
      <c r="C230" s="219" t="s">
        <v>496</v>
      </c>
      <c r="D230" s="246" t="s">
        <v>497</v>
      </c>
      <c r="E230" s="246">
        <v>82</v>
      </c>
      <c r="F230" s="246">
        <v>83</v>
      </c>
      <c r="G230" s="246">
        <v>81</v>
      </c>
      <c r="H230" s="246">
        <v>82</v>
      </c>
      <c r="I230" s="246">
        <v>88</v>
      </c>
      <c r="J230" s="246">
        <v>89</v>
      </c>
      <c r="K230" s="246">
        <v>78</v>
      </c>
      <c r="L230" s="246">
        <v>78</v>
      </c>
      <c r="M230" s="246">
        <v>77</v>
      </c>
      <c r="N230" s="246">
        <v>81</v>
      </c>
      <c r="O230" s="246">
        <v>77</v>
      </c>
      <c r="P230" s="246">
        <v>83</v>
      </c>
      <c r="Q230" s="246">
        <v>77</v>
      </c>
      <c r="R230" s="246">
        <v>82</v>
      </c>
      <c r="S230" s="219">
        <v>83</v>
      </c>
      <c r="T230" s="246">
        <v>80</v>
      </c>
      <c r="U230" s="246">
        <v>80</v>
      </c>
      <c r="V230" s="246">
        <v>78</v>
      </c>
      <c r="W230" s="246">
        <v>81</v>
      </c>
      <c r="X230" s="246">
        <v>82</v>
      </c>
      <c r="Y230" s="246">
        <v>76</v>
      </c>
      <c r="Z230" s="246">
        <v>80</v>
      </c>
      <c r="AA230" s="246">
        <v>83</v>
      </c>
      <c r="AB230" s="246">
        <v>85</v>
      </c>
      <c r="AC230" s="246">
        <v>80</v>
      </c>
      <c r="AD230" s="246">
        <v>84</v>
      </c>
      <c r="AE230" s="246">
        <v>80</v>
      </c>
      <c r="AF230" s="246">
        <v>79</v>
      </c>
      <c r="AG230" s="246">
        <v>83</v>
      </c>
      <c r="AH230" s="246">
        <v>83</v>
      </c>
      <c r="AI230" s="246">
        <v>80</v>
      </c>
      <c r="AJ230" s="246">
        <v>84</v>
      </c>
      <c r="AK230" s="246"/>
      <c r="AL230" s="246"/>
      <c r="AM230" s="2"/>
      <c r="AN230" s="2"/>
      <c r="AO230" s="19">
        <f t="shared" si="0"/>
        <v>1286</v>
      </c>
      <c r="AP230" s="19">
        <f t="shared" si="1"/>
        <v>186</v>
      </c>
      <c r="AQ230" s="25">
        <f t="shared" si="2"/>
        <v>486</v>
      </c>
      <c r="AR230" s="25">
        <f t="shared" si="3"/>
        <v>181</v>
      </c>
      <c r="AS230">
        <v>226</v>
      </c>
    </row>
    <row r="231" spans="1:45" ht="15.75" customHeight="1">
      <c r="A231" s="247" t="s">
        <v>532</v>
      </c>
      <c r="B231" s="247">
        <v>11792</v>
      </c>
      <c r="C231" s="248" t="s">
        <v>498</v>
      </c>
      <c r="D231" s="247" t="s">
        <v>499</v>
      </c>
      <c r="E231" s="247">
        <v>77</v>
      </c>
      <c r="F231" s="247">
        <v>83</v>
      </c>
      <c r="G231" s="247">
        <v>78</v>
      </c>
      <c r="H231" s="247">
        <v>84</v>
      </c>
      <c r="I231" s="247">
        <v>90</v>
      </c>
      <c r="J231" s="247">
        <v>88</v>
      </c>
      <c r="K231" s="247">
        <v>78</v>
      </c>
      <c r="L231" s="247">
        <v>78</v>
      </c>
      <c r="M231" s="247">
        <v>79</v>
      </c>
      <c r="N231" s="247">
        <v>81</v>
      </c>
      <c r="O231" s="247">
        <v>83</v>
      </c>
      <c r="P231" s="247">
        <v>83</v>
      </c>
      <c r="Q231" s="247">
        <v>77</v>
      </c>
      <c r="R231" s="247">
        <v>79</v>
      </c>
      <c r="S231" s="248">
        <v>78</v>
      </c>
      <c r="T231" s="247">
        <v>80</v>
      </c>
      <c r="U231" s="247">
        <v>81</v>
      </c>
      <c r="V231" s="247">
        <v>77</v>
      </c>
      <c r="W231" s="247">
        <v>84</v>
      </c>
      <c r="X231" s="247">
        <v>82</v>
      </c>
      <c r="Y231" s="247">
        <v>78</v>
      </c>
      <c r="Z231" s="247">
        <v>80</v>
      </c>
      <c r="AA231" s="247">
        <v>84</v>
      </c>
      <c r="AB231" s="247">
        <v>85</v>
      </c>
      <c r="AC231" s="247">
        <v>84</v>
      </c>
      <c r="AD231" s="247">
        <v>82</v>
      </c>
      <c r="AE231" s="247">
        <v>81</v>
      </c>
      <c r="AF231" s="247">
        <v>81</v>
      </c>
      <c r="AG231" s="247">
        <v>83</v>
      </c>
      <c r="AH231" s="247">
        <v>83</v>
      </c>
      <c r="AI231" s="247">
        <v>80</v>
      </c>
      <c r="AJ231" s="247">
        <v>81</v>
      </c>
      <c r="AK231" s="247"/>
      <c r="AL231" s="247"/>
      <c r="AM231" s="22"/>
      <c r="AN231" s="22"/>
      <c r="AO231" s="19">
        <f t="shared" si="0"/>
        <v>1295</v>
      </c>
      <c r="AP231" s="19">
        <f t="shared" si="1"/>
        <v>157</v>
      </c>
      <c r="AQ231" s="25">
        <f t="shared" si="2"/>
        <v>500</v>
      </c>
      <c r="AR231" s="25">
        <f t="shared" si="3"/>
        <v>71</v>
      </c>
      <c r="AS231">
        <v>227</v>
      </c>
    </row>
    <row r="232" spans="1:45" ht="15.75" customHeight="1">
      <c r="A232" s="246" t="s">
        <v>532</v>
      </c>
      <c r="B232" s="246">
        <v>11795</v>
      </c>
      <c r="C232" s="219" t="s">
        <v>500</v>
      </c>
      <c r="D232" s="246" t="s">
        <v>501</v>
      </c>
      <c r="E232" s="246">
        <v>78</v>
      </c>
      <c r="F232" s="246">
        <v>83</v>
      </c>
      <c r="G232" s="246">
        <v>81</v>
      </c>
      <c r="H232" s="246">
        <v>83</v>
      </c>
      <c r="I232" s="246">
        <v>89</v>
      </c>
      <c r="J232" s="246">
        <v>88</v>
      </c>
      <c r="K232" s="246">
        <v>78</v>
      </c>
      <c r="L232" s="246">
        <v>78</v>
      </c>
      <c r="M232" s="246">
        <v>80</v>
      </c>
      <c r="N232" s="246">
        <v>81</v>
      </c>
      <c r="O232" s="246">
        <v>81</v>
      </c>
      <c r="P232" s="246">
        <v>84</v>
      </c>
      <c r="Q232" s="246">
        <v>77</v>
      </c>
      <c r="R232" s="246">
        <v>79</v>
      </c>
      <c r="S232" s="219">
        <v>82</v>
      </c>
      <c r="T232" s="246">
        <v>80</v>
      </c>
      <c r="U232" s="246">
        <v>82</v>
      </c>
      <c r="V232" s="246">
        <v>78</v>
      </c>
      <c r="W232" s="246">
        <v>85</v>
      </c>
      <c r="X232" s="246">
        <v>80</v>
      </c>
      <c r="Y232" s="246">
        <v>77</v>
      </c>
      <c r="Z232" s="246">
        <v>80</v>
      </c>
      <c r="AA232" s="246">
        <v>84</v>
      </c>
      <c r="AB232" s="246">
        <v>85</v>
      </c>
      <c r="AC232" s="246">
        <v>78</v>
      </c>
      <c r="AD232" s="246">
        <v>83</v>
      </c>
      <c r="AE232" s="246">
        <v>81</v>
      </c>
      <c r="AF232" s="246">
        <v>81</v>
      </c>
      <c r="AG232" s="246">
        <v>84</v>
      </c>
      <c r="AH232" s="246">
        <v>84</v>
      </c>
      <c r="AI232" s="246">
        <v>84</v>
      </c>
      <c r="AJ232" s="246">
        <v>83</v>
      </c>
      <c r="AK232" s="246"/>
      <c r="AL232" s="246"/>
      <c r="AM232" s="2"/>
      <c r="AN232" s="2"/>
      <c r="AO232" s="19">
        <f t="shared" si="0"/>
        <v>1301</v>
      </c>
      <c r="AP232" s="19">
        <f t="shared" si="1"/>
        <v>133</v>
      </c>
      <c r="AQ232" s="25">
        <f t="shared" si="2"/>
        <v>491</v>
      </c>
      <c r="AR232" s="25">
        <f t="shared" si="3"/>
        <v>150</v>
      </c>
      <c r="AS232">
        <v>228</v>
      </c>
    </row>
    <row r="233" spans="1:45" ht="15.75" customHeight="1">
      <c r="A233" s="249" t="s">
        <v>532</v>
      </c>
      <c r="B233" s="249">
        <v>11798</v>
      </c>
      <c r="C233" s="250" t="s">
        <v>502</v>
      </c>
      <c r="D233" s="249" t="s">
        <v>503</v>
      </c>
      <c r="E233" s="249">
        <v>77</v>
      </c>
      <c r="F233" s="249">
        <v>82</v>
      </c>
      <c r="G233" s="249">
        <v>80</v>
      </c>
      <c r="H233" s="249">
        <v>83</v>
      </c>
      <c r="I233" s="249">
        <v>86</v>
      </c>
      <c r="J233" s="249">
        <v>86</v>
      </c>
      <c r="K233" s="249">
        <v>80</v>
      </c>
      <c r="L233" s="249">
        <v>80</v>
      </c>
      <c r="M233" s="249">
        <v>81</v>
      </c>
      <c r="N233" s="249">
        <v>81</v>
      </c>
      <c r="O233" s="249">
        <v>82</v>
      </c>
      <c r="P233" s="249">
        <v>84</v>
      </c>
      <c r="Q233" s="249">
        <v>78</v>
      </c>
      <c r="R233" s="249">
        <v>79</v>
      </c>
      <c r="S233" s="250">
        <v>81</v>
      </c>
      <c r="T233" s="249">
        <v>80</v>
      </c>
      <c r="U233" s="249">
        <v>82</v>
      </c>
      <c r="V233" s="249">
        <v>77</v>
      </c>
      <c r="W233" s="249">
        <v>77</v>
      </c>
      <c r="X233" s="249">
        <v>82</v>
      </c>
      <c r="Y233" s="249">
        <v>79</v>
      </c>
      <c r="Z233" s="249">
        <v>80</v>
      </c>
      <c r="AA233" s="249">
        <v>83</v>
      </c>
      <c r="AB233" s="249">
        <v>84</v>
      </c>
      <c r="AC233" s="249">
        <v>79</v>
      </c>
      <c r="AD233" s="249">
        <v>84</v>
      </c>
      <c r="AE233" s="249">
        <v>78</v>
      </c>
      <c r="AF233" s="249">
        <v>81</v>
      </c>
      <c r="AG233" s="249">
        <v>82</v>
      </c>
      <c r="AH233" s="249">
        <v>83</v>
      </c>
      <c r="AI233" s="249">
        <v>82</v>
      </c>
      <c r="AJ233" s="249">
        <v>83</v>
      </c>
      <c r="AK233" s="249"/>
      <c r="AL233" s="249"/>
      <c r="AM233" s="24"/>
      <c r="AN233" s="24"/>
      <c r="AO233" s="19">
        <f t="shared" si="0"/>
        <v>1287</v>
      </c>
      <c r="AP233" s="19">
        <f t="shared" si="1"/>
        <v>181</v>
      </c>
      <c r="AQ233" s="25">
        <f t="shared" si="2"/>
        <v>488</v>
      </c>
      <c r="AR233" s="25">
        <f t="shared" si="3"/>
        <v>170</v>
      </c>
      <c r="AS233">
        <v>229</v>
      </c>
    </row>
    <row r="234" spans="1:45" ht="15.75" customHeight="1">
      <c r="A234" s="246" t="s">
        <v>532</v>
      </c>
      <c r="B234" s="246">
        <v>11800</v>
      </c>
      <c r="C234" s="219" t="s">
        <v>504</v>
      </c>
      <c r="D234" s="246" t="s">
        <v>505</v>
      </c>
      <c r="E234" s="246">
        <v>83</v>
      </c>
      <c r="F234" s="246">
        <v>82</v>
      </c>
      <c r="G234" s="246">
        <v>87</v>
      </c>
      <c r="H234" s="246">
        <v>84</v>
      </c>
      <c r="I234" s="246">
        <v>91</v>
      </c>
      <c r="J234" s="246">
        <v>90</v>
      </c>
      <c r="K234" s="246">
        <v>78</v>
      </c>
      <c r="L234" s="246">
        <v>78</v>
      </c>
      <c r="M234" s="246">
        <v>79</v>
      </c>
      <c r="N234" s="246">
        <v>81</v>
      </c>
      <c r="O234" s="246">
        <v>83</v>
      </c>
      <c r="P234" s="246">
        <v>84</v>
      </c>
      <c r="Q234" s="246">
        <v>77</v>
      </c>
      <c r="R234" s="246">
        <v>79</v>
      </c>
      <c r="S234" s="219">
        <v>81</v>
      </c>
      <c r="T234" s="246">
        <v>80</v>
      </c>
      <c r="U234" s="246">
        <v>81</v>
      </c>
      <c r="V234" s="246">
        <v>77</v>
      </c>
      <c r="W234" s="246">
        <v>83</v>
      </c>
      <c r="X234" s="246">
        <v>89</v>
      </c>
      <c r="Y234" s="246">
        <v>82</v>
      </c>
      <c r="Z234" s="246">
        <v>83</v>
      </c>
      <c r="AA234" s="246">
        <v>84</v>
      </c>
      <c r="AB234" s="246">
        <v>85</v>
      </c>
      <c r="AC234" s="246">
        <v>79</v>
      </c>
      <c r="AD234" s="246">
        <v>84</v>
      </c>
      <c r="AE234" s="246">
        <v>86</v>
      </c>
      <c r="AF234" s="246">
        <v>85</v>
      </c>
      <c r="AG234" s="246">
        <v>83</v>
      </c>
      <c r="AH234" s="246">
        <v>82</v>
      </c>
      <c r="AI234" s="246">
        <v>82</v>
      </c>
      <c r="AJ234" s="246">
        <v>84</v>
      </c>
      <c r="AK234" s="246"/>
      <c r="AL234" s="246"/>
      <c r="AM234" s="2"/>
      <c r="AN234" s="2"/>
      <c r="AO234" s="19">
        <f t="shared" si="0"/>
        <v>1319</v>
      </c>
      <c r="AP234" s="19">
        <f t="shared" si="1"/>
        <v>77</v>
      </c>
      <c r="AQ234" s="25">
        <f t="shared" si="2"/>
        <v>501</v>
      </c>
      <c r="AR234" s="25">
        <f t="shared" si="3"/>
        <v>59</v>
      </c>
      <c r="AS234">
        <v>230</v>
      </c>
    </row>
    <row r="235" spans="1:45" ht="15.75" customHeight="1">
      <c r="A235" s="251" t="s">
        <v>532</v>
      </c>
      <c r="B235" s="251">
        <v>11832</v>
      </c>
      <c r="C235" s="252" t="s">
        <v>506</v>
      </c>
      <c r="D235" s="251" t="s">
        <v>507</v>
      </c>
      <c r="E235" s="251">
        <v>81</v>
      </c>
      <c r="F235" s="251">
        <v>82</v>
      </c>
      <c r="G235" s="251">
        <v>80</v>
      </c>
      <c r="H235" s="251">
        <v>83</v>
      </c>
      <c r="I235" s="251">
        <v>84</v>
      </c>
      <c r="J235" s="251">
        <v>86</v>
      </c>
      <c r="K235" s="251">
        <v>86</v>
      </c>
      <c r="L235" s="251">
        <v>86</v>
      </c>
      <c r="M235" s="251">
        <v>80</v>
      </c>
      <c r="N235" s="251">
        <v>81</v>
      </c>
      <c r="O235" s="251">
        <v>80</v>
      </c>
      <c r="P235" s="251">
        <v>83</v>
      </c>
      <c r="Q235" s="251">
        <v>80</v>
      </c>
      <c r="R235" s="251">
        <v>84</v>
      </c>
      <c r="S235" s="252">
        <v>80</v>
      </c>
      <c r="T235" s="251">
        <v>81</v>
      </c>
      <c r="U235" s="251">
        <v>80</v>
      </c>
      <c r="V235" s="251">
        <v>78</v>
      </c>
      <c r="W235" s="251">
        <v>87</v>
      </c>
      <c r="X235" s="251">
        <v>91</v>
      </c>
      <c r="Y235" s="251">
        <v>78</v>
      </c>
      <c r="Z235" s="251">
        <v>80</v>
      </c>
      <c r="AA235" s="251">
        <v>84</v>
      </c>
      <c r="AB235" s="251">
        <v>86</v>
      </c>
      <c r="AC235" s="251">
        <v>85</v>
      </c>
      <c r="AD235" s="251">
        <v>85</v>
      </c>
      <c r="AE235" s="251">
        <v>78</v>
      </c>
      <c r="AF235" s="251">
        <v>80</v>
      </c>
      <c r="AG235" s="251">
        <v>83</v>
      </c>
      <c r="AH235" s="251">
        <v>83</v>
      </c>
      <c r="AI235" s="251">
        <v>79</v>
      </c>
      <c r="AJ235" s="251">
        <v>83</v>
      </c>
      <c r="AK235" s="251"/>
      <c r="AL235" s="251"/>
      <c r="AM235" s="27"/>
      <c r="AN235" s="27"/>
      <c r="AO235" s="19">
        <f t="shared" si="0"/>
        <v>1305</v>
      </c>
      <c r="AP235" s="19">
        <f t="shared" si="1"/>
        <v>122</v>
      </c>
      <c r="AQ235" s="25">
        <f t="shared" si="2"/>
        <v>497</v>
      </c>
      <c r="AR235" s="25">
        <f t="shared" si="3"/>
        <v>95</v>
      </c>
      <c r="AS235">
        <v>231</v>
      </c>
    </row>
    <row r="236" spans="1:45" ht="15.75" customHeight="1">
      <c r="A236" s="246" t="s">
        <v>508</v>
      </c>
      <c r="B236" s="246">
        <v>11837</v>
      </c>
      <c r="C236" s="219" t="s">
        <v>509</v>
      </c>
      <c r="D236" s="246" t="s">
        <v>510</v>
      </c>
      <c r="E236" s="246">
        <v>83</v>
      </c>
      <c r="F236" s="246">
        <v>85</v>
      </c>
      <c r="G236" s="246">
        <v>86</v>
      </c>
      <c r="H236" s="246">
        <v>85</v>
      </c>
      <c r="I236" s="246">
        <v>86</v>
      </c>
      <c r="J236" s="246">
        <v>86</v>
      </c>
      <c r="K236" s="246">
        <v>84</v>
      </c>
      <c r="L236" s="246">
        <v>83</v>
      </c>
      <c r="M236" s="246">
        <v>82</v>
      </c>
      <c r="N236" s="246">
        <v>82</v>
      </c>
      <c r="O236" s="246">
        <v>85</v>
      </c>
      <c r="P236" s="246">
        <v>84</v>
      </c>
      <c r="Q236" s="246">
        <v>88</v>
      </c>
      <c r="R236" s="246">
        <v>87</v>
      </c>
      <c r="S236" s="219">
        <v>87</v>
      </c>
      <c r="T236" s="246">
        <v>83</v>
      </c>
      <c r="U236" s="246">
        <v>88</v>
      </c>
      <c r="V236" s="246">
        <v>82</v>
      </c>
      <c r="W236" s="246">
        <v>82</v>
      </c>
      <c r="X236" s="246">
        <v>85</v>
      </c>
      <c r="Y236" s="246">
        <v>83</v>
      </c>
      <c r="Z236" s="246">
        <v>83</v>
      </c>
      <c r="AA236" s="246">
        <v>89</v>
      </c>
      <c r="AB236" s="246">
        <v>80</v>
      </c>
      <c r="AC236" s="246">
        <v>89</v>
      </c>
      <c r="AD236" s="246">
        <v>86</v>
      </c>
      <c r="AE236" s="246">
        <v>81</v>
      </c>
      <c r="AF236" s="246">
        <v>81</v>
      </c>
      <c r="AG236" s="246">
        <v>89</v>
      </c>
      <c r="AH236" s="246">
        <v>88</v>
      </c>
      <c r="AI236" s="246">
        <v>84</v>
      </c>
      <c r="AJ236" s="246">
        <v>81</v>
      </c>
      <c r="AK236" s="246"/>
      <c r="AL236" s="246"/>
      <c r="AM236" s="2"/>
      <c r="AN236" s="2"/>
      <c r="AO236" s="19">
        <f t="shared" si="0"/>
        <v>1366</v>
      </c>
      <c r="AP236" s="19">
        <f t="shared" si="1"/>
        <v>3</v>
      </c>
      <c r="AQ236" s="25">
        <f t="shared" si="2"/>
        <v>514</v>
      </c>
      <c r="AR236" s="25">
        <f t="shared" si="3"/>
        <v>5</v>
      </c>
    </row>
    <row r="237" spans="1:45" ht="15.75" customHeight="1">
      <c r="A237" s="244" t="s">
        <v>508</v>
      </c>
      <c r="B237" s="244">
        <v>11862</v>
      </c>
      <c r="C237" s="245" t="s">
        <v>511</v>
      </c>
      <c r="D237" s="244" t="s">
        <v>512</v>
      </c>
      <c r="E237" s="244">
        <v>86</v>
      </c>
      <c r="F237" s="244">
        <v>85</v>
      </c>
      <c r="G237" s="244">
        <v>86</v>
      </c>
      <c r="H237" s="244">
        <v>85</v>
      </c>
      <c r="I237" s="244">
        <v>83</v>
      </c>
      <c r="J237" s="244">
        <v>84</v>
      </c>
      <c r="K237" s="244">
        <v>83</v>
      </c>
      <c r="L237" s="244">
        <v>83</v>
      </c>
      <c r="M237" s="244">
        <v>83</v>
      </c>
      <c r="N237" s="244">
        <v>82</v>
      </c>
      <c r="O237" s="244">
        <v>86</v>
      </c>
      <c r="P237" s="244">
        <v>83</v>
      </c>
      <c r="Q237" s="244">
        <v>85</v>
      </c>
      <c r="R237" s="244">
        <v>87</v>
      </c>
      <c r="S237" s="245">
        <v>87</v>
      </c>
      <c r="T237" s="244">
        <v>85</v>
      </c>
      <c r="U237" s="244">
        <v>88</v>
      </c>
      <c r="V237" s="244">
        <v>81</v>
      </c>
      <c r="W237" s="244">
        <v>82</v>
      </c>
      <c r="X237" s="244">
        <v>84</v>
      </c>
      <c r="Y237" s="244">
        <v>83</v>
      </c>
      <c r="Z237" s="244">
        <v>83</v>
      </c>
      <c r="AA237" s="244">
        <v>88</v>
      </c>
      <c r="AB237" s="244">
        <v>89</v>
      </c>
      <c r="AC237" s="244">
        <v>89</v>
      </c>
      <c r="AD237" s="244">
        <v>86</v>
      </c>
      <c r="AE237" s="244">
        <v>83</v>
      </c>
      <c r="AF237" s="244">
        <v>83</v>
      </c>
      <c r="AG237" s="244">
        <v>81</v>
      </c>
      <c r="AH237" s="244">
        <v>89</v>
      </c>
      <c r="AI237" s="244">
        <v>84</v>
      </c>
      <c r="AJ237" s="244">
        <v>81</v>
      </c>
      <c r="AK237" s="244"/>
      <c r="AL237" s="244"/>
      <c r="AM237" s="19"/>
      <c r="AN237" s="19"/>
      <c r="AO237" s="19">
        <f t="shared" si="0"/>
        <v>1357</v>
      </c>
      <c r="AP237" s="19">
        <f t="shared" si="1"/>
        <v>8</v>
      </c>
      <c r="AQ237" s="25">
        <f t="shared" si="2"/>
        <v>512</v>
      </c>
      <c r="AR237" s="25">
        <f t="shared" si="3"/>
        <v>11</v>
      </c>
    </row>
    <row r="238" spans="1:45" ht="15.75" customHeight="1">
      <c r="A238" s="246" t="s">
        <v>508</v>
      </c>
      <c r="B238" s="246">
        <v>11899</v>
      </c>
      <c r="C238" s="219" t="s">
        <v>513</v>
      </c>
      <c r="D238" s="246" t="s">
        <v>514</v>
      </c>
      <c r="E238" s="246">
        <v>86</v>
      </c>
      <c r="F238" s="246">
        <v>84</v>
      </c>
      <c r="G238" s="246">
        <v>85</v>
      </c>
      <c r="H238" s="246">
        <v>80</v>
      </c>
      <c r="I238" s="246">
        <v>85</v>
      </c>
      <c r="J238" s="246">
        <v>84</v>
      </c>
      <c r="K238" s="246">
        <v>84</v>
      </c>
      <c r="L238" s="246">
        <v>83</v>
      </c>
      <c r="M238" s="246">
        <v>82</v>
      </c>
      <c r="N238" s="246">
        <v>84</v>
      </c>
      <c r="O238" s="246">
        <v>80</v>
      </c>
      <c r="P238" s="246">
        <v>84</v>
      </c>
      <c r="Q238" s="246">
        <v>83</v>
      </c>
      <c r="R238" s="246">
        <v>86</v>
      </c>
      <c r="S238" s="219">
        <v>86</v>
      </c>
      <c r="T238" s="246">
        <v>86</v>
      </c>
      <c r="U238" s="246">
        <v>87</v>
      </c>
      <c r="V238" s="246">
        <v>83</v>
      </c>
      <c r="W238" s="246">
        <v>81</v>
      </c>
      <c r="X238" s="246">
        <v>84</v>
      </c>
      <c r="Y238" s="246">
        <v>85</v>
      </c>
      <c r="Z238" s="246">
        <v>86</v>
      </c>
      <c r="AA238" s="246">
        <v>88</v>
      </c>
      <c r="AB238" s="246">
        <v>85</v>
      </c>
      <c r="AC238" s="246">
        <v>89</v>
      </c>
      <c r="AD238" s="246">
        <v>86</v>
      </c>
      <c r="AE238" s="246">
        <v>83</v>
      </c>
      <c r="AF238" s="246">
        <v>83</v>
      </c>
      <c r="AG238" s="246">
        <v>85</v>
      </c>
      <c r="AH238" s="246">
        <v>88</v>
      </c>
      <c r="AI238" s="246">
        <v>85</v>
      </c>
      <c r="AJ238" s="246">
        <v>83</v>
      </c>
      <c r="AK238" s="246"/>
      <c r="AL238" s="246"/>
      <c r="AM238" s="2"/>
      <c r="AN238" s="2"/>
      <c r="AO238" s="19">
        <f t="shared" si="0"/>
        <v>1354</v>
      </c>
      <c r="AP238" s="19">
        <f t="shared" si="1"/>
        <v>10</v>
      </c>
      <c r="AQ238" s="25">
        <f t="shared" si="2"/>
        <v>509</v>
      </c>
      <c r="AR238" s="25">
        <f t="shared" si="3"/>
        <v>18</v>
      </c>
    </row>
    <row r="239" spans="1:45" ht="15.75" customHeight="1">
      <c r="A239" s="247" t="s">
        <v>508</v>
      </c>
      <c r="B239" s="247">
        <v>11905</v>
      </c>
      <c r="C239" s="248" t="s">
        <v>515</v>
      </c>
      <c r="D239" s="247" t="s">
        <v>516</v>
      </c>
      <c r="E239" s="247">
        <v>85</v>
      </c>
      <c r="F239" s="247">
        <v>84</v>
      </c>
      <c r="G239" s="247">
        <v>80</v>
      </c>
      <c r="H239" s="247">
        <v>85</v>
      </c>
      <c r="I239" s="247">
        <v>80</v>
      </c>
      <c r="J239" s="247">
        <v>83</v>
      </c>
      <c r="K239" s="247">
        <v>80</v>
      </c>
      <c r="L239" s="247">
        <v>82</v>
      </c>
      <c r="M239" s="247">
        <v>84</v>
      </c>
      <c r="N239" s="247">
        <v>82</v>
      </c>
      <c r="O239" s="247">
        <v>81</v>
      </c>
      <c r="P239" s="247">
        <v>83</v>
      </c>
      <c r="Q239" s="247">
        <v>81</v>
      </c>
      <c r="R239" s="247">
        <v>84</v>
      </c>
      <c r="S239" s="248">
        <v>85</v>
      </c>
      <c r="T239" s="247">
        <v>82</v>
      </c>
      <c r="U239" s="247">
        <v>87</v>
      </c>
      <c r="V239" s="247">
        <v>81</v>
      </c>
      <c r="W239" s="247">
        <v>83</v>
      </c>
      <c r="X239" s="247">
        <v>83</v>
      </c>
      <c r="Y239" s="247">
        <v>83</v>
      </c>
      <c r="Z239" s="247">
        <v>83</v>
      </c>
      <c r="AA239" s="247">
        <v>85</v>
      </c>
      <c r="AB239" s="247">
        <v>80</v>
      </c>
      <c r="AC239" s="247">
        <v>89</v>
      </c>
      <c r="AD239" s="247">
        <v>86</v>
      </c>
      <c r="AE239" s="247">
        <v>80</v>
      </c>
      <c r="AF239" s="247">
        <v>80</v>
      </c>
      <c r="AG239" s="247">
        <v>88</v>
      </c>
      <c r="AH239" s="247">
        <v>82</v>
      </c>
      <c r="AI239" s="247">
        <v>80</v>
      </c>
      <c r="AJ239" s="247">
        <v>80</v>
      </c>
      <c r="AK239" s="247"/>
      <c r="AL239" s="247"/>
      <c r="AM239" s="22"/>
      <c r="AN239" s="22"/>
      <c r="AO239" s="19">
        <f t="shared" si="0"/>
        <v>1331</v>
      </c>
      <c r="AP239" s="19">
        <f t="shared" si="1"/>
        <v>52</v>
      </c>
      <c r="AQ239" s="25">
        <f t="shared" si="2"/>
        <v>495</v>
      </c>
      <c r="AR239" s="25">
        <f t="shared" si="3"/>
        <v>115</v>
      </c>
    </row>
    <row r="240" spans="1:45" ht="15.75" customHeight="1">
      <c r="A240" s="246" t="s">
        <v>508</v>
      </c>
      <c r="B240" s="246">
        <v>11991</v>
      </c>
      <c r="C240" s="219" t="s">
        <v>517</v>
      </c>
      <c r="D240" s="246" t="s">
        <v>518</v>
      </c>
      <c r="E240" s="246">
        <v>85</v>
      </c>
      <c r="F240" s="246">
        <v>85</v>
      </c>
      <c r="G240" s="246">
        <v>85</v>
      </c>
      <c r="H240" s="246">
        <v>85</v>
      </c>
      <c r="I240" s="246">
        <v>83</v>
      </c>
      <c r="J240" s="246">
        <v>84</v>
      </c>
      <c r="K240" s="246">
        <v>82</v>
      </c>
      <c r="L240" s="246">
        <v>81</v>
      </c>
      <c r="M240" s="246">
        <v>81</v>
      </c>
      <c r="N240" s="246">
        <v>82</v>
      </c>
      <c r="O240" s="246">
        <v>84</v>
      </c>
      <c r="P240" s="246">
        <v>83</v>
      </c>
      <c r="Q240" s="246">
        <v>88</v>
      </c>
      <c r="R240" s="246">
        <v>88</v>
      </c>
      <c r="S240" s="219">
        <v>86</v>
      </c>
      <c r="T240" s="246">
        <v>84</v>
      </c>
      <c r="U240" s="246">
        <v>88</v>
      </c>
      <c r="V240" s="246">
        <v>82</v>
      </c>
      <c r="W240" s="246">
        <v>80</v>
      </c>
      <c r="X240" s="246">
        <v>83</v>
      </c>
      <c r="Y240" s="246">
        <v>80</v>
      </c>
      <c r="Z240" s="246">
        <v>82</v>
      </c>
      <c r="AA240" s="246">
        <v>88</v>
      </c>
      <c r="AB240" s="246">
        <v>89</v>
      </c>
      <c r="AC240" s="246">
        <v>88</v>
      </c>
      <c r="AD240" s="246">
        <v>86</v>
      </c>
      <c r="AE240" s="246">
        <v>83</v>
      </c>
      <c r="AF240" s="246">
        <v>82</v>
      </c>
      <c r="AG240" s="246">
        <v>81</v>
      </c>
      <c r="AH240" s="246">
        <v>88</v>
      </c>
      <c r="AI240" s="246">
        <v>83</v>
      </c>
      <c r="AJ240" s="246">
        <v>80</v>
      </c>
      <c r="AK240" s="246"/>
      <c r="AL240" s="246"/>
      <c r="AM240" s="2"/>
      <c r="AN240" s="2"/>
      <c r="AO240" s="19">
        <f t="shared" si="0"/>
        <v>1345</v>
      </c>
      <c r="AP240" s="19">
        <f t="shared" si="1"/>
        <v>23</v>
      </c>
      <c r="AQ240" s="25">
        <f t="shared" si="2"/>
        <v>508</v>
      </c>
      <c r="AR240" s="25">
        <f t="shared" si="3"/>
        <v>26</v>
      </c>
    </row>
    <row r="241" spans="1:44" ht="15.75" customHeight="1">
      <c r="A241" s="249" t="s">
        <v>508</v>
      </c>
      <c r="B241" s="249">
        <v>12005</v>
      </c>
      <c r="C241" s="250" t="s">
        <v>519</v>
      </c>
      <c r="D241" s="249" t="s">
        <v>520</v>
      </c>
      <c r="E241" s="249">
        <v>85</v>
      </c>
      <c r="F241" s="249">
        <v>84</v>
      </c>
      <c r="G241" s="249">
        <v>89</v>
      </c>
      <c r="H241" s="249">
        <v>87</v>
      </c>
      <c r="I241" s="249">
        <v>90</v>
      </c>
      <c r="J241" s="249">
        <v>89</v>
      </c>
      <c r="K241" s="249">
        <v>80</v>
      </c>
      <c r="L241" s="249">
        <v>82</v>
      </c>
      <c r="M241" s="249">
        <v>80</v>
      </c>
      <c r="N241" s="249">
        <v>82</v>
      </c>
      <c r="O241" s="249">
        <v>82</v>
      </c>
      <c r="P241" s="249">
        <v>83</v>
      </c>
      <c r="Q241" s="249">
        <v>80</v>
      </c>
      <c r="R241" s="249">
        <v>80</v>
      </c>
      <c r="S241" s="250">
        <v>81</v>
      </c>
      <c r="T241" s="249">
        <v>81</v>
      </c>
      <c r="U241" s="249">
        <v>87</v>
      </c>
      <c r="V241" s="249">
        <v>84</v>
      </c>
      <c r="W241" s="249">
        <v>83</v>
      </c>
      <c r="X241" s="249">
        <v>84</v>
      </c>
      <c r="Y241" s="249">
        <v>82</v>
      </c>
      <c r="Z241" s="249">
        <v>82</v>
      </c>
      <c r="AA241" s="249">
        <v>87</v>
      </c>
      <c r="AB241" s="249">
        <v>85</v>
      </c>
      <c r="AC241" s="249">
        <v>89</v>
      </c>
      <c r="AD241" s="249">
        <v>88</v>
      </c>
      <c r="AE241" s="249">
        <v>82</v>
      </c>
      <c r="AF241" s="249">
        <v>82</v>
      </c>
      <c r="AG241" s="249">
        <v>87</v>
      </c>
      <c r="AH241" s="249">
        <v>84</v>
      </c>
      <c r="AI241" s="249">
        <v>82</v>
      </c>
      <c r="AJ241" s="249">
        <v>80</v>
      </c>
      <c r="AK241" s="249"/>
      <c r="AL241" s="249"/>
      <c r="AM241" s="24"/>
      <c r="AN241" s="24"/>
      <c r="AO241" s="19">
        <f t="shared" si="0"/>
        <v>1346</v>
      </c>
      <c r="AP241" s="19">
        <f t="shared" si="1"/>
        <v>20</v>
      </c>
      <c r="AQ241" s="25">
        <f t="shared" si="2"/>
        <v>510</v>
      </c>
      <c r="AR241" s="25">
        <f t="shared" si="3"/>
        <v>14</v>
      </c>
    </row>
    <row r="242" spans="1:44" ht="15.75" customHeight="1">
      <c r="A242" s="246" t="s">
        <v>508</v>
      </c>
      <c r="B242" s="246">
        <v>12018</v>
      </c>
      <c r="C242" s="219" t="s">
        <v>521</v>
      </c>
      <c r="D242" s="246" t="s">
        <v>522</v>
      </c>
      <c r="E242" s="246">
        <v>86</v>
      </c>
      <c r="F242" s="246">
        <v>85</v>
      </c>
      <c r="G242" s="246">
        <v>85</v>
      </c>
      <c r="H242" s="246">
        <v>85</v>
      </c>
      <c r="I242" s="246">
        <v>84</v>
      </c>
      <c r="J242" s="246">
        <v>83</v>
      </c>
      <c r="K242" s="246">
        <v>80</v>
      </c>
      <c r="L242" s="246">
        <v>82</v>
      </c>
      <c r="M242" s="246">
        <v>82</v>
      </c>
      <c r="N242" s="246">
        <v>82</v>
      </c>
      <c r="O242" s="246">
        <v>84</v>
      </c>
      <c r="P242" s="246">
        <v>84</v>
      </c>
      <c r="Q242" s="246">
        <v>88</v>
      </c>
      <c r="R242" s="246">
        <v>88</v>
      </c>
      <c r="S242" s="219">
        <v>86</v>
      </c>
      <c r="T242" s="246">
        <v>83</v>
      </c>
      <c r="U242" s="246">
        <v>88</v>
      </c>
      <c r="V242" s="246">
        <v>83</v>
      </c>
      <c r="W242" s="246">
        <v>84</v>
      </c>
      <c r="X242" s="246">
        <v>84</v>
      </c>
      <c r="Y242" s="246">
        <v>85</v>
      </c>
      <c r="Z242" s="246">
        <v>86</v>
      </c>
      <c r="AA242" s="246">
        <v>86</v>
      </c>
      <c r="AB242" s="246">
        <v>80</v>
      </c>
      <c r="AC242" s="246">
        <v>84</v>
      </c>
      <c r="AD242" s="246">
        <v>84</v>
      </c>
      <c r="AE242" s="246">
        <v>81</v>
      </c>
      <c r="AF242" s="246">
        <v>81</v>
      </c>
      <c r="AG242" s="246">
        <v>78</v>
      </c>
      <c r="AH242" s="246">
        <v>89</v>
      </c>
      <c r="AI242" s="246">
        <v>83</v>
      </c>
      <c r="AJ242" s="246">
        <v>81</v>
      </c>
      <c r="AK242" s="246"/>
      <c r="AL242" s="246"/>
      <c r="AM242" s="2"/>
      <c r="AN242" s="2"/>
      <c r="AO242" s="19">
        <f t="shared" si="0"/>
        <v>1344</v>
      </c>
      <c r="AP242" s="19">
        <f t="shared" si="1"/>
        <v>25</v>
      </c>
      <c r="AQ242" s="25">
        <f t="shared" si="2"/>
        <v>499</v>
      </c>
      <c r="AR242" s="25">
        <f t="shared" si="3"/>
        <v>83</v>
      </c>
    </row>
    <row r="243" spans="1:44" ht="15.75" customHeight="1">
      <c r="A243" s="251" t="s">
        <v>508</v>
      </c>
      <c r="B243" s="251">
        <v>12025</v>
      </c>
      <c r="C243" s="252" t="s">
        <v>523</v>
      </c>
      <c r="D243" s="251" t="s">
        <v>524</v>
      </c>
      <c r="E243" s="251">
        <v>86</v>
      </c>
      <c r="F243" s="251">
        <v>85</v>
      </c>
      <c r="G243" s="251">
        <v>86</v>
      </c>
      <c r="H243" s="251">
        <v>85</v>
      </c>
      <c r="I243" s="251">
        <v>87</v>
      </c>
      <c r="J243" s="251">
        <v>88</v>
      </c>
      <c r="K243" s="251">
        <v>83</v>
      </c>
      <c r="L243" s="251">
        <v>82</v>
      </c>
      <c r="M243" s="251">
        <v>82</v>
      </c>
      <c r="N243" s="251">
        <v>82</v>
      </c>
      <c r="O243" s="251">
        <v>85</v>
      </c>
      <c r="P243" s="251">
        <v>83</v>
      </c>
      <c r="Q243" s="251">
        <v>81</v>
      </c>
      <c r="R243" s="251">
        <v>81</v>
      </c>
      <c r="S243" s="252">
        <v>83</v>
      </c>
      <c r="T243" s="251">
        <v>83</v>
      </c>
      <c r="U243" s="251">
        <v>88</v>
      </c>
      <c r="V243" s="251">
        <v>83</v>
      </c>
      <c r="W243" s="251">
        <v>85</v>
      </c>
      <c r="X243" s="251">
        <v>85</v>
      </c>
      <c r="Y243" s="251">
        <v>86</v>
      </c>
      <c r="Z243" s="251">
        <v>86</v>
      </c>
      <c r="AA243" s="251">
        <v>89</v>
      </c>
      <c r="AB243" s="251">
        <v>85</v>
      </c>
      <c r="AC243" s="251">
        <v>90</v>
      </c>
      <c r="AD243" s="251">
        <v>90</v>
      </c>
      <c r="AE243" s="251">
        <v>82</v>
      </c>
      <c r="AF243" s="251">
        <v>82</v>
      </c>
      <c r="AG243" s="251">
        <v>83</v>
      </c>
      <c r="AH243" s="251">
        <v>84</v>
      </c>
      <c r="AI243" s="251">
        <v>82</v>
      </c>
      <c r="AJ243" s="251">
        <v>82</v>
      </c>
      <c r="AK243" s="251"/>
      <c r="AL243" s="251"/>
      <c r="AM243" s="27"/>
      <c r="AN243" s="27"/>
      <c r="AO243" s="19">
        <f t="shared" si="0"/>
        <v>1358</v>
      </c>
      <c r="AP243" s="19">
        <f t="shared" si="1"/>
        <v>7</v>
      </c>
      <c r="AQ243" s="25">
        <f t="shared" si="2"/>
        <v>516</v>
      </c>
      <c r="AR243" s="25">
        <f t="shared" si="3"/>
        <v>4</v>
      </c>
    </row>
    <row r="244" spans="1:44" ht="15.75" customHeight="1">
      <c r="A244" s="246" t="s">
        <v>508</v>
      </c>
      <c r="B244" s="246">
        <v>12049</v>
      </c>
      <c r="C244" s="219" t="s">
        <v>525</v>
      </c>
      <c r="D244" s="246" t="s">
        <v>526</v>
      </c>
      <c r="E244" s="246">
        <v>84</v>
      </c>
      <c r="F244" s="246">
        <v>84</v>
      </c>
      <c r="G244" s="246">
        <v>80</v>
      </c>
      <c r="H244" s="246">
        <v>80</v>
      </c>
      <c r="I244" s="246">
        <v>84</v>
      </c>
      <c r="J244" s="246">
        <v>84</v>
      </c>
      <c r="K244" s="246">
        <v>80</v>
      </c>
      <c r="L244" s="246">
        <v>81</v>
      </c>
      <c r="M244" s="246">
        <v>82</v>
      </c>
      <c r="N244" s="246">
        <v>84</v>
      </c>
      <c r="O244" s="246">
        <v>85</v>
      </c>
      <c r="P244" s="246">
        <v>83</v>
      </c>
      <c r="Q244" s="246">
        <v>81</v>
      </c>
      <c r="R244" s="246">
        <v>83</v>
      </c>
      <c r="S244" s="219">
        <v>83</v>
      </c>
      <c r="T244" s="246">
        <v>83</v>
      </c>
      <c r="U244" s="246">
        <v>88</v>
      </c>
      <c r="V244" s="246">
        <v>81</v>
      </c>
      <c r="W244" s="246">
        <v>85</v>
      </c>
      <c r="X244" s="246">
        <v>86</v>
      </c>
      <c r="Y244" s="246">
        <v>82</v>
      </c>
      <c r="Z244" s="246">
        <v>82</v>
      </c>
      <c r="AA244" s="246">
        <v>87</v>
      </c>
      <c r="AB244" s="246">
        <v>85</v>
      </c>
      <c r="AC244" s="246">
        <v>84</v>
      </c>
      <c r="AD244" s="246">
        <v>84</v>
      </c>
      <c r="AE244" s="246">
        <v>84</v>
      </c>
      <c r="AF244" s="246">
        <v>84</v>
      </c>
      <c r="AG244" s="246">
        <v>83</v>
      </c>
      <c r="AH244" s="246">
        <v>83</v>
      </c>
      <c r="AI244" s="246">
        <v>84</v>
      </c>
      <c r="AJ244" s="246">
        <v>80</v>
      </c>
      <c r="AK244" s="246"/>
      <c r="AL244" s="246"/>
      <c r="AM244" s="2"/>
      <c r="AN244" s="2"/>
      <c r="AO244" s="19">
        <f t="shared" si="0"/>
        <v>1336</v>
      </c>
      <c r="AP244" s="19">
        <f t="shared" si="1"/>
        <v>41</v>
      </c>
      <c r="AQ244" s="25">
        <f t="shared" si="2"/>
        <v>504</v>
      </c>
      <c r="AR244" s="25">
        <f t="shared" si="3"/>
        <v>42</v>
      </c>
    </row>
    <row r="245" spans="1:44" ht="15.75" customHeight="1">
      <c r="A245" s="244" t="s">
        <v>508</v>
      </c>
      <c r="B245" s="244">
        <v>12086</v>
      </c>
      <c r="C245" s="245" t="s">
        <v>527</v>
      </c>
      <c r="D245" s="244" t="s">
        <v>528</v>
      </c>
      <c r="E245" s="244">
        <v>86</v>
      </c>
      <c r="F245" s="244">
        <v>85</v>
      </c>
      <c r="G245" s="244">
        <v>86</v>
      </c>
      <c r="H245" s="244">
        <v>85</v>
      </c>
      <c r="I245" s="244">
        <v>81</v>
      </c>
      <c r="J245" s="244">
        <v>83</v>
      </c>
      <c r="K245" s="244">
        <v>82</v>
      </c>
      <c r="L245" s="244">
        <v>83</v>
      </c>
      <c r="M245" s="244">
        <v>84</v>
      </c>
      <c r="N245" s="244">
        <v>82</v>
      </c>
      <c r="O245" s="244">
        <v>86</v>
      </c>
      <c r="P245" s="244">
        <v>83</v>
      </c>
      <c r="Q245" s="244">
        <v>87</v>
      </c>
      <c r="R245" s="244">
        <v>88</v>
      </c>
      <c r="S245" s="245">
        <v>86</v>
      </c>
      <c r="T245" s="244">
        <v>84</v>
      </c>
      <c r="U245" s="244">
        <v>87</v>
      </c>
      <c r="V245" s="244">
        <v>83</v>
      </c>
      <c r="W245" s="244">
        <v>82</v>
      </c>
      <c r="X245" s="244">
        <v>83</v>
      </c>
      <c r="Y245" s="244">
        <v>80</v>
      </c>
      <c r="Z245" s="244">
        <v>82</v>
      </c>
      <c r="AA245" s="244">
        <v>88</v>
      </c>
      <c r="AB245" s="244">
        <v>86</v>
      </c>
      <c r="AC245" s="244">
        <v>86</v>
      </c>
      <c r="AD245" s="244">
        <v>85</v>
      </c>
      <c r="AE245" s="244">
        <v>83</v>
      </c>
      <c r="AF245" s="244">
        <v>83</v>
      </c>
      <c r="AG245" s="244">
        <v>81</v>
      </c>
      <c r="AH245" s="244">
        <v>87</v>
      </c>
      <c r="AI245" s="244">
        <v>83</v>
      </c>
      <c r="AJ245" s="244">
        <v>81</v>
      </c>
      <c r="AK245" s="244"/>
      <c r="AL245" s="244"/>
      <c r="AM245" s="19"/>
      <c r="AN245" s="19"/>
      <c r="AO245" s="19">
        <f t="shared" si="0"/>
        <v>1348</v>
      </c>
      <c r="AP245" s="19">
        <f t="shared" si="1"/>
        <v>17</v>
      </c>
      <c r="AQ245" s="25">
        <f t="shared" si="2"/>
        <v>506</v>
      </c>
      <c r="AR245" s="25">
        <f t="shared" si="3"/>
        <v>35</v>
      </c>
    </row>
    <row r="246" spans="1:44" ht="15.75" customHeight="1">
      <c r="A246" s="246" t="s">
        <v>508</v>
      </c>
      <c r="B246" s="246">
        <v>12093</v>
      </c>
      <c r="C246" s="219" t="s">
        <v>529</v>
      </c>
      <c r="D246" s="246" t="s">
        <v>530</v>
      </c>
      <c r="E246" s="246">
        <v>83</v>
      </c>
      <c r="F246" s="246">
        <v>84</v>
      </c>
      <c r="G246" s="246">
        <v>77</v>
      </c>
      <c r="H246" s="246">
        <v>80</v>
      </c>
      <c r="I246" s="246">
        <v>83</v>
      </c>
      <c r="J246" s="246">
        <v>83</v>
      </c>
      <c r="K246" s="246">
        <v>79</v>
      </c>
      <c r="L246" s="246">
        <v>83</v>
      </c>
      <c r="M246" s="246">
        <v>80</v>
      </c>
      <c r="N246" s="246">
        <v>84</v>
      </c>
      <c r="O246" s="246">
        <v>76</v>
      </c>
      <c r="P246" s="246">
        <v>83</v>
      </c>
      <c r="Q246" s="246">
        <v>80</v>
      </c>
      <c r="R246" s="246">
        <v>81</v>
      </c>
      <c r="S246" s="219">
        <v>82</v>
      </c>
      <c r="T246" s="246">
        <v>82</v>
      </c>
      <c r="U246" s="246">
        <v>88</v>
      </c>
      <c r="V246" s="246">
        <v>84</v>
      </c>
      <c r="W246" s="246">
        <v>80</v>
      </c>
      <c r="X246" s="246">
        <v>84</v>
      </c>
      <c r="Y246" s="246">
        <v>78</v>
      </c>
      <c r="Z246" s="246">
        <v>80</v>
      </c>
      <c r="AA246" s="246">
        <v>81</v>
      </c>
      <c r="AB246" s="246">
        <v>84</v>
      </c>
      <c r="AC246" s="246">
        <v>82</v>
      </c>
      <c r="AD246" s="246">
        <v>83</v>
      </c>
      <c r="AE246" s="246">
        <v>81</v>
      </c>
      <c r="AF246" s="246">
        <v>81</v>
      </c>
      <c r="AG246" s="246">
        <v>84</v>
      </c>
      <c r="AH246" s="246">
        <v>83</v>
      </c>
      <c r="AI246" s="246">
        <v>83</v>
      </c>
      <c r="AJ246" s="246">
        <v>81</v>
      </c>
      <c r="AK246" s="246"/>
      <c r="AL246" s="246"/>
      <c r="AM246" s="2"/>
      <c r="AN246" s="2"/>
      <c r="AO246" s="19">
        <f t="shared" si="0"/>
        <v>1297</v>
      </c>
      <c r="AP246" s="19">
        <f t="shared" si="1"/>
        <v>149</v>
      </c>
      <c r="AQ246" s="25">
        <f t="shared" si="2"/>
        <v>482</v>
      </c>
      <c r="AR246" s="25">
        <f t="shared" si="3"/>
        <v>204</v>
      </c>
    </row>
    <row r="247" spans="1:44" ht="15.75" customHeight="1">
      <c r="A247" s="259" t="s">
        <v>610</v>
      </c>
      <c r="B247" s="259">
        <v>11552</v>
      </c>
      <c r="C247" s="260" t="s">
        <v>534</v>
      </c>
      <c r="D247" s="261" t="s">
        <v>535</v>
      </c>
      <c r="E247" s="251">
        <v>83</v>
      </c>
      <c r="F247" s="251">
        <v>85</v>
      </c>
      <c r="G247" s="251">
        <v>86</v>
      </c>
      <c r="H247" s="251">
        <v>84</v>
      </c>
      <c r="I247" s="251">
        <v>84</v>
      </c>
      <c r="J247" s="251">
        <v>86</v>
      </c>
      <c r="K247" s="251">
        <v>82</v>
      </c>
      <c r="L247" s="251">
        <v>83</v>
      </c>
      <c r="M247" s="251">
        <v>76</v>
      </c>
      <c r="N247" s="251">
        <v>80</v>
      </c>
      <c r="O247" s="251">
        <v>84</v>
      </c>
      <c r="P247" s="262">
        <v>84</v>
      </c>
      <c r="Q247" s="263">
        <v>83</v>
      </c>
      <c r="R247" s="251">
        <v>81</v>
      </c>
      <c r="S247" s="252">
        <v>86</v>
      </c>
      <c r="T247" s="251">
        <v>79</v>
      </c>
      <c r="U247" s="251">
        <v>86</v>
      </c>
      <c r="V247" s="251">
        <v>78</v>
      </c>
      <c r="W247" s="251">
        <v>83</v>
      </c>
      <c r="X247" s="264">
        <v>82</v>
      </c>
      <c r="Y247" s="265">
        <v>84</v>
      </c>
      <c r="Z247" s="251">
        <v>84</v>
      </c>
      <c r="AA247" s="251">
        <v>84</v>
      </c>
      <c r="AB247" s="251">
        <v>85</v>
      </c>
      <c r="AC247" s="251">
        <v>83</v>
      </c>
      <c r="AD247" s="251">
        <v>84</v>
      </c>
      <c r="AE247" s="251">
        <v>83</v>
      </c>
      <c r="AF247" s="262">
        <v>85</v>
      </c>
      <c r="AG247" s="263">
        <v>85</v>
      </c>
      <c r="AH247" s="255">
        <v>85</v>
      </c>
      <c r="AI247" s="251">
        <v>86</v>
      </c>
      <c r="AJ247" s="264">
        <v>86</v>
      </c>
      <c r="AK247" s="265"/>
      <c r="AL247" s="251"/>
      <c r="AM247" s="27"/>
      <c r="AN247" s="27"/>
      <c r="AO247" s="27">
        <f t="shared" ref="AO247:AO288" si="4">E247+G247+I247+K247+M247+O247+Q247+S247+U247+W247+Y247+AA247+AC247+AE247+AG247+AI247</f>
        <v>1338</v>
      </c>
      <c r="AP247" s="27">
        <f t="shared" ref="AP247:AP288" si="5">RANK(AO247,$AO$247:$AO$288)</f>
        <v>6</v>
      </c>
      <c r="AQ247" s="27">
        <f t="shared" ref="AQ247:AQ288" si="6">I247+K247+O247+Y247+AC247+AE247</f>
        <v>500</v>
      </c>
      <c r="AR247" s="27">
        <f t="shared" ref="AR247:AR288" si="7">RANK(AQ247,$AQ$247:$AQ$288)</f>
        <v>9</v>
      </c>
    </row>
    <row r="248" spans="1:44" ht="15.75" customHeight="1">
      <c r="A248" s="246" t="s">
        <v>610</v>
      </c>
      <c r="B248" s="246">
        <v>11553</v>
      </c>
      <c r="C248" s="266" t="s">
        <v>537</v>
      </c>
      <c r="D248" s="267" t="s">
        <v>538</v>
      </c>
      <c r="E248" s="246">
        <v>81</v>
      </c>
      <c r="F248" s="246">
        <v>88</v>
      </c>
      <c r="G248" s="246">
        <v>83</v>
      </c>
      <c r="H248" s="246">
        <v>83</v>
      </c>
      <c r="I248" s="246">
        <v>82</v>
      </c>
      <c r="J248" s="246">
        <v>85</v>
      </c>
      <c r="K248" s="246">
        <v>82</v>
      </c>
      <c r="L248" s="246">
        <v>84</v>
      </c>
      <c r="M248" s="246">
        <v>77</v>
      </c>
      <c r="N248" s="246">
        <v>80</v>
      </c>
      <c r="O248" s="246">
        <v>80</v>
      </c>
      <c r="P248" s="268">
        <v>83</v>
      </c>
      <c r="Q248" s="267">
        <v>77</v>
      </c>
      <c r="R248" s="246">
        <v>81</v>
      </c>
      <c r="S248" s="219">
        <v>87</v>
      </c>
      <c r="T248" s="246">
        <v>85</v>
      </c>
      <c r="U248" s="246">
        <v>83</v>
      </c>
      <c r="V248" s="246">
        <v>76</v>
      </c>
      <c r="W248" s="246">
        <v>81</v>
      </c>
      <c r="X248" s="269">
        <v>84</v>
      </c>
      <c r="Y248" s="270">
        <v>83</v>
      </c>
      <c r="Z248" s="246">
        <v>84</v>
      </c>
      <c r="AA248" s="246">
        <v>83</v>
      </c>
      <c r="AB248" s="246">
        <v>83</v>
      </c>
      <c r="AC248" s="246">
        <v>83</v>
      </c>
      <c r="AD248" s="246">
        <v>84</v>
      </c>
      <c r="AE248" s="246">
        <v>85</v>
      </c>
      <c r="AF248" s="268">
        <v>83</v>
      </c>
      <c r="AG248" s="267">
        <v>84</v>
      </c>
      <c r="AH248" s="246">
        <v>83</v>
      </c>
      <c r="AI248" s="246">
        <v>84</v>
      </c>
      <c r="AJ248" s="269">
        <v>84</v>
      </c>
      <c r="AK248" s="270"/>
      <c r="AL248" s="246"/>
      <c r="AM248" s="2"/>
      <c r="AN248" s="2"/>
      <c r="AO248" s="27">
        <f t="shared" si="4"/>
        <v>1315</v>
      </c>
      <c r="AP248" s="27">
        <f t="shared" si="5"/>
        <v>19</v>
      </c>
      <c r="AQ248" s="27">
        <f t="shared" si="6"/>
        <v>495</v>
      </c>
      <c r="AR248" s="27">
        <f t="shared" si="7"/>
        <v>16</v>
      </c>
    </row>
    <row r="249" spans="1:44" ht="15.75" customHeight="1">
      <c r="A249" s="244" t="s">
        <v>610</v>
      </c>
      <c r="B249" s="244">
        <v>11563</v>
      </c>
      <c r="C249" s="271" t="s">
        <v>539</v>
      </c>
      <c r="D249" s="272" t="s">
        <v>540</v>
      </c>
      <c r="E249" s="244">
        <v>80</v>
      </c>
      <c r="F249" s="244">
        <v>85</v>
      </c>
      <c r="G249" s="244">
        <v>78</v>
      </c>
      <c r="H249" s="244">
        <v>83</v>
      </c>
      <c r="I249" s="244">
        <v>83</v>
      </c>
      <c r="J249" s="244">
        <v>86</v>
      </c>
      <c r="K249" s="244">
        <v>77</v>
      </c>
      <c r="L249" s="244">
        <v>78</v>
      </c>
      <c r="M249" s="244">
        <v>79</v>
      </c>
      <c r="N249" s="244">
        <v>80</v>
      </c>
      <c r="O249" s="244">
        <v>76</v>
      </c>
      <c r="P249" s="273">
        <v>84</v>
      </c>
      <c r="Q249" s="272">
        <v>77</v>
      </c>
      <c r="R249" s="244">
        <v>82</v>
      </c>
      <c r="S249" s="245">
        <v>83</v>
      </c>
      <c r="T249" s="244">
        <v>84</v>
      </c>
      <c r="U249" s="244">
        <v>75</v>
      </c>
      <c r="V249" s="244">
        <v>76</v>
      </c>
      <c r="W249" s="244">
        <v>81</v>
      </c>
      <c r="X249" s="274">
        <v>84</v>
      </c>
      <c r="Y249" s="275">
        <v>82</v>
      </c>
      <c r="Z249" s="244">
        <v>84</v>
      </c>
      <c r="AA249" s="244">
        <v>84</v>
      </c>
      <c r="AB249" s="244">
        <v>84</v>
      </c>
      <c r="AC249" s="244">
        <v>80</v>
      </c>
      <c r="AD249" s="244">
        <v>83</v>
      </c>
      <c r="AE249" s="244">
        <v>81</v>
      </c>
      <c r="AF249" s="273">
        <v>85</v>
      </c>
      <c r="AG249" s="272">
        <v>83</v>
      </c>
      <c r="AH249" s="244">
        <v>83</v>
      </c>
      <c r="AI249" s="244">
        <v>84</v>
      </c>
      <c r="AJ249" s="274">
        <v>85</v>
      </c>
      <c r="AK249" s="275"/>
      <c r="AL249" s="244"/>
      <c r="AM249" s="19"/>
      <c r="AN249" s="19"/>
      <c r="AO249" s="27">
        <f t="shared" si="4"/>
        <v>1283</v>
      </c>
      <c r="AP249" s="27">
        <f t="shared" si="5"/>
        <v>40</v>
      </c>
      <c r="AQ249" s="27">
        <f t="shared" si="6"/>
        <v>479</v>
      </c>
      <c r="AR249" s="27">
        <f t="shared" si="7"/>
        <v>41</v>
      </c>
    </row>
    <row r="250" spans="1:44" ht="15.75" customHeight="1">
      <c r="A250" s="246" t="s">
        <v>610</v>
      </c>
      <c r="B250" s="246">
        <v>11565</v>
      </c>
      <c r="C250" s="266" t="s">
        <v>541</v>
      </c>
      <c r="D250" s="267" t="s">
        <v>542</v>
      </c>
      <c r="E250" s="246">
        <v>85</v>
      </c>
      <c r="F250" s="246">
        <v>88</v>
      </c>
      <c r="G250" s="246">
        <v>80</v>
      </c>
      <c r="H250" s="246">
        <v>84</v>
      </c>
      <c r="I250" s="246">
        <v>83</v>
      </c>
      <c r="J250" s="246">
        <v>86</v>
      </c>
      <c r="K250" s="246">
        <v>78</v>
      </c>
      <c r="L250" s="246">
        <v>78</v>
      </c>
      <c r="M250" s="246">
        <v>77</v>
      </c>
      <c r="N250" s="246">
        <v>80</v>
      </c>
      <c r="O250" s="246">
        <v>82</v>
      </c>
      <c r="P250" s="268">
        <v>84</v>
      </c>
      <c r="Q250" s="267">
        <v>77</v>
      </c>
      <c r="R250" s="246">
        <v>81</v>
      </c>
      <c r="S250" s="219">
        <v>80</v>
      </c>
      <c r="T250" s="246">
        <v>80</v>
      </c>
      <c r="U250" s="246">
        <v>84</v>
      </c>
      <c r="V250" s="246">
        <v>76</v>
      </c>
      <c r="W250" s="246">
        <v>82</v>
      </c>
      <c r="X250" s="269">
        <v>85</v>
      </c>
      <c r="Y250" s="270">
        <v>82</v>
      </c>
      <c r="Z250" s="246">
        <v>83</v>
      </c>
      <c r="AA250" s="246">
        <v>85</v>
      </c>
      <c r="AB250" s="246">
        <v>85</v>
      </c>
      <c r="AC250" s="246">
        <v>83</v>
      </c>
      <c r="AD250" s="246">
        <v>84</v>
      </c>
      <c r="AE250" s="246">
        <v>78</v>
      </c>
      <c r="AF250" s="268">
        <v>84</v>
      </c>
      <c r="AG250" s="267">
        <v>84</v>
      </c>
      <c r="AH250" s="246">
        <v>84</v>
      </c>
      <c r="AI250" s="246">
        <v>83</v>
      </c>
      <c r="AJ250" s="269">
        <v>84</v>
      </c>
      <c r="AK250" s="270"/>
      <c r="AL250" s="246"/>
      <c r="AM250" s="2"/>
      <c r="AN250" s="2"/>
      <c r="AO250" s="27">
        <f t="shared" si="4"/>
        <v>1303</v>
      </c>
      <c r="AP250" s="27">
        <f t="shared" si="5"/>
        <v>32</v>
      </c>
      <c r="AQ250" s="27">
        <f t="shared" si="6"/>
        <v>486</v>
      </c>
      <c r="AR250" s="27">
        <f t="shared" si="7"/>
        <v>36</v>
      </c>
    </row>
    <row r="251" spans="1:44" ht="15.75" customHeight="1">
      <c r="A251" s="247" t="s">
        <v>610</v>
      </c>
      <c r="B251" s="247">
        <v>11568</v>
      </c>
      <c r="C251" s="276" t="s">
        <v>543</v>
      </c>
      <c r="D251" s="277" t="s">
        <v>544</v>
      </c>
      <c r="E251" s="247">
        <v>81</v>
      </c>
      <c r="F251" s="247">
        <v>85</v>
      </c>
      <c r="G251" s="247">
        <v>80</v>
      </c>
      <c r="H251" s="247">
        <v>85</v>
      </c>
      <c r="I251" s="247">
        <v>84</v>
      </c>
      <c r="J251" s="247">
        <v>86</v>
      </c>
      <c r="K251" s="247">
        <v>80</v>
      </c>
      <c r="L251" s="247">
        <v>80</v>
      </c>
      <c r="M251" s="247">
        <v>80</v>
      </c>
      <c r="N251" s="247">
        <v>80</v>
      </c>
      <c r="O251" s="247">
        <v>81</v>
      </c>
      <c r="P251" s="278">
        <v>84</v>
      </c>
      <c r="Q251" s="277">
        <v>77</v>
      </c>
      <c r="R251" s="247">
        <v>79</v>
      </c>
      <c r="S251" s="248">
        <v>85</v>
      </c>
      <c r="T251" s="247">
        <v>82</v>
      </c>
      <c r="U251" s="247">
        <v>83</v>
      </c>
      <c r="V251" s="247">
        <v>77</v>
      </c>
      <c r="W251" s="247">
        <v>84</v>
      </c>
      <c r="X251" s="279">
        <v>84</v>
      </c>
      <c r="Y251" s="280">
        <v>80</v>
      </c>
      <c r="Z251" s="247">
        <v>85</v>
      </c>
      <c r="AA251" s="247">
        <v>85</v>
      </c>
      <c r="AB251" s="247">
        <v>84</v>
      </c>
      <c r="AC251" s="247">
        <v>85</v>
      </c>
      <c r="AD251" s="247">
        <v>85</v>
      </c>
      <c r="AE251" s="247">
        <v>84</v>
      </c>
      <c r="AF251" s="278">
        <v>84</v>
      </c>
      <c r="AG251" s="277">
        <v>85</v>
      </c>
      <c r="AH251" s="247">
        <v>84</v>
      </c>
      <c r="AI251" s="247">
        <v>84</v>
      </c>
      <c r="AJ251" s="279">
        <v>84</v>
      </c>
      <c r="AK251" s="280"/>
      <c r="AL251" s="247"/>
      <c r="AM251" s="22"/>
      <c r="AN251" s="22"/>
      <c r="AO251" s="27">
        <f t="shared" si="4"/>
        <v>1318</v>
      </c>
      <c r="AP251" s="27">
        <f t="shared" si="5"/>
        <v>17</v>
      </c>
      <c r="AQ251" s="27">
        <f t="shared" si="6"/>
        <v>494</v>
      </c>
      <c r="AR251" s="27">
        <f t="shared" si="7"/>
        <v>24</v>
      </c>
    </row>
    <row r="252" spans="1:44" ht="15.75" customHeight="1">
      <c r="A252" s="246" t="s">
        <v>610</v>
      </c>
      <c r="B252" s="246">
        <v>11658</v>
      </c>
      <c r="C252" s="266" t="s">
        <v>545</v>
      </c>
      <c r="D252" s="267" t="s">
        <v>546</v>
      </c>
      <c r="E252" s="246">
        <v>85</v>
      </c>
      <c r="F252" s="246">
        <v>88</v>
      </c>
      <c r="G252" s="246">
        <v>82</v>
      </c>
      <c r="H252" s="246">
        <v>86</v>
      </c>
      <c r="I252" s="246">
        <v>85</v>
      </c>
      <c r="J252" s="246">
        <v>86</v>
      </c>
      <c r="K252" s="246">
        <v>78</v>
      </c>
      <c r="L252" s="246">
        <v>78</v>
      </c>
      <c r="M252" s="246">
        <v>80</v>
      </c>
      <c r="N252" s="246">
        <v>80</v>
      </c>
      <c r="O252" s="246">
        <v>80</v>
      </c>
      <c r="P252" s="268">
        <v>84</v>
      </c>
      <c r="Q252" s="267">
        <v>77</v>
      </c>
      <c r="R252" s="246">
        <v>83</v>
      </c>
      <c r="S252" s="219">
        <v>85</v>
      </c>
      <c r="T252" s="246">
        <v>82</v>
      </c>
      <c r="U252" s="246">
        <v>85</v>
      </c>
      <c r="V252" s="246">
        <v>76</v>
      </c>
      <c r="W252" s="246">
        <v>81</v>
      </c>
      <c r="X252" s="269">
        <v>84</v>
      </c>
      <c r="Y252" s="270">
        <v>86</v>
      </c>
      <c r="Z252" s="246">
        <v>84</v>
      </c>
      <c r="AA252" s="246">
        <v>85</v>
      </c>
      <c r="AB252" s="246">
        <v>85</v>
      </c>
      <c r="AC252" s="246">
        <v>84</v>
      </c>
      <c r="AD252" s="246">
        <v>85</v>
      </c>
      <c r="AE252" s="246">
        <v>85</v>
      </c>
      <c r="AF252" s="268">
        <v>86</v>
      </c>
      <c r="AG252" s="267">
        <v>86</v>
      </c>
      <c r="AH252" s="246">
        <v>84</v>
      </c>
      <c r="AI252" s="246">
        <v>83</v>
      </c>
      <c r="AJ252" s="269">
        <v>83</v>
      </c>
      <c r="AK252" s="270"/>
      <c r="AL252" s="246"/>
      <c r="AM252" s="2"/>
      <c r="AN252" s="2"/>
      <c r="AO252" s="27">
        <f t="shared" si="4"/>
        <v>1327</v>
      </c>
      <c r="AP252" s="27">
        <f t="shared" si="5"/>
        <v>12</v>
      </c>
      <c r="AQ252" s="27">
        <f t="shared" si="6"/>
        <v>498</v>
      </c>
      <c r="AR252" s="27">
        <f t="shared" si="7"/>
        <v>11</v>
      </c>
    </row>
    <row r="253" spans="1:44" ht="15.75" customHeight="1">
      <c r="A253" s="249" t="s">
        <v>610</v>
      </c>
      <c r="B253" s="249">
        <v>11673</v>
      </c>
      <c r="C253" s="281" t="s">
        <v>547</v>
      </c>
      <c r="D253" s="282" t="s">
        <v>548</v>
      </c>
      <c r="E253" s="249">
        <v>85</v>
      </c>
      <c r="F253" s="249">
        <v>88</v>
      </c>
      <c r="G253" s="249">
        <v>79</v>
      </c>
      <c r="H253" s="249">
        <v>85</v>
      </c>
      <c r="I253" s="249">
        <v>84</v>
      </c>
      <c r="J253" s="249">
        <v>86</v>
      </c>
      <c r="K253" s="249">
        <v>82</v>
      </c>
      <c r="L253" s="249">
        <v>83</v>
      </c>
      <c r="M253" s="249">
        <v>77</v>
      </c>
      <c r="N253" s="249">
        <v>80</v>
      </c>
      <c r="O253" s="249">
        <v>80</v>
      </c>
      <c r="P253" s="283">
        <v>84</v>
      </c>
      <c r="Q253" s="282">
        <v>77</v>
      </c>
      <c r="R253" s="249">
        <v>79</v>
      </c>
      <c r="S253" s="250">
        <v>78</v>
      </c>
      <c r="T253" s="249">
        <v>79</v>
      </c>
      <c r="U253" s="249">
        <v>76</v>
      </c>
      <c r="V253" s="249">
        <v>77</v>
      </c>
      <c r="W253" s="249">
        <v>83</v>
      </c>
      <c r="X253" s="284">
        <v>84</v>
      </c>
      <c r="Y253" s="285">
        <v>81</v>
      </c>
      <c r="Z253" s="249">
        <v>85</v>
      </c>
      <c r="AA253" s="249">
        <v>83</v>
      </c>
      <c r="AB253" s="249">
        <v>83</v>
      </c>
      <c r="AC253" s="249">
        <v>83</v>
      </c>
      <c r="AD253" s="249">
        <v>84</v>
      </c>
      <c r="AE253" s="249">
        <v>82</v>
      </c>
      <c r="AF253" s="283">
        <v>85</v>
      </c>
      <c r="AG253" s="282">
        <v>83</v>
      </c>
      <c r="AH253" s="249">
        <v>82</v>
      </c>
      <c r="AI253" s="249">
        <v>83</v>
      </c>
      <c r="AJ253" s="284">
        <v>83</v>
      </c>
      <c r="AK253" s="285"/>
      <c r="AL253" s="249"/>
      <c r="AM253" s="24"/>
      <c r="AN253" s="24"/>
      <c r="AO253" s="27">
        <f t="shared" si="4"/>
        <v>1296</v>
      </c>
      <c r="AP253" s="27">
        <f t="shared" si="5"/>
        <v>36</v>
      </c>
      <c r="AQ253" s="27">
        <f t="shared" si="6"/>
        <v>492</v>
      </c>
      <c r="AR253" s="27">
        <f t="shared" si="7"/>
        <v>27</v>
      </c>
    </row>
    <row r="254" spans="1:44" ht="15.75" customHeight="1">
      <c r="A254" s="246" t="s">
        <v>610</v>
      </c>
      <c r="B254" s="246">
        <v>11676</v>
      </c>
      <c r="C254" s="266" t="s">
        <v>549</v>
      </c>
      <c r="D254" s="267" t="s">
        <v>550</v>
      </c>
      <c r="E254" s="246">
        <v>80</v>
      </c>
      <c r="F254" s="246">
        <v>88</v>
      </c>
      <c r="G254" s="246">
        <v>86</v>
      </c>
      <c r="H254" s="246">
        <v>85</v>
      </c>
      <c r="I254" s="246">
        <v>84</v>
      </c>
      <c r="J254" s="246">
        <v>86</v>
      </c>
      <c r="K254" s="246">
        <v>82</v>
      </c>
      <c r="L254" s="246">
        <v>83</v>
      </c>
      <c r="M254" s="246">
        <v>81</v>
      </c>
      <c r="N254" s="246">
        <v>80</v>
      </c>
      <c r="O254" s="246">
        <v>82</v>
      </c>
      <c r="P254" s="268">
        <v>84</v>
      </c>
      <c r="Q254" s="267">
        <v>77</v>
      </c>
      <c r="R254" s="246">
        <v>83</v>
      </c>
      <c r="S254" s="219">
        <v>79</v>
      </c>
      <c r="T254" s="246">
        <v>81</v>
      </c>
      <c r="U254" s="246">
        <v>83</v>
      </c>
      <c r="V254" s="246">
        <v>76</v>
      </c>
      <c r="W254" s="246">
        <v>86</v>
      </c>
      <c r="X254" s="269">
        <v>84</v>
      </c>
      <c r="Y254" s="270">
        <v>87</v>
      </c>
      <c r="Z254" s="246">
        <v>84</v>
      </c>
      <c r="AA254" s="246">
        <v>85</v>
      </c>
      <c r="AB254" s="246">
        <v>85</v>
      </c>
      <c r="AC254" s="246">
        <v>83</v>
      </c>
      <c r="AD254" s="246">
        <v>84</v>
      </c>
      <c r="AE254" s="246">
        <v>85</v>
      </c>
      <c r="AF254" s="268">
        <v>89</v>
      </c>
      <c r="AG254" s="267">
        <v>84</v>
      </c>
      <c r="AH254" s="246">
        <v>82</v>
      </c>
      <c r="AI254" s="246">
        <v>85</v>
      </c>
      <c r="AJ254" s="269">
        <v>87</v>
      </c>
      <c r="AK254" s="270"/>
      <c r="AL254" s="246"/>
      <c r="AM254" s="2"/>
      <c r="AN254" s="2"/>
      <c r="AO254" s="27">
        <f t="shared" si="4"/>
        <v>1329</v>
      </c>
      <c r="AP254" s="27">
        <f t="shared" si="5"/>
        <v>11</v>
      </c>
      <c r="AQ254" s="27">
        <f t="shared" si="6"/>
        <v>503</v>
      </c>
      <c r="AR254" s="27">
        <f t="shared" si="7"/>
        <v>4</v>
      </c>
    </row>
    <row r="255" spans="1:44" ht="15.75" customHeight="1">
      <c r="A255" s="251" t="s">
        <v>610</v>
      </c>
      <c r="B255" s="251">
        <v>11683</v>
      </c>
      <c r="C255" s="286" t="s">
        <v>551</v>
      </c>
      <c r="D255" s="263" t="s">
        <v>552</v>
      </c>
      <c r="E255" s="251">
        <v>83</v>
      </c>
      <c r="F255" s="251">
        <v>88</v>
      </c>
      <c r="G255" s="251">
        <v>78</v>
      </c>
      <c r="H255" s="251">
        <v>86</v>
      </c>
      <c r="I255" s="251">
        <v>84</v>
      </c>
      <c r="J255" s="251">
        <v>85</v>
      </c>
      <c r="K255" s="251">
        <v>79</v>
      </c>
      <c r="L255" s="251">
        <v>79</v>
      </c>
      <c r="M255" s="251">
        <v>82</v>
      </c>
      <c r="N255" s="251">
        <v>80</v>
      </c>
      <c r="O255" s="251">
        <v>82</v>
      </c>
      <c r="P255" s="262">
        <v>84</v>
      </c>
      <c r="Q255" s="263">
        <v>77</v>
      </c>
      <c r="R255" s="251">
        <v>81</v>
      </c>
      <c r="S255" s="252">
        <v>81</v>
      </c>
      <c r="T255" s="251">
        <v>81</v>
      </c>
      <c r="U255" s="251">
        <v>87</v>
      </c>
      <c r="V255" s="251">
        <v>76</v>
      </c>
      <c r="W255" s="251">
        <v>81</v>
      </c>
      <c r="X255" s="264">
        <v>80</v>
      </c>
      <c r="Y255" s="265">
        <v>84</v>
      </c>
      <c r="Z255" s="251">
        <v>84</v>
      </c>
      <c r="AA255" s="251">
        <v>83</v>
      </c>
      <c r="AB255" s="251">
        <v>83</v>
      </c>
      <c r="AC255" s="251">
        <v>83</v>
      </c>
      <c r="AD255" s="251">
        <v>84</v>
      </c>
      <c r="AE255" s="251">
        <v>83</v>
      </c>
      <c r="AF255" s="262">
        <v>85</v>
      </c>
      <c r="AG255" s="263">
        <v>83</v>
      </c>
      <c r="AH255" s="251">
        <v>83</v>
      </c>
      <c r="AI255" s="251">
        <v>83</v>
      </c>
      <c r="AJ255" s="264">
        <v>84</v>
      </c>
      <c r="AK255" s="265"/>
      <c r="AL255" s="251"/>
      <c r="AM255" s="27"/>
      <c r="AN255" s="27"/>
      <c r="AO255" s="27">
        <f t="shared" si="4"/>
        <v>1313</v>
      </c>
      <c r="AP255" s="27">
        <f t="shared" si="5"/>
        <v>21</v>
      </c>
      <c r="AQ255" s="27">
        <f t="shared" si="6"/>
        <v>495</v>
      </c>
      <c r="AR255" s="27">
        <f t="shared" si="7"/>
        <v>16</v>
      </c>
    </row>
    <row r="256" spans="1:44" ht="15.75" customHeight="1">
      <c r="A256" s="246" t="s">
        <v>610</v>
      </c>
      <c r="B256" s="246">
        <v>11696</v>
      </c>
      <c r="C256" s="266" t="s">
        <v>553</v>
      </c>
      <c r="D256" s="267" t="s">
        <v>554</v>
      </c>
      <c r="E256" s="246">
        <v>83</v>
      </c>
      <c r="F256" s="246">
        <v>85</v>
      </c>
      <c r="G256" s="246">
        <v>78</v>
      </c>
      <c r="H256" s="246">
        <v>85</v>
      </c>
      <c r="I256" s="246">
        <v>84</v>
      </c>
      <c r="J256" s="246">
        <v>86</v>
      </c>
      <c r="K256" s="246">
        <v>79</v>
      </c>
      <c r="L256" s="246">
        <v>80</v>
      </c>
      <c r="M256" s="246">
        <v>77</v>
      </c>
      <c r="N256" s="246">
        <v>80</v>
      </c>
      <c r="O256" s="246">
        <v>85</v>
      </c>
      <c r="P256" s="268">
        <v>84</v>
      </c>
      <c r="Q256" s="267">
        <v>77</v>
      </c>
      <c r="R256" s="246">
        <v>79</v>
      </c>
      <c r="S256" s="219">
        <v>78</v>
      </c>
      <c r="T256" s="246">
        <v>80</v>
      </c>
      <c r="U256" s="246">
        <v>80</v>
      </c>
      <c r="V256" s="246">
        <v>76</v>
      </c>
      <c r="W256" s="246">
        <v>82</v>
      </c>
      <c r="X256" s="269">
        <v>82</v>
      </c>
      <c r="Y256" s="270">
        <v>83</v>
      </c>
      <c r="Z256" s="246">
        <v>83</v>
      </c>
      <c r="AA256" s="246">
        <v>85</v>
      </c>
      <c r="AB256" s="246">
        <v>84</v>
      </c>
      <c r="AC256" s="246">
        <v>84</v>
      </c>
      <c r="AD256" s="246">
        <v>84</v>
      </c>
      <c r="AE256" s="246">
        <v>80</v>
      </c>
      <c r="AF256" s="268">
        <v>84</v>
      </c>
      <c r="AG256" s="267">
        <v>86</v>
      </c>
      <c r="AH256" s="246">
        <v>84</v>
      </c>
      <c r="AI256" s="246">
        <v>83</v>
      </c>
      <c r="AJ256" s="269">
        <v>85</v>
      </c>
      <c r="AK256" s="270"/>
      <c r="AL256" s="246"/>
      <c r="AM256" s="2"/>
      <c r="AN256" s="2"/>
      <c r="AO256" s="27">
        <f t="shared" si="4"/>
        <v>1304</v>
      </c>
      <c r="AP256" s="27">
        <f t="shared" si="5"/>
        <v>31</v>
      </c>
      <c r="AQ256" s="27">
        <f t="shared" si="6"/>
        <v>495</v>
      </c>
      <c r="AR256" s="27">
        <f t="shared" si="7"/>
        <v>16</v>
      </c>
    </row>
    <row r="257" spans="1:44" ht="15.75" customHeight="1">
      <c r="A257" s="244" t="s">
        <v>610</v>
      </c>
      <c r="B257" s="244">
        <v>11703</v>
      </c>
      <c r="C257" s="271" t="s">
        <v>555</v>
      </c>
      <c r="D257" s="272" t="s">
        <v>556</v>
      </c>
      <c r="E257" s="244">
        <v>83</v>
      </c>
      <c r="F257" s="244">
        <v>85</v>
      </c>
      <c r="G257" s="244">
        <v>78</v>
      </c>
      <c r="H257" s="244">
        <v>84</v>
      </c>
      <c r="I257" s="244">
        <v>83</v>
      </c>
      <c r="J257" s="244">
        <v>85</v>
      </c>
      <c r="K257" s="244">
        <v>79</v>
      </c>
      <c r="L257" s="244">
        <v>80</v>
      </c>
      <c r="M257" s="244">
        <v>82</v>
      </c>
      <c r="N257" s="244">
        <v>80</v>
      </c>
      <c r="O257" s="244">
        <v>79</v>
      </c>
      <c r="P257" s="273">
        <v>84</v>
      </c>
      <c r="Q257" s="272">
        <v>77</v>
      </c>
      <c r="R257" s="244">
        <v>82</v>
      </c>
      <c r="S257" s="245">
        <v>89</v>
      </c>
      <c r="T257" s="244">
        <v>86</v>
      </c>
      <c r="U257" s="244">
        <v>82</v>
      </c>
      <c r="V257" s="244">
        <v>76</v>
      </c>
      <c r="W257" s="244">
        <v>82</v>
      </c>
      <c r="X257" s="274">
        <v>82</v>
      </c>
      <c r="Y257" s="275">
        <v>83</v>
      </c>
      <c r="Z257" s="244">
        <v>83</v>
      </c>
      <c r="AA257" s="244">
        <v>84</v>
      </c>
      <c r="AB257" s="244">
        <v>84</v>
      </c>
      <c r="AC257" s="244">
        <v>80</v>
      </c>
      <c r="AD257" s="244">
        <v>83</v>
      </c>
      <c r="AE257" s="244">
        <v>84</v>
      </c>
      <c r="AF257" s="273">
        <v>84</v>
      </c>
      <c r="AG257" s="272">
        <v>84</v>
      </c>
      <c r="AH257" s="258">
        <v>84</v>
      </c>
      <c r="AI257" s="244">
        <v>83</v>
      </c>
      <c r="AJ257" s="274">
        <v>84</v>
      </c>
      <c r="AK257" s="275"/>
      <c r="AL257" s="244"/>
      <c r="AM257" s="19"/>
      <c r="AN257" s="19"/>
      <c r="AO257" s="27">
        <f t="shared" si="4"/>
        <v>1312</v>
      </c>
      <c r="AP257" s="27">
        <f t="shared" si="5"/>
        <v>23</v>
      </c>
      <c r="AQ257" s="27">
        <f t="shared" si="6"/>
        <v>488</v>
      </c>
      <c r="AR257" s="27">
        <f t="shared" si="7"/>
        <v>31</v>
      </c>
    </row>
    <row r="258" spans="1:44" ht="15.75" customHeight="1">
      <c r="A258" s="246" t="s">
        <v>610</v>
      </c>
      <c r="B258" s="246">
        <v>11707</v>
      </c>
      <c r="C258" s="266" t="s">
        <v>557</v>
      </c>
      <c r="D258" s="267" t="s">
        <v>558</v>
      </c>
      <c r="E258" s="246">
        <v>85</v>
      </c>
      <c r="F258" s="246">
        <v>85</v>
      </c>
      <c r="G258" s="246">
        <v>81</v>
      </c>
      <c r="H258" s="246">
        <v>86</v>
      </c>
      <c r="I258" s="246">
        <v>84</v>
      </c>
      <c r="J258" s="246">
        <v>86</v>
      </c>
      <c r="K258" s="246">
        <v>83</v>
      </c>
      <c r="L258" s="246">
        <v>85</v>
      </c>
      <c r="M258" s="246">
        <v>79</v>
      </c>
      <c r="N258" s="246">
        <v>80</v>
      </c>
      <c r="O258" s="246">
        <v>82</v>
      </c>
      <c r="P258" s="268">
        <v>84</v>
      </c>
      <c r="Q258" s="267">
        <v>77</v>
      </c>
      <c r="R258" s="246">
        <v>79</v>
      </c>
      <c r="S258" s="219">
        <v>83</v>
      </c>
      <c r="T258" s="246">
        <v>83</v>
      </c>
      <c r="U258" s="246">
        <v>82</v>
      </c>
      <c r="V258" s="246">
        <v>76</v>
      </c>
      <c r="W258" s="246">
        <v>84</v>
      </c>
      <c r="X258" s="269">
        <v>83</v>
      </c>
      <c r="Y258" s="270">
        <v>81</v>
      </c>
      <c r="Z258" s="246">
        <v>84</v>
      </c>
      <c r="AA258" s="246">
        <v>85</v>
      </c>
      <c r="AB258" s="246">
        <v>85</v>
      </c>
      <c r="AC258" s="246">
        <v>83</v>
      </c>
      <c r="AD258" s="246">
        <v>84</v>
      </c>
      <c r="AE258" s="246">
        <v>82</v>
      </c>
      <c r="AF258" s="268">
        <v>84</v>
      </c>
      <c r="AG258" s="267">
        <v>84</v>
      </c>
      <c r="AH258" s="246">
        <v>83</v>
      </c>
      <c r="AI258" s="246">
        <v>85</v>
      </c>
      <c r="AJ258" s="269">
        <v>85</v>
      </c>
      <c r="AK258" s="270"/>
      <c r="AL258" s="246"/>
      <c r="AM258" s="2"/>
      <c r="AN258" s="2"/>
      <c r="AO258" s="27">
        <f t="shared" si="4"/>
        <v>1320</v>
      </c>
      <c r="AP258" s="27">
        <f t="shared" si="5"/>
        <v>16</v>
      </c>
      <c r="AQ258" s="27">
        <f t="shared" si="6"/>
        <v>495</v>
      </c>
      <c r="AR258" s="27">
        <f t="shared" si="7"/>
        <v>16</v>
      </c>
    </row>
    <row r="259" spans="1:44" ht="15.75" customHeight="1">
      <c r="A259" s="247" t="s">
        <v>610</v>
      </c>
      <c r="B259" s="247">
        <v>11708</v>
      </c>
      <c r="C259" s="276" t="s">
        <v>559</v>
      </c>
      <c r="D259" s="277" t="s">
        <v>560</v>
      </c>
      <c r="E259" s="247">
        <v>85</v>
      </c>
      <c r="F259" s="247">
        <v>88</v>
      </c>
      <c r="G259" s="247">
        <v>79</v>
      </c>
      <c r="H259" s="247">
        <v>85</v>
      </c>
      <c r="I259" s="247">
        <v>83</v>
      </c>
      <c r="J259" s="247">
        <v>85</v>
      </c>
      <c r="K259" s="247">
        <v>82</v>
      </c>
      <c r="L259" s="247">
        <v>83</v>
      </c>
      <c r="M259" s="247">
        <v>75</v>
      </c>
      <c r="N259" s="247">
        <v>80</v>
      </c>
      <c r="O259" s="247">
        <v>76</v>
      </c>
      <c r="P259" s="278">
        <v>83</v>
      </c>
      <c r="Q259" s="277">
        <v>77</v>
      </c>
      <c r="R259" s="247">
        <v>83</v>
      </c>
      <c r="S259" s="248">
        <v>82</v>
      </c>
      <c r="T259" s="247">
        <v>84</v>
      </c>
      <c r="U259" s="247">
        <v>80</v>
      </c>
      <c r="V259" s="247">
        <v>77</v>
      </c>
      <c r="W259" s="247">
        <v>83</v>
      </c>
      <c r="X259" s="279">
        <v>85</v>
      </c>
      <c r="Y259" s="280">
        <v>77</v>
      </c>
      <c r="Z259" s="247">
        <v>83</v>
      </c>
      <c r="AA259" s="247">
        <v>84</v>
      </c>
      <c r="AB259" s="247">
        <v>84</v>
      </c>
      <c r="AC259" s="247">
        <v>80</v>
      </c>
      <c r="AD259" s="247">
        <v>83</v>
      </c>
      <c r="AE259" s="247">
        <v>81</v>
      </c>
      <c r="AF259" s="278">
        <v>85</v>
      </c>
      <c r="AG259" s="277">
        <v>84</v>
      </c>
      <c r="AH259" s="247">
        <v>84</v>
      </c>
      <c r="AI259" s="247">
        <v>87</v>
      </c>
      <c r="AJ259" s="279">
        <v>86</v>
      </c>
      <c r="AK259" s="280"/>
      <c r="AL259" s="247"/>
      <c r="AM259" s="22"/>
      <c r="AN259" s="22"/>
      <c r="AO259" s="27">
        <f t="shared" si="4"/>
        <v>1295</v>
      </c>
      <c r="AP259" s="27">
        <f t="shared" si="5"/>
        <v>37</v>
      </c>
      <c r="AQ259" s="27">
        <f t="shared" si="6"/>
        <v>479</v>
      </c>
      <c r="AR259" s="27">
        <f t="shared" si="7"/>
        <v>41</v>
      </c>
    </row>
    <row r="260" spans="1:44" ht="15.75" customHeight="1">
      <c r="A260" s="246" t="s">
        <v>610</v>
      </c>
      <c r="B260" s="246">
        <v>11709</v>
      </c>
      <c r="C260" s="266" t="s">
        <v>561</v>
      </c>
      <c r="D260" s="267" t="s">
        <v>562</v>
      </c>
      <c r="E260" s="246">
        <v>83</v>
      </c>
      <c r="F260" s="246">
        <v>85</v>
      </c>
      <c r="G260" s="246">
        <v>84</v>
      </c>
      <c r="H260" s="246">
        <v>85</v>
      </c>
      <c r="I260" s="246">
        <v>84</v>
      </c>
      <c r="J260" s="246">
        <v>86</v>
      </c>
      <c r="K260" s="246">
        <v>78</v>
      </c>
      <c r="L260" s="246">
        <v>78</v>
      </c>
      <c r="M260" s="246">
        <v>81</v>
      </c>
      <c r="N260" s="246">
        <v>80</v>
      </c>
      <c r="O260" s="246">
        <v>85</v>
      </c>
      <c r="P260" s="268">
        <v>84</v>
      </c>
      <c r="Q260" s="267">
        <v>77</v>
      </c>
      <c r="R260" s="246">
        <v>83</v>
      </c>
      <c r="S260" s="219">
        <v>81</v>
      </c>
      <c r="T260" s="246">
        <v>80</v>
      </c>
      <c r="U260" s="246">
        <v>86</v>
      </c>
      <c r="V260" s="246">
        <v>78</v>
      </c>
      <c r="W260" s="246">
        <v>81</v>
      </c>
      <c r="X260" s="269">
        <v>82</v>
      </c>
      <c r="Y260" s="270">
        <v>85</v>
      </c>
      <c r="Z260" s="246">
        <v>84</v>
      </c>
      <c r="AA260" s="246">
        <v>85</v>
      </c>
      <c r="AB260" s="246">
        <v>85</v>
      </c>
      <c r="AC260" s="246">
        <v>83</v>
      </c>
      <c r="AD260" s="246">
        <v>84</v>
      </c>
      <c r="AE260" s="246">
        <v>83</v>
      </c>
      <c r="AF260" s="268">
        <v>84</v>
      </c>
      <c r="AG260" s="267">
        <v>84</v>
      </c>
      <c r="AH260" s="246">
        <v>84</v>
      </c>
      <c r="AI260" s="246">
        <v>86</v>
      </c>
      <c r="AJ260" s="269">
        <v>86</v>
      </c>
      <c r="AK260" s="270"/>
      <c r="AL260" s="246"/>
      <c r="AM260" s="2"/>
      <c r="AN260" s="2"/>
      <c r="AO260" s="27">
        <f t="shared" si="4"/>
        <v>1326</v>
      </c>
      <c r="AP260" s="27">
        <f t="shared" si="5"/>
        <v>13</v>
      </c>
      <c r="AQ260" s="27">
        <f t="shared" si="6"/>
        <v>498</v>
      </c>
      <c r="AR260" s="27">
        <f t="shared" si="7"/>
        <v>11</v>
      </c>
    </row>
    <row r="261" spans="1:44" ht="15.75" customHeight="1">
      <c r="A261" s="249" t="s">
        <v>610</v>
      </c>
      <c r="B261" s="249">
        <v>11719</v>
      </c>
      <c r="C261" s="281" t="s">
        <v>563</v>
      </c>
      <c r="D261" s="282" t="s">
        <v>564</v>
      </c>
      <c r="E261" s="249">
        <v>81</v>
      </c>
      <c r="F261" s="249">
        <v>85</v>
      </c>
      <c r="G261" s="249">
        <v>78</v>
      </c>
      <c r="H261" s="249">
        <v>85</v>
      </c>
      <c r="I261" s="249">
        <v>83</v>
      </c>
      <c r="J261" s="249">
        <v>85</v>
      </c>
      <c r="K261" s="249">
        <v>78</v>
      </c>
      <c r="L261" s="249">
        <v>78</v>
      </c>
      <c r="M261" s="249">
        <v>79</v>
      </c>
      <c r="N261" s="249">
        <v>80</v>
      </c>
      <c r="O261" s="249">
        <v>86</v>
      </c>
      <c r="P261" s="283">
        <v>84</v>
      </c>
      <c r="Q261" s="282">
        <v>77</v>
      </c>
      <c r="R261" s="249">
        <v>79</v>
      </c>
      <c r="S261" s="250">
        <v>83</v>
      </c>
      <c r="T261" s="249">
        <v>81</v>
      </c>
      <c r="U261" s="249">
        <v>76</v>
      </c>
      <c r="V261" s="249">
        <v>76</v>
      </c>
      <c r="W261" s="249">
        <v>82</v>
      </c>
      <c r="X261" s="284">
        <v>83</v>
      </c>
      <c r="Y261" s="285">
        <v>83</v>
      </c>
      <c r="Z261" s="249">
        <v>84</v>
      </c>
      <c r="AA261" s="249">
        <v>83</v>
      </c>
      <c r="AB261" s="249">
        <v>83</v>
      </c>
      <c r="AC261" s="249">
        <v>83</v>
      </c>
      <c r="AD261" s="249">
        <v>84</v>
      </c>
      <c r="AE261" s="249">
        <v>82</v>
      </c>
      <c r="AF261" s="283">
        <v>84</v>
      </c>
      <c r="AG261" s="282">
        <v>84</v>
      </c>
      <c r="AH261" s="249">
        <v>83</v>
      </c>
      <c r="AI261" s="249">
        <v>83</v>
      </c>
      <c r="AJ261" s="284">
        <v>85</v>
      </c>
      <c r="AK261" s="285"/>
      <c r="AL261" s="249"/>
      <c r="AM261" s="24"/>
      <c r="AN261" s="24"/>
      <c r="AO261" s="27">
        <f t="shared" si="4"/>
        <v>1301</v>
      </c>
      <c r="AP261" s="27">
        <f t="shared" si="5"/>
        <v>33</v>
      </c>
      <c r="AQ261" s="27">
        <f t="shared" si="6"/>
        <v>495</v>
      </c>
      <c r="AR261" s="27">
        <f t="shared" si="7"/>
        <v>16</v>
      </c>
    </row>
    <row r="262" spans="1:44" ht="15.75" customHeight="1">
      <c r="A262" s="246" t="s">
        <v>610</v>
      </c>
      <c r="B262" s="246">
        <v>11742</v>
      </c>
      <c r="C262" s="266" t="s">
        <v>565</v>
      </c>
      <c r="D262" s="267" t="s">
        <v>566</v>
      </c>
      <c r="E262" s="246">
        <v>83</v>
      </c>
      <c r="F262" s="246">
        <v>88</v>
      </c>
      <c r="G262" s="246">
        <v>78</v>
      </c>
      <c r="H262" s="246">
        <v>86</v>
      </c>
      <c r="I262" s="246">
        <v>84</v>
      </c>
      <c r="J262" s="246">
        <v>86</v>
      </c>
      <c r="K262" s="246">
        <v>80</v>
      </c>
      <c r="L262" s="246">
        <v>81</v>
      </c>
      <c r="M262" s="246">
        <v>75</v>
      </c>
      <c r="N262" s="246">
        <v>80</v>
      </c>
      <c r="O262" s="246">
        <v>83</v>
      </c>
      <c r="P262" s="268">
        <v>84</v>
      </c>
      <c r="Q262" s="267">
        <v>77</v>
      </c>
      <c r="R262" s="246">
        <v>82</v>
      </c>
      <c r="S262" s="219">
        <v>82</v>
      </c>
      <c r="T262" s="246">
        <v>81</v>
      </c>
      <c r="U262" s="246">
        <v>84</v>
      </c>
      <c r="V262" s="246">
        <v>76</v>
      </c>
      <c r="W262" s="246">
        <v>83</v>
      </c>
      <c r="X262" s="269">
        <v>82</v>
      </c>
      <c r="Y262" s="270">
        <v>83</v>
      </c>
      <c r="Z262" s="246">
        <v>84</v>
      </c>
      <c r="AA262" s="246">
        <v>84</v>
      </c>
      <c r="AB262" s="246">
        <v>83</v>
      </c>
      <c r="AC262" s="246">
        <v>86</v>
      </c>
      <c r="AD262" s="246">
        <v>85</v>
      </c>
      <c r="AE262" s="246">
        <v>80</v>
      </c>
      <c r="AF262" s="268">
        <v>85</v>
      </c>
      <c r="AG262" s="267">
        <v>84</v>
      </c>
      <c r="AH262" s="246">
        <v>84</v>
      </c>
      <c r="AI262" s="246">
        <v>85</v>
      </c>
      <c r="AJ262" s="269">
        <v>86</v>
      </c>
      <c r="AK262" s="270"/>
      <c r="AL262" s="246"/>
      <c r="AM262" s="2"/>
      <c r="AN262" s="2"/>
      <c r="AO262" s="27">
        <f t="shared" si="4"/>
        <v>1311</v>
      </c>
      <c r="AP262" s="27">
        <f t="shared" si="5"/>
        <v>25</v>
      </c>
      <c r="AQ262" s="27">
        <f t="shared" si="6"/>
        <v>496</v>
      </c>
      <c r="AR262" s="27">
        <f t="shared" si="7"/>
        <v>14</v>
      </c>
    </row>
    <row r="263" spans="1:44" ht="15.75" customHeight="1">
      <c r="A263" s="251" t="s">
        <v>610</v>
      </c>
      <c r="B263" s="251">
        <v>11778</v>
      </c>
      <c r="C263" s="286" t="s">
        <v>567</v>
      </c>
      <c r="D263" s="263" t="s">
        <v>568</v>
      </c>
      <c r="E263" s="251">
        <v>84</v>
      </c>
      <c r="F263" s="251">
        <v>85</v>
      </c>
      <c r="G263" s="251">
        <v>78</v>
      </c>
      <c r="H263" s="251">
        <v>86</v>
      </c>
      <c r="I263" s="251">
        <v>83</v>
      </c>
      <c r="J263" s="251">
        <v>86</v>
      </c>
      <c r="K263" s="251">
        <v>82</v>
      </c>
      <c r="L263" s="251">
        <v>83</v>
      </c>
      <c r="M263" s="251">
        <v>75</v>
      </c>
      <c r="N263" s="251">
        <v>80</v>
      </c>
      <c r="O263" s="251">
        <v>79</v>
      </c>
      <c r="P263" s="262">
        <v>84</v>
      </c>
      <c r="Q263" s="263">
        <v>77</v>
      </c>
      <c r="R263" s="251">
        <v>81</v>
      </c>
      <c r="S263" s="252">
        <v>79</v>
      </c>
      <c r="T263" s="251">
        <v>82</v>
      </c>
      <c r="U263" s="251">
        <v>79</v>
      </c>
      <c r="V263" s="251">
        <v>76</v>
      </c>
      <c r="W263" s="251">
        <v>82</v>
      </c>
      <c r="X263" s="264">
        <v>82</v>
      </c>
      <c r="Y263" s="265">
        <v>81</v>
      </c>
      <c r="Z263" s="251">
        <v>82</v>
      </c>
      <c r="AA263" s="251">
        <v>84</v>
      </c>
      <c r="AB263" s="251">
        <v>84</v>
      </c>
      <c r="AC263" s="251">
        <v>80</v>
      </c>
      <c r="AD263" s="251">
        <v>83</v>
      </c>
      <c r="AE263" s="251">
        <v>81</v>
      </c>
      <c r="AF263" s="262">
        <v>84</v>
      </c>
      <c r="AG263" s="263">
        <v>83</v>
      </c>
      <c r="AH263" s="251">
        <v>83</v>
      </c>
      <c r="AI263" s="251">
        <v>84</v>
      </c>
      <c r="AJ263" s="264">
        <v>84</v>
      </c>
      <c r="AK263" s="265"/>
      <c r="AL263" s="251"/>
      <c r="AM263" s="27"/>
      <c r="AN263" s="27"/>
      <c r="AO263" s="27">
        <f t="shared" si="4"/>
        <v>1291</v>
      </c>
      <c r="AP263" s="27">
        <f t="shared" si="5"/>
        <v>38</v>
      </c>
      <c r="AQ263" s="27">
        <f t="shared" si="6"/>
        <v>486</v>
      </c>
      <c r="AR263" s="27">
        <f t="shared" si="7"/>
        <v>36</v>
      </c>
    </row>
    <row r="264" spans="1:44" ht="15.75" customHeight="1">
      <c r="A264" s="246" t="s">
        <v>610</v>
      </c>
      <c r="B264" s="246">
        <v>11790</v>
      </c>
      <c r="C264" s="266" t="s">
        <v>569</v>
      </c>
      <c r="D264" s="267" t="s">
        <v>570</v>
      </c>
      <c r="E264" s="246">
        <v>85</v>
      </c>
      <c r="F264" s="246">
        <v>88</v>
      </c>
      <c r="G264" s="246">
        <v>83</v>
      </c>
      <c r="H264" s="246">
        <v>85</v>
      </c>
      <c r="I264" s="246">
        <v>84</v>
      </c>
      <c r="J264" s="246">
        <v>86</v>
      </c>
      <c r="K264" s="246">
        <v>84</v>
      </c>
      <c r="L264" s="246">
        <v>85</v>
      </c>
      <c r="M264" s="246">
        <v>84</v>
      </c>
      <c r="N264" s="246">
        <v>80</v>
      </c>
      <c r="O264" s="246">
        <v>85</v>
      </c>
      <c r="P264" s="268">
        <v>84</v>
      </c>
      <c r="Q264" s="267">
        <v>77</v>
      </c>
      <c r="R264" s="246">
        <v>82</v>
      </c>
      <c r="S264" s="219">
        <v>85</v>
      </c>
      <c r="T264" s="246">
        <v>79</v>
      </c>
      <c r="U264" s="246">
        <v>82</v>
      </c>
      <c r="V264" s="246">
        <v>76</v>
      </c>
      <c r="W264" s="246">
        <v>83</v>
      </c>
      <c r="X264" s="269">
        <v>84</v>
      </c>
      <c r="Y264" s="270">
        <v>85</v>
      </c>
      <c r="Z264" s="246">
        <v>85</v>
      </c>
      <c r="AA264" s="246">
        <v>85</v>
      </c>
      <c r="AB264" s="246">
        <v>85</v>
      </c>
      <c r="AC264" s="246">
        <v>82</v>
      </c>
      <c r="AD264" s="246">
        <v>83</v>
      </c>
      <c r="AE264" s="246">
        <v>85</v>
      </c>
      <c r="AF264" s="268">
        <v>90</v>
      </c>
      <c r="AG264" s="267">
        <v>85</v>
      </c>
      <c r="AH264" s="246">
        <v>83</v>
      </c>
      <c r="AI264" s="246">
        <v>85</v>
      </c>
      <c r="AJ264" s="269">
        <v>86</v>
      </c>
      <c r="AK264" s="270"/>
      <c r="AL264" s="246"/>
      <c r="AM264" s="2"/>
      <c r="AN264" s="2"/>
      <c r="AO264" s="27">
        <f t="shared" si="4"/>
        <v>1339</v>
      </c>
      <c r="AP264" s="27">
        <f t="shared" si="5"/>
        <v>4</v>
      </c>
      <c r="AQ264" s="27">
        <f t="shared" si="6"/>
        <v>505</v>
      </c>
      <c r="AR264" s="27">
        <f t="shared" si="7"/>
        <v>2</v>
      </c>
    </row>
    <row r="265" spans="1:44" ht="15.75" customHeight="1">
      <c r="A265" s="244" t="s">
        <v>610</v>
      </c>
      <c r="B265" s="244">
        <v>11806</v>
      </c>
      <c r="C265" s="271" t="s">
        <v>571</v>
      </c>
      <c r="D265" s="272" t="s">
        <v>572</v>
      </c>
      <c r="E265" s="244">
        <v>84</v>
      </c>
      <c r="F265" s="244">
        <v>85</v>
      </c>
      <c r="G265" s="244">
        <v>78</v>
      </c>
      <c r="H265" s="244">
        <v>85</v>
      </c>
      <c r="I265" s="244">
        <v>83</v>
      </c>
      <c r="J265" s="244">
        <v>86</v>
      </c>
      <c r="K265" s="244">
        <v>78</v>
      </c>
      <c r="L265" s="244">
        <v>78</v>
      </c>
      <c r="M265" s="244">
        <v>77</v>
      </c>
      <c r="N265" s="244">
        <v>80</v>
      </c>
      <c r="O265" s="244">
        <v>83</v>
      </c>
      <c r="P265" s="273">
        <v>84</v>
      </c>
      <c r="Q265" s="272">
        <v>77</v>
      </c>
      <c r="R265" s="244">
        <v>83</v>
      </c>
      <c r="S265" s="245">
        <v>80</v>
      </c>
      <c r="T265" s="244">
        <v>80</v>
      </c>
      <c r="U265" s="244">
        <v>83</v>
      </c>
      <c r="V265" s="244">
        <v>78</v>
      </c>
      <c r="W265" s="244">
        <v>81</v>
      </c>
      <c r="X265" s="274">
        <v>84</v>
      </c>
      <c r="Y265" s="275">
        <v>85</v>
      </c>
      <c r="Z265" s="244">
        <v>84</v>
      </c>
      <c r="AA265" s="244">
        <v>84</v>
      </c>
      <c r="AB265" s="244">
        <v>84</v>
      </c>
      <c r="AC265" s="244">
        <v>82</v>
      </c>
      <c r="AD265" s="244">
        <v>84</v>
      </c>
      <c r="AE265" s="244">
        <v>80</v>
      </c>
      <c r="AF265" s="273">
        <v>84</v>
      </c>
      <c r="AG265" s="272">
        <v>83</v>
      </c>
      <c r="AH265" s="244">
        <v>83</v>
      </c>
      <c r="AI265" s="244">
        <v>83</v>
      </c>
      <c r="AJ265" s="274">
        <v>83</v>
      </c>
      <c r="AK265" s="275"/>
      <c r="AL265" s="244"/>
      <c r="AM265" s="19"/>
      <c r="AN265" s="19"/>
      <c r="AO265" s="27">
        <f t="shared" si="4"/>
        <v>1301</v>
      </c>
      <c r="AP265" s="27">
        <f t="shared" si="5"/>
        <v>33</v>
      </c>
      <c r="AQ265" s="27">
        <f t="shared" si="6"/>
        <v>491</v>
      </c>
      <c r="AR265" s="27">
        <f t="shared" si="7"/>
        <v>28</v>
      </c>
    </row>
    <row r="266" spans="1:44" ht="15.75" customHeight="1">
      <c r="A266" s="246" t="s">
        <v>610</v>
      </c>
      <c r="B266" s="246">
        <v>11817</v>
      </c>
      <c r="C266" s="266" t="s">
        <v>573</v>
      </c>
      <c r="D266" s="267" t="s">
        <v>574</v>
      </c>
      <c r="E266" s="246">
        <v>85</v>
      </c>
      <c r="F266" s="246">
        <v>88</v>
      </c>
      <c r="G266" s="246">
        <v>83</v>
      </c>
      <c r="H266" s="246">
        <v>84</v>
      </c>
      <c r="I266" s="246">
        <v>85</v>
      </c>
      <c r="J266" s="246">
        <v>86</v>
      </c>
      <c r="K266" s="246">
        <v>78</v>
      </c>
      <c r="L266" s="246">
        <v>78</v>
      </c>
      <c r="M266" s="246">
        <v>77</v>
      </c>
      <c r="N266" s="246">
        <v>80</v>
      </c>
      <c r="O266" s="246">
        <v>86</v>
      </c>
      <c r="P266" s="268">
        <v>84</v>
      </c>
      <c r="Q266" s="267">
        <v>77</v>
      </c>
      <c r="R266" s="246">
        <v>82</v>
      </c>
      <c r="S266" s="219">
        <v>80</v>
      </c>
      <c r="T266" s="246">
        <v>83</v>
      </c>
      <c r="U266" s="246">
        <v>80</v>
      </c>
      <c r="V266" s="246">
        <v>76</v>
      </c>
      <c r="W266" s="246">
        <v>82</v>
      </c>
      <c r="X266" s="269">
        <v>82</v>
      </c>
      <c r="Y266" s="270">
        <v>81</v>
      </c>
      <c r="Z266" s="246">
        <v>83</v>
      </c>
      <c r="AA266" s="246">
        <v>85</v>
      </c>
      <c r="AB266" s="246">
        <v>85</v>
      </c>
      <c r="AC266" s="246">
        <v>83</v>
      </c>
      <c r="AD266" s="246">
        <v>84</v>
      </c>
      <c r="AE266" s="246">
        <v>82</v>
      </c>
      <c r="AF266" s="268">
        <v>83</v>
      </c>
      <c r="AG266" s="267">
        <v>86</v>
      </c>
      <c r="AH266" s="246">
        <v>84</v>
      </c>
      <c r="AI266" s="246">
        <v>83</v>
      </c>
      <c r="AJ266" s="269">
        <v>84</v>
      </c>
      <c r="AK266" s="270"/>
      <c r="AL266" s="246"/>
      <c r="AM266" s="2"/>
      <c r="AN266" s="2"/>
      <c r="AO266" s="27">
        <f t="shared" si="4"/>
        <v>1313</v>
      </c>
      <c r="AP266" s="27">
        <f t="shared" si="5"/>
        <v>21</v>
      </c>
      <c r="AQ266" s="27">
        <f t="shared" si="6"/>
        <v>495</v>
      </c>
      <c r="AR266" s="27">
        <f t="shared" si="7"/>
        <v>16</v>
      </c>
    </row>
    <row r="267" spans="1:44" ht="15.75" customHeight="1">
      <c r="A267" s="247" t="s">
        <v>621</v>
      </c>
      <c r="B267" s="247">
        <v>11555</v>
      </c>
      <c r="C267" s="276" t="s">
        <v>576</v>
      </c>
      <c r="D267" s="277" t="s">
        <v>577</v>
      </c>
      <c r="E267" s="247">
        <v>83</v>
      </c>
      <c r="F267" s="247">
        <v>85</v>
      </c>
      <c r="G267" s="247">
        <v>85</v>
      </c>
      <c r="H267" s="247">
        <v>85</v>
      </c>
      <c r="I267" s="247">
        <v>83</v>
      </c>
      <c r="J267" s="247">
        <v>85</v>
      </c>
      <c r="K267" s="247">
        <v>85</v>
      </c>
      <c r="L267" s="247">
        <v>84</v>
      </c>
      <c r="M267" s="247">
        <v>78</v>
      </c>
      <c r="N267" s="247">
        <v>80</v>
      </c>
      <c r="O267" s="247">
        <v>84</v>
      </c>
      <c r="P267" s="278">
        <v>84</v>
      </c>
      <c r="Q267" s="277">
        <v>81</v>
      </c>
      <c r="R267" s="247">
        <v>81</v>
      </c>
      <c r="S267" s="248">
        <v>83</v>
      </c>
      <c r="T267" s="247">
        <v>81</v>
      </c>
      <c r="U267" s="247">
        <v>86</v>
      </c>
      <c r="V267" s="247">
        <v>78</v>
      </c>
      <c r="W267" s="247">
        <v>81</v>
      </c>
      <c r="X267" s="279">
        <v>83</v>
      </c>
      <c r="Y267" s="280">
        <v>82</v>
      </c>
      <c r="Z267" s="247">
        <v>80</v>
      </c>
      <c r="AA267" s="247">
        <v>85</v>
      </c>
      <c r="AB267" s="247">
        <v>85</v>
      </c>
      <c r="AC267" s="247">
        <v>85</v>
      </c>
      <c r="AD267" s="247">
        <v>85</v>
      </c>
      <c r="AE267" s="247">
        <v>84</v>
      </c>
      <c r="AF267" s="278">
        <v>86</v>
      </c>
      <c r="AG267" s="277">
        <v>84</v>
      </c>
      <c r="AH267" s="247">
        <v>84</v>
      </c>
      <c r="AI267" s="247">
        <v>84</v>
      </c>
      <c r="AJ267" s="279">
        <v>86</v>
      </c>
      <c r="AK267" s="280"/>
      <c r="AL267" s="247"/>
      <c r="AM267" s="22"/>
      <c r="AN267" s="22"/>
      <c r="AO267" s="27">
        <f t="shared" si="4"/>
        <v>1333</v>
      </c>
      <c r="AP267" s="27">
        <f t="shared" si="5"/>
        <v>9</v>
      </c>
      <c r="AQ267" s="27">
        <f t="shared" si="6"/>
        <v>503</v>
      </c>
      <c r="AR267" s="27">
        <f t="shared" si="7"/>
        <v>4</v>
      </c>
    </row>
    <row r="268" spans="1:44" ht="15.75" customHeight="1">
      <c r="A268" s="246" t="s">
        <v>621</v>
      </c>
      <c r="B268" s="246">
        <v>11566</v>
      </c>
      <c r="C268" s="266" t="s">
        <v>578</v>
      </c>
      <c r="D268" s="267" t="s">
        <v>579</v>
      </c>
      <c r="E268" s="246">
        <v>81</v>
      </c>
      <c r="F268" s="246">
        <v>85</v>
      </c>
      <c r="G268" s="246">
        <v>79</v>
      </c>
      <c r="H268" s="246">
        <v>85</v>
      </c>
      <c r="I268" s="246">
        <v>82</v>
      </c>
      <c r="J268" s="246">
        <v>84</v>
      </c>
      <c r="K268" s="246">
        <v>78</v>
      </c>
      <c r="L268" s="246">
        <v>78</v>
      </c>
      <c r="M268" s="246">
        <v>81</v>
      </c>
      <c r="N268" s="246">
        <v>80</v>
      </c>
      <c r="O268" s="246">
        <v>85</v>
      </c>
      <c r="P268" s="268">
        <v>84</v>
      </c>
      <c r="Q268" s="267">
        <v>78</v>
      </c>
      <c r="R268" s="246">
        <v>80</v>
      </c>
      <c r="S268" s="219">
        <v>78</v>
      </c>
      <c r="T268" s="246">
        <v>79</v>
      </c>
      <c r="U268" s="246">
        <v>85</v>
      </c>
      <c r="V268" s="246">
        <v>77</v>
      </c>
      <c r="W268" s="246">
        <v>81</v>
      </c>
      <c r="X268" s="269">
        <v>82</v>
      </c>
      <c r="Y268" s="270">
        <v>84</v>
      </c>
      <c r="Z268" s="246">
        <v>83</v>
      </c>
      <c r="AA268" s="246">
        <v>83</v>
      </c>
      <c r="AB268" s="246">
        <v>84</v>
      </c>
      <c r="AC268" s="246">
        <v>85</v>
      </c>
      <c r="AD268" s="246">
        <v>85</v>
      </c>
      <c r="AE268" s="246">
        <v>81</v>
      </c>
      <c r="AF268" s="268">
        <v>83</v>
      </c>
      <c r="AG268" s="267">
        <v>84</v>
      </c>
      <c r="AH268" s="246">
        <v>83</v>
      </c>
      <c r="AI268" s="246">
        <v>83</v>
      </c>
      <c r="AJ268" s="269">
        <v>85</v>
      </c>
      <c r="AK268" s="270"/>
      <c r="AL268" s="246"/>
      <c r="AM268" s="2"/>
      <c r="AN268" s="2"/>
      <c r="AO268" s="27">
        <f t="shared" si="4"/>
        <v>1308</v>
      </c>
      <c r="AP268" s="27">
        <f t="shared" si="5"/>
        <v>27</v>
      </c>
      <c r="AQ268" s="27">
        <f t="shared" si="6"/>
        <v>495</v>
      </c>
      <c r="AR268" s="27">
        <f t="shared" si="7"/>
        <v>16</v>
      </c>
    </row>
    <row r="269" spans="1:44" ht="15.75" customHeight="1">
      <c r="A269" s="249" t="s">
        <v>621</v>
      </c>
      <c r="B269" s="249">
        <v>11590</v>
      </c>
      <c r="C269" s="281" t="s">
        <v>580</v>
      </c>
      <c r="D269" s="282" t="s">
        <v>581</v>
      </c>
      <c r="E269" s="249">
        <v>84</v>
      </c>
      <c r="F269" s="249">
        <v>85</v>
      </c>
      <c r="G269" s="249">
        <v>78</v>
      </c>
      <c r="H269" s="249">
        <v>81</v>
      </c>
      <c r="I269" s="249">
        <v>83</v>
      </c>
      <c r="J269" s="249">
        <v>85</v>
      </c>
      <c r="K269" s="249">
        <v>80</v>
      </c>
      <c r="L269" s="249">
        <v>80</v>
      </c>
      <c r="M269" s="249">
        <v>82</v>
      </c>
      <c r="N269" s="249">
        <v>80</v>
      </c>
      <c r="O269" s="249">
        <v>84</v>
      </c>
      <c r="P269" s="283">
        <v>84</v>
      </c>
      <c r="Q269" s="282">
        <v>79</v>
      </c>
      <c r="R269" s="249">
        <v>79</v>
      </c>
      <c r="S269" s="250">
        <v>83</v>
      </c>
      <c r="T269" s="249">
        <v>85</v>
      </c>
      <c r="U269" s="249">
        <v>79</v>
      </c>
      <c r="V269" s="249">
        <v>78</v>
      </c>
      <c r="W269" s="249">
        <v>82</v>
      </c>
      <c r="X269" s="284">
        <v>83</v>
      </c>
      <c r="Y269" s="285">
        <v>80</v>
      </c>
      <c r="Z269" s="249">
        <v>81</v>
      </c>
      <c r="AA269" s="249">
        <v>84</v>
      </c>
      <c r="AB269" s="249">
        <v>84</v>
      </c>
      <c r="AC269" s="249">
        <v>80</v>
      </c>
      <c r="AD269" s="249">
        <v>83</v>
      </c>
      <c r="AE269" s="249">
        <v>80</v>
      </c>
      <c r="AF269" s="283">
        <v>85</v>
      </c>
      <c r="AG269" s="282">
        <v>85</v>
      </c>
      <c r="AH269" s="249">
        <v>84</v>
      </c>
      <c r="AI269" s="249">
        <v>84</v>
      </c>
      <c r="AJ269" s="284">
        <v>84</v>
      </c>
      <c r="AK269" s="285"/>
      <c r="AL269" s="249"/>
      <c r="AM269" s="24"/>
      <c r="AN269" s="24"/>
      <c r="AO269" s="27">
        <f t="shared" si="4"/>
        <v>1307</v>
      </c>
      <c r="AP269" s="27">
        <f t="shared" si="5"/>
        <v>28</v>
      </c>
      <c r="AQ269" s="27">
        <f t="shared" si="6"/>
        <v>487</v>
      </c>
      <c r="AR269" s="27">
        <f t="shared" si="7"/>
        <v>34</v>
      </c>
    </row>
    <row r="270" spans="1:44" ht="15.75" customHeight="1">
      <c r="A270" s="246" t="s">
        <v>621</v>
      </c>
      <c r="B270" s="246">
        <v>11615</v>
      </c>
      <c r="C270" s="266" t="s">
        <v>582</v>
      </c>
      <c r="D270" s="267" t="s">
        <v>583</v>
      </c>
      <c r="E270" s="246">
        <v>81</v>
      </c>
      <c r="F270" s="246">
        <v>85</v>
      </c>
      <c r="G270" s="246">
        <v>84</v>
      </c>
      <c r="H270" s="246">
        <v>83</v>
      </c>
      <c r="I270" s="246">
        <v>82</v>
      </c>
      <c r="J270" s="246">
        <v>84</v>
      </c>
      <c r="K270" s="246">
        <v>78</v>
      </c>
      <c r="L270" s="246">
        <v>78</v>
      </c>
      <c r="M270" s="246">
        <v>83</v>
      </c>
      <c r="N270" s="246">
        <v>80</v>
      </c>
      <c r="O270" s="246">
        <v>83</v>
      </c>
      <c r="P270" s="268">
        <v>83</v>
      </c>
      <c r="Q270" s="267">
        <v>78</v>
      </c>
      <c r="R270" s="246">
        <v>82</v>
      </c>
      <c r="S270" s="219">
        <v>78</v>
      </c>
      <c r="T270" s="246">
        <v>80</v>
      </c>
      <c r="U270" s="246">
        <v>81</v>
      </c>
      <c r="V270" s="246">
        <v>82</v>
      </c>
      <c r="W270" s="246">
        <v>80</v>
      </c>
      <c r="X270" s="269">
        <v>81</v>
      </c>
      <c r="Y270" s="270">
        <v>83</v>
      </c>
      <c r="Z270" s="246">
        <v>80</v>
      </c>
      <c r="AA270" s="246">
        <v>85</v>
      </c>
      <c r="AB270" s="246">
        <v>85</v>
      </c>
      <c r="AC270" s="246">
        <v>80</v>
      </c>
      <c r="AD270" s="246">
        <v>83</v>
      </c>
      <c r="AE270" s="246">
        <v>81</v>
      </c>
      <c r="AF270" s="268">
        <v>84</v>
      </c>
      <c r="AG270" s="267">
        <v>85</v>
      </c>
      <c r="AH270" s="246">
        <v>84</v>
      </c>
      <c r="AI270" s="246">
        <v>84</v>
      </c>
      <c r="AJ270" s="269">
        <v>85</v>
      </c>
      <c r="AK270" s="270"/>
      <c r="AL270" s="246"/>
      <c r="AM270" s="2"/>
      <c r="AN270" s="2"/>
      <c r="AO270" s="27">
        <f t="shared" si="4"/>
        <v>1306</v>
      </c>
      <c r="AP270" s="27">
        <f t="shared" si="5"/>
        <v>29</v>
      </c>
      <c r="AQ270" s="27">
        <f t="shared" si="6"/>
        <v>487</v>
      </c>
      <c r="AR270" s="27">
        <f t="shared" si="7"/>
        <v>34</v>
      </c>
    </row>
    <row r="271" spans="1:44" ht="15.75" customHeight="1">
      <c r="A271" s="251" t="s">
        <v>621</v>
      </c>
      <c r="B271" s="251">
        <v>11636</v>
      </c>
      <c r="C271" s="286" t="s">
        <v>584</v>
      </c>
      <c r="D271" s="263" t="s">
        <v>585</v>
      </c>
      <c r="E271" s="251">
        <v>85</v>
      </c>
      <c r="F271" s="251">
        <v>85</v>
      </c>
      <c r="G271" s="251">
        <v>80</v>
      </c>
      <c r="H271" s="251">
        <v>85</v>
      </c>
      <c r="I271" s="251">
        <v>83</v>
      </c>
      <c r="J271" s="251">
        <v>85</v>
      </c>
      <c r="K271" s="251">
        <v>78</v>
      </c>
      <c r="L271" s="251">
        <v>78</v>
      </c>
      <c r="M271" s="251">
        <v>82</v>
      </c>
      <c r="N271" s="251">
        <v>80</v>
      </c>
      <c r="O271" s="251">
        <v>82</v>
      </c>
      <c r="P271" s="262">
        <v>84</v>
      </c>
      <c r="Q271" s="263">
        <v>79</v>
      </c>
      <c r="R271" s="251">
        <v>83</v>
      </c>
      <c r="S271" s="252">
        <v>81</v>
      </c>
      <c r="T271" s="251">
        <v>81</v>
      </c>
      <c r="U271" s="251">
        <v>80</v>
      </c>
      <c r="V271" s="251">
        <v>78</v>
      </c>
      <c r="W271" s="251">
        <v>83</v>
      </c>
      <c r="X271" s="264">
        <v>82</v>
      </c>
      <c r="Y271" s="265">
        <v>89</v>
      </c>
      <c r="Z271" s="251">
        <v>86</v>
      </c>
      <c r="AA271" s="251">
        <v>85</v>
      </c>
      <c r="AB271" s="251">
        <v>84</v>
      </c>
      <c r="AC271" s="251">
        <v>80</v>
      </c>
      <c r="AD271" s="251">
        <v>83</v>
      </c>
      <c r="AE271" s="251">
        <v>82</v>
      </c>
      <c r="AF271" s="262">
        <v>84</v>
      </c>
      <c r="AG271" s="263">
        <v>84</v>
      </c>
      <c r="AH271" s="251">
        <v>84</v>
      </c>
      <c r="AI271" s="251">
        <v>84</v>
      </c>
      <c r="AJ271" s="264">
        <v>85</v>
      </c>
      <c r="AK271" s="265"/>
      <c r="AL271" s="251"/>
      <c r="AM271" s="27"/>
      <c r="AN271" s="27"/>
      <c r="AO271" s="27">
        <f t="shared" si="4"/>
        <v>1317</v>
      </c>
      <c r="AP271" s="27">
        <f t="shared" si="5"/>
        <v>18</v>
      </c>
      <c r="AQ271" s="27">
        <f t="shared" si="6"/>
        <v>494</v>
      </c>
      <c r="AR271" s="27">
        <f t="shared" si="7"/>
        <v>24</v>
      </c>
    </row>
    <row r="272" spans="1:44" ht="15.75" customHeight="1">
      <c r="A272" s="246" t="s">
        <v>621</v>
      </c>
      <c r="B272" s="246">
        <v>11644</v>
      </c>
      <c r="C272" s="266" t="s">
        <v>586</v>
      </c>
      <c r="D272" s="267" t="s">
        <v>587</v>
      </c>
      <c r="E272" s="246">
        <v>82</v>
      </c>
      <c r="F272" s="246">
        <v>88</v>
      </c>
      <c r="G272" s="246">
        <v>84</v>
      </c>
      <c r="H272" s="246">
        <v>85</v>
      </c>
      <c r="I272" s="246">
        <v>82</v>
      </c>
      <c r="J272" s="246">
        <v>85</v>
      </c>
      <c r="K272" s="246">
        <v>81</v>
      </c>
      <c r="L272" s="246">
        <v>82</v>
      </c>
      <c r="M272" s="246">
        <v>83</v>
      </c>
      <c r="N272" s="246">
        <v>80</v>
      </c>
      <c r="O272" s="246">
        <v>83</v>
      </c>
      <c r="P272" s="268">
        <v>84</v>
      </c>
      <c r="Q272" s="267">
        <v>79</v>
      </c>
      <c r="R272" s="246">
        <v>79</v>
      </c>
      <c r="S272" s="219">
        <v>80</v>
      </c>
      <c r="T272" s="246">
        <v>79</v>
      </c>
      <c r="U272" s="246">
        <v>86</v>
      </c>
      <c r="V272" s="246">
        <v>82</v>
      </c>
      <c r="W272" s="246">
        <v>81</v>
      </c>
      <c r="X272" s="269">
        <v>81</v>
      </c>
      <c r="Y272" s="270">
        <v>90</v>
      </c>
      <c r="Z272" s="246">
        <v>90</v>
      </c>
      <c r="AA272" s="246">
        <v>84</v>
      </c>
      <c r="AB272" s="246">
        <v>84</v>
      </c>
      <c r="AC272" s="246">
        <v>86</v>
      </c>
      <c r="AD272" s="246">
        <v>85</v>
      </c>
      <c r="AE272" s="246">
        <v>84</v>
      </c>
      <c r="AF272" s="268">
        <v>86</v>
      </c>
      <c r="AG272" s="267">
        <v>84</v>
      </c>
      <c r="AH272" s="246">
        <v>82</v>
      </c>
      <c r="AI272" s="246">
        <v>86</v>
      </c>
      <c r="AJ272" s="269">
        <v>85</v>
      </c>
      <c r="AK272" s="270"/>
      <c r="AL272" s="246"/>
      <c r="AM272" s="2"/>
      <c r="AN272" s="2"/>
      <c r="AO272" s="27">
        <f t="shared" si="4"/>
        <v>1335</v>
      </c>
      <c r="AP272" s="27">
        <f t="shared" si="5"/>
        <v>8</v>
      </c>
      <c r="AQ272" s="27">
        <f t="shared" si="6"/>
        <v>506</v>
      </c>
      <c r="AR272" s="27">
        <f t="shared" si="7"/>
        <v>1</v>
      </c>
    </row>
    <row r="273" spans="1:44" ht="15.75" customHeight="1">
      <c r="A273" s="244" t="s">
        <v>621</v>
      </c>
      <c r="B273" s="244">
        <v>11651</v>
      </c>
      <c r="C273" s="271" t="s">
        <v>588</v>
      </c>
      <c r="D273" s="272" t="s">
        <v>589</v>
      </c>
      <c r="E273" s="244">
        <v>80</v>
      </c>
      <c r="F273" s="244">
        <v>88</v>
      </c>
      <c r="G273" s="244">
        <v>79</v>
      </c>
      <c r="H273" s="244">
        <v>84</v>
      </c>
      <c r="I273" s="244">
        <v>81</v>
      </c>
      <c r="J273" s="244">
        <v>85</v>
      </c>
      <c r="K273" s="244">
        <v>78</v>
      </c>
      <c r="L273" s="244">
        <v>78</v>
      </c>
      <c r="M273" s="244">
        <v>76</v>
      </c>
      <c r="N273" s="244">
        <v>80</v>
      </c>
      <c r="O273" s="244">
        <v>79</v>
      </c>
      <c r="P273" s="273">
        <v>84</v>
      </c>
      <c r="Q273" s="272">
        <v>78</v>
      </c>
      <c r="R273" s="244">
        <v>80</v>
      </c>
      <c r="S273" s="245">
        <v>78</v>
      </c>
      <c r="T273" s="244">
        <v>80</v>
      </c>
      <c r="U273" s="244">
        <v>75</v>
      </c>
      <c r="V273" s="244">
        <v>77</v>
      </c>
      <c r="W273" s="244">
        <v>83</v>
      </c>
      <c r="X273" s="274">
        <v>82</v>
      </c>
      <c r="Y273" s="275">
        <v>80</v>
      </c>
      <c r="Z273" s="244">
        <v>80</v>
      </c>
      <c r="AA273" s="244">
        <v>84</v>
      </c>
      <c r="AB273" s="244">
        <v>84</v>
      </c>
      <c r="AC273" s="244">
        <v>84</v>
      </c>
      <c r="AD273" s="244">
        <v>84</v>
      </c>
      <c r="AE273" s="244">
        <v>81</v>
      </c>
      <c r="AF273" s="273">
        <v>85</v>
      </c>
      <c r="AG273" s="272">
        <v>82</v>
      </c>
      <c r="AH273" s="244">
        <v>82</v>
      </c>
      <c r="AI273" s="244">
        <v>83</v>
      </c>
      <c r="AJ273" s="274">
        <v>85</v>
      </c>
      <c r="AK273" s="275"/>
      <c r="AL273" s="244"/>
      <c r="AM273" s="19"/>
      <c r="AN273" s="19"/>
      <c r="AO273" s="27">
        <f t="shared" si="4"/>
        <v>1281</v>
      </c>
      <c r="AP273" s="27">
        <f t="shared" si="5"/>
        <v>42</v>
      </c>
      <c r="AQ273" s="27">
        <f t="shared" si="6"/>
        <v>483</v>
      </c>
      <c r="AR273" s="27">
        <f t="shared" si="7"/>
        <v>38</v>
      </c>
    </row>
    <row r="274" spans="1:44" ht="15.75" customHeight="1">
      <c r="A274" s="246" t="s">
        <v>621</v>
      </c>
      <c r="B274" s="246">
        <v>11665</v>
      </c>
      <c r="C274" s="266" t="s">
        <v>590</v>
      </c>
      <c r="D274" s="267" t="s">
        <v>591</v>
      </c>
      <c r="E274" s="246">
        <v>80</v>
      </c>
      <c r="F274" s="246">
        <v>85</v>
      </c>
      <c r="G274" s="246">
        <v>79</v>
      </c>
      <c r="H274" s="246">
        <v>84</v>
      </c>
      <c r="I274" s="246">
        <v>81</v>
      </c>
      <c r="J274" s="246">
        <v>86</v>
      </c>
      <c r="K274" s="246">
        <v>82</v>
      </c>
      <c r="L274" s="246">
        <v>82</v>
      </c>
      <c r="M274" s="246">
        <v>80</v>
      </c>
      <c r="N274" s="246">
        <v>80</v>
      </c>
      <c r="O274" s="246">
        <v>86</v>
      </c>
      <c r="P274" s="268">
        <v>84</v>
      </c>
      <c r="Q274" s="267">
        <v>79</v>
      </c>
      <c r="R274" s="246">
        <v>80</v>
      </c>
      <c r="S274" s="219">
        <v>84</v>
      </c>
      <c r="T274" s="246">
        <v>80</v>
      </c>
      <c r="U274" s="246">
        <v>84</v>
      </c>
      <c r="V274" s="246">
        <v>81</v>
      </c>
      <c r="W274" s="246">
        <v>85</v>
      </c>
      <c r="X274" s="269">
        <v>82</v>
      </c>
      <c r="Y274" s="270">
        <v>83</v>
      </c>
      <c r="Z274" s="246">
        <v>80</v>
      </c>
      <c r="AA274" s="246">
        <v>85</v>
      </c>
      <c r="AB274" s="246">
        <v>85</v>
      </c>
      <c r="AC274" s="246">
        <v>83</v>
      </c>
      <c r="AD274" s="246">
        <v>84</v>
      </c>
      <c r="AE274" s="246">
        <v>84</v>
      </c>
      <c r="AF274" s="268">
        <v>89</v>
      </c>
      <c r="AG274" s="267">
        <v>86</v>
      </c>
      <c r="AH274" s="246">
        <v>84</v>
      </c>
      <c r="AI274" s="246">
        <v>83</v>
      </c>
      <c r="AJ274" s="269">
        <v>84</v>
      </c>
      <c r="AK274" s="270"/>
      <c r="AL274" s="246"/>
      <c r="AM274" s="2"/>
      <c r="AN274" s="2"/>
      <c r="AO274" s="27">
        <f t="shared" si="4"/>
        <v>1324</v>
      </c>
      <c r="AP274" s="27">
        <f t="shared" si="5"/>
        <v>14</v>
      </c>
      <c r="AQ274" s="27">
        <f t="shared" si="6"/>
        <v>499</v>
      </c>
      <c r="AR274" s="27">
        <f t="shared" si="7"/>
        <v>10</v>
      </c>
    </row>
    <row r="275" spans="1:44" ht="15.75" customHeight="1">
      <c r="A275" s="247" t="s">
        <v>621</v>
      </c>
      <c r="B275" s="247">
        <v>11697</v>
      </c>
      <c r="C275" s="276" t="s">
        <v>592</v>
      </c>
      <c r="D275" s="277" t="s">
        <v>593</v>
      </c>
      <c r="E275" s="247">
        <v>85</v>
      </c>
      <c r="F275" s="247">
        <v>88</v>
      </c>
      <c r="G275" s="247">
        <v>82</v>
      </c>
      <c r="H275" s="247">
        <v>86</v>
      </c>
      <c r="I275" s="247">
        <v>81</v>
      </c>
      <c r="J275" s="247">
        <v>86</v>
      </c>
      <c r="K275" s="247">
        <v>78</v>
      </c>
      <c r="L275" s="247">
        <v>78</v>
      </c>
      <c r="M275" s="247">
        <v>80</v>
      </c>
      <c r="N275" s="247">
        <v>80</v>
      </c>
      <c r="O275" s="247">
        <v>81</v>
      </c>
      <c r="P275" s="278">
        <v>84</v>
      </c>
      <c r="Q275" s="277">
        <v>79</v>
      </c>
      <c r="R275" s="247">
        <v>79</v>
      </c>
      <c r="S275" s="248">
        <v>78</v>
      </c>
      <c r="T275" s="247">
        <v>80</v>
      </c>
      <c r="U275" s="247">
        <v>84</v>
      </c>
      <c r="V275" s="247">
        <v>78</v>
      </c>
      <c r="W275" s="247">
        <v>85</v>
      </c>
      <c r="X275" s="279">
        <v>84</v>
      </c>
      <c r="Y275" s="280">
        <v>85</v>
      </c>
      <c r="Z275" s="247">
        <v>81</v>
      </c>
      <c r="AA275" s="247">
        <v>85</v>
      </c>
      <c r="AB275" s="247">
        <v>85</v>
      </c>
      <c r="AC275" s="247">
        <v>87</v>
      </c>
      <c r="AD275" s="247">
        <v>86</v>
      </c>
      <c r="AE275" s="247">
        <v>84</v>
      </c>
      <c r="AF275" s="278">
        <v>85</v>
      </c>
      <c r="AG275" s="277">
        <v>84</v>
      </c>
      <c r="AH275" s="247">
        <v>84</v>
      </c>
      <c r="AI275" s="247">
        <v>83</v>
      </c>
      <c r="AJ275" s="279">
        <v>84</v>
      </c>
      <c r="AK275" s="280"/>
      <c r="AL275" s="247"/>
      <c r="AM275" s="22"/>
      <c r="AN275" s="22"/>
      <c r="AO275" s="27">
        <f t="shared" si="4"/>
        <v>1321</v>
      </c>
      <c r="AP275" s="27">
        <f t="shared" si="5"/>
        <v>15</v>
      </c>
      <c r="AQ275" s="27">
        <f t="shared" si="6"/>
        <v>496</v>
      </c>
      <c r="AR275" s="27">
        <f t="shared" si="7"/>
        <v>14</v>
      </c>
    </row>
    <row r="276" spans="1:44" ht="15.75" customHeight="1">
      <c r="A276" s="246" t="s">
        <v>621</v>
      </c>
      <c r="B276" s="246">
        <v>11710</v>
      </c>
      <c r="C276" s="266" t="s">
        <v>594</v>
      </c>
      <c r="D276" s="267" t="s">
        <v>595</v>
      </c>
      <c r="E276" s="246">
        <v>84</v>
      </c>
      <c r="F276" s="246">
        <v>85</v>
      </c>
      <c r="G276" s="246">
        <v>86</v>
      </c>
      <c r="H276" s="246">
        <v>84</v>
      </c>
      <c r="I276" s="246">
        <v>82</v>
      </c>
      <c r="J276" s="246">
        <v>84</v>
      </c>
      <c r="K276" s="246">
        <v>78</v>
      </c>
      <c r="L276" s="246">
        <v>78</v>
      </c>
      <c r="M276" s="246">
        <v>79</v>
      </c>
      <c r="N276" s="246">
        <v>80</v>
      </c>
      <c r="O276" s="246">
        <v>86</v>
      </c>
      <c r="P276" s="268">
        <v>84</v>
      </c>
      <c r="Q276" s="267">
        <v>80</v>
      </c>
      <c r="R276" s="246">
        <v>81</v>
      </c>
      <c r="S276" s="219">
        <v>81</v>
      </c>
      <c r="T276" s="246">
        <v>79</v>
      </c>
      <c r="U276" s="246">
        <v>88</v>
      </c>
      <c r="V276" s="246">
        <v>83</v>
      </c>
      <c r="W276" s="246">
        <v>83</v>
      </c>
      <c r="X276" s="269">
        <v>80</v>
      </c>
      <c r="Y276" s="270">
        <v>82</v>
      </c>
      <c r="Z276" s="246">
        <v>80</v>
      </c>
      <c r="AA276" s="246">
        <v>85</v>
      </c>
      <c r="AB276" s="246">
        <v>85</v>
      </c>
      <c r="AC276" s="246">
        <v>85</v>
      </c>
      <c r="AD276" s="246">
        <v>85</v>
      </c>
      <c r="AE276" s="246">
        <v>85</v>
      </c>
      <c r="AF276" s="268">
        <v>84</v>
      </c>
      <c r="AG276" s="267">
        <v>83</v>
      </c>
      <c r="AH276" s="246">
        <v>83</v>
      </c>
      <c r="AI276" s="246">
        <v>84</v>
      </c>
      <c r="AJ276" s="269">
        <v>86</v>
      </c>
      <c r="AK276" s="270"/>
      <c r="AL276" s="246"/>
      <c r="AM276" s="2"/>
      <c r="AN276" s="2"/>
      <c r="AO276" s="27">
        <f t="shared" si="4"/>
        <v>1331</v>
      </c>
      <c r="AP276" s="27">
        <f t="shared" si="5"/>
        <v>10</v>
      </c>
      <c r="AQ276" s="27">
        <f t="shared" si="6"/>
        <v>498</v>
      </c>
      <c r="AR276" s="27">
        <f t="shared" si="7"/>
        <v>11</v>
      </c>
    </row>
    <row r="277" spans="1:44" ht="15.75" customHeight="1">
      <c r="A277" s="249" t="s">
        <v>621</v>
      </c>
      <c r="B277" s="249">
        <v>11737</v>
      </c>
      <c r="C277" s="281" t="s">
        <v>596</v>
      </c>
      <c r="D277" s="282" t="s">
        <v>597</v>
      </c>
      <c r="E277" s="249">
        <v>85</v>
      </c>
      <c r="F277" s="249">
        <v>85</v>
      </c>
      <c r="G277" s="249">
        <v>86</v>
      </c>
      <c r="H277" s="249">
        <v>83</v>
      </c>
      <c r="I277" s="249">
        <v>82</v>
      </c>
      <c r="J277" s="249">
        <v>84</v>
      </c>
      <c r="K277" s="249">
        <v>78</v>
      </c>
      <c r="L277" s="249">
        <v>78</v>
      </c>
      <c r="M277" s="249">
        <v>83</v>
      </c>
      <c r="N277" s="249">
        <v>80</v>
      </c>
      <c r="O277" s="249">
        <v>87</v>
      </c>
      <c r="P277" s="283">
        <v>84</v>
      </c>
      <c r="Q277" s="282">
        <v>78</v>
      </c>
      <c r="R277" s="249">
        <v>80</v>
      </c>
      <c r="S277" s="250">
        <v>81</v>
      </c>
      <c r="T277" s="249">
        <v>80</v>
      </c>
      <c r="U277" s="249">
        <v>86</v>
      </c>
      <c r="V277" s="249">
        <v>83</v>
      </c>
      <c r="W277" s="249">
        <v>84</v>
      </c>
      <c r="X277" s="284">
        <v>80</v>
      </c>
      <c r="Y277" s="285">
        <v>85</v>
      </c>
      <c r="Z277" s="249">
        <v>80</v>
      </c>
      <c r="AA277" s="249">
        <v>85</v>
      </c>
      <c r="AB277" s="249">
        <v>85</v>
      </c>
      <c r="AC277" s="249">
        <v>86</v>
      </c>
      <c r="AD277" s="249">
        <v>86</v>
      </c>
      <c r="AE277" s="249">
        <v>84</v>
      </c>
      <c r="AF277" s="283">
        <v>84</v>
      </c>
      <c r="AG277" s="282">
        <v>85</v>
      </c>
      <c r="AH277" s="249">
        <v>84</v>
      </c>
      <c r="AI277" s="249">
        <v>87</v>
      </c>
      <c r="AJ277" s="284">
        <v>86</v>
      </c>
      <c r="AK277" s="285"/>
      <c r="AL277" s="249"/>
      <c r="AM277" s="24"/>
      <c r="AN277" s="24"/>
      <c r="AO277" s="27">
        <f t="shared" si="4"/>
        <v>1342</v>
      </c>
      <c r="AP277" s="27">
        <f t="shared" si="5"/>
        <v>3</v>
      </c>
      <c r="AQ277" s="27">
        <f t="shared" si="6"/>
        <v>502</v>
      </c>
      <c r="AR277" s="27">
        <f t="shared" si="7"/>
        <v>7</v>
      </c>
    </row>
    <row r="278" spans="1:44" ht="15.75" customHeight="1">
      <c r="A278" s="246" t="s">
        <v>621</v>
      </c>
      <c r="B278" s="246">
        <v>11749</v>
      </c>
      <c r="C278" s="266" t="s">
        <v>598</v>
      </c>
      <c r="D278" s="267" t="s">
        <v>599</v>
      </c>
      <c r="E278" s="246">
        <v>85</v>
      </c>
      <c r="F278" s="246">
        <v>85</v>
      </c>
      <c r="G278" s="246">
        <v>81</v>
      </c>
      <c r="H278" s="246">
        <v>82</v>
      </c>
      <c r="I278" s="246">
        <v>82</v>
      </c>
      <c r="J278" s="246">
        <v>85</v>
      </c>
      <c r="K278" s="246">
        <v>78</v>
      </c>
      <c r="L278" s="246">
        <v>78</v>
      </c>
      <c r="M278" s="246">
        <v>81</v>
      </c>
      <c r="N278" s="246">
        <v>80</v>
      </c>
      <c r="O278" s="246">
        <v>80</v>
      </c>
      <c r="P278" s="268">
        <v>84</v>
      </c>
      <c r="Q278" s="267">
        <v>80</v>
      </c>
      <c r="R278" s="246">
        <v>80</v>
      </c>
      <c r="S278" s="219">
        <v>80</v>
      </c>
      <c r="T278" s="246">
        <v>78</v>
      </c>
      <c r="U278" s="246">
        <v>84</v>
      </c>
      <c r="V278" s="246">
        <v>83</v>
      </c>
      <c r="W278" s="246">
        <v>85</v>
      </c>
      <c r="X278" s="269">
        <v>80</v>
      </c>
      <c r="Y278" s="270">
        <v>84</v>
      </c>
      <c r="Z278" s="246">
        <v>80</v>
      </c>
      <c r="AA278" s="246">
        <v>85</v>
      </c>
      <c r="AB278" s="246">
        <v>85</v>
      </c>
      <c r="AC278" s="246">
        <v>82</v>
      </c>
      <c r="AD278" s="246">
        <v>84</v>
      </c>
      <c r="AE278" s="246">
        <v>82</v>
      </c>
      <c r="AF278" s="268">
        <v>84</v>
      </c>
      <c r="AG278" s="267">
        <v>83</v>
      </c>
      <c r="AH278" s="246">
        <v>83</v>
      </c>
      <c r="AI278" s="246">
        <v>83</v>
      </c>
      <c r="AJ278" s="269">
        <v>86</v>
      </c>
      <c r="AK278" s="270"/>
      <c r="AL278" s="246"/>
      <c r="AM278" s="2"/>
      <c r="AN278" s="2"/>
      <c r="AO278" s="27">
        <f t="shared" si="4"/>
        <v>1315</v>
      </c>
      <c r="AP278" s="27">
        <f t="shared" si="5"/>
        <v>19</v>
      </c>
      <c r="AQ278" s="27">
        <f t="shared" si="6"/>
        <v>488</v>
      </c>
      <c r="AR278" s="27">
        <f t="shared" si="7"/>
        <v>31</v>
      </c>
    </row>
    <row r="279" spans="1:44" ht="15.75" customHeight="1">
      <c r="A279" s="251" t="s">
        <v>621</v>
      </c>
      <c r="B279" s="251">
        <v>11770</v>
      </c>
      <c r="C279" s="286" t="s">
        <v>600</v>
      </c>
      <c r="D279" s="263" t="s">
        <v>601</v>
      </c>
      <c r="E279" s="251">
        <v>85</v>
      </c>
      <c r="F279" s="251">
        <v>88</v>
      </c>
      <c r="G279" s="251">
        <v>86</v>
      </c>
      <c r="H279" s="251">
        <v>84</v>
      </c>
      <c r="I279" s="251">
        <v>82</v>
      </c>
      <c r="J279" s="251">
        <v>85</v>
      </c>
      <c r="K279" s="251">
        <v>86</v>
      </c>
      <c r="L279" s="251">
        <v>86</v>
      </c>
      <c r="M279" s="251">
        <v>87</v>
      </c>
      <c r="N279" s="251">
        <v>80</v>
      </c>
      <c r="O279" s="251">
        <v>81</v>
      </c>
      <c r="P279" s="262">
        <v>83</v>
      </c>
      <c r="Q279" s="263">
        <v>86</v>
      </c>
      <c r="R279" s="251">
        <v>82</v>
      </c>
      <c r="S279" s="252">
        <v>78</v>
      </c>
      <c r="T279" s="251">
        <v>79</v>
      </c>
      <c r="U279" s="251">
        <v>82</v>
      </c>
      <c r="V279" s="251">
        <v>77</v>
      </c>
      <c r="W279" s="251">
        <v>81</v>
      </c>
      <c r="X279" s="264">
        <v>85</v>
      </c>
      <c r="Y279" s="265">
        <v>84</v>
      </c>
      <c r="Z279" s="251">
        <v>80</v>
      </c>
      <c r="AA279" s="251">
        <v>85</v>
      </c>
      <c r="AB279" s="251">
        <v>85</v>
      </c>
      <c r="AC279" s="251">
        <v>86</v>
      </c>
      <c r="AD279" s="251">
        <v>85</v>
      </c>
      <c r="AE279" s="251">
        <v>84</v>
      </c>
      <c r="AF279" s="262">
        <v>85</v>
      </c>
      <c r="AG279" s="263">
        <v>84</v>
      </c>
      <c r="AH279" s="251">
        <v>83</v>
      </c>
      <c r="AI279" s="251">
        <v>86</v>
      </c>
      <c r="AJ279" s="264">
        <v>86</v>
      </c>
      <c r="AK279" s="265"/>
      <c r="AL279" s="251"/>
      <c r="AM279" s="27"/>
      <c r="AN279" s="27"/>
      <c r="AO279" s="27">
        <f t="shared" si="4"/>
        <v>1343</v>
      </c>
      <c r="AP279" s="27">
        <f t="shared" si="5"/>
        <v>2</v>
      </c>
      <c r="AQ279" s="27">
        <f t="shared" si="6"/>
        <v>503</v>
      </c>
      <c r="AR279" s="27">
        <f t="shared" si="7"/>
        <v>4</v>
      </c>
    </row>
    <row r="280" spans="1:44" ht="15.75" customHeight="1">
      <c r="A280" s="246" t="s">
        <v>621</v>
      </c>
      <c r="B280" s="246">
        <v>11781</v>
      </c>
      <c r="C280" s="266" t="s">
        <v>602</v>
      </c>
      <c r="D280" s="267" t="s">
        <v>603</v>
      </c>
      <c r="E280" s="246">
        <v>81</v>
      </c>
      <c r="F280" s="246">
        <v>85</v>
      </c>
      <c r="G280" s="246">
        <v>81</v>
      </c>
      <c r="H280" s="246">
        <v>84</v>
      </c>
      <c r="I280" s="246">
        <v>84</v>
      </c>
      <c r="J280" s="246">
        <v>84</v>
      </c>
      <c r="K280" s="246">
        <v>78</v>
      </c>
      <c r="L280" s="246">
        <v>78</v>
      </c>
      <c r="M280" s="246">
        <v>80</v>
      </c>
      <c r="N280" s="246">
        <v>80</v>
      </c>
      <c r="O280" s="246">
        <v>82</v>
      </c>
      <c r="P280" s="268">
        <v>83</v>
      </c>
      <c r="Q280" s="267">
        <v>80</v>
      </c>
      <c r="R280" s="246">
        <v>79</v>
      </c>
      <c r="S280" s="219">
        <v>82</v>
      </c>
      <c r="T280" s="246">
        <v>77</v>
      </c>
      <c r="U280" s="246">
        <v>80</v>
      </c>
      <c r="V280" s="246">
        <v>81</v>
      </c>
      <c r="W280" s="246">
        <v>81</v>
      </c>
      <c r="X280" s="269">
        <v>82</v>
      </c>
      <c r="Y280" s="270">
        <v>81</v>
      </c>
      <c r="Z280" s="246">
        <v>80</v>
      </c>
      <c r="AA280" s="246">
        <v>83</v>
      </c>
      <c r="AB280" s="246">
        <v>83</v>
      </c>
      <c r="AC280" s="246">
        <v>85</v>
      </c>
      <c r="AD280" s="246">
        <v>85</v>
      </c>
      <c r="AE280" s="246">
        <v>80</v>
      </c>
      <c r="AF280" s="268">
        <v>84</v>
      </c>
      <c r="AG280" s="267">
        <v>85</v>
      </c>
      <c r="AH280" s="246">
        <v>83</v>
      </c>
      <c r="AI280" s="246">
        <v>83</v>
      </c>
      <c r="AJ280" s="269">
        <v>84</v>
      </c>
      <c r="AK280" s="270"/>
      <c r="AL280" s="246"/>
      <c r="AM280" s="2"/>
      <c r="AN280" s="2"/>
      <c r="AO280" s="27">
        <f t="shared" si="4"/>
        <v>1306</v>
      </c>
      <c r="AP280" s="27">
        <f t="shared" si="5"/>
        <v>29</v>
      </c>
      <c r="AQ280" s="27">
        <f t="shared" si="6"/>
        <v>490</v>
      </c>
      <c r="AR280" s="27">
        <f t="shared" si="7"/>
        <v>29</v>
      </c>
    </row>
    <row r="281" spans="1:44" ht="15.75" customHeight="1">
      <c r="A281" s="244" t="s">
        <v>621</v>
      </c>
      <c r="B281" s="244">
        <v>11802</v>
      </c>
      <c r="C281" s="271" t="s">
        <v>604</v>
      </c>
      <c r="D281" s="272" t="s">
        <v>605</v>
      </c>
      <c r="E281" s="244">
        <v>82</v>
      </c>
      <c r="F281" s="244">
        <v>88</v>
      </c>
      <c r="G281" s="244">
        <v>83</v>
      </c>
      <c r="H281" s="244">
        <v>83</v>
      </c>
      <c r="I281" s="244">
        <v>82</v>
      </c>
      <c r="J281" s="244">
        <v>84</v>
      </c>
      <c r="K281" s="244">
        <v>81</v>
      </c>
      <c r="L281" s="244">
        <v>81</v>
      </c>
      <c r="M281" s="244">
        <v>78</v>
      </c>
      <c r="N281" s="244">
        <v>80</v>
      </c>
      <c r="O281" s="244">
        <v>82</v>
      </c>
      <c r="P281" s="273">
        <v>84</v>
      </c>
      <c r="Q281" s="272">
        <v>79</v>
      </c>
      <c r="R281" s="244">
        <v>83</v>
      </c>
      <c r="S281" s="245">
        <v>82</v>
      </c>
      <c r="T281" s="244">
        <v>79</v>
      </c>
      <c r="U281" s="244">
        <v>78</v>
      </c>
      <c r="V281" s="244">
        <v>78</v>
      </c>
      <c r="W281" s="244">
        <v>84</v>
      </c>
      <c r="X281" s="274">
        <v>84</v>
      </c>
      <c r="Y281" s="275">
        <v>84</v>
      </c>
      <c r="Z281" s="244">
        <v>84</v>
      </c>
      <c r="AA281" s="244">
        <v>83</v>
      </c>
      <c r="AB281" s="244">
        <v>83</v>
      </c>
      <c r="AC281" s="244">
        <v>84</v>
      </c>
      <c r="AD281" s="244">
        <v>85</v>
      </c>
      <c r="AE281" s="244">
        <v>81</v>
      </c>
      <c r="AF281" s="273">
        <v>84</v>
      </c>
      <c r="AG281" s="272">
        <v>84</v>
      </c>
      <c r="AH281" s="244">
        <v>83</v>
      </c>
      <c r="AI281" s="244">
        <v>83</v>
      </c>
      <c r="AJ281" s="274">
        <v>84</v>
      </c>
      <c r="AK281" s="275"/>
      <c r="AL281" s="244"/>
      <c r="AM281" s="19"/>
      <c r="AN281" s="19"/>
      <c r="AO281" s="27">
        <f t="shared" si="4"/>
        <v>1310</v>
      </c>
      <c r="AP281" s="27">
        <f t="shared" si="5"/>
        <v>26</v>
      </c>
      <c r="AQ281" s="27">
        <f t="shared" si="6"/>
        <v>494</v>
      </c>
      <c r="AR281" s="27">
        <f t="shared" si="7"/>
        <v>24</v>
      </c>
    </row>
    <row r="282" spans="1:44" ht="15.75" customHeight="1">
      <c r="A282" s="246" t="s">
        <v>621</v>
      </c>
      <c r="B282" s="246">
        <v>11808</v>
      </c>
      <c r="C282" s="266" t="s">
        <v>606</v>
      </c>
      <c r="D282" s="267" t="s">
        <v>607</v>
      </c>
      <c r="E282" s="246">
        <v>85</v>
      </c>
      <c r="F282" s="246">
        <v>85</v>
      </c>
      <c r="G282" s="246">
        <v>90</v>
      </c>
      <c r="H282" s="246">
        <v>85</v>
      </c>
      <c r="I282" s="246">
        <v>81</v>
      </c>
      <c r="J282" s="246">
        <v>84</v>
      </c>
      <c r="K282" s="246">
        <v>84</v>
      </c>
      <c r="L282" s="246">
        <v>84</v>
      </c>
      <c r="M282" s="246">
        <v>81</v>
      </c>
      <c r="N282" s="246">
        <v>80</v>
      </c>
      <c r="O282" s="246">
        <v>82</v>
      </c>
      <c r="P282" s="268">
        <v>83</v>
      </c>
      <c r="Q282" s="267">
        <v>82</v>
      </c>
      <c r="R282" s="246">
        <v>79</v>
      </c>
      <c r="S282" s="219">
        <v>81</v>
      </c>
      <c r="T282" s="246">
        <v>79</v>
      </c>
      <c r="U282" s="246">
        <v>88</v>
      </c>
      <c r="V282" s="246">
        <v>81</v>
      </c>
      <c r="W282" s="246">
        <v>85</v>
      </c>
      <c r="X282" s="269">
        <v>81</v>
      </c>
      <c r="Y282" s="270">
        <v>84</v>
      </c>
      <c r="Z282" s="246">
        <v>80</v>
      </c>
      <c r="AA282" s="246">
        <v>85</v>
      </c>
      <c r="AB282" s="246">
        <v>85</v>
      </c>
      <c r="AC282" s="246">
        <v>88</v>
      </c>
      <c r="AD282" s="246">
        <v>87</v>
      </c>
      <c r="AE282" s="246">
        <v>86</v>
      </c>
      <c r="AF282" s="268">
        <v>85</v>
      </c>
      <c r="AG282" s="267">
        <v>85</v>
      </c>
      <c r="AH282" s="246">
        <v>83</v>
      </c>
      <c r="AI282" s="246">
        <v>86</v>
      </c>
      <c r="AJ282" s="269">
        <v>86</v>
      </c>
      <c r="AK282" s="270"/>
      <c r="AL282" s="246"/>
      <c r="AM282" s="2"/>
      <c r="AN282" s="2"/>
      <c r="AO282" s="27">
        <f t="shared" si="4"/>
        <v>1353</v>
      </c>
      <c r="AP282" s="27">
        <f t="shared" si="5"/>
        <v>1</v>
      </c>
      <c r="AQ282" s="27">
        <f t="shared" si="6"/>
        <v>505</v>
      </c>
      <c r="AR282" s="27">
        <f t="shared" si="7"/>
        <v>2</v>
      </c>
    </row>
    <row r="283" spans="1:44" ht="15.75" customHeight="1">
      <c r="A283" s="247" t="s">
        <v>621</v>
      </c>
      <c r="B283" s="247">
        <v>11811</v>
      </c>
      <c r="C283" s="276" t="s">
        <v>608</v>
      </c>
      <c r="D283" s="277" t="s">
        <v>609</v>
      </c>
      <c r="E283" s="247">
        <v>85</v>
      </c>
      <c r="F283" s="247">
        <v>85</v>
      </c>
      <c r="G283" s="247">
        <v>79</v>
      </c>
      <c r="H283" s="247">
        <v>85</v>
      </c>
      <c r="I283" s="247">
        <v>83</v>
      </c>
      <c r="J283" s="247">
        <v>85</v>
      </c>
      <c r="K283" s="247">
        <v>80</v>
      </c>
      <c r="L283" s="247">
        <v>80</v>
      </c>
      <c r="M283" s="247">
        <v>76</v>
      </c>
      <c r="N283" s="247">
        <v>80</v>
      </c>
      <c r="O283" s="247">
        <v>83</v>
      </c>
      <c r="P283" s="278">
        <v>84</v>
      </c>
      <c r="Q283" s="277">
        <v>81</v>
      </c>
      <c r="R283" s="247">
        <v>82</v>
      </c>
      <c r="S283" s="248">
        <v>78</v>
      </c>
      <c r="T283" s="247">
        <v>78</v>
      </c>
      <c r="U283" s="247">
        <v>79</v>
      </c>
      <c r="V283" s="247">
        <v>79</v>
      </c>
      <c r="W283" s="247">
        <v>81</v>
      </c>
      <c r="X283" s="279">
        <v>86</v>
      </c>
      <c r="Y283" s="280">
        <v>85</v>
      </c>
      <c r="Z283" s="247">
        <v>81</v>
      </c>
      <c r="AA283" s="247">
        <v>85</v>
      </c>
      <c r="AB283" s="247">
        <v>85</v>
      </c>
      <c r="AC283" s="247">
        <v>87</v>
      </c>
      <c r="AD283" s="247">
        <v>86</v>
      </c>
      <c r="AE283" s="247">
        <v>84</v>
      </c>
      <c r="AF283" s="278">
        <v>84</v>
      </c>
      <c r="AG283" s="277">
        <v>83</v>
      </c>
      <c r="AH283" s="247">
        <v>83</v>
      </c>
      <c r="AI283" s="247">
        <v>83</v>
      </c>
      <c r="AJ283" s="279">
        <v>84</v>
      </c>
      <c r="AK283" s="280"/>
      <c r="AL283" s="247"/>
      <c r="AM283" s="22"/>
      <c r="AN283" s="22"/>
      <c r="AO283" s="27">
        <f t="shared" si="4"/>
        <v>1312</v>
      </c>
      <c r="AP283" s="27">
        <f t="shared" si="5"/>
        <v>23</v>
      </c>
      <c r="AQ283" s="27">
        <f t="shared" si="6"/>
        <v>502</v>
      </c>
      <c r="AR283" s="27">
        <f t="shared" si="7"/>
        <v>7</v>
      </c>
    </row>
    <row r="284" spans="1:44" ht="15.75" customHeight="1">
      <c r="A284" s="246" t="s">
        <v>621</v>
      </c>
      <c r="B284" s="246">
        <v>11815</v>
      </c>
      <c r="C284" s="266" t="s">
        <v>611</v>
      </c>
      <c r="D284" s="267" t="s">
        <v>612</v>
      </c>
      <c r="E284" s="246">
        <v>82</v>
      </c>
      <c r="F284" s="246">
        <v>88</v>
      </c>
      <c r="G284" s="246">
        <v>82</v>
      </c>
      <c r="H284" s="246">
        <v>83</v>
      </c>
      <c r="I284" s="246">
        <v>82</v>
      </c>
      <c r="J284" s="246">
        <v>85</v>
      </c>
      <c r="K284" s="246">
        <v>78</v>
      </c>
      <c r="L284" s="246">
        <v>78</v>
      </c>
      <c r="M284" s="246">
        <v>76</v>
      </c>
      <c r="N284" s="246">
        <v>80</v>
      </c>
      <c r="O284" s="246">
        <v>77</v>
      </c>
      <c r="P284" s="268">
        <v>83</v>
      </c>
      <c r="Q284" s="267">
        <v>78</v>
      </c>
      <c r="R284" s="246">
        <v>80</v>
      </c>
      <c r="S284" s="219">
        <v>79</v>
      </c>
      <c r="T284" s="246">
        <v>80</v>
      </c>
      <c r="U284" s="246">
        <v>77</v>
      </c>
      <c r="V284" s="246">
        <v>81</v>
      </c>
      <c r="W284" s="246">
        <v>81</v>
      </c>
      <c r="X284" s="269">
        <v>83</v>
      </c>
      <c r="Y284" s="270">
        <v>84</v>
      </c>
      <c r="Z284" s="246">
        <v>85</v>
      </c>
      <c r="AA284" s="246">
        <v>84</v>
      </c>
      <c r="AB284" s="246">
        <v>83</v>
      </c>
      <c r="AC284" s="246">
        <v>80</v>
      </c>
      <c r="AD284" s="246">
        <v>83</v>
      </c>
      <c r="AE284" s="246">
        <v>79</v>
      </c>
      <c r="AF284" s="268">
        <v>88</v>
      </c>
      <c r="AG284" s="267">
        <v>81</v>
      </c>
      <c r="AH284" s="246">
        <v>82</v>
      </c>
      <c r="AI284" s="246">
        <v>83</v>
      </c>
      <c r="AJ284" s="269">
        <v>85</v>
      </c>
      <c r="AK284" s="270"/>
      <c r="AL284" s="246"/>
      <c r="AM284" s="2"/>
      <c r="AN284" s="2"/>
      <c r="AO284" s="27">
        <f t="shared" si="4"/>
        <v>1283</v>
      </c>
      <c r="AP284" s="27">
        <f t="shared" si="5"/>
        <v>40</v>
      </c>
      <c r="AQ284" s="27">
        <f t="shared" si="6"/>
        <v>480</v>
      </c>
      <c r="AR284" s="27">
        <f t="shared" si="7"/>
        <v>40</v>
      </c>
    </row>
    <row r="285" spans="1:44" ht="15.75" customHeight="1">
      <c r="A285" s="249" t="s">
        <v>621</v>
      </c>
      <c r="B285" s="249">
        <v>11819</v>
      </c>
      <c r="C285" s="281" t="s">
        <v>613</v>
      </c>
      <c r="D285" s="282" t="s">
        <v>614</v>
      </c>
      <c r="E285" s="249">
        <v>83</v>
      </c>
      <c r="F285" s="249">
        <v>85</v>
      </c>
      <c r="G285" s="249">
        <v>78</v>
      </c>
      <c r="H285" s="249">
        <v>84</v>
      </c>
      <c r="I285" s="249">
        <v>81</v>
      </c>
      <c r="J285" s="249">
        <v>84</v>
      </c>
      <c r="K285" s="249">
        <v>82</v>
      </c>
      <c r="L285" s="249">
        <v>82</v>
      </c>
      <c r="M285" s="249">
        <v>76</v>
      </c>
      <c r="N285" s="249">
        <v>80</v>
      </c>
      <c r="O285" s="249">
        <v>79</v>
      </c>
      <c r="P285" s="283">
        <v>84</v>
      </c>
      <c r="Q285" s="282">
        <v>79</v>
      </c>
      <c r="R285" s="249">
        <v>82</v>
      </c>
      <c r="S285" s="250">
        <v>80</v>
      </c>
      <c r="T285" s="249">
        <v>79</v>
      </c>
      <c r="U285" s="249">
        <v>79</v>
      </c>
      <c r="V285" s="249">
        <v>78</v>
      </c>
      <c r="W285" s="249">
        <v>81</v>
      </c>
      <c r="X285" s="284">
        <v>81</v>
      </c>
      <c r="Y285" s="285">
        <v>81</v>
      </c>
      <c r="Z285" s="249">
        <v>80</v>
      </c>
      <c r="AA285" s="249">
        <v>83</v>
      </c>
      <c r="AB285" s="249">
        <v>83</v>
      </c>
      <c r="AC285" s="249">
        <v>80</v>
      </c>
      <c r="AD285" s="249">
        <v>83</v>
      </c>
      <c r="AE285" s="249">
        <v>80</v>
      </c>
      <c r="AF285" s="283">
        <v>84</v>
      </c>
      <c r="AG285" s="282">
        <v>82</v>
      </c>
      <c r="AH285" s="249">
        <v>82</v>
      </c>
      <c r="AI285" s="249">
        <v>83</v>
      </c>
      <c r="AJ285" s="284">
        <v>85</v>
      </c>
      <c r="AK285" s="285"/>
      <c r="AL285" s="249"/>
      <c r="AM285" s="24"/>
      <c r="AN285" s="24"/>
      <c r="AO285" s="27">
        <f t="shared" si="4"/>
        <v>1287</v>
      </c>
      <c r="AP285" s="27">
        <f t="shared" si="5"/>
        <v>39</v>
      </c>
      <c r="AQ285" s="27">
        <f t="shared" si="6"/>
        <v>483</v>
      </c>
      <c r="AR285" s="27">
        <f t="shared" si="7"/>
        <v>38</v>
      </c>
    </row>
    <row r="286" spans="1:44" ht="15.75" customHeight="1">
      <c r="A286" s="246" t="s">
        <v>621</v>
      </c>
      <c r="B286" s="246">
        <v>11820</v>
      </c>
      <c r="C286" s="266" t="s">
        <v>615</v>
      </c>
      <c r="D286" s="267" t="s">
        <v>616</v>
      </c>
      <c r="E286" s="246">
        <v>84</v>
      </c>
      <c r="F286" s="246">
        <v>85</v>
      </c>
      <c r="G286" s="246">
        <v>79</v>
      </c>
      <c r="H286" s="246">
        <v>83</v>
      </c>
      <c r="I286" s="246">
        <v>81</v>
      </c>
      <c r="J286" s="246">
        <v>85</v>
      </c>
      <c r="K286" s="246">
        <v>83</v>
      </c>
      <c r="L286" s="246">
        <v>83</v>
      </c>
      <c r="M286" s="246">
        <v>77</v>
      </c>
      <c r="N286" s="246">
        <v>80</v>
      </c>
      <c r="O286" s="246">
        <v>78</v>
      </c>
      <c r="P286" s="268">
        <v>84</v>
      </c>
      <c r="Q286" s="267">
        <v>78</v>
      </c>
      <c r="R286" s="246">
        <v>79</v>
      </c>
      <c r="S286" s="219">
        <v>79</v>
      </c>
      <c r="T286" s="246">
        <v>81</v>
      </c>
      <c r="U286" s="246">
        <v>78</v>
      </c>
      <c r="V286" s="246">
        <v>78</v>
      </c>
      <c r="W286" s="246">
        <v>82</v>
      </c>
      <c r="X286" s="269">
        <v>80</v>
      </c>
      <c r="Y286" s="270">
        <v>86</v>
      </c>
      <c r="Z286" s="246">
        <v>84</v>
      </c>
      <c r="AA286" s="246">
        <v>85</v>
      </c>
      <c r="AB286" s="246">
        <v>85</v>
      </c>
      <c r="AC286" s="246">
        <v>83</v>
      </c>
      <c r="AD286" s="246">
        <v>84</v>
      </c>
      <c r="AE286" s="246">
        <v>78</v>
      </c>
      <c r="AF286" s="268">
        <v>83</v>
      </c>
      <c r="AG286" s="267">
        <v>83</v>
      </c>
      <c r="AH286" s="246">
        <v>82</v>
      </c>
      <c r="AI286" s="246">
        <v>87</v>
      </c>
      <c r="AJ286" s="269">
        <v>86</v>
      </c>
      <c r="AK286" s="270"/>
      <c r="AL286" s="246"/>
      <c r="AM286" s="2"/>
      <c r="AN286" s="2"/>
      <c r="AO286" s="27">
        <f t="shared" si="4"/>
        <v>1301</v>
      </c>
      <c r="AP286" s="27">
        <f t="shared" si="5"/>
        <v>33</v>
      </c>
      <c r="AQ286" s="27">
        <f t="shared" si="6"/>
        <v>489</v>
      </c>
      <c r="AR286" s="27">
        <f t="shared" si="7"/>
        <v>30</v>
      </c>
    </row>
    <row r="287" spans="1:44" ht="15.75" customHeight="1">
      <c r="A287" s="251" t="s">
        <v>508</v>
      </c>
      <c r="B287" s="251">
        <v>11863</v>
      </c>
      <c r="C287" s="286" t="s">
        <v>617</v>
      </c>
      <c r="D287" s="263" t="s">
        <v>618</v>
      </c>
      <c r="E287" s="251">
        <v>85</v>
      </c>
      <c r="F287" s="251">
        <v>84</v>
      </c>
      <c r="G287" s="251">
        <v>82</v>
      </c>
      <c r="H287" s="251">
        <v>80</v>
      </c>
      <c r="I287" s="251">
        <v>84</v>
      </c>
      <c r="J287" s="251">
        <v>82</v>
      </c>
      <c r="K287" s="251">
        <v>79</v>
      </c>
      <c r="L287" s="251">
        <v>80</v>
      </c>
      <c r="M287" s="251">
        <v>84</v>
      </c>
      <c r="N287" s="251">
        <v>81</v>
      </c>
      <c r="O287" s="251">
        <v>84</v>
      </c>
      <c r="P287" s="262">
        <v>83</v>
      </c>
      <c r="Q287" s="263">
        <v>88</v>
      </c>
      <c r="R287" s="251">
        <v>88</v>
      </c>
      <c r="S287" s="252">
        <v>82</v>
      </c>
      <c r="T287" s="251">
        <v>81</v>
      </c>
      <c r="U287" s="251">
        <v>84</v>
      </c>
      <c r="V287" s="251">
        <v>85</v>
      </c>
      <c r="W287" s="251">
        <v>83</v>
      </c>
      <c r="X287" s="264">
        <v>85</v>
      </c>
      <c r="Y287" s="265">
        <v>78</v>
      </c>
      <c r="Z287" s="251">
        <v>80</v>
      </c>
      <c r="AA287" s="251">
        <v>86</v>
      </c>
      <c r="AB287" s="251">
        <v>85</v>
      </c>
      <c r="AC287" s="251">
        <v>86</v>
      </c>
      <c r="AD287" s="251">
        <v>83</v>
      </c>
      <c r="AE287" s="251">
        <v>84</v>
      </c>
      <c r="AF287" s="262">
        <v>84</v>
      </c>
      <c r="AG287" s="263">
        <v>85</v>
      </c>
      <c r="AH287" s="251">
        <v>83</v>
      </c>
      <c r="AI287" s="251">
        <v>85</v>
      </c>
      <c r="AJ287" s="264">
        <v>85</v>
      </c>
      <c r="AK287" s="265"/>
      <c r="AL287" s="251"/>
      <c r="AM287" s="27"/>
      <c r="AN287" s="27"/>
      <c r="AO287" s="27">
        <f t="shared" si="4"/>
        <v>1339</v>
      </c>
      <c r="AP287" s="27">
        <f t="shared" si="5"/>
        <v>4</v>
      </c>
      <c r="AQ287" s="27">
        <f t="shared" si="6"/>
        <v>495</v>
      </c>
      <c r="AR287" s="27">
        <f t="shared" si="7"/>
        <v>16</v>
      </c>
    </row>
    <row r="288" spans="1:44" ht="15.75" customHeight="1">
      <c r="A288" s="246" t="s">
        <v>508</v>
      </c>
      <c r="B288" s="246">
        <v>12078</v>
      </c>
      <c r="C288" s="266" t="s">
        <v>619</v>
      </c>
      <c r="D288" s="287" t="s">
        <v>620</v>
      </c>
      <c r="E288" s="288">
        <v>84</v>
      </c>
      <c r="F288" s="288">
        <v>84</v>
      </c>
      <c r="G288" s="288">
        <v>83</v>
      </c>
      <c r="H288" s="288">
        <v>80</v>
      </c>
      <c r="I288" s="288">
        <v>84</v>
      </c>
      <c r="J288" s="288">
        <v>82</v>
      </c>
      <c r="K288" s="288">
        <v>79</v>
      </c>
      <c r="L288" s="288">
        <v>82</v>
      </c>
      <c r="M288" s="288">
        <v>84</v>
      </c>
      <c r="N288" s="288">
        <v>81</v>
      </c>
      <c r="O288" s="288">
        <v>78</v>
      </c>
      <c r="P288" s="289">
        <v>83</v>
      </c>
      <c r="Q288" s="287">
        <v>82</v>
      </c>
      <c r="R288" s="288">
        <v>88</v>
      </c>
      <c r="S288" s="290">
        <v>86</v>
      </c>
      <c r="T288" s="288">
        <v>85</v>
      </c>
      <c r="U288" s="288">
        <v>88</v>
      </c>
      <c r="V288" s="288">
        <v>84</v>
      </c>
      <c r="W288" s="288">
        <v>88</v>
      </c>
      <c r="X288" s="291">
        <v>86</v>
      </c>
      <c r="Y288" s="292">
        <v>78</v>
      </c>
      <c r="Z288" s="288">
        <v>79</v>
      </c>
      <c r="AA288" s="288">
        <v>85</v>
      </c>
      <c r="AB288" s="288">
        <v>85</v>
      </c>
      <c r="AC288" s="288">
        <v>84</v>
      </c>
      <c r="AD288" s="288">
        <v>83</v>
      </c>
      <c r="AE288" s="288">
        <v>85</v>
      </c>
      <c r="AF288" s="289">
        <v>85</v>
      </c>
      <c r="AG288" s="287">
        <v>84</v>
      </c>
      <c r="AH288" s="288">
        <v>83</v>
      </c>
      <c r="AI288" s="288">
        <v>85</v>
      </c>
      <c r="AJ288" s="291">
        <v>85</v>
      </c>
      <c r="AK288" s="292"/>
      <c r="AL288" s="288"/>
      <c r="AM288" s="75"/>
      <c r="AN288" s="75"/>
      <c r="AO288" s="27">
        <f t="shared" si="4"/>
        <v>1337</v>
      </c>
      <c r="AP288" s="27">
        <f t="shared" si="5"/>
        <v>7</v>
      </c>
      <c r="AQ288" s="27">
        <f t="shared" si="6"/>
        <v>488</v>
      </c>
      <c r="AR288" s="27">
        <f t="shared" si="7"/>
        <v>31</v>
      </c>
    </row>
    <row r="289" spans="19:44" ht="15.75" customHeight="1">
      <c r="S289" s="79"/>
      <c r="AO289" s="79"/>
      <c r="AP289" s="79"/>
      <c r="AQ289" s="79"/>
      <c r="AR289" s="79"/>
    </row>
    <row r="290" spans="19:44" ht="15.75" customHeight="1">
      <c r="S290" s="79"/>
      <c r="AO290" s="79"/>
      <c r="AP290" s="79"/>
      <c r="AQ290" s="79"/>
      <c r="AR290" s="79"/>
    </row>
    <row r="291" spans="19:44" ht="15.75" customHeight="1">
      <c r="S291" s="79"/>
      <c r="AO291" s="79"/>
      <c r="AP291" s="79"/>
      <c r="AQ291" s="79"/>
      <c r="AR291" s="79"/>
    </row>
    <row r="292" spans="19:44" ht="15.75" customHeight="1">
      <c r="S292" s="79"/>
      <c r="AO292" s="79"/>
      <c r="AP292" s="79"/>
      <c r="AQ292" s="79"/>
      <c r="AR292" s="79"/>
    </row>
    <row r="293" spans="19:44" ht="15.75" customHeight="1">
      <c r="S293" s="79"/>
      <c r="AO293" s="79"/>
      <c r="AP293" s="79"/>
      <c r="AQ293" s="79"/>
      <c r="AR293" s="79"/>
    </row>
    <row r="294" spans="19:44" ht="15.75" customHeight="1">
      <c r="S294" s="79"/>
      <c r="AO294" s="79"/>
      <c r="AP294" s="79"/>
      <c r="AQ294" s="79"/>
      <c r="AR294" s="79"/>
    </row>
    <row r="295" spans="19:44" ht="15.75" customHeight="1">
      <c r="S295" s="79"/>
      <c r="AO295" s="79"/>
      <c r="AP295" s="79"/>
      <c r="AQ295" s="79"/>
      <c r="AR295" s="79"/>
    </row>
    <row r="296" spans="19:44" ht="15.75" customHeight="1">
      <c r="S296" s="79"/>
      <c r="AO296" s="79"/>
      <c r="AP296" s="79"/>
      <c r="AQ296" s="79"/>
      <c r="AR296" s="79"/>
    </row>
    <row r="297" spans="19:44" ht="15.75" customHeight="1">
      <c r="S297" s="79"/>
      <c r="AO297" s="79"/>
      <c r="AP297" s="79"/>
      <c r="AQ297" s="79"/>
      <c r="AR297" s="79"/>
    </row>
    <row r="298" spans="19:44" ht="15.75" customHeight="1">
      <c r="S298" s="79"/>
      <c r="AO298" s="79"/>
      <c r="AP298" s="79"/>
      <c r="AQ298" s="79"/>
      <c r="AR298" s="79"/>
    </row>
    <row r="299" spans="19:44" ht="15.75" customHeight="1">
      <c r="S299" s="79"/>
      <c r="AO299" s="79"/>
      <c r="AP299" s="79"/>
      <c r="AQ299" s="79"/>
      <c r="AR299" s="79"/>
    </row>
    <row r="300" spans="19:44" ht="15.75" customHeight="1">
      <c r="S300" s="79"/>
      <c r="AO300" s="79"/>
      <c r="AP300" s="79"/>
      <c r="AQ300" s="79"/>
      <c r="AR300" s="79"/>
    </row>
    <row r="301" spans="19:44" ht="15.75" customHeight="1">
      <c r="S301" s="79"/>
      <c r="AO301" s="79"/>
      <c r="AP301" s="79"/>
      <c r="AQ301" s="79"/>
      <c r="AR301" s="79"/>
    </row>
    <row r="302" spans="19:44" ht="15.75" customHeight="1">
      <c r="S302" s="79"/>
      <c r="AO302" s="79"/>
      <c r="AP302" s="79"/>
      <c r="AQ302" s="79"/>
      <c r="AR302" s="79"/>
    </row>
    <row r="303" spans="19:44" ht="15.75" customHeight="1">
      <c r="S303" s="79"/>
      <c r="AO303" s="79"/>
      <c r="AP303" s="79"/>
      <c r="AQ303" s="79"/>
      <c r="AR303" s="79"/>
    </row>
    <row r="304" spans="19:44" ht="15.75" customHeight="1">
      <c r="S304" s="79"/>
      <c r="AO304" s="79"/>
      <c r="AP304" s="79"/>
      <c r="AQ304" s="79"/>
      <c r="AR304" s="79"/>
    </row>
    <row r="305" spans="19:44" ht="15.75" customHeight="1">
      <c r="S305" s="79"/>
      <c r="AO305" s="79"/>
      <c r="AP305" s="79"/>
      <c r="AQ305" s="79"/>
      <c r="AR305" s="79"/>
    </row>
    <row r="306" spans="19:44" ht="15.75" customHeight="1">
      <c r="S306" s="79"/>
      <c r="AO306" s="79"/>
      <c r="AP306" s="79"/>
      <c r="AQ306" s="79"/>
      <c r="AR306" s="79"/>
    </row>
    <row r="307" spans="19:44" ht="15.75" customHeight="1">
      <c r="S307" s="79"/>
      <c r="AO307" s="79"/>
      <c r="AP307" s="79"/>
      <c r="AQ307" s="79"/>
      <c r="AR307" s="79"/>
    </row>
    <row r="308" spans="19:44" ht="15.75" customHeight="1">
      <c r="S308" s="79"/>
      <c r="AO308" s="79"/>
      <c r="AP308" s="79"/>
      <c r="AQ308" s="79"/>
      <c r="AR308" s="79"/>
    </row>
    <row r="309" spans="19:44" ht="15.75" customHeight="1">
      <c r="S309" s="79"/>
      <c r="AO309" s="79"/>
      <c r="AP309" s="79"/>
      <c r="AQ309" s="79"/>
      <c r="AR309" s="79"/>
    </row>
    <row r="310" spans="19:44" ht="15.75" customHeight="1">
      <c r="S310" s="79"/>
      <c r="AO310" s="79"/>
      <c r="AP310" s="79"/>
      <c r="AQ310" s="79"/>
      <c r="AR310" s="79"/>
    </row>
    <row r="311" spans="19:44" ht="15.75" customHeight="1">
      <c r="S311" s="79"/>
      <c r="AO311" s="79"/>
      <c r="AP311" s="79"/>
      <c r="AQ311" s="79"/>
      <c r="AR311" s="79"/>
    </row>
    <row r="312" spans="19:44" ht="15.75" customHeight="1">
      <c r="S312" s="79"/>
      <c r="AO312" s="79"/>
      <c r="AP312" s="79"/>
      <c r="AQ312" s="79"/>
      <c r="AR312" s="79"/>
    </row>
    <row r="313" spans="19:44" ht="15.75" customHeight="1">
      <c r="S313" s="79"/>
      <c r="AO313" s="79"/>
      <c r="AP313" s="79"/>
      <c r="AQ313" s="79"/>
      <c r="AR313" s="79"/>
    </row>
    <row r="314" spans="19:44" ht="15.75" customHeight="1">
      <c r="S314" s="79"/>
      <c r="AO314" s="79"/>
      <c r="AP314" s="79"/>
      <c r="AQ314" s="79"/>
      <c r="AR314" s="79"/>
    </row>
    <row r="315" spans="19:44" ht="15.75" customHeight="1">
      <c r="S315" s="79"/>
      <c r="AO315" s="79"/>
      <c r="AP315" s="79"/>
      <c r="AQ315" s="79"/>
      <c r="AR315" s="79"/>
    </row>
    <row r="316" spans="19:44" ht="15.75" customHeight="1">
      <c r="S316" s="79"/>
      <c r="AO316" s="79"/>
      <c r="AP316" s="79"/>
      <c r="AQ316" s="79"/>
      <c r="AR316" s="79"/>
    </row>
    <row r="317" spans="19:44" ht="15.75" customHeight="1">
      <c r="S317" s="79"/>
      <c r="AO317" s="79"/>
      <c r="AP317" s="79"/>
      <c r="AQ317" s="79"/>
      <c r="AR317" s="79"/>
    </row>
    <row r="318" spans="19:44" ht="15.75" customHeight="1">
      <c r="S318" s="79"/>
      <c r="AO318" s="79"/>
      <c r="AP318" s="79"/>
      <c r="AQ318" s="79"/>
      <c r="AR318" s="79"/>
    </row>
    <row r="319" spans="19:44" ht="15.75" customHeight="1">
      <c r="S319" s="79"/>
      <c r="AO319" s="79"/>
      <c r="AP319" s="79"/>
      <c r="AQ319" s="79"/>
      <c r="AR319" s="79"/>
    </row>
    <row r="320" spans="19:44" ht="15.75" customHeight="1">
      <c r="S320" s="79"/>
      <c r="AO320" s="79"/>
      <c r="AP320" s="79"/>
      <c r="AQ320" s="79"/>
      <c r="AR320" s="79"/>
    </row>
    <row r="321" spans="19:44" ht="15.75" customHeight="1">
      <c r="S321" s="79"/>
      <c r="AO321" s="79"/>
      <c r="AP321" s="79"/>
      <c r="AQ321" s="79"/>
      <c r="AR321" s="79"/>
    </row>
    <row r="322" spans="19:44" ht="15.75" customHeight="1">
      <c r="S322" s="79"/>
      <c r="AO322" s="79"/>
      <c r="AP322" s="79"/>
      <c r="AQ322" s="79"/>
      <c r="AR322" s="79"/>
    </row>
    <row r="323" spans="19:44" ht="15.75" customHeight="1">
      <c r="S323" s="79"/>
      <c r="AO323" s="79"/>
      <c r="AP323" s="79"/>
      <c r="AQ323" s="79"/>
      <c r="AR323" s="79"/>
    </row>
    <row r="324" spans="19:44" ht="15.75" customHeight="1">
      <c r="S324" s="79"/>
      <c r="AO324" s="79"/>
      <c r="AP324" s="79"/>
      <c r="AQ324" s="79"/>
      <c r="AR324" s="79"/>
    </row>
    <row r="325" spans="19:44" ht="15.75" customHeight="1">
      <c r="S325" s="79"/>
      <c r="AO325" s="79"/>
      <c r="AP325" s="79"/>
      <c r="AQ325" s="79"/>
      <c r="AR325" s="79"/>
    </row>
    <row r="326" spans="19:44" ht="15.75" customHeight="1">
      <c r="S326" s="79"/>
      <c r="AO326" s="79"/>
      <c r="AP326" s="79"/>
      <c r="AQ326" s="79"/>
      <c r="AR326" s="79"/>
    </row>
    <row r="327" spans="19:44" ht="15.75" customHeight="1">
      <c r="S327" s="79"/>
      <c r="AO327" s="79"/>
      <c r="AP327" s="79"/>
      <c r="AQ327" s="79"/>
      <c r="AR327" s="79"/>
    </row>
    <row r="328" spans="19:44" ht="15.75" customHeight="1">
      <c r="S328" s="79"/>
      <c r="AO328" s="79"/>
      <c r="AP328" s="79"/>
      <c r="AQ328" s="79"/>
      <c r="AR328" s="79"/>
    </row>
    <row r="329" spans="19:44" ht="15.75" customHeight="1">
      <c r="S329" s="79"/>
      <c r="AO329" s="79"/>
      <c r="AP329" s="79"/>
      <c r="AQ329" s="79"/>
      <c r="AR329" s="79"/>
    </row>
    <row r="330" spans="19:44" ht="15.75" customHeight="1">
      <c r="S330" s="79"/>
      <c r="AO330" s="79"/>
      <c r="AP330" s="79"/>
      <c r="AQ330" s="79"/>
      <c r="AR330" s="79"/>
    </row>
    <row r="331" spans="19:44" ht="15.75" customHeight="1">
      <c r="S331" s="79"/>
      <c r="AO331" s="79"/>
      <c r="AP331" s="79"/>
      <c r="AQ331" s="79"/>
      <c r="AR331" s="79"/>
    </row>
    <row r="332" spans="19:44" ht="15.75" customHeight="1">
      <c r="S332" s="79"/>
      <c r="AO332" s="79"/>
      <c r="AP332" s="79"/>
      <c r="AQ332" s="79"/>
      <c r="AR332" s="79"/>
    </row>
    <row r="333" spans="19:44" ht="15.75" customHeight="1">
      <c r="S333" s="79"/>
      <c r="AO333" s="79"/>
      <c r="AP333" s="79"/>
      <c r="AQ333" s="79"/>
      <c r="AR333" s="79"/>
    </row>
    <row r="334" spans="19:44" ht="15.75" customHeight="1">
      <c r="S334" s="79"/>
      <c r="AO334" s="79"/>
      <c r="AP334" s="79"/>
      <c r="AQ334" s="79"/>
      <c r="AR334" s="79"/>
    </row>
    <row r="335" spans="19:44" ht="15.75" customHeight="1">
      <c r="S335" s="79"/>
      <c r="AO335" s="79"/>
      <c r="AP335" s="79"/>
      <c r="AQ335" s="79"/>
      <c r="AR335" s="79"/>
    </row>
    <row r="336" spans="19:44" ht="15.75" customHeight="1">
      <c r="S336" s="79"/>
      <c r="AO336" s="79"/>
      <c r="AP336" s="79"/>
      <c r="AQ336" s="79"/>
      <c r="AR336" s="79"/>
    </row>
    <row r="337" spans="19:44" ht="15.75" customHeight="1">
      <c r="S337" s="79"/>
      <c r="AO337" s="79"/>
      <c r="AP337" s="79"/>
      <c r="AQ337" s="79"/>
      <c r="AR337" s="79"/>
    </row>
    <row r="338" spans="19:44" ht="15.75" customHeight="1">
      <c r="S338" s="79"/>
      <c r="AO338" s="79"/>
      <c r="AP338" s="79"/>
      <c r="AQ338" s="79"/>
      <c r="AR338" s="79"/>
    </row>
    <row r="339" spans="19:44" ht="15.75" customHeight="1">
      <c r="S339" s="79"/>
      <c r="AO339" s="79"/>
      <c r="AP339" s="79"/>
      <c r="AQ339" s="79"/>
      <c r="AR339" s="79"/>
    </row>
    <row r="340" spans="19:44" ht="15.75" customHeight="1">
      <c r="S340" s="79"/>
      <c r="AO340" s="79"/>
      <c r="AP340" s="79"/>
      <c r="AQ340" s="79"/>
      <c r="AR340" s="79"/>
    </row>
    <row r="341" spans="19:44" ht="15.75" customHeight="1">
      <c r="S341" s="79"/>
      <c r="AO341" s="79"/>
      <c r="AP341" s="79"/>
      <c r="AQ341" s="79"/>
      <c r="AR341" s="79"/>
    </row>
    <row r="342" spans="19:44" ht="15.75" customHeight="1">
      <c r="S342" s="79"/>
      <c r="AO342" s="79"/>
      <c r="AP342" s="79"/>
      <c r="AQ342" s="79"/>
      <c r="AR342" s="79"/>
    </row>
    <row r="343" spans="19:44" ht="15.75" customHeight="1">
      <c r="S343" s="79"/>
      <c r="AO343" s="79"/>
      <c r="AP343" s="79"/>
      <c r="AQ343" s="79"/>
      <c r="AR343" s="79"/>
    </row>
    <row r="344" spans="19:44" ht="15.75" customHeight="1">
      <c r="S344" s="79"/>
      <c r="AO344" s="79"/>
      <c r="AP344" s="79"/>
      <c r="AQ344" s="79"/>
      <c r="AR344" s="79"/>
    </row>
    <row r="345" spans="19:44" ht="15.75" customHeight="1">
      <c r="S345" s="79"/>
      <c r="AO345" s="79"/>
      <c r="AP345" s="79"/>
      <c r="AQ345" s="79"/>
      <c r="AR345" s="79"/>
    </row>
    <row r="346" spans="19:44" ht="15.75" customHeight="1">
      <c r="S346" s="79"/>
      <c r="AO346" s="79"/>
      <c r="AP346" s="79"/>
      <c r="AQ346" s="79"/>
      <c r="AR346" s="79"/>
    </row>
    <row r="347" spans="19:44" ht="15.75" customHeight="1">
      <c r="S347" s="79"/>
      <c r="AO347" s="79"/>
      <c r="AP347" s="79"/>
      <c r="AQ347" s="79"/>
      <c r="AR347" s="79"/>
    </row>
    <row r="348" spans="19:44" ht="15.75" customHeight="1">
      <c r="S348" s="79"/>
      <c r="AO348" s="79"/>
      <c r="AP348" s="79"/>
      <c r="AQ348" s="79"/>
      <c r="AR348" s="79"/>
    </row>
    <row r="349" spans="19:44" ht="15.75" customHeight="1">
      <c r="S349" s="79"/>
      <c r="AO349" s="79"/>
      <c r="AP349" s="79"/>
      <c r="AQ349" s="79"/>
      <c r="AR349" s="79"/>
    </row>
    <row r="350" spans="19:44" ht="15.75" customHeight="1">
      <c r="S350" s="79"/>
      <c r="AO350" s="79"/>
      <c r="AP350" s="79"/>
      <c r="AQ350" s="79"/>
      <c r="AR350" s="79"/>
    </row>
    <row r="351" spans="19:44" ht="15.75" customHeight="1">
      <c r="S351" s="79"/>
      <c r="AO351" s="79"/>
      <c r="AP351" s="79"/>
      <c r="AQ351" s="79"/>
      <c r="AR351" s="79"/>
    </row>
    <row r="352" spans="19:44" ht="15.75" customHeight="1">
      <c r="S352" s="79"/>
      <c r="AO352" s="79"/>
      <c r="AP352" s="79"/>
      <c r="AQ352" s="79"/>
      <c r="AR352" s="79"/>
    </row>
    <row r="353" spans="19:44" ht="15.75" customHeight="1">
      <c r="S353" s="79"/>
      <c r="AO353" s="79"/>
      <c r="AP353" s="79"/>
      <c r="AQ353" s="79"/>
      <c r="AR353" s="79"/>
    </row>
    <row r="354" spans="19:44" ht="15.75" customHeight="1">
      <c r="S354" s="79"/>
      <c r="AO354" s="79"/>
      <c r="AP354" s="79"/>
      <c r="AQ354" s="79"/>
      <c r="AR354" s="79"/>
    </row>
    <row r="355" spans="19:44" ht="15.75" customHeight="1">
      <c r="S355" s="79"/>
      <c r="AO355" s="79"/>
      <c r="AP355" s="79"/>
      <c r="AQ355" s="79"/>
      <c r="AR355" s="79"/>
    </row>
    <row r="356" spans="19:44" ht="15.75" customHeight="1">
      <c r="S356" s="79"/>
      <c r="AO356" s="79"/>
      <c r="AP356" s="79"/>
      <c r="AQ356" s="79"/>
      <c r="AR356" s="79"/>
    </row>
    <row r="357" spans="19:44" ht="15.75" customHeight="1">
      <c r="S357" s="79"/>
      <c r="AO357" s="79"/>
      <c r="AP357" s="79"/>
      <c r="AQ357" s="79"/>
      <c r="AR357" s="79"/>
    </row>
    <row r="358" spans="19:44" ht="15.75" customHeight="1">
      <c r="S358" s="79"/>
      <c r="AO358" s="79"/>
      <c r="AP358" s="79"/>
      <c r="AQ358" s="79"/>
      <c r="AR358" s="79"/>
    </row>
    <row r="359" spans="19:44" ht="15.75" customHeight="1">
      <c r="S359" s="79"/>
      <c r="AO359" s="79"/>
      <c r="AP359" s="79"/>
      <c r="AQ359" s="79"/>
      <c r="AR359" s="79"/>
    </row>
    <row r="360" spans="19:44" ht="15.75" customHeight="1">
      <c r="S360" s="79"/>
      <c r="AO360" s="79"/>
      <c r="AP360" s="79"/>
      <c r="AQ360" s="79"/>
      <c r="AR360" s="79"/>
    </row>
    <row r="361" spans="19:44" ht="15.75" customHeight="1">
      <c r="S361" s="79"/>
      <c r="AO361" s="79"/>
      <c r="AP361" s="79"/>
      <c r="AQ361" s="79"/>
      <c r="AR361" s="79"/>
    </row>
    <row r="362" spans="19:44" ht="15.75" customHeight="1">
      <c r="S362" s="79"/>
      <c r="AO362" s="79"/>
      <c r="AP362" s="79"/>
      <c r="AQ362" s="79"/>
      <c r="AR362" s="79"/>
    </row>
    <row r="363" spans="19:44" ht="15.75" customHeight="1">
      <c r="S363" s="79"/>
      <c r="AO363" s="79"/>
      <c r="AP363" s="79"/>
      <c r="AQ363" s="79"/>
      <c r="AR363" s="79"/>
    </row>
    <row r="364" spans="19:44" ht="15.75" customHeight="1">
      <c r="S364" s="79"/>
      <c r="AO364" s="79"/>
      <c r="AP364" s="79"/>
      <c r="AQ364" s="79"/>
      <c r="AR364" s="79"/>
    </row>
    <row r="365" spans="19:44" ht="15.75" customHeight="1">
      <c r="S365" s="79"/>
      <c r="AO365" s="79"/>
      <c r="AP365" s="79"/>
      <c r="AQ365" s="79"/>
      <c r="AR365" s="79"/>
    </row>
    <row r="366" spans="19:44" ht="15.75" customHeight="1">
      <c r="S366" s="79"/>
      <c r="AO366" s="79"/>
      <c r="AP366" s="79"/>
      <c r="AQ366" s="79"/>
      <c r="AR366" s="79"/>
    </row>
    <row r="367" spans="19:44" ht="15.75" customHeight="1">
      <c r="S367" s="79"/>
      <c r="AO367" s="79"/>
      <c r="AP367" s="79"/>
      <c r="AQ367" s="79"/>
      <c r="AR367" s="79"/>
    </row>
    <row r="368" spans="19:44" ht="15.75" customHeight="1">
      <c r="S368" s="79"/>
      <c r="AO368" s="79"/>
      <c r="AP368" s="79"/>
      <c r="AQ368" s="79"/>
      <c r="AR368" s="79"/>
    </row>
    <row r="369" spans="19:44" ht="15.75" customHeight="1">
      <c r="S369" s="79"/>
      <c r="AO369" s="79"/>
      <c r="AP369" s="79"/>
      <c r="AQ369" s="79"/>
      <c r="AR369" s="79"/>
    </row>
    <row r="370" spans="19:44" ht="15.75" customHeight="1">
      <c r="S370" s="79"/>
      <c r="AO370" s="79"/>
      <c r="AP370" s="79"/>
      <c r="AQ370" s="79"/>
      <c r="AR370" s="79"/>
    </row>
    <row r="371" spans="19:44" ht="15.75" customHeight="1">
      <c r="S371" s="79"/>
      <c r="AO371" s="79"/>
      <c r="AP371" s="79"/>
      <c r="AQ371" s="79"/>
      <c r="AR371" s="79"/>
    </row>
    <row r="372" spans="19:44" ht="15.75" customHeight="1">
      <c r="S372" s="79"/>
      <c r="AO372" s="79"/>
      <c r="AP372" s="79"/>
      <c r="AQ372" s="79"/>
      <c r="AR372" s="79"/>
    </row>
    <row r="373" spans="19:44" ht="15.75" customHeight="1">
      <c r="S373" s="79"/>
      <c r="AO373" s="79"/>
      <c r="AP373" s="79"/>
      <c r="AQ373" s="79"/>
      <c r="AR373" s="79"/>
    </row>
    <row r="374" spans="19:44" ht="15.75" customHeight="1">
      <c r="S374" s="79"/>
      <c r="AO374" s="79"/>
      <c r="AP374" s="79"/>
      <c r="AQ374" s="79"/>
      <c r="AR374" s="79"/>
    </row>
    <row r="375" spans="19:44" ht="15.75" customHeight="1">
      <c r="S375" s="79"/>
      <c r="AO375" s="79"/>
      <c r="AP375" s="79"/>
      <c r="AQ375" s="79"/>
      <c r="AR375" s="79"/>
    </row>
    <row r="376" spans="19:44" ht="15.75" customHeight="1">
      <c r="S376" s="79"/>
      <c r="AO376" s="79"/>
      <c r="AP376" s="79"/>
      <c r="AQ376" s="79"/>
      <c r="AR376" s="79"/>
    </row>
    <row r="377" spans="19:44" ht="15.75" customHeight="1">
      <c r="S377" s="79"/>
      <c r="AO377" s="79"/>
      <c r="AP377" s="79"/>
      <c r="AQ377" s="79"/>
      <c r="AR377" s="79"/>
    </row>
    <row r="378" spans="19:44" ht="15.75" customHeight="1">
      <c r="S378" s="79"/>
      <c r="AO378" s="79"/>
      <c r="AP378" s="79"/>
      <c r="AQ378" s="79"/>
      <c r="AR378" s="79"/>
    </row>
    <row r="379" spans="19:44" ht="15.75" customHeight="1">
      <c r="S379" s="79"/>
      <c r="AO379" s="79"/>
      <c r="AP379" s="79"/>
      <c r="AQ379" s="79"/>
      <c r="AR379" s="79"/>
    </row>
    <row r="380" spans="19:44" ht="15.75" customHeight="1">
      <c r="S380" s="79"/>
      <c r="AO380" s="79"/>
      <c r="AP380" s="79"/>
      <c r="AQ380" s="79"/>
      <c r="AR380" s="79"/>
    </row>
    <row r="381" spans="19:44" ht="15.75" customHeight="1">
      <c r="S381" s="79"/>
      <c r="AO381" s="79"/>
      <c r="AP381" s="79"/>
      <c r="AQ381" s="79"/>
      <c r="AR381" s="79"/>
    </row>
    <row r="382" spans="19:44" ht="15.75" customHeight="1">
      <c r="S382" s="79"/>
      <c r="AO382" s="79"/>
      <c r="AP382" s="79"/>
      <c r="AQ382" s="79"/>
      <c r="AR382" s="79"/>
    </row>
    <row r="383" spans="19:44" ht="15.75" customHeight="1">
      <c r="S383" s="79"/>
      <c r="AO383" s="79"/>
      <c r="AP383" s="79"/>
      <c r="AQ383" s="79"/>
      <c r="AR383" s="79"/>
    </row>
    <row r="384" spans="19:44" ht="15.75" customHeight="1">
      <c r="S384" s="79"/>
      <c r="AO384" s="79"/>
      <c r="AP384" s="79"/>
      <c r="AQ384" s="79"/>
      <c r="AR384" s="79"/>
    </row>
    <row r="385" spans="19:44" ht="15.75" customHeight="1">
      <c r="S385" s="79"/>
      <c r="AO385" s="79"/>
      <c r="AP385" s="79"/>
      <c r="AQ385" s="79"/>
      <c r="AR385" s="79"/>
    </row>
    <row r="386" spans="19:44" ht="15.75" customHeight="1">
      <c r="S386" s="79"/>
      <c r="AO386" s="79"/>
      <c r="AP386" s="79"/>
      <c r="AQ386" s="79"/>
      <c r="AR386" s="79"/>
    </row>
    <row r="387" spans="19:44" ht="15.75" customHeight="1">
      <c r="S387" s="79"/>
      <c r="AO387" s="79"/>
      <c r="AP387" s="79"/>
      <c r="AQ387" s="79"/>
      <c r="AR387" s="79"/>
    </row>
    <row r="388" spans="19:44" ht="15.75" customHeight="1">
      <c r="S388" s="79"/>
      <c r="AO388" s="79"/>
      <c r="AP388" s="79"/>
      <c r="AQ388" s="79"/>
      <c r="AR388" s="79"/>
    </row>
    <row r="389" spans="19:44" ht="15.75" customHeight="1">
      <c r="S389" s="79"/>
      <c r="AO389" s="79"/>
      <c r="AP389" s="79"/>
      <c r="AQ389" s="79"/>
      <c r="AR389" s="79"/>
    </row>
    <row r="390" spans="19:44" ht="15.75" customHeight="1">
      <c r="S390" s="79"/>
      <c r="AO390" s="79"/>
      <c r="AP390" s="79"/>
      <c r="AQ390" s="79"/>
      <c r="AR390" s="79"/>
    </row>
    <row r="391" spans="19:44" ht="15.75" customHeight="1">
      <c r="S391" s="79"/>
      <c r="AO391" s="79"/>
      <c r="AP391" s="79"/>
      <c r="AQ391" s="79"/>
      <c r="AR391" s="79"/>
    </row>
    <row r="392" spans="19:44" ht="15.75" customHeight="1">
      <c r="S392" s="79"/>
      <c r="AO392" s="79"/>
      <c r="AP392" s="79"/>
      <c r="AQ392" s="79"/>
      <c r="AR392" s="79"/>
    </row>
    <row r="393" spans="19:44" ht="15.75" customHeight="1">
      <c r="S393" s="79"/>
      <c r="AO393" s="79"/>
      <c r="AP393" s="79"/>
      <c r="AQ393" s="79"/>
      <c r="AR393" s="79"/>
    </row>
    <row r="394" spans="19:44" ht="15.75" customHeight="1">
      <c r="S394" s="79"/>
      <c r="AO394" s="79"/>
      <c r="AP394" s="79"/>
      <c r="AQ394" s="79"/>
      <c r="AR394" s="79"/>
    </row>
    <row r="395" spans="19:44" ht="15.75" customHeight="1">
      <c r="S395" s="79"/>
      <c r="AO395" s="79"/>
      <c r="AP395" s="79"/>
      <c r="AQ395" s="79"/>
      <c r="AR395" s="79"/>
    </row>
    <row r="396" spans="19:44" ht="15.75" customHeight="1">
      <c r="S396" s="79"/>
      <c r="AO396" s="79"/>
      <c r="AP396" s="79"/>
      <c r="AQ396" s="79"/>
      <c r="AR396" s="79"/>
    </row>
    <row r="397" spans="19:44" ht="15.75" customHeight="1">
      <c r="S397" s="79"/>
      <c r="AO397" s="79"/>
      <c r="AP397" s="79"/>
      <c r="AQ397" s="79"/>
      <c r="AR397" s="79"/>
    </row>
    <row r="398" spans="19:44" ht="15.75" customHeight="1">
      <c r="S398" s="79"/>
      <c r="AO398" s="79"/>
      <c r="AP398" s="79"/>
      <c r="AQ398" s="79"/>
      <c r="AR398" s="79"/>
    </row>
    <row r="399" spans="19:44" ht="15.75" customHeight="1">
      <c r="S399" s="79"/>
      <c r="AO399" s="79"/>
      <c r="AP399" s="79"/>
      <c r="AQ399" s="79"/>
      <c r="AR399" s="79"/>
    </row>
    <row r="400" spans="19:44" ht="15.75" customHeight="1">
      <c r="S400" s="79"/>
      <c r="AO400" s="79"/>
      <c r="AP400" s="79"/>
      <c r="AQ400" s="79"/>
      <c r="AR400" s="79"/>
    </row>
    <row r="401" spans="19:44" ht="15.75" customHeight="1">
      <c r="S401" s="79"/>
      <c r="AO401" s="79"/>
      <c r="AP401" s="79"/>
      <c r="AQ401" s="79"/>
      <c r="AR401" s="79"/>
    </row>
    <row r="402" spans="19:44" ht="15.75" customHeight="1">
      <c r="S402" s="79"/>
      <c r="AO402" s="79"/>
      <c r="AP402" s="79"/>
      <c r="AQ402" s="79"/>
      <c r="AR402" s="79"/>
    </row>
    <row r="403" spans="19:44" ht="15.75" customHeight="1">
      <c r="S403" s="79"/>
      <c r="AO403" s="79"/>
      <c r="AP403" s="79"/>
      <c r="AQ403" s="79"/>
      <c r="AR403" s="79"/>
    </row>
    <row r="404" spans="19:44" ht="15.75" customHeight="1">
      <c r="S404" s="79"/>
      <c r="AO404" s="79"/>
      <c r="AP404" s="79"/>
      <c r="AQ404" s="79"/>
      <c r="AR404" s="79"/>
    </row>
    <row r="405" spans="19:44" ht="15.75" customHeight="1">
      <c r="S405" s="79"/>
      <c r="AO405" s="79"/>
      <c r="AP405" s="79"/>
      <c r="AQ405" s="79"/>
      <c r="AR405" s="79"/>
    </row>
    <row r="406" spans="19:44" ht="15.75" customHeight="1">
      <c r="S406" s="79"/>
      <c r="AO406" s="79"/>
      <c r="AP406" s="79"/>
      <c r="AQ406" s="79"/>
      <c r="AR406" s="79"/>
    </row>
    <row r="407" spans="19:44" ht="15.75" customHeight="1">
      <c r="S407" s="79"/>
      <c r="AO407" s="79"/>
      <c r="AP407" s="79"/>
      <c r="AQ407" s="79"/>
      <c r="AR407" s="79"/>
    </row>
    <row r="408" spans="19:44" ht="15.75" customHeight="1">
      <c r="S408" s="79"/>
      <c r="AO408" s="79"/>
      <c r="AP408" s="79"/>
      <c r="AQ408" s="79"/>
      <c r="AR408" s="79"/>
    </row>
    <row r="409" spans="19:44" ht="15.75" customHeight="1">
      <c r="S409" s="79"/>
      <c r="AO409" s="79"/>
      <c r="AP409" s="79"/>
      <c r="AQ409" s="79"/>
      <c r="AR409" s="79"/>
    </row>
    <row r="410" spans="19:44" ht="15.75" customHeight="1">
      <c r="S410" s="79"/>
      <c r="AO410" s="79"/>
      <c r="AP410" s="79"/>
      <c r="AQ410" s="79"/>
      <c r="AR410" s="79"/>
    </row>
    <row r="411" spans="19:44" ht="15.75" customHeight="1">
      <c r="S411" s="79"/>
      <c r="AO411" s="79"/>
      <c r="AP411" s="79"/>
      <c r="AQ411" s="79"/>
      <c r="AR411" s="79"/>
    </row>
    <row r="412" spans="19:44" ht="15.75" customHeight="1">
      <c r="S412" s="79"/>
      <c r="AO412" s="79"/>
      <c r="AP412" s="79"/>
      <c r="AQ412" s="79"/>
      <c r="AR412" s="79"/>
    </row>
    <row r="413" spans="19:44" ht="15.75" customHeight="1">
      <c r="S413" s="79"/>
      <c r="AO413" s="79"/>
      <c r="AP413" s="79"/>
      <c r="AQ413" s="79"/>
      <c r="AR413" s="79"/>
    </row>
    <row r="414" spans="19:44" ht="15.75" customHeight="1">
      <c r="S414" s="79"/>
      <c r="AO414" s="79"/>
      <c r="AP414" s="79"/>
      <c r="AQ414" s="79"/>
      <c r="AR414" s="79"/>
    </row>
    <row r="415" spans="19:44" ht="15.75" customHeight="1">
      <c r="S415" s="79"/>
      <c r="AO415" s="79"/>
      <c r="AP415" s="79"/>
      <c r="AQ415" s="79"/>
      <c r="AR415" s="79"/>
    </row>
    <row r="416" spans="19:44" ht="15.75" customHeight="1">
      <c r="S416" s="79"/>
      <c r="AO416" s="79"/>
      <c r="AP416" s="79"/>
      <c r="AQ416" s="79"/>
      <c r="AR416" s="79"/>
    </row>
    <row r="417" spans="19:44" ht="15.75" customHeight="1">
      <c r="S417" s="79"/>
      <c r="AO417" s="79"/>
      <c r="AP417" s="79"/>
      <c r="AQ417" s="79"/>
      <c r="AR417" s="79"/>
    </row>
    <row r="418" spans="19:44" ht="15.75" customHeight="1">
      <c r="S418" s="79"/>
      <c r="AO418" s="79"/>
      <c r="AP418" s="79"/>
      <c r="AQ418" s="79"/>
      <c r="AR418" s="79"/>
    </row>
    <row r="419" spans="19:44" ht="15.75" customHeight="1">
      <c r="S419" s="79"/>
      <c r="AO419" s="79"/>
      <c r="AP419" s="79"/>
      <c r="AQ419" s="79"/>
      <c r="AR419" s="79"/>
    </row>
    <row r="420" spans="19:44" ht="15.75" customHeight="1">
      <c r="S420" s="79"/>
      <c r="AO420" s="79"/>
      <c r="AP420" s="79"/>
      <c r="AQ420" s="79"/>
      <c r="AR420" s="79"/>
    </row>
    <row r="421" spans="19:44" ht="15.75" customHeight="1">
      <c r="S421" s="79"/>
      <c r="AO421" s="79"/>
      <c r="AP421" s="79"/>
      <c r="AQ421" s="79"/>
      <c r="AR421" s="79"/>
    </row>
    <row r="422" spans="19:44" ht="15.75" customHeight="1">
      <c r="S422" s="79"/>
      <c r="AO422" s="79"/>
      <c r="AP422" s="79"/>
      <c r="AQ422" s="79"/>
      <c r="AR422" s="79"/>
    </row>
    <row r="423" spans="19:44" ht="15.75" customHeight="1">
      <c r="S423" s="79"/>
      <c r="AO423" s="79"/>
      <c r="AP423" s="79"/>
      <c r="AQ423" s="79"/>
      <c r="AR423" s="79"/>
    </row>
    <row r="424" spans="19:44" ht="15.75" customHeight="1">
      <c r="S424" s="79"/>
      <c r="AO424" s="79"/>
      <c r="AP424" s="79"/>
      <c r="AQ424" s="79"/>
      <c r="AR424" s="79"/>
    </row>
    <row r="425" spans="19:44" ht="15.75" customHeight="1">
      <c r="S425" s="79"/>
      <c r="AO425" s="79"/>
      <c r="AP425" s="79"/>
      <c r="AQ425" s="79"/>
      <c r="AR425" s="79"/>
    </row>
    <row r="426" spans="19:44" ht="15.75" customHeight="1">
      <c r="S426" s="79"/>
      <c r="AO426" s="79"/>
      <c r="AP426" s="79"/>
      <c r="AQ426" s="79"/>
      <c r="AR426" s="79"/>
    </row>
    <row r="427" spans="19:44" ht="15.75" customHeight="1">
      <c r="S427" s="79"/>
      <c r="AO427" s="79"/>
      <c r="AP427" s="79"/>
      <c r="AQ427" s="79"/>
      <c r="AR427" s="79"/>
    </row>
    <row r="428" spans="19:44" ht="15.75" customHeight="1">
      <c r="S428" s="79"/>
      <c r="AO428" s="79"/>
      <c r="AP428" s="79"/>
      <c r="AQ428" s="79"/>
      <c r="AR428" s="79"/>
    </row>
    <row r="429" spans="19:44" ht="15.75" customHeight="1">
      <c r="S429" s="79"/>
      <c r="AO429" s="79"/>
      <c r="AP429" s="79"/>
      <c r="AQ429" s="79"/>
      <c r="AR429" s="79"/>
    </row>
    <row r="430" spans="19:44" ht="15.75" customHeight="1">
      <c r="S430" s="79"/>
      <c r="AO430" s="79"/>
      <c r="AP430" s="79"/>
      <c r="AQ430" s="79"/>
      <c r="AR430" s="79"/>
    </row>
    <row r="431" spans="19:44" ht="15.75" customHeight="1">
      <c r="S431" s="79"/>
      <c r="AO431" s="79"/>
      <c r="AP431" s="79"/>
      <c r="AQ431" s="79"/>
      <c r="AR431" s="79"/>
    </row>
    <row r="432" spans="19:44" ht="15.75" customHeight="1">
      <c r="S432" s="79"/>
      <c r="AO432" s="79"/>
      <c r="AP432" s="79"/>
      <c r="AQ432" s="79"/>
      <c r="AR432" s="79"/>
    </row>
    <row r="433" spans="19:44" ht="15.75" customHeight="1">
      <c r="S433" s="79"/>
      <c r="AO433" s="79"/>
      <c r="AP433" s="79"/>
      <c r="AQ433" s="79"/>
      <c r="AR433" s="79"/>
    </row>
    <row r="434" spans="19:44" ht="15.75" customHeight="1">
      <c r="S434" s="79"/>
      <c r="AO434" s="79"/>
      <c r="AP434" s="79"/>
      <c r="AQ434" s="79"/>
      <c r="AR434" s="79"/>
    </row>
    <row r="435" spans="19:44" ht="15.75" customHeight="1">
      <c r="S435" s="79"/>
      <c r="AO435" s="79"/>
      <c r="AP435" s="79"/>
      <c r="AQ435" s="79"/>
      <c r="AR435" s="79"/>
    </row>
    <row r="436" spans="19:44" ht="15.75" customHeight="1">
      <c r="S436" s="79"/>
      <c r="AO436" s="79"/>
      <c r="AP436" s="79"/>
      <c r="AQ436" s="79"/>
      <c r="AR436" s="79"/>
    </row>
    <row r="437" spans="19:44" ht="15.75" customHeight="1">
      <c r="S437" s="79"/>
      <c r="AO437" s="79"/>
      <c r="AP437" s="79"/>
      <c r="AQ437" s="79"/>
      <c r="AR437" s="79"/>
    </row>
    <row r="438" spans="19:44" ht="15.75" customHeight="1">
      <c r="S438" s="79"/>
      <c r="AO438" s="79"/>
      <c r="AP438" s="79"/>
      <c r="AQ438" s="79"/>
      <c r="AR438" s="79"/>
    </row>
    <row r="439" spans="19:44" ht="15.75" customHeight="1">
      <c r="S439" s="79"/>
      <c r="AO439" s="79"/>
      <c r="AP439" s="79"/>
      <c r="AQ439" s="79"/>
      <c r="AR439" s="79"/>
    </row>
    <row r="440" spans="19:44" ht="15.75" customHeight="1">
      <c r="S440" s="79"/>
      <c r="AO440" s="79"/>
      <c r="AP440" s="79"/>
      <c r="AQ440" s="79"/>
      <c r="AR440" s="79"/>
    </row>
    <row r="441" spans="19:44" ht="15.75" customHeight="1">
      <c r="S441" s="79"/>
      <c r="AO441" s="79"/>
      <c r="AP441" s="79"/>
      <c r="AQ441" s="79"/>
      <c r="AR441" s="79"/>
    </row>
    <row r="442" spans="19:44" ht="15.75" customHeight="1">
      <c r="S442" s="79"/>
      <c r="AO442" s="79"/>
      <c r="AP442" s="79"/>
      <c r="AQ442" s="79"/>
      <c r="AR442" s="79"/>
    </row>
    <row r="443" spans="19:44" ht="15.75" customHeight="1">
      <c r="S443" s="79"/>
      <c r="AO443" s="79"/>
      <c r="AP443" s="79"/>
      <c r="AQ443" s="79"/>
      <c r="AR443" s="79"/>
    </row>
    <row r="444" spans="19:44" ht="15.75" customHeight="1">
      <c r="S444" s="79"/>
      <c r="AO444" s="79"/>
      <c r="AP444" s="79"/>
      <c r="AQ444" s="79"/>
      <c r="AR444" s="79"/>
    </row>
    <row r="445" spans="19:44" ht="15.75" customHeight="1">
      <c r="S445" s="79"/>
      <c r="AO445" s="79"/>
      <c r="AP445" s="79"/>
      <c r="AQ445" s="79"/>
      <c r="AR445" s="79"/>
    </row>
    <row r="446" spans="19:44" ht="15.75" customHeight="1">
      <c r="S446" s="79"/>
      <c r="AO446" s="79"/>
      <c r="AP446" s="79"/>
      <c r="AQ446" s="79"/>
      <c r="AR446" s="79"/>
    </row>
    <row r="447" spans="19:44" ht="15.75" customHeight="1">
      <c r="S447" s="79"/>
      <c r="AO447" s="79"/>
      <c r="AP447" s="79"/>
      <c r="AQ447" s="79"/>
      <c r="AR447" s="79"/>
    </row>
    <row r="448" spans="19:44" ht="15.75" customHeight="1">
      <c r="S448" s="79"/>
      <c r="AO448" s="79"/>
      <c r="AP448" s="79"/>
      <c r="AQ448" s="79"/>
      <c r="AR448" s="79"/>
    </row>
    <row r="449" spans="19:44" ht="15.75" customHeight="1">
      <c r="S449" s="79"/>
      <c r="AO449" s="79"/>
      <c r="AP449" s="79"/>
      <c r="AQ449" s="79"/>
      <c r="AR449" s="79"/>
    </row>
    <row r="450" spans="19:44" ht="15.75" customHeight="1">
      <c r="S450" s="79"/>
      <c r="AO450" s="79"/>
      <c r="AP450" s="79"/>
      <c r="AQ450" s="79"/>
      <c r="AR450" s="79"/>
    </row>
    <row r="451" spans="19:44" ht="15.75" customHeight="1">
      <c r="S451" s="79"/>
      <c r="AO451" s="79"/>
      <c r="AP451" s="79"/>
      <c r="AQ451" s="79"/>
      <c r="AR451" s="79"/>
    </row>
    <row r="452" spans="19:44" ht="15.75" customHeight="1">
      <c r="S452" s="79"/>
      <c r="AO452" s="79"/>
      <c r="AP452" s="79"/>
      <c r="AQ452" s="79"/>
      <c r="AR452" s="79"/>
    </row>
    <row r="453" spans="19:44" ht="15.75" customHeight="1">
      <c r="S453" s="79"/>
      <c r="AO453" s="79"/>
      <c r="AP453" s="79"/>
      <c r="AQ453" s="79"/>
      <c r="AR453" s="79"/>
    </row>
    <row r="454" spans="19:44" ht="15.75" customHeight="1">
      <c r="S454" s="79"/>
      <c r="AO454" s="79"/>
      <c r="AP454" s="79"/>
      <c r="AQ454" s="79"/>
      <c r="AR454" s="79"/>
    </row>
    <row r="455" spans="19:44" ht="15.75" customHeight="1">
      <c r="S455" s="79"/>
      <c r="AO455" s="79"/>
      <c r="AP455" s="79"/>
      <c r="AQ455" s="79"/>
      <c r="AR455" s="79"/>
    </row>
    <row r="456" spans="19:44" ht="15.75" customHeight="1">
      <c r="S456" s="79"/>
      <c r="AO456" s="79"/>
      <c r="AP456" s="79"/>
      <c r="AQ456" s="79"/>
      <c r="AR456" s="79"/>
    </row>
    <row r="457" spans="19:44" ht="15.75" customHeight="1">
      <c r="S457" s="79"/>
      <c r="AO457" s="79"/>
      <c r="AP457" s="79"/>
      <c r="AQ457" s="79"/>
      <c r="AR457" s="79"/>
    </row>
    <row r="458" spans="19:44" ht="15.75" customHeight="1">
      <c r="S458" s="79"/>
      <c r="AO458" s="79"/>
      <c r="AP458" s="79"/>
      <c r="AQ458" s="79"/>
      <c r="AR458" s="79"/>
    </row>
    <row r="459" spans="19:44" ht="15.75" customHeight="1">
      <c r="S459" s="79"/>
      <c r="AO459" s="79"/>
      <c r="AP459" s="79"/>
      <c r="AQ459" s="79"/>
      <c r="AR459" s="79"/>
    </row>
    <row r="460" spans="19:44" ht="15.75" customHeight="1">
      <c r="S460" s="79"/>
      <c r="AO460" s="79"/>
      <c r="AP460" s="79"/>
      <c r="AQ460" s="79"/>
      <c r="AR460" s="79"/>
    </row>
    <row r="461" spans="19:44" ht="15.75" customHeight="1">
      <c r="S461" s="79"/>
      <c r="AO461" s="79"/>
      <c r="AP461" s="79"/>
      <c r="AQ461" s="79"/>
      <c r="AR461" s="79"/>
    </row>
    <row r="462" spans="19:44" ht="15.75" customHeight="1">
      <c r="S462" s="79"/>
      <c r="AO462" s="79"/>
      <c r="AP462" s="79"/>
      <c r="AQ462" s="79"/>
      <c r="AR462" s="79"/>
    </row>
    <row r="463" spans="19:44" ht="15.75" customHeight="1">
      <c r="S463" s="79"/>
      <c r="AO463" s="79"/>
      <c r="AP463" s="79"/>
      <c r="AQ463" s="79"/>
      <c r="AR463" s="79"/>
    </row>
    <row r="464" spans="19:44" ht="15.75" customHeight="1">
      <c r="S464" s="79"/>
      <c r="AO464" s="79"/>
      <c r="AP464" s="79"/>
      <c r="AQ464" s="79"/>
      <c r="AR464" s="79"/>
    </row>
    <row r="465" spans="19:44" ht="15.75" customHeight="1">
      <c r="S465" s="79"/>
      <c r="AO465" s="79"/>
      <c r="AP465" s="79"/>
      <c r="AQ465" s="79"/>
      <c r="AR465" s="79"/>
    </row>
    <row r="466" spans="19:44" ht="15.75" customHeight="1">
      <c r="S466" s="79"/>
      <c r="AO466" s="79"/>
      <c r="AP466" s="79"/>
      <c r="AQ466" s="79"/>
      <c r="AR466" s="79"/>
    </row>
    <row r="467" spans="19:44" ht="15.75" customHeight="1">
      <c r="S467" s="79"/>
      <c r="AO467" s="79"/>
      <c r="AP467" s="79"/>
      <c r="AQ467" s="79"/>
      <c r="AR467" s="79"/>
    </row>
    <row r="468" spans="19:44" ht="15.75" customHeight="1">
      <c r="S468" s="79"/>
      <c r="AO468" s="79"/>
      <c r="AP468" s="79"/>
      <c r="AQ468" s="79"/>
      <c r="AR468" s="79"/>
    </row>
    <row r="469" spans="19:44" ht="15.75" customHeight="1">
      <c r="S469" s="79"/>
      <c r="AO469" s="79"/>
      <c r="AP469" s="79"/>
      <c r="AQ469" s="79"/>
      <c r="AR469" s="79"/>
    </row>
    <row r="470" spans="19:44" ht="15.75" customHeight="1">
      <c r="S470" s="79"/>
      <c r="AO470" s="79"/>
      <c r="AP470" s="79"/>
      <c r="AQ470" s="79"/>
      <c r="AR470" s="79"/>
    </row>
    <row r="471" spans="19:44" ht="15.75" customHeight="1">
      <c r="S471" s="79"/>
      <c r="AO471" s="79"/>
      <c r="AP471" s="79"/>
      <c r="AQ471" s="79"/>
      <c r="AR471" s="79"/>
    </row>
    <row r="472" spans="19:44" ht="15.75" customHeight="1">
      <c r="S472" s="79"/>
      <c r="AO472" s="79"/>
      <c r="AP472" s="79"/>
      <c r="AQ472" s="79"/>
      <c r="AR472" s="79"/>
    </row>
    <row r="473" spans="19:44" ht="15.75" customHeight="1">
      <c r="S473" s="79"/>
      <c r="AO473" s="79"/>
      <c r="AP473" s="79"/>
      <c r="AQ473" s="79"/>
      <c r="AR473" s="79"/>
    </row>
    <row r="474" spans="19:44" ht="15.75" customHeight="1">
      <c r="S474" s="79"/>
      <c r="AO474" s="79"/>
      <c r="AP474" s="79"/>
      <c r="AQ474" s="79"/>
      <c r="AR474" s="79"/>
    </row>
    <row r="475" spans="19:44" ht="15.75" customHeight="1">
      <c r="S475" s="79"/>
      <c r="AO475" s="79"/>
      <c r="AP475" s="79"/>
      <c r="AQ475" s="79"/>
      <c r="AR475" s="79"/>
    </row>
    <row r="476" spans="19:44" ht="15.75" customHeight="1">
      <c r="S476" s="79"/>
      <c r="AO476" s="79"/>
      <c r="AP476" s="79"/>
      <c r="AQ476" s="79"/>
      <c r="AR476" s="79"/>
    </row>
    <row r="477" spans="19:44" ht="15.75" customHeight="1">
      <c r="S477" s="79"/>
      <c r="AO477" s="79"/>
      <c r="AP477" s="79"/>
      <c r="AQ477" s="79"/>
      <c r="AR477" s="79"/>
    </row>
    <row r="478" spans="19:44" ht="15.75" customHeight="1">
      <c r="S478" s="79"/>
      <c r="AO478" s="79"/>
      <c r="AP478" s="79"/>
      <c r="AQ478" s="79"/>
      <c r="AR478" s="79"/>
    </row>
    <row r="479" spans="19:44" ht="15.75" customHeight="1">
      <c r="S479" s="79"/>
      <c r="AO479" s="79"/>
      <c r="AP479" s="79"/>
      <c r="AQ479" s="79"/>
      <c r="AR479" s="79"/>
    </row>
    <row r="480" spans="19:44" ht="15.75" customHeight="1">
      <c r="S480" s="79"/>
      <c r="AO480" s="79"/>
      <c r="AP480" s="79"/>
      <c r="AQ480" s="79"/>
      <c r="AR480" s="79"/>
    </row>
    <row r="481" spans="19:44" ht="15.75" customHeight="1">
      <c r="S481" s="79"/>
      <c r="AO481" s="79"/>
      <c r="AP481" s="79"/>
      <c r="AQ481" s="79"/>
      <c r="AR481" s="79"/>
    </row>
    <row r="482" spans="19:44" ht="15.75" customHeight="1">
      <c r="S482" s="79"/>
      <c r="AO482" s="79"/>
      <c r="AP482" s="79"/>
      <c r="AQ482" s="79"/>
      <c r="AR482" s="79"/>
    </row>
    <row r="483" spans="19:44" ht="15.75" customHeight="1">
      <c r="S483" s="79"/>
      <c r="AO483" s="79"/>
      <c r="AP483" s="79"/>
      <c r="AQ483" s="79"/>
      <c r="AR483" s="79"/>
    </row>
    <row r="484" spans="19:44" ht="15.75" customHeight="1">
      <c r="S484" s="79"/>
      <c r="AO484" s="79"/>
      <c r="AP484" s="79"/>
      <c r="AQ484" s="79"/>
      <c r="AR484" s="79"/>
    </row>
    <row r="485" spans="19:44" ht="15.75" customHeight="1">
      <c r="S485" s="79"/>
      <c r="AO485" s="79"/>
      <c r="AP485" s="79"/>
      <c r="AQ485" s="79"/>
      <c r="AR485" s="79"/>
    </row>
    <row r="486" spans="19:44" ht="15.75" customHeight="1">
      <c r="S486" s="79"/>
      <c r="AO486" s="79"/>
      <c r="AP486" s="79"/>
      <c r="AQ486" s="79"/>
      <c r="AR486" s="79"/>
    </row>
    <row r="487" spans="19:44" ht="15.75" customHeight="1">
      <c r="S487" s="79"/>
      <c r="AO487" s="79"/>
      <c r="AP487" s="79"/>
      <c r="AQ487" s="79"/>
      <c r="AR487" s="79"/>
    </row>
    <row r="488" spans="19:44" ht="15.75" customHeight="1">
      <c r="S488" s="79"/>
      <c r="AO488" s="79"/>
      <c r="AP488" s="79"/>
      <c r="AQ488" s="79"/>
      <c r="AR488" s="79"/>
    </row>
    <row r="489" spans="19:44" ht="15.75" customHeight="1">
      <c r="S489" s="79"/>
      <c r="AO489" s="79"/>
      <c r="AP489" s="79"/>
      <c r="AQ489" s="79"/>
      <c r="AR489" s="79"/>
    </row>
    <row r="490" spans="19:44" ht="15.75" customHeight="1">
      <c r="S490" s="79"/>
      <c r="AO490" s="79"/>
      <c r="AP490" s="79"/>
      <c r="AQ490" s="79"/>
      <c r="AR490" s="79"/>
    </row>
    <row r="491" spans="19:44" ht="15.75" customHeight="1">
      <c r="S491" s="79"/>
      <c r="AO491" s="79"/>
      <c r="AP491" s="79"/>
      <c r="AQ491" s="79"/>
      <c r="AR491" s="79"/>
    </row>
    <row r="492" spans="19:44" ht="15.75" customHeight="1">
      <c r="S492" s="79"/>
      <c r="AO492" s="79"/>
      <c r="AP492" s="79"/>
      <c r="AQ492" s="79"/>
      <c r="AR492" s="79"/>
    </row>
    <row r="493" spans="19:44" ht="15.75" customHeight="1">
      <c r="S493" s="79"/>
      <c r="AO493" s="79"/>
      <c r="AP493" s="79"/>
      <c r="AQ493" s="79"/>
      <c r="AR493" s="79"/>
    </row>
    <row r="494" spans="19:44" ht="15.75" customHeight="1">
      <c r="S494" s="79"/>
      <c r="AO494" s="79"/>
      <c r="AP494" s="79"/>
      <c r="AQ494" s="79"/>
      <c r="AR494" s="79"/>
    </row>
    <row r="495" spans="19:44" ht="15.75" customHeight="1">
      <c r="S495" s="79"/>
      <c r="AO495" s="79"/>
      <c r="AP495" s="79"/>
      <c r="AQ495" s="79"/>
      <c r="AR495" s="79"/>
    </row>
    <row r="496" spans="19:44" ht="15.75" customHeight="1">
      <c r="S496" s="79"/>
      <c r="AO496" s="79"/>
      <c r="AP496" s="79"/>
      <c r="AQ496" s="79"/>
      <c r="AR496" s="79"/>
    </row>
    <row r="497" spans="19:44" ht="15.75" customHeight="1">
      <c r="S497" s="79"/>
      <c r="AO497" s="79"/>
      <c r="AP497" s="79"/>
      <c r="AQ497" s="79"/>
      <c r="AR497" s="79"/>
    </row>
    <row r="498" spans="19:44" ht="15.75" customHeight="1">
      <c r="S498" s="79"/>
      <c r="AO498" s="79"/>
      <c r="AP498" s="79"/>
      <c r="AQ498" s="79"/>
      <c r="AR498" s="79"/>
    </row>
    <row r="499" spans="19:44" ht="15.75" customHeight="1">
      <c r="S499" s="79"/>
      <c r="AO499" s="79"/>
      <c r="AP499" s="79"/>
      <c r="AQ499" s="79"/>
      <c r="AR499" s="79"/>
    </row>
    <row r="500" spans="19:44" ht="15.75" customHeight="1">
      <c r="S500" s="79"/>
      <c r="AO500" s="79"/>
      <c r="AP500" s="79"/>
      <c r="AQ500" s="79"/>
      <c r="AR500" s="79"/>
    </row>
    <row r="501" spans="19:44" ht="15.75" customHeight="1">
      <c r="S501" s="79"/>
      <c r="AO501" s="79"/>
      <c r="AP501" s="79"/>
      <c r="AQ501" s="79"/>
      <c r="AR501" s="79"/>
    </row>
    <row r="502" spans="19:44" ht="15.75" customHeight="1">
      <c r="S502" s="79"/>
      <c r="AO502" s="79"/>
      <c r="AP502" s="79"/>
      <c r="AQ502" s="79"/>
      <c r="AR502" s="79"/>
    </row>
    <row r="503" spans="19:44" ht="15.75" customHeight="1">
      <c r="S503" s="79"/>
      <c r="AO503" s="79"/>
      <c r="AP503" s="79"/>
      <c r="AQ503" s="79"/>
      <c r="AR503" s="79"/>
    </row>
    <row r="504" spans="19:44" ht="15.75" customHeight="1">
      <c r="S504" s="79"/>
      <c r="AO504" s="79"/>
      <c r="AP504" s="79"/>
      <c r="AQ504" s="79"/>
      <c r="AR504" s="79"/>
    </row>
    <row r="505" spans="19:44" ht="15.75" customHeight="1">
      <c r="S505" s="79"/>
      <c r="AO505" s="79"/>
      <c r="AP505" s="79"/>
      <c r="AQ505" s="79"/>
      <c r="AR505" s="79"/>
    </row>
    <row r="506" spans="19:44" ht="15.75" customHeight="1">
      <c r="S506" s="79"/>
      <c r="AO506" s="79"/>
      <c r="AP506" s="79"/>
      <c r="AQ506" s="79"/>
      <c r="AR506" s="79"/>
    </row>
    <row r="507" spans="19:44" ht="15.75" customHeight="1">
      <c r="S507" s="79"/>
      <c r="AO507" s="79"/>
      <c r="AP507" s="79"/>
      <c r="AQ507" s="79"/>
      <c r="AR507" s="79"/>
    </row>
    <row r="508" spans="19:44" ht="15.75" customHeight="1">
      <c r="S508" s="79"/>
      <c r="AO508" s="79"/>
      <c r="AP508" s="79"/>
      <c r="AQ508" s="79"/>
      <c r="AR508" s="79"/>
    </row>
    <row r="509" spans="19:44" ht="15.75" customHeight="1">
      <c r="S509" s="79"/>
      <c r="AO509" s="79"/>
      <c r="AP509" s="79"/>
      <c r="AQ509" s="79"/>
      <c r="AR509" s="79"/>
    </row>
    <row r="510" spans="19:44" ht="15.75" customHeight="1">
      <c r="S510" s="79"/>
      <c r="AO510" s="79"/>
      <c r="AP510" s="79"/>
      <c r="AQ510" s="79"/>
      <c r="AR510" s="79"/>
    </row>
    <row r="511" spans="19:44" ht="15.75" customHeight="1">
      <c r="S511" s="79"/>
      <c r="AO511" s="79"/>
      <c r="AP511" s="79"/>
      <c r="AQ511" s="79"/>
      <c r="AR511" s="79"/>
    </row>
    <row r="512" spans="19:44" ht="15.75" customHeight="1">
      <c r="S512" s="79"/>
      <c r="AO512" s="79"/>
      <c r="AP512" s="79"/>
      <c r="AQ512" s="79"/>
      <c r="AR512" s="79"/>
    </row>
    <row r="513" spans="19:44" ht="15.75" customHeight="1">
      <c r="S513" s="79"/>
      <c r="AO513" s="79"/>
      <c r="AP513" s="79"/>
      <c r="AQ513" s="79"/>
      <c r="AR513" s="79"/>
    </row>
    <row r="514" spans="19:44" ht="15.75" customHeight="1">
      <c r="S514" s="79"/>
      <c r="AO514" s="79"/>
      <c r="AP514" s="79"/>
      <c r="AQ514" s="79"/>
      <c r="AR514" s="79"/>
    </row>
    <row r="515" spans="19:44" ht="15.75" customHeight="1">
      <c r="S515" s="79"/>
      <c r="AO515" s="79"/>
      <c r="AP515" s="79"/>
      <c r="AQ515" s="79"/>
      <c r="AR515" s="79"/>
    </row>
    <row r="516" spans="19:44" ht="15.75" customHeight="1">
      <c r="S516" s="79"/>
      <c r="AO516" s="79"/>
      <c r="AP516" s="79"/>
      <c r="AQ516" s="79"/>
      <c r="AR516" s="79"/>
    </row>
    <row r="517" spans="19:44" ht="15.75" customHeight="1">
      <c r="S517" s="79"/>
      <c r="AO517" s="79"/>
      <c r="AP517" s="79"/>
      <c r="AQ517" s="79"/>
      <c r="AR517" s="79"/>
    </row>
    <row r="518" spans="19:44" ht="15.75" customHeight="1">
      <c r="S518" s="79"/>
      <c r="AO518" s="79"/>
      <c r="AP518" s="79"/>
      <c r="AQ518" s="79"/>
      <c r="AR518" s="79"/>
    </row>
    <row r="519" spans="19:44" ht="15.75" customHeight="1">
      <c r="S519" s="79"/>
      <c r="AO519" s="79"/>
      <c r="AP519" s="79"/>
      <c r="AQ519" s="79"/>
      <c r="AR519" s="79"/>
    </row>
    <row r="520" spans="19:44" ht="15.75" customHeight="1">
      <c r="S520" s="79"/>
      <c r="AO520" s="79"/>
      <c r="AP520" s="79"/>
      <c r="AQ520" s="79"/>
      <c r="AR520" s="79"/>
    </row>
    <row r="521" spans="19:44" ht="15.75" customHeight="1">
      <c r="S521" s="79"/>
      <c r="AO521" s="79"/>
      <c r="AP521" s="79"/>
      <c r="AQ521" s="79"/>
      <c r="AR521" s="79"/>
    </row>
    <row r="522" spans="19:44" ht="15.75" customHeight="1">
      <c r="S522" s="79"/>
      <c r="AO522" s="79"/>
      <c r="AP522" s="79"/>
      <c r="AQ522" s="79"/>
      <c r="AR522" s="79"/>
    </row>
    <row r="523" spans="19:44" ht="15.75" customHeight="1">
      <c r="S523" s="79"/>
      <c r="AO523" s="79"/>
      <c r="AP523" s="79"/>
      <c r="AQ523" s="79"/>
      <c r="AR523" s="79"/>
    </row>
    <row r="524" spans="19:44" ht="15.75" customHeight="1">
      <c r="S524" s="79"/>
      <c r="AO524" s="79"/>
      <c r="AP524" s="79"/>
      <c r="AQ524" s="79"/>
      <c r="AR524" s="79"/>
    </row>
    <row r="525" spans="19:44" ht="15.75" customHeight="1">
      <c r="S525" s="79"/>
      <c r="AO525" s="79"/>
      <c r="AP525" s="79"/>
      <c r="AQ525" s="79"/>
      <c r="AR525" s="79"/>
    </row>
    <row r="526" spans="19:44" ht="15.75" customHeight="1">
      <c r="S526" s="79"/>
      <c r="AO526" s="79"/>
      <c r="AP526" s="79"/>
      <c r="AQ526" s="79"/>
      <c r="AR526" s="79"/>
    </row>
    <row r="527" spans="19:44" ht="15.75" customHeight="1">
      <c r="S527" s="79"/>
      <c r="AO527" s="79"/>
      <c r="AP527" s="79"/>
      <c r="AQ527" s="79"/>
      <c r="AR527" s="79"/>
    </row>
    <row r="528" spans="19:44" ht="15.75" customHeight="1">
      <c r="S528" s="79"/>
      <c r="AO528" s="79"/>
      <c r="AP528" s="79"/>
      <c r="AQ528" s="79"/>
      <c r="AR528" s="79"/>
    </row>
    <row r="529" spans="19:44" ht="15.75" customHeight="1">
      <c r="S529" s="79"/>
      <c r="AO529" s="79"/>
      <c r="AP529" s="79"/>
      <c r="AQ529" s="79"/>
      <c r="AR529" s="79"/>
    </row>
    <row r="530" spans="19:44" ht="15.75" customHeight="1">
      <c r="S530" s="79"/>
      <c r="AO530" s="79"/>
      <c r="AP530" s="79"/>
      <c r="AQ530" s="79"/>
      <c r="AR530" s="79"/>
    </row>
    <row r="531" spans="19:44" ht="15.75" customHeight="1">
      <c r="S531" s="79"/>
      <c r="AO531" s="79"/>
      <c r="AP531" s="79"/>
      <c r="AQ531" s="79"/>
      <c r="AR531" s="79"/>
    </row>
    <row r="532" spans="19:44" ht="15.75" customHeight="1">
      <c r="S532" s="79"/>
      <c r="AO532" s="79"/>
      <c r="AP532" s="79"/>
      <c r="AQ532" s="79"/>
      <c r="AR532" s="79"/>
    </row>
    <row r="533" spans="19:44" ht="15.75" customHeight="1">
      <c r="S533" s="79"/>
      <c r="AO533" s="79"/>
      <c r="AP533" s="79"/>
      <c r="AQ533" s="79"/>
      <c r="AR533" s="79"/>
    </row>
    <row r="534" spans="19:44" ht="15.75" customHeight="1">
      <c r="S534" s="79"/>
      <c r="AO534" s="79"/>
      <c r="AP534" s="79"/>
      <c r="AQ534" s="79"/>
      <c r="AR534" s="79"/>
    </row>
    <row r="535" spans="19:44" ht="15.75" customHeight="1">
      <c r="S535" s="79"/>
      <c r="AO535" s="79"/>
      <c r="AP535" s="79"/>
      <c r="AQ535" s="79"/>
      <c r="AR535" s="79"/>
    </row>
    <row r="536" spans="19:44" ht="15.75" customHeight="1">
      <c r="S536" s="79"/>
      <c r="AO536" s="79"/>
      <c r="AP536" s="79"/>
      <c r="AQ536" s="79"/>
      <c r="AR536" s="79"/>
    </row>
    <row r="537" spans="19:44" ht="15.75" customHeight="1">
      <c r="S537" s="79"/>
      <c r="AO537" s="79"/>
      <c r="AP537" s="79"/>
      <c r="AQ537" s="79"/>
      <c r="AR537" s="79"/>
    </row>
    <row r="538" spans="19:44" ht="15.75" customHeight="1">
      <c r="S538" s="79"/>
      <c r="AO538" s="79"/>
      <c r="AP538" s="79"/>
      <c r="AQ538" s="79"/>
      <c r="AR538" s="79"/>
    </row>
    <row r="539" spans="19:44" ht="15.75" customHeight="1">
      <c r="S539" s="79"/>
      <c r="AO539" s="79"/>
      <c r="AP539" s="79"/>
      <c r="AQ539" s="79"/>
      <c r="AR539" s="79"/>
    </row>
    <row r="540" spans="19:44" ht="15.75" customHeight="1">
      <c r="S540" s="79"/>
      <c r="AO540" s="79"/>
      <c r="AP540" s="79"/>
      <c r="AQ540" s="79"/>
      <c r="AR540" s="79"/>
    </row>
    <row r="541" spans="19:44" ht="15.75" customHeight="1">
      <c r="S541" s="79"/>
      <c r="AO541" s="79"/>
      <c r="AP541" s="79"/>
      <c r="AQ541" s="79"/>
      <c r="AR541" s="79"/>
    </row>
    <row r="542" spans="19:44" ht="15.75" customHeight="1">
      <c r="S542" s="79"/>
      <c r="AO542" s="79"/>
      <c r="AP542" s="79"/>
      <c r="AQ542" s="79"/>
      <c r="AR542" s="79"/>
    </row>
    <row r="543" spans="19:44" ht="15.75" customHeight="1">
      <c r="S543" s="79"/>
      <c r="AO543" s="79"/>
      <c r="AP543" s="79"/>
      <c r="AQ543" s="79"/>
      <c r="AR543" s="79"/>
    </row>
    <row r="544" spans="19:44" ht="15.75" customHeight="1">
      <c r="S544" s="79"/>
      <c r="AO544" s="79"/>
      <c r="AP544" s="79"/>
      <c r="AQ544" s="79"/>
      <c r="AR544" s="79"/>
    </row>
    <row r="545" spans="19:44" ht="15.75" customHeight="1">
      <c r="S545" s="79"/>
      <c r="AO545" s="79"/>
      <c r="AP545" s="79"/>
      <c r="AQ545" s="79"/>
      <c r="AR545" s="79"/>
    </row>
    <row r="546" spans="19:44" ht="15.75" customHeight="1">
      <c r="S546" s="79"/>
      <c r="AO546" s="79"/>
      <c r="AP546" s="79"/>
      <c r="AQ546" s="79"/>
      <c r="AR546" s="79"/>
    </row>
    <row r="547" spans="19:44" ht="15.75" customHeight="1">
      <c r="S547" s="79"/>
      <c r="AO547" s="79"/>
      <c r="AP547" s="79"/>
      <c r="AQ547" s="79"/>
      <c r="AR547" s="79"/>
    </row>
    <row r="548" spans="19:44" ht="15.75" customHeight="1">
      <c r="S548" s="79"/>
      <c r="AO548" s="79"/>
      <c r="AP548" s="79"/>
      <c r="AQ548" s="79"/>
      <c r="AR548" s="79"/>
    </row>
    <row r="549" spans="19:44" ht="15.75" customHeight="1">
      <c r="S549" s="79"/>
      <c r="AO549" s="79"/>
      <c r="AP549" s="79"/>
      <c r="AQ549" s="79"/>
      <c r="AR549" s="79"/>
    </row>
    <row r="550" spans="19:44" ht="15.75" customHeight="1">
      <c r="S550" s="79"/>
      <c r="AO550" s="79"/>
      <c r="AP550" s="79"/>
      <c r="AQ550" s="79"/>
      <c r="AR550" s="79"/>
    </row>
    <row r="551" spans="19:44" ht="15.75" customHeight="1">
      <c r="S551" s="79"/>
      <c r="AO551" s="79"/>
      <c r="AP551" s="79"/>
      <c r="AQ551" s="79"/>
      <c r="AR551" s="79"/>
    </row>
    <row r="552" spans="19:44" ht="15.75" customHeight="1">
      <c r="S552" s="79"/>
      <c r="AO552" s="79"/>
      <c r="AP552" s="79"/>
      <c r="AQ552" s="79"/>
      <c r="AR552" s="79"/>
    </row>
    <row r="553" spans="19:44" ht="15.75" customHeight="1">
      <c r="S553" s="79"/>
      <c r="AO553" s="79"/>
      <c r="AP553" s="79"/>
      <c r="AQ553" s="79"/>
      <c r="AR553" s="79"/>
    </row>
    <row r="554" spans="19:44" ht="15.75" customHeight="1">
      <c r="S554" s="79"/>
      <c r="AO554" s="79"/>
      <c r="AP554" s="79"/>
      <c r="AQ554" s="79"/>
      <c r="AR554" s="79"/>
    </row>
    <row r="555" spans="19:44" ht="15.75" customHeight="1">
      <c r="S555" s="79"/>
      <c r="AO555" s="79"/>
      <c r="AP555" s="79"/>
      <c r="AQ555" s="79"/>
      <c r="AR555" s="79"/>
    </row>
    <row r="556" spans="19:44" ht="15.75" customHeight="1">
      <c r="S556" s="79"/>
      <c r="AO556" s="79"/>
      <c r="AP556" s="79"/>
      <c r="AQ556" s="79"/>
      <c r="AR556" s="79"/>
    </row>
    <row r="557" spans="19:44" ht="15.75" customHeight="1">
      <c r="S557" s="79"/>
      <c r="AO557" s="79"/>
      <c r="AP557" s="79"/>
      <c r="AQ557" s="79"/>
      <c r="AR557" s="79"/>
    </row>
    <row r="558" spans="19:44" ht="15.75" customHeight="1">
      <c r="S558" s="79"/>
      <c r="AO558" s="79"/>
      <c r="AP558" s="79"/>
      <c r="AQ558" s="79"/>
      <c r="AR558" s="79"/>
    </row>
    <row r="559" spans="19:44" ht="15.75" customHeight="1">
      <c r="S559" s="79"/>
      <c r="AO559" s="79"/>
      <c r="AP559" s="79"/>
      <c r="AQ559" s="79"/>
      <c r="AR559" s="79"/>
    </row>
    <row r="560" spans="19:44" ht="15.75" customHeight="1">
      <c r="S560" s="79"/>
      <c r="AO560" s="79"/>
      <c r="AP560" s="79"/>
      <c r="AQ560" s="79"/>
      <c r="AR560" s="79"/>
    </row>
    <row r="561" spans="19:44" ht="15.75" customHeight="1">
      <c r="S561" s="79"/>
      <c r="AO561" s="79"/>
      <c r="AP561" s="79"/>
      <c r="AQ561" s="79"/>
      <c r="AR561" s="79"/>
    </row>
    <row r="562" spans="19:44" ht="15.75" customHeight="1">
      <c r="S562" s="79"/>
      <c r="AO562" s="79"/>
      <c r="AP562" s="79"/>
      <c r="AQ562" s="79"/>
      <c r="AR562" s="79"/>
    </row>
    <row r="563" spans="19:44" ht="15.75" customHeight="1">
      <c r="S563" s="79"/>
      <c r="AO563" s="79"/>
      <c r="AP563" s="79"/>
      <c r="AQ563" s="79"/>
      <c r="AR563" s="79"/>
    </row>
    <row r="564" spans="19:44" ht="15.75" customHeight="1">
      <c r="S564" s="79"/>
      <c r="AO564" s="79"/>
      <c r="AP564" s="79"/>
      <c r="AQ564" s="79"/>
      <c r="AR564" s="79"/>
    </row>
    <row r="565" spans="19:44" ht="15.75" customHeight="1">
      <c r="S565" s="79"/>
      <c r="AO565" s="79"/>
      <c r="AP565" s="79"/>
      <c r="AQ565" s="79"/>
      <c r="AR565" s="79"/>
    </row>
    <row r="566" spans="19:44" ht="15.75" customHeight="1">
      <c r="S566" s="79"/>
      <c r="AO566" s="79"/>
      <c r="AP566" s="79"/>
      <c r="AQ566" s="79"/>
      <c r="AR566" s="79"/>
    </row>
    <row r="567" spans="19:44" ht="15.75" customHeight="1">
      <c r="S567" s="79"/>
      <c r="AO567" s="79"/>
      <c r="AP567" s="79"/>
      <c r="AQ567" s="79"/>
      <c r="AR567" s="79"/>
    </row>
    <row r="568" spans="19:44" ht="15.75" customHeight="1">
      <c r="S568" s="79"/>
      <c r="AO568" s="79"/>
      <c r="AP568" s="79"/>
      <c r="AQ568" s="79"/>
      <c r="AR568" s="79"/>
    </row>
    <row r="569" spans="19:44" ht="15.75" customHeight="1">
      <c r="S569" s="79"/>
      <c r="AO569" s="79"/>
      <c r="AP569" s="79"/>
      <c r="AQ569" s="79"/>
      <c r="AR569" s="79"/>
    </row>
    <row r="570" spans="19:44" ht="15.75" customHeight="1">
      <c r="S570" s="79"/>
      <c r="AO570" s="79"/>
      <c r="AP570" s="79"/>
      <c r="AQ570" s="79"/>
      <c r="AR570" s="79"/>
    </row>
    <row r="571" spans="19:44" ht="15.75" customHeight="1">
      <c r="S571" s="79"/>
      <c r="AO571" s="79"/>
      <c r="AP571" s="79"/>
      <c r="AQ571" s="79"/>
      <c r="AR571" s="79"/>
    </row>
    <row r="572" spans="19:44" ht="15.75" customHeight="1">
      <c r="S572" s="79"/>
      <c r="AO572" s="79"/>
      <c r="AP572" s="79"/>
      <c r="AQ572" s="79"/>
      <c r="AR572" s="79"/>
    </row>
    <row r="573" spans="19:44" ht="15.75" customHeight="1">
      <c r="S573" s="79"/>
      <c r="AO573" s="79"/>
      <c r="AP573" s="79"/>
      <c r="AQ573" s="79"/>
      <c r="AR573" s="79"/>
    </row>
    <row r="574" spans="19:44" ht="15.75" customHeight="1">
      <c r="S574" s="79"/>
      <c r="AO574" s="79"/>
      <c r="AP574" s="79"/>
      <c r="AQ574" s="79"/>
      <c r="AR574" s="79"/>
    </row>
    <row r="575" spans="19:44" ht="15.75" customHeight="1">
      <c r="S575" s="79"/>
      <c r="AO575" s="79"/>
      <c r="AP575" s="79"/>
      <c r="AQ575" s="79"/>
      <c r="AR575" s="79"/>
    </row>
    <row r="576" spans="19:44" ht="15.75" customHeight="1">
      <c r="S576" s="79"/>
      <c r="AO576" s="79"/>
      <c r="AP576" s="79"/>
      <c r="AQ576" s="79"/>
      <c r="AR576" s="79"/>
    </row>
    <row r="577" spans="19:44" ht="15.75" customHeight="1">
      <c r="S577" s="79"/>
      <c r="AO577" s="79"/>
      <c r="AP577" s="79"/>
      <c r="AQ577" s="79"/>
      <c r="AR577" s="79"/>
    </row>
    <row r="578" spans="19:44" ht="15.75" customHeight="1">
      <c r="S578" s="79"/>
      <c r="AO578" s="79"/>
      <c r="AP578" s="79"/>
      <c r="AQ578" s="79"/>
      <c r="AR578" s="79"/>
    </row>
    <row r="579" spans="19:44" ht="15.75" customHeight="1">
      <c r="S579" s="79"/>
      <c r="AO579" s="79"/>
      <c r="AP579" s="79"/>
      <c r="AQ579" s="79"/>
      <c r="AR579" s="79"/>
    </row>
    <row r="580" spans="19:44" ht="15.75" customHeight="1">
      <c r="S580" s="79"/>
      <c r="AO580" s="79"/>
      <c r="AP580" s="79"/>
      <c r="AQ580" s="79"/>
      <c r="AR580" s="79"/>
    </row>
    <row r="581" spans="19:44" ht="15.75" customHeight="1">
      <c r="S581" s="79"/>
      <c r="AO581" s="79"/>
      <c r="AP581" s="79"/>
      <c r="AQ581" s="79"/>
      <c r="AR581" s="79"/>
    </row>
    <row r="582" spans="19:44" ht="15.75" customHeight="1">
      <c r="S582" s="79"/>
      <c r="AO582" s="79"/>
      <c r="AP582" s="79"/>
      <c r="AQ582" s="79"/>
      <c r="AR582" s="79"/>
    </row>
    <row r="583" spans="19:44" ht="15.75" customHeight="1">
      <c r="S583" s="79"/>
      <c r="AO583" s="79"/>
      <c r="AP583" s="79"/>
      <c r="AQ583" s="79"/>
      <c r="AR583" s="79"/>
    </row>
    <row r="584" spans="19:44" ht="15.75" customHeight="1">
      <c r="S584" s="79"/>
      <c r="AO584" s="79"/>
      <c r="AP584" s="79"/>
      <c r="AQ584" s="79"/>
      <c r="AR584" s="79"/>
    </row>
    <row r="585" spans="19:44" ht="15.75" customHeight="1">
      <c r="S585" s="79"/>
      <c r="AO585" s="79"/>
      <c r="AP585" s="79"/>
      <c r="AQ585" s="79"/>
      <c r="AR585" s="79"/>
    </row>
    <row r="586" spans="19:44" ht="15.75" customHeight="1">
      <c r="S586" s="79"/>
      <c r="AO586" s="79"/>
      <c r="AP586" s="79"/>
      <c r="AQ586" s="79"/>
      <c r="AR586" s="79"/>
    </row>
    <row r="587" spans="19:44" ht="15.75" customHeight="1">
      <c r="S587" s="79"/>
      <c r="AO587" s="79"/>
      <c r="AP587" s="79"/>
      <c r="AQ587" s="79"/>
      <c r="AR587" s="79"/>
    </row>
    <row r="588" spans="19:44" ht="15.75" customHeight="1">
      <c r="S588" s="79"/>
      <c r="AO588" s="79"/>
      <c r="AP588" s="79"/>
      <c r="AQ588" s="79"/>
      <c r="AR588" s="79"/>
    </row>
    <row r="589" spans="19:44" ht="15.75" customHeight="1">
      <c r="S589" s="79"/>
      <c r="AO589" s="79"/>
      <c r="AP589" s="79"/>
      <c r="AQ589" s="79"/>
      <c r="AR589" s="79"/>
    </row>
    <row r="590" spans="19:44" ht="15.75" customHeight="1">
      <c r="S590" s="79"/>
      <c r="AO590" s="79"/>
      <c r="AP590" s="79"/>
      <c r="AQ590" s="79"/>
      <c r="AR590" s="79"/>
    </row>
    <row r="591" spans="19:44" ht="15.75" customHeight="1">
      <c r="S591" s="79"/>
      <c r="AO591" s="79"/>
      <c r="AP591" s="79"/>
      <c r="AQ591" s="79"/>
      <c r="AR591" s="79"/>
    </row>
    <row r="592" spans="19:44" ht="15.75" customHeight="1">
      <c r="S592" s="79"/>
      <c r="AO592" s="79"/>
      <c r="AP592" s="79"/>
      <c r="AQ592" s="79"/>
      <c r="AR592" s="79"/>
    </row>
    <row r="593" spans="19:44" ht="15.75" customHeight="1">
      <c r="S593" s="79"/>
      <c r="AO593" s="79"/>
      <c r="AP593" s="79"/>
      <c r="AQ593" s="79"/>
      <c r="AR593" s="79"/>
    </row>
    <row r="594" spans="19:44" ht="15.75" customHeight="1">
      <c r="S594" s="79"/>
      <c r="AO594" s="79"/>
      <c r="AP594" s="79"/>
      <c r="AQ594" s="79"/>
      <c r="AR594" s="79"/>
    </row>
    <row r="595" spans="19:44" ht="15.75" customHeight="1">
      <c r="S595" s="79"/>
      <c r="AO595" s="79"/>
      <c r="AP595" s="79"/>
      <c r="AQ595" s="79"/>
      <c r="AR595" s="79"/>
    </row>
    <row r="596" spans="19:44" ht="15.75" customHeight="1">
      <c r="S596" s="79"/>
      <c r="AO596" s="79"/>
      <c r="AP596" s="79"/>
      <c r="AQ596" s="79"/>
      <c r="AR596" s="79"/>
    </row>
    <row r="597" spans="19:44" ht="15.75" customHeight="1">
      <c r="S597" s="79"/>
      <c r="AO597" s="79"/>
      <c r="AP597" s="79"/>
      <c r="AQ597" s="79"/>
      <c r="AR597" s="79"/>
    </row>
    <row r="598" spans="19:44" ht="15.75" customHeight="1">
      <c r="S598" s="79"/>
      <c r="AO598" s="79"/>
      <c r="AP598" s="79"/>
      <c r="AQ598" s="79"/>
      <c r="AR598" s="79"/>
    </row>
    <row r="599" spans="19:44" ht="15.75" customHeight="1">
      <c r="S599" s="79"/>
      <c r="AO599" s="79"/>
      <c r="AP599" s="79"/>
      <c r="AQ599" s="79"/>
      <c r="AR599" s="79"/>
    </row>
    <row r="600" spans="19:44" ht="15.75" customHeight="1">
      <c r="S600" s="79"/>
      <c r="AO600" s="79"/>
      <c r="AP600" s="79"/>
      <c r="AQ600" s="79"/>
      <c r="AR600" s="79"/>
    </row>
    <row r="601" spans="19:44" ht="15.75" customHeight="1">
      <c r="S601" s="79"/>
      <c r="AO601" s="79"/>
      <c r="AP601" s="79"/>
      <c r="AQ601" s="79"/>
      <c r="AR601" s="79"/>
    </row>
    <row r="602" spans="19:44" ht="15.75" customHeight="1">
      <c r="S602" s="79"/>
      <c r="AO602" s="79"/>
      <c r="AP602" s="79"/>
      <c r="AQ602" s="79"/>
      <c r="AR602" s="79"/>
    </row>
    <row r="603" spans="19:44" ht="15.75" customHeight="1">
      <c r="S603" s="79"/>
      <c r="AO603" s="79"/>
      <c r="AP603" s="79"/>
      <c r="AQ603" s="79"/>
      <c r="AR603" s="79"/>
    </row>
    <row r="604" spans="19:44" ht="15.75" customHeight="1">
      <c r="S604" s="79"/>
      <c r="AO604" s="79"/>
      <c r="AP604" s="79"/>
      <c r="AQ604" s="79"/>
      <c r="AR604" s="79"/>
    </row>
    <row r="605" spans="19:44" ht="15.75" customHeight="1">
      <c r="S605" s="79"/>
      <c r="AO605" s="79"/>
      <c r="AP605" s="79"/>
      <c r="AQ605" s="79"/>
      <c r="AR605" s="79"/>
    </row>
    <row r="606" spans="19:44" ht="15.75" customHeight="1">
      <c r="S606" s="79"/>
      <c r="AO606" s="79"/>
      <c r="AP606" s="79"/>
      <c r="AQ606" s="79"/>
      <c r="AR606" s="79"/>
    </row>
    <row r="607" spans="19:44" ht="15.75" customHeight="1">
      <c r="S607" s="79"/>
      <c r="AO607" s="79"/>
      <c r="AP607" s="79"/>
      <c r="AQ607" s="79"/>
      <c r="AR607" s="79"/>
    </row>
    <row r="608" spans="19:44" ht="15.75" customHeight="1">
      <c r="S608" s="79"/>
      <c r="AO608" s="79"/>
      <c r="AP608" s="79"/>
      <c r="AQ608" s="79"/>
      <c r="AR608" s="79"/>
    </row>
    <row r="609" spans="19:44" ht="15.75" customHeight="1">
      <c r="S609" s="79"/>
      <c r="AO609" s="79"/>
      <c r="AP609" s="79"/>
      <c r="AQ609" s="79"/>
      <c r="AR609" s="79"/>
    </row>
    <row r="610" spans="19:44" ht="15.75" customHeight="1">
      <c r="S610" s="79"/>
      <c r="AO610" s="79"/>
      <c r="AP610" s="79"/>
      <c r="AQ610" s="79"/>
      <c r="AR610" s="79"/>
    </row>
    <row r="611" spans="19:44" ht="15.75" customHeight="1">
      <c r="S611" s="79"/>
      <c r="AO611" s="79"/>
      <c r="AP611" s="79"/>
      <c r="AQ611" s="79"/>
      <c r="AR611" s="79"/>
    </row>
    <row r="612" spans="19:44" ht="15.75" customHeight="1">
      <c r="S612" s="79"/>
      <c r="AO612" s="79"/>
      <c r="AP612" s="79"/>
      <c r="AQ612" s="79"/>
      <c r="AR612" s="79"/>
    </row>
    <row r="613" spans="19:44" ht="15.75" customHeight="1">
      <c r="S613" s="79"/>
      <c r="AO613" s="79"/>
      <c r="AP613" s="79"/>
      <c r="AQ613" s="79"/>
      <c r="AR613" s="79"/>
    </row>
    <row r="614" spans="19:44" ht="15.75" customHeight="1">
      <c r="S614" s="79"/>
      <c r="AO614" s="79"/>
      <c r="AP614" s="79"/>
      <c r="AQ614" s="79"/>
      <c r="AR614" s="79"/>
    </row>
    <row r="615" spans="19:44" ht="15.75" customHeight="1">
      <c r="S615" s="79"/>
      <c r="AO615" s="79"/>
      <c r="AP615" s="79"/>
      <c r="AQ615" s="79"/>
      <c r="AR615" s="79"/>
    </row>
    <row r="616" spans="19:44" ht="15.75" customHeight="1">
      <c r="S616" s="79"/>
      <c r="AO616" s="79"/>
      <c r="AP616" s="79"/>
      <c r="AQ616" s="79"/>
      <c r="AR616" s="79"/>
    </row>
    <row r="617" spans="19:44" ht="15.75" customHeight="1">
      <c r="S617" s="79"/>
      <c r="AO617" s="79"/>
      <c r="AP617" s="79"/>
      <c r="AQ617" s="79"/>
      <c r="AR617" s="79"/>
    </row>
    <row r="618" spans="19:44" ht="15.75" customHeight="1">
      <c r="S618" s="79"/>
      <c r="AO618" s="79"/>
      <c r="AP618" s="79"/>
      <c r="AQ618" s="79"/>
      <c r="AR618" s="79"/>
    </row>
    <row r="619" spans="19:44" ht="15.75" customHeight="1">
      <c r="S619" s="79"/>
      <c r="AO619" s="79"/>
      <c r="AP619" s="79"/>
      <c r="AQ619" s="79"/>
      <c r="AR619" s="79"/>
    </row>
    <row r="620" spans="19:44" ht="15.75" customHeight="1">
      <c r="S620" s="79"/>
      <c r="AO620" s="79"/>
      <c r="AP620" s="79"/>
      <c r="AQ620" s="79"/>
      <c r="AR620" s="79"/>
    </row>
    <row r="621" spans="19:44" ht="15.75" customHeight="1">
      <c r="S621" s="79"/>
      <c r="AO621" s="79"/>
      <c r="AP621" s="79"/>
      <c r="AQ621" s="79"/>
      <c r="AR621" s="79"/>
    </row>
    <row r="622" spans="19:44" ht="15.75" customHeight="1">
      <c r="S622" s="79"/>
      <c r="AO622" s="79"/>
      <c r="AP622" s="79"/>
      <c r="AQ622" s="79"/>
      <c r="AR622" s="79"/>
    </row>
    <row r="623" spans="19:44" ht="15.75" customHeight="1">
      <c r="S623" s="79"/>
      <c r="AO623" s="79"/>
      <c r="AP623" s="79"/>
      <c r="AQ623" s="79"/>
      <c r="AR623" s="79"/>
    </row>
    <row r="624" spans="19:44" ht="15.75" customHeight="1">
      <c r="S624" s="79"/>
      <c r="AO624" s="79"/>
      <c r="AP624" s="79"/>
      <c r="AQ624" s="79"/>
      <c r="AR624" s="79"/>
    </row>
    <row r="625" spans="19:44" ht="15.75" customHeight="1">
      <c r="S625" s="79"/>
      <c r="AO625" s="79"/>
      <c r="AP625" s="79"/>
      <c r="AQ625" s="79"/>
      <c r="AR625" s="79"/>
    </row>
    <row r="626" spans="19:44" ht="15.75" customHeight="1">
      <c r="S626" s="79"/>
      <c r="AO626" s="79"/>
      <c r="AP626" s="79"/>
      <c r="AQ626" s="79"/>
      <c r="AR626" s="79"/>
    </row>
    <row r="627" spans="19:44" ht="15.75" customHeight="1">
      <c r="S627" s="79"/>
      <c r="AO627" s="79"/>
      <c r="AP627" s="79"/>
      <c r="AQ627" s="79"/>
      <c r="AR627" s="79"/>
    </row>
    <row r="628" spans="19:44" ht="15.75" customHeight="1">
      <c r="S628" s="79"/>
      <c r="AO628" s="79"/>
      <c r="AP628" s="79"/>
      <c r="AQ628" s="79"/>
      <c r="AR628" s="79"/>
    </row>
    <row r="629" spans="19:44" ht="15.75" customHeight="1">
      <c r="S629" s="79"/>
      <c r="AO629" s="79"/>
      <c r="AP629" s="79"/>
      <c r="AQ629" s="79"/>
      <c r="AR629" s="79"/>
    </row>
    <row r="630" spans="19:44" ht="15.75" customHeight="1">
      <c r="S630" s="79"/>
      <c r="AO630" s="79"/>
      <c r="AP630" s="79"/>
      <c r="AQ630" s="79"/>
      <c r="AR630" s="79"/>
    </row>
    <row r="631" spans="19:44" ht="15.75" customHeight="1">
      <c r="S631" s="79"/>
      <c r="AO631" s="79"/>
      <c r="AP631" s="79"/>
      <c r="AQ631" s="79"/>
      <c r="AR631" s="79"/>
    </row>
    <row r="632" spans="19:44" ht="15.75" customHeight="1">
      <c r="S632" s="79"/>
      <c r="AO632" s="79"/>
      <c r="AP632" s="79"/>
      <c r="AQ632" s="79"/>
      <c r="AR632" s="79"/>
    </row>
    <row r="633" spans="19:44" ht="15.75" customHeight="1">
      <c r="S633" s="79"/>
      <c r="AO633" s="79"/>
      <c r="AP633" s="79"/>
      <c r="AQ633" s="79"/>
      <c r="AR633" s="79"/>
    </row>
    <row r="634" spans="19:44" ht="15.75" customHeight="1">
      <c r="S634" s="79"/>
      <c r="AO634" s="79"/>
      <c r="AP634" s="79"/>
      <c r="AQ634" s="79"/>
      <c r="AR634" s="79"/>
    </row>
    <row r="635" spans="19:44" ht="15.75" customHeight="1">
      <c r="S635" s="79"/>
      <c r="AO635" s="79"/>
      <c r="AP635" s="79"/>
      <c r="AQ635" s="79"/>
      <c r="AR635" s="79"/>
    </row>
    <row r="636" spans="19:44" ht="15.75" customHeight="1">
      <c r="S636" s="79"/>
      <c r="AO636" s="79"/>
      <c r="AP636" s="79"/>
      <c r="AQ636" s="79"/>
      <c r="AR636" s="79"/>
    </row>
    <row r="637" spans="19:44" ht="15.75" customHeight="1">
      <c r="S637" s="79"/>
      <c r="AO637" s="79"/>
      <c r="AP637" s="79"/>
      <c r="AQ637" s="79"/>
      <c r="AR637" s="79"/>
    </row>
    <row r="638" spans="19:44" ht="15.75" customHeight="1">
      <c r="S638" s="79"/>
      <c r="AO638" s="79"/>
      <c r="AP638" s="79"/>
      <c r="AQ638" s="79"/>
      <c r="AR638" s="79"/>
    </row>
    <row r="639" spans="19:44" ht="15.75" customHeight="1">
      <c r="S639" s="79"/>
      <c r="AO639" s="79"/>
      <c r="AP639" s="79"/>
      <c r="AQ639" s="79"/>
      <c r="AR639" s="79"/>
    </row>
    <row r="640" spans="19:44" ht="15.75" customHeight="1">
      <c r="S640" s="79"/>
      <c r="AO640" s="79"/>
      <c r="AP640" s="79"/>
      <c r="AQ640" s="79"/>
      <c r="AR640" s="79"/>
    </row>
    <row r="641" spans="19:44" ht="15.75" customHeight="1">
      <c r="S641" s="79"/>
      <c r="AO641" s="79"/>
      <c r="AP641" s="79"/>
      <c r="AQ641" s="79"/>
      <c r="AR641" s="79"/>
    </row>
    <row r="642" spans="19:44" ht="15.75" customHeight="1">
      <c r="S642" s="79"/>
      <c r="AO642" s="79"/>
      <c r="AP642" s="79"/>
      <c r="AQ642" s="79"/>
      <c r="AR642" s="79"/>
    </row>
    <row r="643" spans="19:44" ht="15.75" customHeight="1">
      <c r="S643" s="79"/>
      <c r="AO643" s="79"/>
      <c r="AP643" s="79"/>
      <c r="AQ643" s="79"/>
      <c r="AR643" s="79"/>
    </row>
    <row r="644" spans="19:44" ht="15.75" customHeight="1">
      <c r="S644" s="79"/>
      <c r="AO644" s="79"/>
      <c r="AP644" s="79"/>
      <c r="AQ644" s="79"/>
      <c r="AR644" s="79"/>
    </row>
    <row r="645" spans="19:44" ht="15.75" customHeight="1">
      <c r="S645" s="79"/>
      <c r="AO645" s="79"/>
      <c r="AP645" s="79"/>
      <c r="AQ645" s="79"/>
      <c r="AR645" s="79"/>
    </row>
    <row r="646" spans="19:44" ht="15.75" customHeight="1">
      <c r="S646" s="79"/>
      <c r="AO646" s="79"/>
      <c r="AP646" s="79"/>
      <c r="AQ646" s="79"/>
      <c r="AR646" s="79"/>
    </row>
    <row r="647" spans="19:44" ht="15.75" customHeight="1">
      <c r="S647" s="79"/>
      <c r="AO647" s="79"/>
      <c r="AP647" s="79"/>
      <c r="AQ647" s="79"/>
      <c r="AR647" s="79"/>
    </row>
    <row r="648" spans="19:44" ht="15.75" customHeight="1">
      <c r="S648" s="79"/>
      <c r="AO648" s="79"/>
      <c r="AP648" s="79"/>
      <c r="AQ648" s="79"/>
      <c r="AR648" s="79"/>
    </row>
    <row r="649" spans="19:44" ht="15.75" customHeight="1">
      <c r="S649" s="79"/>
      <c r="AO649" s="79"/>
      <c r="AP649" s="79"/>
      <c r="AQ649" s="79"/>
      <c r="AR649" s="79"/>
    </row>
    <row r="650" spans="19:44" ht="15.75" customHeight="1">
      <c r="S650" s="79"/>
      <c r="AO650" s="79"/>
      <c r="AP650" s="79"/>
      <c r="AQ650" s="79"/>
      <c r="AR650" s="79"/>
    </row>
    <row r="651" spans="19:44" ht="15.75" customHeight="1">
      <c r="S651" s="79"/>
      <c r="AO651" s="79"/>
      <c r="AP651" s="79"/>
      <c r="AQ651" s="79"/>
      <c r="AR651" s="79"/>
    </row>
    <row r="652" spans="19:44" ht="15.75" customHeight="1">
      <c r="S652" s="79"/>
      <c r="AO652" s="79"/>
      <c r="AP652" s="79"/>
      <c r="AQ652" s="79"/>
      <c r="AR652" s="79"/>
    </row>
    <row r="653" spans="19:44" ht="15.75" customHeight="1">
      <c r="S653" s="79"/>
      <c r="AO653" s="79"/>
      <c r="AP653" s="79"/>
      <c r="AQ653" s="79"/>
      <c r="AR653" s="79"/>
    </row>
    <row r="654" spans="19:44" ht="15.75" customHeight="1">
      <c r="S654" s="79"/>
      <c r="AO654" s="79"/>
      <c r="AP654" s="79"/>
      <c r="AQ654" s="79"/>
      <c r="AR654" s="79"/>
    </row>
    <row r="655" spans="19:44" ht="15.75" customHeight="1">
      <c r="S655" s="79"/>
      <c r="AO655" s="79"/>
      <c r="AP655" s="79"/>
      <c r="AQ655" s="79"/>
      <c r="AR655" s="79"/>
    </row>
    <row r="656" spans="19:44" ht="15.75" customHeight="1">
      <c r="S656" s="79"/>
      <c r="AO656" s="79"/>
      <c r="AP656" s="79"/>
      <c r="AQ656" s="79"/>
      <c r="AR656" s="79"/>
    </row>
    <row r="657" spans="19:44" ht="15.75" customHeight="1">
      <c r="S657" s="79"/>
      <c r="AO657" s="79"/>
      <c r="AP657" s="79"/>
      <c r="AQ657" s="79"/>
      <c r="AR657" s="79"/>
    </row>
    <row r="658" spans="19:44" ht="15.75" customHeight="1">
      <c r="S658" s="79"/>
      <c r="AO658" s="79"/>
      <c r="AP658" s="79"/>
      <c r="AQ658" s="79"/>
      <c r="AR658" s="79"/>
    </row>
    <row r="659" spans="19:44" ht="15.75" customHeight="1">
      <c r="S659" s="79"/>
      <c r="AO659" s="79"/>
      <c r="AP659" s="79"/>
      <c r="AQ659" s="79"/>
      <c r="AR659" s="79"/>
    </row>
    <row r="660" spans="19:44" ht="15.75" customHeight="1">
      <c r="S660" s="79"/>
      <c r="AO660" s="79"/>
      <c r="AP660" s="79"/>
      <c r="AQ660" s="79"/>
      <c r="AR660" s="79"/>
    </row>
    <row r="661" spans="19:44" ht="15.75" customHeight="1">
      <c r="S661" s="79"/>
      <c r="AO661" s="79"/>
      <c r="AP661" s="79"/>
      <c r="AQ661" s="79"/>
      <c r="AR661" s="79"/>
    </row>
    <row r="662" spans="19:44" ht="15.75" customHeight="1">
      <c r="S662" s="79"/>
      <c r="AO662" s="79"/>
      <c r="AP662" s="79"/>
      <c r="AQ662" s="79"/>
      <c r="AR662" s="79"/>
    </row>
    <row r="663" spans="19:44" ht="15.75" customHeight="1">
      <c r="S663" s="79"/>
      <c r="AO663" s="79"/>
      <c r="AP663" s="79"/>
      <c r="AQ663" s="79"/>
      <c r="AR663" s="79"/>
    </row>
    <row r="664" spans="19:44" ht="15.75" customHeight="1">
      <c r="S664" s="79"/>
      <c r="AO664" s="79"/>
      <c r="AP664" s="79"/>
      <c r="AQ664" s="79"/>
      <c r="AR664" s="79"/>
    </row>
    <row r="665" spans="19:44" ht="15.75" customHeight="1">
      <c r="S665" s="79"/>
      <c r="AO665" s="79"/>
      <c r="AP665" s="79"/>
      <c r="AQ665" s="79"/>
      <c r="AR665" s="79"/>
    </row>
    <row r="666" spans="19:44" ht="15.75" customHeight="1">
      <c r="S666" s="79"/>
      <c r="AO666" s="79"/>
      <c r="AP666" s="79"/>
      <c r="AQ666" s="79"/>
      <c r="AR666" s="79"/>
    </row>
    <row r="667" spans="19:44" ht="15.75" customHeight="1">
      <c r="S667" s="79"/>
      <c r="AO667" s="79"/>
      <c r="AP667" s="79"/>
      <c r="AQ667" s="79"/>
      <c r="AR667" s="79"/>
    </row>
    <row r="668" spans="19:44" ht="15.75" customHeight="1">
      <c r="S668" s="79"/>
      <c r="AO668" s="79"/>
      <c r="AP668" s="79"/>
      <c r="AQ668" s="79"/>
      <c r="AR668" s="79"/>
    </row>
    <row r="669" spans="19:44" ht="15.75" customHeight="1">
      <c r="S669" s="79"/>
      <c r="AO669" s="79"/>
      <c r="AP669" s="79"/>
      <c r="AQ669" s="79"/>
      <c r="AR669" s="79"/>
    </row>
    <row r="670" spans="19:44" ht="15.75" customHeight="1">
      <c r="S670" s="79"/>
      <c r="AO670" s="79"/>
      <c r="AP670" s="79"/>
      <c r="AQ670" s="79"/>
      <c r="AR670" s="79"/>
    </row>
    <row r="671" spans="19:44" ht="15.75" customHeight="1">
      <c r="S671" s="79"/>
      <c r="AO671" s="79"/>
      <c r="AP671" s="79"/>
      <c r="AQ671" s="79"/>
      <c r="AR671" s="79"/>
    </row>
    <row r="672" spans="19:44" ht="15.75" customHeight="1">
      <c r="S672" s="79"/>
      <c r="AO672" s="79"/>
      <c r="AP672" s="79"/>
      <c r="AQ672" s="79"/>
      <c r="AR672" s="79"/>
    </row>
    <row r="673" spans="19:44" ht="15.75" customHeight="1">
      <c r="S673" s="79"/>
      <c r="AO673" s="79"/>
      <c r="AP673" s="79"/>
      <c r="AQ673" s="79"/>
      <c r="AR673" s="79"/>
    </row>
    <row r="674" spans="19:44" ht="15.75" customHeight="1">
      <c r="S674" s="79"/>
      <c r="AO674" s="79"/>
      <c r="AP674" s="79"/>
      <c r="AQ674" s="79"/>
      <c r="AR674" s="79"/>
    </row>
    <row r="675" spans="19:44" ht="15.75" customHeight="1">
      <c r="S675" s="79"/>
      <c r="AO675" s="79"/>
      <c r="AP675" s="79"/>
      <c r="AQ675" s="79"/>
      <c r="AR675" s="79"/>
    </row>
    <row r="676" spans="19:44" ht="15.75" customHeight="1">
      <c r="S676" s="79"/>
      <c r="AO676" s="79"/>
      <c r="AP676" s="79"/>
      <c r="AQ676" s="79"/>
      <c r="AR676" s="79"/>
    </row>
    <row r="677" spans="19:44" ht="15.75" customHeight="1">
      <c r="S677" s="79"/>
      <c r="AO677" s="79"/>
      <c r="AP677" s="79"/>
      <c r="AQ677" s="79"/>
      <c r="AR677" s="79"/>
    </row>
    <row r="678" spans="19:44" ht="15.75" customHeight="1">
      <c r="S678" s="79"/>
      <c r="AO678" s="79"/>
      <c r="AP678" s="79"/>
      <c r="AQ678" s="79"/>
      <c r="AR678" s="79"/>
    </row>
    <row r="679" spans="19:44" ht="15.75" customHeight="1">
      <c r="S679" s="79"/>
      <c r="AO679" s="79"/>
      <c r="AP679" s="79"/>
      <c r="AQ679" s="79"/>
      <c r="AR679" s="79"/>
    </row>
    <row r="680" spans="19:44" ht="15.75" customHeight="1">
      <c r="S680" s="79"/>
      <c r="AO680" s="79"/>
      <c r="AP680" s="79"/>
      <c r="AQ680" s="79"/>
      <c r="AR680" s="79"/>
    </row>
    <row r="681" spans="19:44" ht="15.75" customHeight="1">
      <c r="S681" s="79"/>
      <c r="AO681" s="79"/>
      <c r="AP681" s="79"/>
      <c r="AQ681" s="79"/>
      <c r="AR681" s="79"/>
    </row>
    <row r="682" spans="19:44" ht="15.75" customHeight="1">
      <c r="S682" s="79"/>
      <c r="AO682" s="79"/>
      <c r="AP682" s="79"/>
      <c r="AQ682" s="79"/>
      <c r="AR682" s="79"/>
    </row>
    <row r="683" spans="19:44" ht="15.75" customHeight="1">
      <c r="S683" s="79"/>
      <c r="AO683" s="79"/>
      <c r="AP683" s="79"/>
      <c r="AQ683" s="79"/>
      <c r="AR683" s="79"/>
    </row>
    <row r="684" spans="19:44" ht="15.75" customHeight="1">
      <c r="S684" s="79"/>
      <c r="AO684" s="79"/>
      <c r="AP684" s="79"/>
      <c r="AQ684" s="79"/>
      <c r="AR684" s="79"/>
    </row>
    <row r="685" spans="19:44" ht="15.75" customHeight="1">
      <c r="S685" s="79"/>
      <c r="AO685" s="79"/>
      <c r="AP685" s="79"/>
      <c r="AQ685" s="79"/>
      <c r="AR685" s="79"/>
    </row>
    <row r="686" spans="19:44" ht="15.75" customHeight="1">
      <c r="S686" s="79"/>
      <c r="AO686" s="79"/>
      <c r="AP686" s="79"/>
      <c r="AQ686" s="79"/>
      <c r="AR686" s="79"/>
    </row>
    <row r="687" spans="19:44" ht="15.75" customHeight="1">
      <c r="S687" s="79"/>
      <c r="AO687" s="79"/>
      <c r="AP687" s="79"/>
      <c r="AQ687" s="79"/>
      <c r="AR687" s="79"/>
    </row>
    <row r="688" spans="19:44" ht="15.75" customHeight="1">
      <c r="S688" s="79"/>
      <c r="AO688" s="79"/>
      <c r="AP688" s="79"/>
      <c r="AQ688" s="79"/>
      <c r="AR688" s="79"/>
    </row>
    <row r="689" spans="19:44" ht="15.75" customHeight="1">
      <c r="S689" s="79"/>
      <c r="AO689" s="79"/>
      <c r="AP689" s="79"/>
      <c r="AQ689" s="79"/>
      <c r="AR689" s="79"/>
    </row>
    <row r="690" spans="19:44" ht="15.75" customHeight="1">
      <c r="S690" s="79"/>
      <c r="AO690" s="79"/>
      <c r="AP690" s="79"/>
      <c r="AQ690" s="79"/>
      <c r="AR690" s="79"/>
    </row>
    <row r="691" spans="19:44" ht="15.75" customHeight="1">
      <c r="S691" s="79"/>
      <c r="AO691" s="79"/>
      <c r="AP691" s="79"/>
      <c r="AQ691" s="79"/>
      <c r="AR691" s="79"/>
    </row>
    <row r="692" spans="19:44" ht="15.75" customHeight="1">
      <c r="S692" s="79"/>
      <c r="AO692" s="79"/>
      <c r="AP692" s="79"/>
      <c r="AQ692" s="79"/>
      <c r="AR692" s="79"/>
    </row>
    <row r="693" spans="19:44" ht="15.75" customHeight="1">
      <c r="S693" s="79"/>
      <c r="AO693" s="79"/>
      <c r="AP693" s="79"/>
      <c r="AQ693" s="79"/>
      <c r="AR693" s="79"/>
    </row>
    <row r="694" spans="19:44" ht="15.75" customHeight="1">
      <c r="S694" s="79"/>
      <c r="AO694" s="79"/>
      <c r="AP694" s="79"/>
      <c r="AQ694" s="79"/>
      <c r="AR694" s="79"/>
    </row>
    <row r="695" spans="19:44" ht="15.75" customHeight="1">
      <c r="S695" s="79"/>
      <c r="AO695" s="79"/>
      <c r="AP695" s="79"/>
      <c r="AQ695" s="79"/>
      <c r="AR695" s="79"/>
    </row>
    <row r="696" spans="19:44" ht="15.75" customHeight="1">
      <c r="S696" s="79"/>
      <c r="AO696" s="79"/>
      <c r="AP696" s="79"/>
      <c r="AQ696" s="79"/>
      <c r="AR696" s="79"/>
    </row>
    <row r="697" spans="19:44" ht="15.75" customHeight="1">
      <c r="S697" s="79"/>
      <c r="AO697" s="79"/>
      <c r="AP697" s="79"/>
      <c r="AQ697" s="79"/>
      <c r="AR697" s="79"/>
    </row>
    <row r="698" spans="19:44" ht="15.75" customHeight="1">
      <c r="S698" s="79"/>
      <c r="AO698" s="79"/>
      <c r="AP698" s="79"/>
      <c r="AQ698" s="79"/>
      <c r="AR698" s="79"/>
    </row>
    <row r="699" spans="19:44" ht="15.75" customHeight="1">
      <c r="S699" s="79"/>
      <c r="AO699" s="79"/>
      <c r="AP699" s="79"/>
      <c r="AQ699" s="79"/>
      <c r="AR699" s="79"/>
    </row>
    <row r="700" spans="19:44" ht="15.75" customHeight="1">
      <c r="S700" s="79"/>
      <c r="AO700" s="79"/>
      <c r="AP700" s="79"/>
      <c r="AQ700" s="79"/>
      <c r="AR700" s="79"/>
    </row>
    <row r="701" spans="19:44" ht="15.75" customHeight="1">
      <c r="S701" s="79"/>
      <c r="AO701" s="79"/>
      <c r="AP701" s="79"/>
      <c r="AQ701" s="79"/>
      <c r="AR701" s="79"/>
    </row>
    <row r="702" spans="19:44" ht="15.75" customHeight="1">
      <c r="S702" s="79"/>
      <c r="AO702" s="79"/>
      <c r="AP702" s="79"/>
      <c r="AQ702" s="79"/>
      <c r="AR702" s="79"/>
    </row>
    <row r="703" spans="19:44" ht="15.75" customHeight="1">
      <c r="S703" s="79"/>
      <c r="AO703" s="79"/>
      <c r="AP703" s="79"/>
      <c r="AQ703" s="79"/>
      <c r="AR703" s="79"/>
    </row>
    <row r="704" spans="19:44" ht="15.75" customHeight="1">
      <c r="S704" s="79"/>
      <c r="AO704" s="79"/>
      <c r="AP704" s="79"/>
      <c r="AQ704" s="79"/>
      <c r="AR704" s="79"/>
    </row>
    <row r="705" spans="19:44" ht="15.75" customHeight="1">
      <c r="S705" s="79"/>
      <c r="AO705" s="79"/>
      <c r="AP705" s="79"/>
      <c r="AQ705" s="79"/>
      <c r="AR705" s="79"/>
    </row>
    <row r="706" spans="19:44" ht="15.75" customHeight="1">
      <c r="S706" s="79"/>
      <c r="AO706" s="79"/>
      <c r="AP706" s="79"/>
      <c r="AQ706" s="79"/>
      <c r="AR706" s="79"/>
    </row>
    <row r="707" spans="19:44" ht="15.75" customHeight="1">
      <c r="S707" s="79"/>
      <c r="AO707" s="79"/>
      <c r="AP707" s="79"/>
      <c r="AQ707" s="79"/>
      <c r="AR707" s="79"/>
    </row>
    <row r="708" spans="19:44" ht="15.75" customHeight="1">
      <c r="S708" s="79"/>
      <c r="AO708" s="79"/>
      <c r="AP708" s="79"/>
      <c r="AQ708" s="79"/>
      <c r="AR708" s="79"/>
    </row>
    <row r="709" spans="19:44" ht="15.75" customHeight="1">
      <c r="S709" s="79"/>
      <c r="AO709" s="79"/>
      <c r="AP709" s="79"/>
      <c r="AQ709" s="79"/>
      <c r="AR709" s="79"/>
    </row>
    <row r="710" spans="19:44" ht="15.75" customHeight="1">
      <c r="S710" s="79"/>
      <c r="AO710" s="79"/>
      <c r="AP710" s="79"/>
      <c r="AQ710" s="79"/>
      <c r="AR710" s="79"/>
    </row>
    <row r="711" spans="19:44" ht="15.75" customHeight="1">
      <c r="S711" s="79"/>
      <c r="AO711" s="79"/>
      <c r="AP711" s="79"/>
      <c r="AQ711" s="79"/>
      <c r="AR711" s="79"/>
    </row>
    <row r="712" spans="19:44" ht="15.75" customHeight="1">
      <c r="S712" s="79"/>
      <c r="AO712" s="79"/>
      <c r="AP712" s="79"/>
      <c r="AQ712" s="79"/>
      <c r="AR712" s="79"/>
    </row>
    <row r="713" spans="19:44" ht="15.75" customHeight="1">
      <c r="S713" s="79"/>
      <c r="AO713" s="79"/>
      <c r="AP713" s="79"/>
      <c r="AQ713" s="79"/>
      <c r="AR713" s="79"/>
    </row>
    <row r="714" spans="19:44" ht="15.75" customHeight="1">
      <c r="S714" s="79"/>
      <c r="AO714" s="79"/>
      <c r="AP714" s="79"/>
      <c r="AQ714" s="79"/>
      <c r="AR714" s="79"/>
    </row>
    <row r="715" spans="19:44" ht="15.75" customHeight="1">
      <c r="S715" s="79"/>
      <c r="AO715" s="79"/>
      <c r="AP715" s="79"/>
      <c r="AQ715" s="79"/>
      <c r="AR715" s="79"/>
    </row>
    <row r="716" spans="19:44" ht="15.75" customHeight="1">
      <c r="S716" s="79"/>
      <c r="AO716" s="79"/>
      <c r="AP716" s="79"/>
      <c r="AQ716" s="79"/>
      <c r="AR716" s="79"/>
    </row>
    <row r="717" spans="19:44" ht="15.75" customHeight="1">
      <c r="S717" s="79"/>
      <c r="AO717" s="79"/>
      <c r="AP717" s="79"/>
      <c r="AQ717" s="79"/>
      <c r="AR717" s="79"/>
    </row>
    <row r="718" spans="19:44" ht="15.75" customHeight="1">
      <c r="S718" s="79"/>
      <c r="AO718" s="79"/>
      <c r="AP718" s="79"/>
      <c r="AQ718" s="79"/>
      <c r="AR718" s="79"/>
    </row>
    <row r="719" spans="19:44" ht="15.75" customHeight="1">
      <c r="S719" s="79"/>
      <c r="AO719" s="79"/>
      <c r="AP719" s="79"/>
      <c r="AQ719" s="79"/>
      <c r="AR719" s="79"/>
    </row>
    <row r="720" spans="19:44" ht="15.75" customHeight="1">
      <c r="S720" s="79"/>
      <c r="AO720" s="79"/>
      <c r="AP720" s="79"/>
      <c r="AQ720" s="79"/>
      <c r="AR720" s="79"/>
    </row>
    <row r="721" spans="19:44" ht="15.75" customHeight="1">
      <c r="S721" s="79"/>
      <c r="AO721" s="79"/>
      <c r="AP721" s="79"/>
      <c r="AQ721" s="79"/>
      <c r="AR721" s="79"/>
    </row>
    <row r="722" spans="19:44" ht="15.75" customHeight="1">
      <c r="S722" s="79"/>
      <c r="AO722" s="79"/>
      <c r="AP722" s="79"/>
      <c r="AQ722" s="79"/>
      <c r="AR722" s="79"/>
    </row>
    <row r="723" spans="19:44" ht="15.75" customHeight="1">
      <c r="S723" s="79"/>
      <c r="AO723" s="79"/>
      <c r="AP723" s="79"/>
      <c r="AQ723" s="79"/>
      <c r="AR723" s="79"/>
    </row>
    <row r="724" spans="19:44" ht="15.75" customHeight="1">
      <c r="S724" s="79"/>
      <c r="AO724" s="79"/>
      <c r="AP724" s="79"/>
      <c r="AQ724" s="79"/>
      <c r="AR724" s="79"/>
    </row>
    <row r="725" spans="19:44" ht="15.75" customHeight="1">
      <c r="S725" s="79"/>
      <c r="AO725" s="79"/>
      <c r="AP725" s="79"/>
      <c r="AQ725" s="79"/>
      <c r="AR725" s="79"/>
    </row>
    <row r="726" spans="19:44" ht="15.75" customHeight="1">
      <c r="S726" s="79"/>
      <c r="AO726" s="79"/>
      <c r="AP726" s="79"/>
      <c r="AQ726" s="79"/>
      <c r="AR726" s="79"/>
    </row>
    <row r="727" spans="19:44" ht="15.75" customHeight="1">
      <c r="S727" s="79"/>
      <c r="AO727" s="79"/>
      <c r="AP727" s="79"/>
      <c r="AQ727" s="79"/>
      <c r="AR727" s="79"/>
    </row>
    <row r="728" spans="19:44" ht="15.75" customHeight="1">
      <c r="S728" s="79"/>
      <c r="AO728" s="79"/>
      <c r="AP728" s="79"/>
      <c r="AQ728" s="79"/>
      <c r="AR728" s="79"/>
    </row>
    <row r="729" spans="19:44" ht="15.75" customHeight="1">
      <c r="S729" s="79"/>
      <c r="AO729" s="79"/>
      <c r="AP729" s="79"/>
      <c r="AQ729" s="79"/>
      <c r="AR729" s="79"/>
    </row>
    <row r="730" spans="19:44" ht="15.75" customHeight="1">
      <c r="S730" s="79"/>
      <c r="AO730" s="79"/>
      <c r="AP730" s="79"/>
      <c r="AQ730" s="79"/>
      <c r="AR730" s="79"/>
    </row>
    <row r="731" spans="19:44" ht="15.75" customHeight="1">
      <c r="S731" s="79"/>
      <c r="AO731" s="79"/>
      <c r="AP731" s="79"/>
      <c r="AQ731" s="79"/>
      <c r="AR731" s="79"/>
    </row>
    <row r="732" spans="19:44" ht="15.75" customHeight="1">
      <c r="S732" s="79"/>
      <c r="AO732" s="79"/>
      <c r="AP732" s="79"/>
      <c r="AQ732" s="79"/>
      <c r="AR732" s="79"/>
    </row>
    <row r="733" spans="19:44" ht="15.75" customHeight="1">
      <c r="S733" s="79"/>
      <c r="AO733" s="79"/>
      <c r="AP733" s="79"/>
      <c r="AQ733" s="79"/>
      <c r="AR733" s="79"/>
    </row>
    <row r="734" spans="19:44" ht="15.75" customHeight="1">
      <c r="S734" s="79"/>
      <c r="AO734" s="79"/>
      <c r="AP734" s="79"/>
      <c r="AQ734" s="79"/>
      <c r="AR734" s="79"/>
    </row>
    <row r="735" spans="19:44" ht="15.75" customHeight="1">
      <c r="S735" s="79"/>
      <c r="AO735" s="79"/>
      <c r="AP735" s="79"/>
      <c r="AQ735" s="79"/>
      <c r="AR735" s="79"/>
    </row>
    <row r="736" spans="19:44" ht="15.75" customHeight="1">
      <c r="S736" s="79"/>
      <c r="AO736" s="79"/>
      <c r="AP736" s="79"/>
      <c r="AQ736" s="79"/>
      <c r="AR736" s="79"/>
    </row>
    <row r="737" spans="19:44" ht="15.75" customHeight="1">
      <c r="S737" s="79"/>
      <c r="AO737" s="79"/>
      <c r="AP737" s="79"/>
      <c r="AQ737" s="79"/>
      <c r="AR737" s="79"/>
    </row>
    <row r="738" spans="19:44" ht="15.75" customHeight="1">
      <c r="S738" s="79"/>
      <c r="AO738" s="79"/>
      <c r="AP738" s="79"/>
      <c r="AQ738" s="79"/>
      <c r="AR738" s="79"/>
    </row>
    <row r="739" spans="19:44" ht="15.75" customHeight="1">
      <c r="S739" s="79"/>
      <c r="AO739" s="79"/>
      <c r="AP739" s="79"/>
      <c r="AQ739" s="79"/>
      <c r="AR739" s="79"/>
    </row>
    <row r="740" spans="19:44" ht="15.75" customHeight="1">
      <c r="S740" s="79"/>
      <c r="AO740" s="79"/>
      <c r="AP740" s="79"/>
      <c r="AQ740" s="79"/>
      <c r="AR740" s="79"/>
    </row>
    <row r="741" spans="19:44" ht="15.75" customHeight="1">
      <c r="S741" s="79"/>
      <c r="AO741" s="79"/>
      <c r="AP741" s="79"/>
      <c r="AQ741" s="79"/>
      <c r="AR741" s="79"/>
    </row>
    <row r="742" spans="19:44" ht="15.75" customHeight="1">
      <c r="S742" s="79"/>
      <c r="AO742" s="79"/>
      <c r="AP742" s="79"/>
      <c r="AQ742" s="79"/>
      <c r="AR742" s="79"/>
    </row>
    <row r="743" spans="19:44" ht="15.75" customHeight="1">
      <c r="S743" s="79"/>
      <c r="AO743" s="79"/>
      <c r="AP743" s="79"/>
      <c r="AQ743" s="79"/>
      <c r="AR743" s="79"/>
    </row>
    <row r="744" spans="19:44" ht="15.75" customHeight="1">
      <c r="S744" s="79"/>
      <c r="AO744" s="79"/>
      <c r="AP744" s="79"/>
      <c r="AQ744" s="79"/>
      <c r="AR744" s="79"/>
    </row>
    <row r="745" spans="19:44" ht="15.75" customHeight="1">
      <c r="S745" s="79"/>
      <c r="AO745" s="79"/>
      <c r="AP745" s="79"/>
      <c r="AQ745" s="79"/>
      <c r="AR745" s="79"/>
    </row>
    <row r="746" spans="19:44" ht="15.75" customHeight="1">
      <c r="S746" s="79"/>
      <c r="AO746" s="79"/>
      <c r="AP746" s="79"/>
      <c r="AQ746" s="79"/>
      <c r="AR746" s="79"/>
    </row>
    <row r="747" spans="19:44" ht="15.75" customHeight="1">
      <c r="S747" s="79"/>
      <c r="AO747" s="79"/>
      <c r="AP747" s="79"/>
      <c r="AQ747" s="79"/>
      <c r="AR747" s="79"/>
    </row>
    <row r="748" spans="19:44" ht="15.75" customHeight="1">
      <c r="S748" s="79"/>
      <c r="AO748" s="79"/>
      <c r="AP748" s="79"/>
      <c r="AQ748" s="79"/>
      <c r="AR748" s="79"/>
    </row>
    <row r="749" spans="19:44" ht="15.75" customHeight="1">
      <c r="S749" s="79"/>
      <c r="AO749" s="79"/>
      <c r="AP749" s="79"/>
      <c r="AQ749" s="79"/>
      <c r="AR749" s="79"/>
    </row>
    <row r="750" spans="19:44" ht="15.75" customHeight="1">
      <c r="S750" s="79"/>
      <c r="AO750" s="79"/>
      <c r="AP750" s="79"/>
      <c r="AQ750" s="79"/>
      <c r="AR750" s="79"/>
    </row>
    <row r="751" spans="19:44" ht="15.75" customHeight="1">
      <c r="S751" s="79"/>
      <c r="AO751" s="79"/>
      <c r="AP751" s="79"/>
      <c r="AQ751" s="79"/>
      <c r="AR751" s="79"/>
    </row>
    <row r="752" spans="19:44" ht="15.75" customHeight="1">
      <c r="S752" s="79"/>
      <c r="AO752" s="79"/>
      <c r="AP752" s="79"/>
      <c r="AQ752" s="79"/>
      <c r="AR752" s="79"/>
    </row>
    <row r="753" spans="19:44" ht="15.75" customHeight="1">
      <c r="S753" s="79"/>
      <c r="AO753" s="79"/>
      <c r="AP753" s="79"/>
      <c r="AQ753" s="79"/>
      <c r="AR753" s="79"/>
    </row>
    <row r="754" spans="19:44" ht="15.75" customHeight="1">
      <c r="S754" s="79"/>
      <c r="AO754" s="79"/>
      <c r="AP754" s="79"/>
      <c r="AQ754" s="79"/>
      <c r="AR754" s="79"/>
    </row>
    <row r="755" spans="19:44" ht="15.75" customHeight="1">
      <c r="S755" s="79"/>
      <c r="AO755" s="79"/>
      <c r="AP755" s="79"/>
      <c r="AQ755" s="79"/>
      <c r="AR755" s="79"/>
    </row>
    <row r="756" spans="19:44" ht="15.75" customHeight="1">
      <c r="S756" s="79"/>
      <c r="AO756" s="79"/>
      <c r="AP756" s="79"/>
      <c r="AQ756" s="79"/>
      <c r="AR756" s="79"/>
    </row>
    <row r="757" spans="19:44" ht="15.75" customHeight="1">
      <c r="S757" s="79"/>
      <c r="AO757" s="79"/>
      <c r="AP757" s="79"/>
      <c r="AQ757" s="79"/>
      <c r="AR757" s="79"/>
    </row>
    <row r="758" spans="19:44" ht="15.75" customHeight="1">
      <c r="S758" s="79"/>
      <c r="AO758" s="79"/>
      <c r="AP758" s="79"/>
      <c r="AQ758" s="79"/>
      <c r="AR758" s="79"/>
    </row>
    <row r="759" spans="19:44" ht="15.75" customHeight="1">
      <c r="S759" s="79"/>
      <c r="AO759" s="79"/>
      <c r="AP759" s="79"/>
      <c r="AQ759" s="79"/>
      <c r="AR759" s="79"/>
    </row>
    <row r="760" spans="19:44" ht="15.75" customHeight="1">
      <c r="S760" s="79"/>
      <c r="AO760" s="79"/>
      <c r="AP760" s="79"/>
      <c r="AQ760" s="79"/>
      <c r="AR760" s="79"/>
    </row>
    <row r="761" spans="19:44" ht="15.75" customHeight="1">
      <c r="S761" s="79"/>
      <c r="AO761" s="79"/>
      <c r="AP761" s="79"/>
      <c r="AQ761" s="79"/>
      <c r="AR761" s="79"/>
    </row>
    <row r="762" spans="19:44" ht="15.75" customHeight="1">
      <c r="S762" s="79"/>
      <c r="AO762" s="79"/>
      <c r="AP762" s="79"/>
      <c r="AQ762" s="79"/>
      <c r="AR762" s="79"/>
    </row>
    <row r="763" spans="19:44" ht="15.75" customHeight="1">
      <c r="S763" s="79"/>
      <c r="AO763" s="79"/>
      <c r="AP763" s="79"/>
      <c r="AQ763" s="79"/>
      <c r="AR763" s="79"/>
    </row>
    <row r="764" spans="19:44" ht="15.75" customHeight="1">
      <c r="S764" s="79"/>
      <c r="AO764" s="79"/>
      <c r="AP764" s="79"/>
      <c r="AQ764" s="79"/>
      <c r="AR764" s="79"/>
    </row>
    <row r="765" spans="19:44" ht="15.75" customHeight="1">
      <c r="S765" s="79"/>
      <c r="AO765" s="79"/>
      <c r="AP765" s="79"/>
      <c r="AQ765" s="79"/>
      <c r="AR765" s="79"/>
    </row>
    <row r="766" spans="19:44" ht="15.75" customHeight="1">
      <c r="S766" s="79"/>
      <c r="AO766" s="79"/>
      <c r="AP766" s="79"/>
      <c r="AQ766" s="79"/>
      <c r="AR766" s="79"/>
    </row>
    <row r="767" spans="19:44" ht="15.75" customHeight="1">
      <c r="S767" s="79"/>
      <c r="AO767" s="79"/>
      <c r="AP767" s="79"/>
      <c r="AQ767" s="79"/>
      <c r="AR767" s="79"/>
    </row>
    <row r="768" spans="19:44" ht="15.75" customHeight="1">
      <c r="S768" s="79"/>
      <c r="AO768" s="79"/>
      <c r="AP768" s="79"/>
      <c r="AQ768" s="79"/>
      <c r="AR768" s="79"/>
    </row>
    <row r="769" spans="19:44" ht="15.75" customHeight="1">
      <c r="S769" s="79"/>
      <c r="AO769" s="79"/>
      <c r="AP769" s="79"/>
      <c r="AQ769" s="79"/>
      <c r="AR769" s="79"/>
    </row>
    <row r="770" spans="19:44" ht="15.75" customHeight="1">
      <c r="S770" s="79"/>
      <c r="AO770" s="79"/>
      <c r="AP770" s="79"/>
      <c r="AQ770" s="79"/>
      <c r="AR770" s="79"/>
    </row>
    <row r="771" spans="19:44" ht="15.75" customHeight="1">
      <c r="S771" s="79"/>
      <c r="AO771" s="79"/>
      <c r="AP771" s="79"/>
      <c r="AQ771" s="79"/>
      <c r="AR771" s="79"/>
    </row>
    <row r="772" spans="19:44" ht="15.75" customHeight="1">
      <c r="S772" s="79"/>
      <c r="AO772" s="79"/>
      <c r="AP772" s="79"/>
      <c r="AQ772" s="79"/>
      <c r="AR772" s="79"/>
    </row>
    <row r="773" spans="19:44" ht="15.75" customHeight="1">
      <c r="S773" s="79"/>
      <c r="AO773" s="79"/>
      <c r="AP773" s="79"/>
      <c r="AQ773" s="79"/>
      <c r="AR773" s="79"/>
    </row>
    <row r="774" spans="19:44" ht="15.75" customHeight="1">
      <c r="S774" s="79"/>
      <c r="AO774" s="79"/>
      <c r="AP774" s="79"/>
      <c r="AQ774" s="79"/>
      <c r="AR774" s="79"/>
    </row>
    <row r="775" spans="19:44" ht="15.75" customHeight="1">
      <c r="S775" s="79"/>
      <c r="AO775" s="79"/>
      <c r="AP775" s="79"/>
      <c r="AQ775" s="79"/>
      <c r="AR775" s="79"/>
    </row>
    <row r="776" spans="19:44" ht="15.75" customHeight="1">
      <c r="S776" s="79"/>
      <c r="AO776" s="79"/>
      <c r="AP776" s="79"/>
      <c r="AQ776" s="79"/>
      <c r="AR776" s="79"/>
    </row>
    <row r="777" spans="19:44" ht="15.75" customHeight="1">
      <c r="S777" s="79"/>
      <c r="AO777" s="79"/>
      <c r="AP777" s="79"/>
      <c r="AQ777" s="79"/>
      <c r="AR777" s="79"/>
    </row>
    <row r="778" spans="19:44" ht="15.75" customHeight="1">
      <c r="S778" s="79"/>
      <c r="AO778" s="79"/>
      <c r="AP778" s="79"/>
      <c r="AQ778" s="79"/>
      <c r="AR778" s="79"/>
    </row>
    <row r="779" spans="19:44" ht="15.75" customHeight="1">
      <c r="S779" s="79"/>
      <c r="AO779" s="79"/>
      <c r="AP779" s="79"/>
      <c r="AQ779" s="79"/>
      <c r="AR779" s="79"/>
    </row>
    <row r="780" spans="19:44" ht="15.75" customHeight="1">
      <c r="S780" s="79"/>
      <c r="AO780" s="79"/>
      <c r="AP780" s="79"/>
      <c r="AQ780" s="79"/>
      <c r="AR780" s="79"/>
    </row>
    <row r="781" spans="19:44" ht="15.75" customHeight="1">
      <c r="S781" s="79"/>
      <c r="AO781" s="79"/>
      <c r="AP781" s="79"/>
      <c r="AQ781" s="79"/>
      <c r="AR781" s="79"/>
    </row>
    <row r="782" spans="19:44" ht="15.75" customHeight="1">
      <c r="S782" s="79"/>
      <c r="AO782" s="79"/>
      <c r="AP782" s="79"/>
      <c r="AQ782" s="79"/>
      <c r="AR782" s="79"/>
    </row>
    <row r="783" spans="19:44" ht="15.75" customHeight="1">
      <c r="S783" s="79"/>
      <c r="AO783" s="79"/>
      <c r="AP783" s="79"/>
      <c r="AQ783" s="79"/>
      <c r="AR783" s="79"/>
    </row>
    <row r="784" spans="19:44" ht="15.75" customHeight="1">
      <c r="S784" s="79"/>
      <c r="AO784" s="79"/>
      <c r="AP784" s="79"/>
      <c r="AQ784" s="79"/>
      <c r="AR784" s="79"/>
    </row>
    <row r="785" spans="19:44" ht="15.75" customHeight="1">
      <c r="S785" s="79"/>
      <c r="AO785" s="79"/>
      <c r="AP785" s="79"/>
      <c r="AQ785" s="79"/>
      <c r="AR785" s="79"/>
    </row>
    <row r="786" spans="19:44" ht="15.75" customHeight="1">
      <c r="S786" s="79"/>
      <c r="AO786" s="79"/>
      <c r="AP786" s="79"/>
      <c r="AQ786" s="79"/>
      <c r="AR786" s="79"/>
    </row>
    <row r="787" spans="19:44" ht="15.75" customHeight="1">
      <c r="S787" s="79"/>
      <c r="AO787" s="79"/>
      <c r="AP787" s="79"/>
      <c r="AQ787" s="79"/>
      <c r="AR787" s="79"/>
    </row>
    <row r="788" spans="19:44" ht="15.75" customHeight="1">
      <c r="S788" s="79"/>
      <c r="AO788" s="79"/>
      <c r="AP788" s="79"/>
      <c r="AQ788" s="79"/>
      <c r="AR788" s="79"/>
    </row>
    <row r="789" spans="19:44" ht="15.75" customHeight="1">
      <c r="S789" s="79"/>
      <c r="AO789" s="79"/>
      <c r="AP789" s="79"/>
      <c r="AQ789" s="79"/>
      <c r="AR789" s="79"/>
    </row>
    <row r="790" spans="19:44" ht="15.75" customHeight="1">
      <c r="S790" s="79"/>
      <c r="AO790" s="79"/>
      <c r="AP790" s="79"/>
      <c r="AQ790" s="79"/>
      <c r="AR790" s="79"/>
    </row>
    <row r="791" spans="19:44" ht="15.75" customHeight="1">
      <c r="S791" s="79"/>
      <c r="AO791" s="79"/>
      <c r="AP791" s="79"/>
      <c r="AQ791" s="79"/>
      <c r="AR791" s="79"/>
    </row>
    <row r="792" spans="19:44" ht="15.75" customHeight="1">
      <c r="S792" s="79"/>
      <c r="AO792" s="79"/>
      <c r="AP792" s="79"/>
      <c r="AQ792" s="79"/>
      <c r="AR792" s="79"/>
    </row>
    <row r="793" spans="19:44" ht="15.75" customHeight="1">
      <c r="S793" s="79"/>
      <c r="AO793" s="79"/>
      <c r="AP793" s="79"/>
      <c r="AQ793" s="79"/>
      <c r="AR793" s="79"/>
    </row>
    <row r="794" spans="19:44" ht="15.75" customHeight="1">
      <c r="S794" s="79"/>
      <c r="AO794" s="79"/>
      <c r="AP794" s="79"/>
      <c r="AQ794" s="79"/>
      <c r="AR794" s="79"/>
    </row>
    <row r="795" spans="19:44" ht="15.75" customHeight="1">
      <c r="S795" s="79"/>
      <c r="AO795" s="79"/>
      <c r="AP795" s="79"/>
      <c r="AQ795" s="79"/>
      <c r="AR795" s="79"/>
    </row>
    <row r="796" spans="19:44" ht="15.75" customHeight="1">
      <c r="S796" s="79"/>
      <c r="AO796" s="79"/>
      <c r="AP796" s="79"/>
      <c r="AQ796" s="79"/>
      <c r="AR796" s="79"/>
    </row>
    <row r="797" spans="19:44" ht="15.75" customHeight="1">
      <c r="S797" s="79"/>
      <c r="AO797" s="79"/>
      <c r="AP797" s="79"/>
      <c r="AQ797" s="79"/>
      <c r="AR797" s="79"/>
    </row>
    <row r="798" spans="19:44" ht="15.75" customHeight="1">
      <c r="S798" s="79"/>
      <c r="AO798" s="79"/>
      <c r="AP798" s="79"/>
      <c r="AQ798" s="79"/>
      <c r="AR798" s="79"/>
    </row>
    <row r="799" spans="19:44" ht="15.75" customHeight="1">
      <c r="S799" s="79"/>
      <c r="AO799" s="79"/>
      <c r="AP799" s="79"/>
      <c r="AQ799" s="79"/>
      <c r="AR799" s="79"/>
    </row>
    <row r="800" spans="19:44" ht="15.75" customHeight="1">
      <c r="S800" s="79"/>
      <c r="AO800" s="79"/>
      <c r="AP800" s="79"/>
      <c r="AQ800" s="79"/>
      <c r="AR800" s="79"/>
    </row>
    <row r="801" spans="19:44" ht="15.75" customHeight="1">
      <c r="S801" s="79"/>
      <c r="AO801" s="79"/>
      <c r="AP801" s="79"/>
      <c r="AQ801" s="79"/>
      <c r="AR801" s="79"/>
    </row>
    <row r="802" spans="19:44" ht="15.75" customHeight="1">
      <c r="S802" s="79"/>
      <c r="AO802" s="79"/>
      <c r="AP802" s="79"/>
      <c r="AQ802" s="79"/>
      <c r="AR802" s="79"/>
    </row>
    <row r="803" spans="19:44" ht="15.75" customHeight="1">
      <c r="S803" s="79"/>
      <c r="AO803" s="79"/>
      <c r="AP803" s="79"/>
      <c r="AQ803" s="79"/>
      <c r="AR803" s="79"/>
    </row>
    <row r="804" spans="19:44" ht="15.75" customHeight="1">
      <c r="S804" s="79"/>
      <c r="AO804" s="79"/>
      <c r="AP804" s="79"/>
      <c r="AQ804" s="79"/>
      <c r="AR804" s="79"/>
    </row>
    <row r="805" spans="19:44" ht="15.75" customHeight="1">
      <c r="S805" s="79"/>
      <c r="AO805" s="79"/>
      <c r="AP805" s="79"/>
      <c r="AQ805" s="79"/>
      <c r="AR805" s="79"/>
    </row>
    <row r="806" spans="19:44" ht="15.75" customHeight="1">
      <c r="S806" s="79"/>
      <c r="AO806" s="79"/>
      <c r="AP806" s="79"/>
      <c r="AQ806" s="79"/>
      <c r="AR806" s="79"/>
    </row>
    <row r="807" spans="19:44" ht="15.75" customHeight="1">
      <c r="S807" s="79"/>
      <c r="AO807" s="79"/>
      <c r="AP807" s="79"/>
      <c r="AQ807" s="79"/>
      <c r="AR807" s="79"/>
    </row>
    <row r="808" spans="19:44" ht="15.75" customHeight="1">
      <c r="S808" s="79"/>
      <c r="AO808" s="79"/>
      <c r="AP808" s="79"/>
      <c r="AQ808" s="79"/>
      <c r="AR808" s="79"/>
    </row>
    <row r="809" spans="19:44" ht="15.75" customHeight="1">
      <c r="S809" s="79"/>
      <c r="AO809" s="79"/>
      <c r="AP809" s="79"/>
      <c r="AQ809" s="79"/>
      <c r="AR809" s="79"/>
    </row>
    <row r="810" spans="19:44" ht="15.75" customHeight="1">
      <c r="S810" s="79"/>
      <c r="AO810" s="79"/>
      <c r="AP810" s="79"/>
      <c r="AQ810" s="79"/>
      <c r="AR810" s="79"/>
    </row>
    <row r="811" spans="19:44" ht="15.75" customHeight="1">
      <c r="S811" s="79"/>
      <c r="AO811" s="79"/>
      <c r="AP811" s="79"/>
      <c r="AQ811" s="79"/>
      <c r="AR811" s="79"/>
    </row>
    <row r="812" spans="19:44" ht="15.75" customHeight="1">
      <c r="S812" s="79"/>
      <c r="AO812" s="79"/>
      <c r="AP812" s="79"/>
      <c r="AQ812" s="79"/>
      <c r="AR812" s="79"/>
    </row>
    <row r="813" spans="19:44" ht="15.75" customHeight="1">
      <c r="S813" s="79"/>
      <c r="AO813" s="79"/>
      <c r="AP813" s="79"/>
      <c r="AQ813" s="79"/>
      <c r="AR813" s="79"/>
    </row>
    <row r="814" spans="19:44" ht="15.75" customHeight="1">
      <c r="S814" s="79"/>
      <c r="AO814" s="79"/>
      <c r="AP814" s="79"/>
      <c r="AQ814" s="79"/>
      <c r="AR814" s="79"/>
    </row>
    <row r="815" spans="19:44" ht="15.75" customHeight="1">
      <c r="S815" s="79"/>
      <c r="AO815" s="79"/>
      <c r="AP815" s="79"/>
      <c r="AQ815" s="79"/>
      <c r="AR815" s="79"/>
    </row>
    <row r="816" spans="19:44" ht="15.75" customHeight="1">
      <c r="S816" s="79"/>
      <c r="AO816" s="79"/>
      <c r="AP816" s="79"/>
      <c r="AQ816" s="79"/>
      <c r="AR816" s="79"/>
    </row>
    <row r="817" spans="19:44" ht="15.75" customHeight="1">
      <c r="S817" s="79"/>
      <c r="AO817" s="79"/>
      <c r="AP817" s="79"/>
      <c r="AQ817" s="79"/>
      <c r="AR817" s="79"/>
    </row>
    <row r="818" spans="19:44" ht="15.75" customHeight="1">
      <c r="S818" s="79"/>
      <c r="AO818" s="79"/>
      <c r="AP818" s="79"/>
      <c r="AQ818" s="79"/>
      <c r="AR818" s="79"/>
    </row>
    <row r="819" spans="19:44" ht="15.75" customHeight="1">
      <c r="S819" s="79"/>
      <c r="AO819" s="79"/>
      <c r="AP819" s="79"/>
      <c r="AQ819" s="79"/>
      <c r="AR819" s="79"/>
    </row>
    <row r="820" spans="19:44" ht="15.75" customHeight="1">
      <c r="S820" s="79"/>
      <c r="AO820" s="79"/>
      <c r="AP820" s="79"/>
      <c r="AQ820" s="79"/>
      <c r="AR820" s="79"/>
    </row>
    <row r="821" spans="19:44" ht="15.75" customHeight="1">
      <c r="S821" s="79"/>
      <c r="AO821" s="79"/>
      <c r="AP821" s="79"/>
      <c r="AQ821" s="79"/>
      <c r="AR821" s="79"/>
    </row>
    <row r="822" spans="19:44" ht="15.75" customHeight="1">
      <c r="S822" s="79"/>
      <c r="AO822" s="79"/>
      <c r="AP822" s="79"/>
      <c r="AQ822" s="79"/>
      <c r="AR822" s="79"/>
    </row>
    <row r="823" spans="19:44" ht="15.75" customHeight="1">
      <c r="S823" s="79"/>
      <c r="AO823" s="79"/>
      <c r="AP823" s="79"/>
      <c r="AQ823" s="79"/>
      <c r="AR823" s="79"/>
    </row>
    <row r="824" spans="19:44" ht="15.75" customHeight="1">
      <c r="S824" s="79"/>
      <c r="AO824" s="79"/>
      <c r="AP824" s="79"/>
      <c r="AQ824" s="79"/>
      <c r="AR824" s="79"/>
    </row>
    <row r="825" spans="19:44" ht="15.75" customHeight="1">
      <c r="S825" s="79"/>
      <c r="AO825" s="79"/>
      <c r="AP825" s="79"/>
      <c r="AQ825" s="79"/>
      <c r="AR825" s="79"/>
    </row>
    <row r="826" spans="19:44" ht="15.75" customHeight="1">
      <c r="S826" s="79"/>
      <c r="AO826" s="79"/>
      <c r="AP826" s="79"/>
      <c r="AQ826" s="79"/>
      <c r="AR826" s="79"/>
    </row>
    <row r="827" spans="19:44" ht="15.75" customHeight="1">
      <c r="S827" s="79"/>
      <c r="AO827" s="79"/>
      <c r="AP827" s="79"/>
      <c r="AQ827" s="79"/>
      <c r="AR827" s="79"/>
    </row>
    <row r="828" spans="19:44" ht="15.75" customHeight="1">
      <c r="S828" s="79"/>
      <c r="AO828" s="79"/>
      <c r="AP828" s="79"/>
      <c r="AQ828" s="79"/>
      <c r="AR828" s="79"/>
    </row>
    <row r="829" spans="19:44" ht="15.75" customHeight="1">
      <c r="S829" s="79"/>
      <c r="AO829" s="79"/>
      <c r="AP829" s="79"/>
      <c r="AQ829" s="79"/>
      <c r="AR829" s="79"/>
    </row>
    <row r="830" spans="19:44" ht="15.75" customHeight="1">
      <c r="S830" s="79"/>
      <c r="AO830" s="79"/>
      <c r="AP830" s="79"/>
      <c r="AQ830" s="79"/>
      <c r="AR830" s="79"/>
    </row>
    <row r="831" spans="19:44" ht="15.75" customHeight="1">
      <c r="S831" s="79"/>
      <c r="AO831" s="79"/>
      <c r="AP831" s="79"/>
      <c r="AQ831" s="79"/>
      <c r="AR831" s="79"/>
    </row>
    <row r="832" spans="19:44" ht="15.75" customHeight="1">
      <c r="S832" s="79"/>
      <c r="AO832" s="79"/>
      <c r="AP832" s="79"/>
      <c r="AQ832" s="79"/>
      <c r="AR832" s="79"/>
    </row>
    <row r="833" spans="19:44" ht="15.75" customHeight="1">
      <c r="S833" s="79"/>
      <c r="AO833" s="79"/>
      <c r="AP833" s="79"/>
      <c r="AQ833" s="79"/>
      <c r="AR833" s="79"/>
    </row>
    <row r="834" spans="19:44" ht="15.75" customHeight="1">
      <c r="S834" s="79"/>
      <c r="AO834" s="79"/>
      <c r="AP834" s="79"/>
      <c r="AQ834" s="79"/>
      <c r="AR834" s="79"/>
    </row>
    <row r="835" spans="19:44" ht="15.75" customHeight="1">
      <c r="S835" s="79"/>
      <c r="AO835" s="79"/>
      <c r="AP835" s="79"/>
      <c r="AQ835" s="79"/>
      <c r="AR835" s="79"/>
    </row>
    <row r="836" spans="19:44" ht="15.75" customHeight="1">
      <c r="S836" s="79"/>
      <c r="AO836" s="79"/>
      <c r="AP836" s="79"/>
      <c r="AQ836" s="79"/>
      <c r="AR836" s="79"/>
    </row>
    <row r="837" spans="19:44" ht="15.75" customHeight="1">
      <c r="S837" s="79"/>
      <c r="AO837" s="79"/>
      <c r="AP837" s="79"/>
      <c r="AQ837" s="79"/>
      <c r="AR837" s="79"/>
    </row>
    <row r="838" spans="19:44" ht="15.75" customHeight="1">
      <c r="S838" s="79"/>
      <c r="AO838" s="79"/>
      <c r="AP838" s="79"/>
      <c r="AQ838" s="79"/>
      <c r="AR838" s="79"/>
    </row>
    <row r="839" spans="19:44" ht="15.75" customHeight="1">
      <c r="S839" s="79"/>
      <c r="AO839" s="79"/>
      <c r="AP839" s="79"/>
      <c r="AQ839" s="79"/>
      <c r="AR839" s="79"/>
    </row>
    <row r="840" spans="19:44" ht="15.75" customHeight="1">
      <c r="S840" s="79"/>
      <c r="AO840" s="79"/>
      <c r="AP840" s="79"/>
      <c r="AQ840" s="79"/>
      <c r="AR840" s="79"/>
    </row>
    <row r="841" spans="19:44" ht="15.75" customHeight="1">
      <c r="S841" s="79"/>
      <c r="AO841" s="79"/>
      <c r="AP841" s="79"/>
      <c r="AQ841" s="79"/>
      <c r="AR841" s="79"/>
    </row>
    <row r="842" spans="19:44" ht="15.75" customHeight="1">
      <c r="S842" s="79"/>
      <c r="AO842" s="79"/>
      <c r="AP842" s="79"/>
      <c r="AQ842" s="79"/>
      <c r="AR842" s="79"/>
    </row>
    <row r="843" spans="19:44" ht="15.75" customHeight="1">
      <c r="S843" s="79"/>
      <c r="AO843" s="79"/>
      <c r="AP843" s="79"/>
      <c r="AQ843" s="79"/>
      <c r="AR843" s="79"/>
    </row>
    <row r="844" spans="19:44" ht="15.75" customHeight="1">
      <c r="S844" s="79"/>
      <c r="AO844" s="79"/>
      <c r="AP844" s="79"/>
      <c r="AQ844" s="79"/>
      <c r="AR844" s="79"/>
    </row>
    <row r="845" spans="19:44" ht="15.75" customHeight="1">
      <c r="S845" s="79"/>
      <c r="AO845" s="79"/>
      <c r="AP845" s="79"/>
      <c r="AQ845" s="79"/>
      <c r="AR845" s="79"/>
    </row>
    <row r="846" spans="19:44" ht="15.75" customHeight="1">
      <c r="S846" s="79"/>
      <c r="AO846" s="79"/>
      <c r="AP846" s="79"/>
      <c r="AQ846" s="79"/>
      <c r="AR846" s="79"/>
    </row>
    <row r="847" spans="19:44" ht="15.75" customHeight="1">
      <c r="S847" s="79"/>
      <c r="AO847" s="79"/>
      <c r="AP847" s="79"/>
      <c r="AQ847" s="79"/>
      <c r="AR847" s="79"/>
    </row>
    <row r="848" spans="19:44" ht="15.75" customHeight="1">
      <c r="S848" s="79"/>
      <c r="AO848" s="79"/>
      <c r="AP848" s="79"/>
      <c r="AQ848" s="79"/>
      <c r="AR848" s="79"/>
    </row>
    <row r="849" spans="19:44" ht="15.75" customHeight="1">
      <c r="S849" s="79"/>
      <c r="AO849" s="79"/>
      <c r="AP849" s="79"/>
      <c r="AQ849" s="79"/>
      <c r="AR849" s="79"/>
    </row>
    <row r="850" spans="19:44" ht="15.75" customHeight="1">
      <c r="S850" s="79"/>
      <c r="AO850" s="79"/>
      <c r="AP850" s="79"/>
      <c r="AQ850" s="79"/>
      <c r="AR850" s="79"/>
    </row>
    <row r="851" spans="19:44" ht="15.75" customHeight="1">
      <c r="S851" s="79"/>
      <c r="AO851" s="79"/>
      <c r="AP851" s="79"/>
      <c r="AQ851" s="79"/>
      <c r="AR851" s="79"/>
    </row>
    <row r="852" spans="19:44" ht="15.75" customHeight="1">
      <c r="S852" s="79"/>
      <c r="AO852" s="79"/>
      <c r="AP852" s="79"/>
      <c r="AQ852" s="79"/>
      <c r="AR852" s="79"/>
    </row>
    <row r="853" spans="19:44" ht="15.75" customHeight="1">
      <c r="S853" s="79"/>
      <c r="AO853" s="79"/>
      <c r="AP853" s="79"/>
      <c r="AQ853" s="79"/>
      <c r="AR853" s="79"/>
    </row>
    <row r="854" spans="19:44" ht="15.75" customHeight="1">
      <c r="S854" s="79"/>
      <c r="AO854" s="79"/>
      <c r="AP854" s="79"/>
      <c r="AQ854" s="79"/>
      <c r="AR854" s="79"/>
    </row>
    <row r="855" spans="19:44" ht="15.75" customHeight="1">
      <c r="S855" s="79"/>
      <c r="AO855" s="79"/>
      <c r="AP855" s="79"/>
      <c r="AQ855" s="79"/>
      <c r="AR855" s="79"/>
    </row>
    <row r="856" spans="19:44" ht="15.75" customHeight="1">
      <c r="S856" s="79"/>
      <c r="AO856" s="79"/>
      <c r="AP856" s="79"/>
      <c r="AQ856" s="79"/>
      <c r="AR856" s="79"/>
    </row>
    <row r="857" spans="19:44" ht="15.75" customHeight="1">
      <c r="S857" s="79"/>
      <c r="AO857" s="79"/>
      <c r="AP857" s="79"/>
      <c r="AQ857" s="79"/>
      <c r="AR857" s="79"/>
    </row>
    <row r="858" spans="19:44" ht="15.75" customHeight="1">
      <c r="S858" s="79"/>
      <c r="AO858" s="79"/>
      <c r="AP858" s="79"/>
      <c r="AQ858" s="79"/>
      <c r="AR858" s="79"/>
    </row>
    <row r="859" spans="19:44" ht="15.75" customHeight="1">
      <c r="S859" s="79"/>
      <c r="AO859" s="79"/>
      <c r="AP859" s="79"/>
      <c r="AQ859" s="79"/>
      <c r="AR859" s="79"/>
    </row>
    <row r="860" spans="19:44" ht="15.75" customHeight="1">
      <c r="S860" s="79"/>
      <c r="AO860" s="79"/>
      <c r="AP860" s="79"/>
      <c r="AQ860" s="79"/>
      <c r="AR860" s="79"/>
    </row>
    <row r="861" spans="19:44" ht="15.75" customHeight="1">
      <c r="S861" s="79"/>
      <c r="AO861" s="79"/>
      <c r="AP861" s="79"/>
      <c r="AQ861" s="79"/>
      <c r="AR861" s="79"/>
    </row>
    <row r="862" spans="19:44" ht="15.75" customHeight="1">
      <c r="S862" s="79"/>
      <c r="AO862" s="79"/>
      <c r="AP862" s="79"/>
      <c r="AQ862" s="79"/>
      <c r="AR862" s="79"/>
    </row>
    <row r="863" spans="19:44" ht="15.75" customHeight="1">
      <c r="S863" s="79"/>
      <c r="AO863" s="79"/>
      <c r="AP863" s="79"/>
      <c r="AQ863" s="79"/>
      <c r="AR863" s="79"/>
    </row>
    <row r="864" spans="19:44" ht="15.75" customHeight="1">
      <c r="S864" s="79"/>
      <c r="AO864" s="79"/>
      <c r="AP864" s="79"/>
      <c r="AQ864" s="79"/>
      <c r="AR864" s="79"/>
    </row>
    <row r="865" spans="19:44" ht="15.75" customHeight="1">
      <c r="S865" s="79"/>
      <c r="AO865" s="79"/>
      <c r="AP865" s="79"/>
      <c r="AQ865" s="79"/>
      <c r="AR865" s="79"/>
    </row>
    <row r="866" spans="19:44" ht="15.75" customHeight="1">
      <c r="S866" s="79"/>
      <c r="AO866" s="79"/>
      <c r="AP866" s="79"/>
      <c r="AQ866" s="79"/>
      <c r="AR866" s="79"/>
    </row>
    <row r="867" spans="19:44" ht="15.75" customHeight="1">
      <c r="S867" s="79"/>
      <c r="AO867" s="79"/>
      <c r="AP867" s="79"/>
      <c r="AQ867" s="79"/>
      <c r="AR867" s="79"/>
    </row>
    <row r="868" spans="19:44" ht="15.75" customHeight="1">
      <c r="S868" s="79"/>
      <c r="AO868" s="79"/>
      <c r="AP868" s="79"/>
      <c r="AQ868" s="79"/>
      <c r="AR868" s="79"/>
    </row>
    <row r="869" spans="19:44" ht="15.75" customHeight="1">
      <c r="S869" s="79"/>
      <c r="AO869" s="79"/>
      <c r="AP869" s="79"/>
      <c r="AQ869" s="79"/>
      <c r="AR869" s="79"/>
    </row>
    <row r="870" spans="19:44" ht="15.75" customHeight="1">
      <c r="S870" s="79"/>
      <c r="AO870" s="79"/>
      <c r="AP870" s="79"/>
      <c r="AQ870" s="79"/>
      <c r="AR870" s="79"/>
    </row>
    <row r="871" spans="19:44" ht="15.75" customHeight="1">
      <c r="S871" s="79"/>
      <c r="AO871" s="79"/>
      <c r="AP871" s="79"/>
      <c r="AQ871" s="79"/>
      <c r="AR871" s="79"/>
    </row>
    <row r="872" spans="19:44" ht="15.75" customHeight="1">
      <c r="S872" s="79"/>
      <c r="AO872" s="79"/>
      <c r="AP872" s="79"/>
      <c r="AQ872" s="79"/>
      <c r="AR872" s="79"/>
    </row>
    <row r="873" spans="19:44" ht="15.75" customHeight="1">
      <c r="S873" s="79"/>
      <c r="AO873" s="79"/>
      <c r="AP873" s="79"/>
      <c r="AQ873" s="79"/>
      <c r="AR873" s="79"/>
    </row>
    <row r="874" spans="19:44" ht="15.75" customHeight="1">
      <c r="S874" s="79"/>
      <c r="AO874" s="79"/>
      <c r="AP874" s="79"/>
      <c r="AQ874" s="79"/>
      <c r="AR874" s="79"/>
    </row>
    <row r="875" spans="19:44" ht="15.75" customHeight="1">
      <c r="S875" s="79"/>
      <c r="AO875" s="79"/>
      <c r="AP875" s="79"/>
      <c r="AQ875" s="79"/>
      <c r="AR875" s="79"/>
    </row>
    <row r="876" spans="19:44" ht="15.75" customHeight="1">
      <c r="S876" s="79"/>
      <c r="AO876" s="79"/>
      <c r="AP876" s="79"/>
      <c r="AQ876" s="79"/>
      <c r="AR876" s="79"/>
    </row>
    <row r="877" spans="19:44" ht="15.75" customHeight="1">
      <c r="S877" s="79"/>
      <c r="AO877" s="79"/>
      <c r="AP877" s="79"/>
      <c r="AQ877" s="79"/>
      <c r="AR877" s="79"/>
    </row>
    <row r="878" spans="19:44" ht="15.75" customHeight="1">
      <c r="S878" s="79"/>
      <c r="AO878" s="79"/>
      <c r="AP878" s="79"/>
      <c r="AQ878" s="79"/>
      <c r="AR878" s="79"/>
    </row>
    <row r="879" spans="19:44" ht="15.75" customHeight="1">
      <c r="S879" s="79"/>
      <c r="AO879" s="79"/>
      <c r="AP879" s="79"/>
      <c r="AQ879" s="79"/>
      <c r="AR879" s="79"/>
    </row>
    <row r="880" spans="19:44" ht="15.75" customHeight="1">
      <c r="S880" s="79"/>
      <c r="AO880" s="79"/>
      <c r="AP880" s="79"/>
      <c r="AQ880" s="79"/>
      <c r="AR880" s="79"/>
    </row>
    <row r="881" spans="19:44" ht="15.75" customHeight="1">
      <c r="S881" s="79"/>
      <c r="AO881" s="79"/>
      <c r="AP881" s="79"/>
      <c r="AQ881" s="79"/>
      <c r="AR881" s="79"/>
    </row>
    <row r="882" spans="19:44" ht="15.75" customHeight="1">
      <c r="S882" s="79"/>
      <c r="AO882" s="79"/>
      <c r="AP882" s="79"/>
      <c r="AQ882" s="79"/>
      <c r="AR882" s="79"/>
    </row>
    <row r="883" spans="19:44" ht="15.75" customHeight="1">
      <c r="S883" s="79"/>
      <c r="AO883" s="79"/>
      <c r="AP883" s="79"/>
      <c r="AQ883" s="79"/>
      <c r="AR883" s="79"/>
    </row>
    <row r="884" spans="19:44" ht="15.75" customHeight="1">
      <c r="S884" s="79"/>
      <c r="AO884" s="79"/>
      <c r="AP884" s="79"/>
      <c r="AQ884" s="79"/>
      <c r="AR884" s="79"/>
    </row>
    <row r="885" spans="19:44" ht="15.75" customHeight="1">
      <c r="S885" s="79"/>
      <c r="AO885" s="79"/>
      <c r="AP885" s="79"/>
      <c r="AQ885" s="79"/>
      <c r="AR885" s="79"/>
    </row>
    <row r="886" spans="19:44" ht="15.75" customHeight="1">
      <c r="S886" s="79"/>
      <c r="AO886" s="79"/>
      <c r="AP886" s="79"/>
      <c r="AQ886" s="79"/>
      <c r="AR886" s="79"/>
    </row>
    <row r="887" spans="19:44" ht="15.75" customHeight="1">
      <c r="S887" s="79"/>
      <c r="AO887" s="79"/>
      <c r="AP887" s="79"/>
      <c r="AQ887" s="79"/>
      <c r="AR887" s="79"/>
    </row>
    <row r="888" spans="19:44" ht="15.75" customHeight="1">
      <c r="S888" s="79"/>
      <c r="AO888" s="79"/>
      <c r="AP888" s="79"/>
      <c r="AQ888" s="79"/>
      <c r="AR888" s="79"/>
    </row>
    <row r="889" spans="19:44" ht="15.75" customHeight="1">
      <c r="S889" s="79"/>
      <c r="AO889" s="79"/>
      <c r="AP889" s="79"/>
      <c r="AQ889" s="79"/>
      <c r="AR889" s="79"/>
    </row>
    <row r="890" spans="19:44" ht="15.75" customHeight="1">
      <c r="S890" s="79"/>
      <c r="AO890" s="79"/>
      <c r="AP890" s="79"/>
      <c r="AQ890" s="79"/>
      <c r="AR890" s="79"/>
    </row>
    <row r="891" spans="19:44" ht="15.75" customHeight="1">
      <c r="S891" s="79"/>
      <c r="AO891" s="79"/>
      <c r="AP891" s="79"/>
      <c r="AQ891" s="79"/>
      <c r="AR891" s="79"/>
    </row>
    <row r="892" spans="19:44" ht="15.75" customHeight="1">
      <c r="S892" s="79"/>
      <c r="AO892" s="79"/>
      <c r="AP892" s="79"/>
      <c r="AQ892" s="79"/>
      <c r="AR892" s="79"/>
    </row>
    <row r="893" spans="19:44" ht="15.75" customHeight="1">
      <c r="S893" s="79"/>
      <c r="AO893" s="79"/>
      <c r="AP893" s="79"/>
      <c r="AQ893" s="79"/>
      <c r="AR893" s="79"/>
    </row>
    <row r="894" spans="19:44" ht="15.75" customHeight="1">
      <c r="S894" s="79"/>
      <c r="AO894" s="79"/>
      <c r="AP894" s="79"/>
      <c r="AQ894" s="79"/>
      <c r="AR894" s="79"/>
    </row>
    <row r="895" spans="19:44" ht="15.75" customHeight="1">
      <c r="S895" s="79"/>
      <c r="AO895" s="79"/>
      <c r="AP895" s="79"/>
      <c r="AQ895" s="79"/>
      <c r="AR895" s="79"/>
    </row>
    <row r="896" spans="19:44" ht="15.75" customHeight="1">
      <c r="S896" s="79"/>
      <c r="AO896" s="79"/>
      <c r="AP896" s="79"/>
      <c r="AQ896" s="79"/>
      <c r="AR896" s="79"/>
    </row>
    <row r="897" spans="19:44" ht="15.75" customHeight="1">
      <c r="S897" s="79"/>
      <c r="AO897" s="79"/>
      <c r="AP897" s="79"/>
      <c r="AQ897" s="79"/>
      <c r="AR897" s="79"/>
    </row>
    <row r="898" spans="19:44" ht="15.75" customHeight="1">
      <c r="S898" s="79"/>
      <c r="AO898" s="79"/>
      <c r="AP898" s="79"/>
      <c r="AQ898" s="79"/>
      <c r="AR898" s="79"/>
    </row>
    <row r="899" spans="19:44" ht="15.75" customHeight="1">
      <c r="S899" s="79"/>
      <c r="AO899" s="79"/>
      <c r="AP899" s="79"/>
      <c r="AQ899" s="79"/>
      <c r="AR899" s="79"/>
    </row>
    <row r="900" spans="19:44" ht="15.75" customHeight="1">
      <c r="S900" s="79"/>
      <c r="AO900" s="79"/>
      <c r="AP900" s="79"/>
      <c r="AQ900" s="79"/>
      <c r="AR900" s="79"/>
    </row>
    <row r="901" spans="19:44" ht="15.75" customHeight="1">
      <c r="S901" s="79"/>
      <c r="AO901" s="79"/>
      <c r="AP901" s="79"/>
      <c r="AQ901" s="79"/>
      <c r="AR901" s="79"/>
    </row>
    <row r="902" spans="19:44" ht="15.75" customHeight="1">
      <c r="S902" s="79"/>
      <c r="AO902" s="79"/>
      <c r="AP902" s="79"/>
      <c r="AQ902" s="79"/>
      <c r="AR902" s="79"/>
    </row>
    <row r="903" spans="19:44" ht="15.75" customHeight="1">
      <c r="S903" s="79"/>
      <c r="AO903" s="79"/>
      <c r="AP903" s="79"/>
      <c r="AQ903" s="79"/>
      <c r="AR903" s="79"/>
    </row>
    <row r="904" spans="19:44" ht="15.75" customHeight="1">
      <c r="S904" s="79"/>
      <c r="AO904" s="79"/>
      <c r="AP904" s="79"/>
      <c r="AQ904" s="79"/>
      <c r="AR904" s="79"/>
    </row>
    <row r="905" spans="19:44" ht="15.75" customHeight="1">
      <c r="S905" s="79"/>
      <c r="AO905" s="79"/>
      <c r="AP905" s="79"/>
      <c r="AQ905" s="79"/>
      <c r="AR905" s="79"/>
    </row>
    <row r="906" spans="19:44" ht="15.75" customHeight="1">
      <c r="S906" s="79"/>
      <c r="AO906" s="79"/>
      <c r="AP906" s="79"/>
      <c r="AQ906" s="79"/>
      <c r="AR906" s="79"/>
    </row>
    <row r="907" spans="19:44" ht="15.75" customHeight="1">
      <c r="S907" s="79"/>
      <c r="AO907" s="79"/>
      <c r="AP907" s="79"/>
      <c r="AQ907" s="79"/>
      <c r="AR907" s="79"/>
    </row>
    <row r="908" spans="19:44" ht="15.75" customHeight="1">
      <c r="S908" s="79"/>
      <c r="AO908" s="79"/>
      <c r="AP908" s="79"/>
      <c r="AQ908" s="79"/>
      <c r="AR908" s="79"/>
    </row>
    <row r="909" spans="19:44" ht="15.75" customHeight="1">
      <c r="S909" s="79"/>
      <c r="AO909" s="79"/>
      <c r="AP909" s="79"/>
      <c r="AQ909" s="79"/>
      <c r="AR909" s="79"/>
    </row>
    <row r="910" spans="19:44" ht="15.75" customHeight="1">
      <c r="S910" s="79"/>
      <c r="AO910" s="79"/>
      <c r="AP910" s="79"/>
      <c r="AQ910" s="79"/>
      <c r="AR910" s="79"/>
    </row>
    <row r="911" spans="19:44" ht="15.75" customHeight="1">
      <c r="S911" s="79"/>
      <c r="AO911" s="79"/>
      <c r="AP911" s="79"/>
      <c r="AQ911" s="79"/>
      <c r="AR911" s="79"/>
    </row>
    <row r="912" spans="19:44" ht="15.75" customHeight="1">
      <c r="S912" s="79"/>
      <c r="AO912" s="79"/>
      <c r="AP912" s="79"/>
      <c r="AQ912" s="79"/>
      <c r="AR912" s="79"/>
    </row>
    <row r="913" spans="19:44" ht="15.75" customHeight="1">
      <c r="S913" s="79"/>
      <c r="AO913" s="79"/>
      <c r="AP913" s="79"/>
      <c r="AQ913" s="79"/>
      <c r="AR913" s="79"/>
    </row>
    <row r="914" spans="19:44" ht="15.75" customHeight="1">
      <c r="S914" s="79"/>
      <c r="AO914" s="79"/>
      <c r="AP914" s="79"/>
      <c r="AQ914" s="79"/>
      <c r="AR914" s="79"/>
    </row>
    <row r="915" spans="19:44" ht="15.75" customHeight="1">
      <c r="S915" s="79"/>
      <c r="AO915" s="79"/>
      <c r="AP915" s="79"/>
      <c r="AQ915" s="79"/>
      <c r="AR915" s="79"/>
    </row>
    <row r="916" spans="19:44" ht="15.75" customHeight="1">
      <c r="S916" s="79"/>
      <c r="AO916" s="79"/>
      <c r="AP916" s="79"/>
      <c r="AQ916" s="79"/>
      <c r="AR916" s="79"/>
    </row>
    <row r="917" spans="19:44" ht="15.75" customHeight="1">
      <c r="S917" s="79"/>
      <c r="AO917" s="79"/>
      <c r="AP917" s="79"/>
      <c r="AQ917" s="79"/>
      <c r="AR917" s="79"/>
    </row>
    <row r="918" spans="19:44" ht="15.75" customHeight="1">
      <c r="S918" s="79"/>
      <c r="AO918" s="79"/>
      <c r="AP918" s="79"/>
      <c r="AQ918" s="79"/>
      <c r="AR918" s="79"/>
    </row>
    <row r="919" spans="19:44" ht="15.75" customHeight="1">
      <c r="S919" s="79"/>
      <c r="AO919" s="79"/>
      <c r="AP919" s="79"/>
      <c r="AQ919" s="79"/>
      <c r="AR919" s="79"/>
    </row>
    <row r="920" spans="19:44" ht="15.75" customHeight="1">
      <c r="S920" s="79"/>
      <c r="AO920" s="79"/>
      <c r="AP920" s="79"/>
      <c r="AQ920" s="79"/>
      <c r="AR920" s="79"/>
    </row>
    <row r="921" spans="19:44" ht="15.75" customHeight="1">
      <c r="S921" s="79"/>
      <c r="AO921" s="79"/>
      <c r="AP921" s="79"/>
      <c r="AQ921" s="79"/>
      <c r="AR921" s="79"/>
    </row>
    <row r="922" spans="19:44" ht="15.75" customHeight="1">
      <c r="S922" s="79"/>
      <c r="AO922" s="79"/>
      <c r="AP922" s="79"/>
      <c r="AQ922" s="79"/>
      <c r="AR922" s="79"/>
    </row>
    <row r="923" spans="19:44" ht="15.75" customHeight="1">
      <c r="S923" s="79"/>
      <c r="AO923" s="79"/>
      <c r="AP923" s="79"/>
      <c r="AQ923" s="79"/>
      <c r="AR923" s="79"/>
    </row>
    <row r="924" spans="19:44" ht="15.75" customHeight="1">
      <c r="S924" s="79"/>
      <c r="AO924" s="79"/>
      <c r="AP924" s="79"/>
      <c r="AQ924" s="79"/>
      <c r="AR924" s="79"/>
    </row>
    <row r="925" spans="19:44" ht="15.75" customHeight="1">
      <c r="S925" s="79"/>
      <c r="AO925" s="79"/>
      <c r="AP925" s="79"/>
      <c r="AQ925" s="79"/>
      <c r="AR925" s="79"/>
    </row>
    <row r="926" spans="19:44" ht="15.75" customHeight="1">
      <c r="S926" s="79"/>
      <c r="AO926" s="79"/>
      <c r="AP926" s="79"/>
      <c r="AQ926" s="79"/>
      <c r="AR926" s="79"/>
    </row>
    <row r="927" spans="19:44" ht="15.75" customHeight="1">
      <c r="S927" s="79"/>
      <c r="AO927" s="79"/>
      <c r="AP927" s="79"/>
      <c r="AQ927" s="79"/>
      <c r="AR927" s="79"/>
    </row>
    <row r="928" spans="19:44" ht="15.75" customHeight="1">
      <c r="S928" s="79"/>
      <c r="AO928" s="79"/>
      <c r="AP928" s="79"/>
      <c r="AQ928" s="79"/>
      <c r="AR928" s="79"/>
    </row>
    <row r="929" spans="19:44" ht="15.75" customHeight="1">
      <c r="S929" s="79"/>
      <c r="AO929" s="79"/>
      <c r="AP929" s="79"/>
      <c r="AQ929" s="79"/>
      <c r="AR929" s="79"/>
    </row>
    <row r="930" spans="19:44" ht="15.75" customHeight="1">
      <c r="S930" s="79"/>
      <c r="AO930" s="79"/>
      <c r="AP930" s="79"/>
      <c r="AQ930" s="79"/>
      <c r="AR930" s="79"/>
    </row>
    <row r="931" spans="19:44" ht="15.75" customHeight="1">
      <c r="S931" s="79"/>
      <c r="AO931" s="79"/>
      <c r="AP931" s="79"/>
      <c r="AQ931" s="79"/>
      <c r="AR931" s="79"/>
    </row>
    <row r="932" spans="19:44" ht="15.75" customHeight="1">
      <c r="S932" s="79"/>
      <c r="AO932" s="79"/>
      <c r="AP932" s="79"/>
      <c r="AQ932" s="79"/>
      <c r="AR932" s="79"/>
    </row>
    <row r="933" spans="19:44" ht="15.75" customHeight="1">
      <c r="S933" s="79"/>
      <c r="AO933" s="79"/>
      <c r="AP933" s="79"/>
      <c r="AQ933" s="79"/>
      <c r="AR933" s="79"/>
    </row>
    <row r="934" spans="19:44" ht="15.75" customHeight="1">
      <c r="S934" s="79"/>
      <c r="AO934" s="79"/>
      <c r="AP934" s="79"/>
      <c r="AQ934" s="79"/>
      <c r="AR934" s="79"/>
    </row>
    <row r="935" spans="19:44" ht="15.75" customHeight="1">
      <c r="S935" s="79"/>
      <c r="AO935" s="79"/>
      <c r="AP935" s="79"/>
      <c r="AQ935" s="79"/>
      <c r="AR935" s="79"/>
    </row>
    <row r="936" spans="19:44" ht="15.75" customHeight="1">
      <c r="S936" s="79"/>
      <c r="AO936" s="79"/>
      <c r="AP936" s="79"/>
      <c r="AQ936" s="79"/>
      <c r="AR936" s="79"/>
    </row>
    <row r="937" spans="19:44" ht="15.75" customHeight="1">
      <c r="S937" s="79"/>
      <c r="AO937" s="79"/>
      <c r="AP937" s="79"/>
      <c r="AQ937" s="79"/>
      <c r="AR937" s="79"/>
    </row>
    <row r="938" spans="19:44" ht="15.75" customHeight="1">
      <c r="S938" s="79"/>
      <c r="AO938" s="79"/>
      <c r="AP938" s="79"/>
      <c r="AQ938" s="79"/>
      <c r="AR938" s="79"/>
    </row>
    <row r="939" spans="19:44" ht="15.75" customHeight="1">
      <c r="S939" s="79"/>
      <c r="AO939" s="79"/>
      <c r="AP939" s="79"/>
      <c r="AQ939" s="79"/>
      <c r="AR939" s="79"/>
    </row>
    <row r="940" spans="19:44" ht="15.75" customHeight="1">
      <c r="S940" s="79"/>
      <c r="AO940" s="79"/>
      <c r="AP940" s="79"/>
      <c r="AQ940" s="79"/>
      <c r="AR940" s="79"/>
    </row>
    <row r="941" spans="19:44" ht="15.75" customHeight="1">
      <c r="S941" s="79"/>
      <c r="AO941" s="79"/>
      <c r="AP941" s="79"/>
      <c r="AQ941" s="79"/>
      <c r="AR941" s="79"/>
    </row>
    <row r="942" spans="19:44" ht="15.75" customHeight="1">
      <c r="S942" s="79"/>
      <c r="AO942" s="79"/>
      <c r="AP942" s="79"/>
      <c r="AQ942" s="79"/>
      <c r="AR942" s="79"/>
    </row>
    <row r="943" spans="19:44" ht="15.75" customHeight="1">
      <c r="S943" s="79"/>
      <c r="AO943" s="79"/>
      <c r="AP943" s="79"/>
      <c r="AQ943" s="79"/>
      <c r="AR943" s="79"/>
    </row>
    <row r="944" spans="19:44" ht="15.75" customHeight="1">
      <c r="S944" s="79"/>
      <c r="AO944" s="79"/>
      <c r="AP944" s="79"/>
      <c r="AQ944" s="79"/>
      <c r="AR944" s="79"/>
    </row>
    <row r="945" spans="19:44" ht="15.75" customHeight="1">
      <c r="S945" s="79"/>
      <c r="AO945" s="79"/>
      <c r="AP945" s="79"/>
      <c r="AQ945" s="79"/>
      <c r="AR945" s="79"/>
    </row>
    <row r="946" spans="19:44" ht="15.75" customHeight="1">
      <c r="S946" s="79"/>
      <c r="AO946" s="79"/>
      <c r="AP946" s="79"/>
      <c r="AQ946" s="79"/>
      <c r="AR946" s="79"/>
    </row>
    <row r="947" spans="19:44" ht="15.75" customHeight="1">
      <c r="S947" s="79"/>
      <c r="AO947" s="79"/>
      <c r="AP947" s="79"/>
      <c r="AQ947" s="79"/>
      <c r="AR947" s="79"/>
    </row>
    <row r="948" spans="19:44" ht="15.75" customHeight="1">
      <c r="S948" s="79"/>
      <c r="AO948" s="79"/>
      <c r="AP948" s="79"/>
      <c r="AQ948" s="79"/>
      <c r="AR948" s="79"/>
    </row>
    <row r="949" spans="19:44" ht="15.75" customHeight="1">
      <c r="S949" s="79"/>
      <c r="AO949" s="79"/>
      <c r="AP949" s="79"/>
      <c r="AQ949" s="79"/>
      <c r="AR949" s="79"/>
    </row>
    <row r="950" spans="19:44" ht="15.75" customHeight="1">
      <c r="S950" s="79"/>
      <c r="AO950" s="79"/>
      <c r="AP950" s="79"/>
      <c r="AQ950" s="79"/>
      <c r="AR950" s="79"/>
    </row>
    <row r="951" spans="19:44" ht="15.75" customHeight="1">
      <c r="S951" s="79"/>
      <c r="AO951" s="79"/>
      <c r="AP951" s="79"/>
      <c r="AQ951" s="79"/>
      <c r="AR951" s="79"/>
    </row>
    <row r="952" spans="19:44" ht="15.75" customHeight="1">
      <c r="S952" s="79"/>
      <c r="AO952" s="79"/>
      <c r="AP952" s="79"/>
      <c r="AQ952" s="79"/>
      <c r="AR952" s="79"/>
    </row>
    <row r="953" spans="19:44" ht="15.75" customHeight="1">
      <c r="S953" s="79"/>
      <c r="AO953" s="79"/>
      <c r="AP953" s="79"/>
      <c r="AQ953" s="79"/>
      <c r="AR953" s="79"/>
    </row>
    <row r="954" spans="19:44" ht="15.75" customHeight="1">
      <c r="S954" s="79"/>
      <c r="AO954" s="79"/>
      <c r="AP954" s="79"/>
      <c r="AQ954" s="79"/>
      <c r="AR954" s="79"/>
    </row>
    <row r="955" spans="19:44" ht="15.75" customHeight="1">
      <c r="S955" s="79"/>
      <c r="AO955" s="79"/>
      <c r="AP955" s="79"/>
      <c r="AQ955" s="79"/>
      <c r="AR955" s="79"/>
    </row>
    <row r="956" spans="19:44" ht="15.75" customHeight="1">
      <c r="S956" s="79"/>
      <c r="AO956" s="79"/>
      <c r="AP956" s="79"/>
      <c r="AQ956" s="79"/>
      <c r="AR956" s="79"/>
    </row>
    <row r="957" spans="19:44" ht="15.75" customHeight="1">
      <c r="S957" s="79"/>
      <c r="AO957" s="79"/>
      <c r="AP957" s="79"/>
      <c r="AQ957" s="79"/>
      <c r="AR957" s="79"/>
    </row>
    <row r="958" spans="19:44" ht="15.75" customHeight="1">
      <c r="S958" s="79"/>
      <c r="AO958" s="79"/>
      <c r="AP958" s="79"/>
      <c r="AQ958" s="79"/>
      <c r="AR958" s="79"/>
    </row>
    <row r="959" spans="19:44" ht="15.75" customHeight="1">
      <c r="S959" s="79"/>
      <c r="AO959" s="79"/>
      <c r="AP959" s="79"/>
      <c r="AQ959" s="79"/>
      <c r="AR959" s="79"/>
    </row>
    <row r="960" spans="19:44" ht="15.75" customHeight="1">
      <c r="S960" s="79"/>
      <c r="AO960" s="79"/>
      <c r="AP960" s="79"/>
      <c r="AQ960" s="79"/>
      <c r="AR960" s="79"/>
    </row>
    <row r="961" spans="19:44" ht="15.75" customHeight="1">
      <c r="S961" s="79"/>
      <c r="AO961" s="79"/>
      <c r="AP961" s="79"/>
      <c r="AQ961" s="79"/>
      <c r="AR961" s="79"/>
    </row>
    <row r="962" spans="19:44" ht="15.75" customHeight="1">
      <c r="S962" s="79"/>
      <c r="AO962" s="79"/>
      <c r="AP962" s="79"/>
      <c r="AQ962" s="79"/>
      <c r="AR962" s="79"/>
    </row>
    <row r="963" spans="19:44" ht="15.75" customHeight="1">
      <c r="S963" s="79"/>
      <c r="AO963" s="79"/>
      <c r="AP963" s="79"/>
      <c r="AQ963" s="79"/>
      <c r="AR963" s="79"/>
    </row>
    <row r="964" spans="19:44" ht="15.75" customHeight="1">
      <c r="S964" s="79"/>
      <c r="AO964" s="79"/>
      <c r="AP964" s="79"/>
      <c r="AQ964" s="79"/>
      <c r="AR964" s="79"/>
    </row>
    <row r="965" spans="19:44" ht="15.75" customHeight="1">
      <c r="S965" s="79"/>
      <c r="AO965" s="79"/>
      <c r="AP965" s="79"/>
      <c r="AQ965" s="79"/>
      <c r="AR965" s="79"/>
    </row>
    <row r="966" spans="19:44" ht="15.75" customHeight="1">
      <c r="S966" s="79"/>
      <c r="AO966" s="79"/>
      <c r="AP966" s="79"/>
      <c r="AQ966" s="79"/>
      <c r="AR966" s="79"/>
    </row>
    <row r="967" spans="19:44" ht="15.75" customHeight="1">
      <c r="S967" s="79"/>
      <c r="AO967" s="79"/>
      <c r="AP967" s="79"/>
      <c r="AQ967" s="79"/>
      <c r="AR967" s="79"/>
    </row>
    <row r="968" spans="19:44" ht="15.75" customHeight="1">
      <c r="S968" s="79"/>
      <c r="AO968" s="79"/>
      <c r="AP968" s="79"/>
      <c r="AQ968" s="79"/>
      <c r="AR968" s="79"/>
    </row>
    <row r="969" spans="19:44" ht="15.75" customHeight="1">
      <c r="S969" s="79"/>
      <c r="AO969" s="79"/>
      <c r="AP969" s="79"/>
      <c r="AQ969" s="79"/>
      <c r="AR969" s="79"/>
    </row>
    <row r="970" spans="19:44" ht="15.75" customHeight="1">
      <c r="S970" s="79"/>
      <c r="AO970" s="79"/>
      <c r="AP970" s="79"/>
      <c r="AQ970" s="79"/>
      <c r="AR970" s="79"/>
    </row>
    <row r="971" spans="19:44" ht="15.75" customHeight="1">
      <c r="S971" s="79"/>
      <c r="AO971" s="79"/>
      <c r="AP971" s="79"/>
      <c r="AQ971" s="79"/>
      <c r="AR971" s="79"/>
    </row>
    <row r="972" spans="19:44" ht="15.75" customHeight="1">
      <c r="S972" s="79"/>
      <c r="AO972" s="79"/>
      <c r="AP972" s="79"/>
      <c r="AQ972" s="79"/>
      <c r="AR972" s="79"/>
    </row>
    <row r="973" spans="19:44" ht="15.75" customHeight="1">
      <c r="S973" s="79"/>
      <c r="AO973" s="79"/>
      <c r="AP973" s="79"/>
      <c r="AQ973" s="79"/>
      <c r="AR973" s="79"/>
    </row>
    <row r="974" spans="19:44" ht="15.75" customHeight="1">
      <c r="S974" s="79"/>
      <c r="AO974" s="79"/>
      <c r="AP974" s="79"/>
      <c r="AQ974" s="79"/>
      <c r="AR974" s="79"/>
    </row>
    <row r="975" spans="19:44" ht="15.75" customHeight="1">
      <c r="S975" s="79"/>
      <c r="AO975" s="79"/>
      <c r="AP975" s="79"/>
      <c r="AQ975" s="79"/>
      <c r="AR975" s="79"/>
    </row>
    <row r="976" spans="19:44" ht="15.75" customHeight="1">
      <c r="S976" s="79"/>
      <c r="AO976" s="79"/>
      <c r="AP976" s="79"/>
      <c r="AQ976" s="79"/>
      <c r="AR976" s="79"/>
    </row>
    <row r="977" spans="19:44" ht="15.75" customHeight="1">
      <c r="S977" s="79"/>
      <c r="AO977" s="79"/>
      <c r="AP977" s="79"/>
      <c r="AQ977" s="79"/>
      <c r="AR977" s="79"/>
    </row>
    <row r="978" spans="19:44" ht="15.75" customHeight="1">
      <c r="S978" s="79"/>
      <c r="AO978" s="79"/>
      <c r="AP978" s="79"/>
      <c r="AQ978" s="79"/>
      <c r="AR978" s="79"/>
    </row>
    <row r="979" spans="19:44" ht="15.75" customHeight="1">
      <c r="S979" s="79"/>
      <c r="AO979" s="79"/>
      <c r="AP979" s="79"/>
      <c r="AQ979" s="79"/>
      <c r="AR979" s="79"/>
    </row>
    <row r="980" spans="19:44" ht="15.75" customHeight="1">
      <c r="S980" s="79"/>
      <c r="AO980" s="79"/>
      <c r="AP980" s="79"/>
      <c r="AQ980" s="79"/>
      <c r="AR980" s="79"/>
    </row>
    <row r="981" spans="19:44" ht="15.75" customHeight="1">
      <c r="S981" s="79"/>
      <c r="AO981" s="79"/>
      <c r="AP981" s="79"/>
      <c r="AQ981" s="79"/>
      <c r="AR981" s="79"/>
    </row>
    <row r="982" spans="19:44" ht="15.75" customHeight="1">
      <c r="S982" s="79"/>
      <c r="AO982" s="79"/>
      <c r="AP982" s="79"/>
      <c r="AQ982" s="79"/>
      <c r="AR982" s="79"/>
    </row>
    <row r="983" spans="19:44" ht="15.75" customHeight="1">
      <c r="S983" s="79"/>
      <c r="AO983" s="79"/>
      <c r="AP983" s="79"/>
      <c r="AQ983" s="79"/>
      <c r="AR983" s="79"/>
    </row>
    <row r="984" spans="19:44" ht="15.75" customHeight="1">
      <c r="S984" s="79"/>
      <c r="AO984" s="79"/>
      <c r="AP984" s="79"/>
      <c r="AQ984" s="79"/>
      <c r="AR984" s="79"/>
    </row>
    <row r="985" spans="19:44" ht="15.75" customHeight="1">
      <c r="S985" s="79"/>
      <c r="AO985" s="79"/>
      <c r="AP985" s="79"/>
      <c r="AQ985" s="79"/>
      <c r="AR985" s="79"/>
    </row>
    <row r="986" spans="19:44" ht="15.75" customHeight="1">
      <c r="S986" s="79"/>
      <c r="AO986" s="79"/>
      <c r="AP986" s="79"/>
      <c r="AQ986" s="79"/>
      <c r="AR986" s="79"/>
    </row>
    <row r="987" spans="19:44" ht="15.75" customHeight="1">
      <c r="S987" s="79"/>
      <c r="AO987" s="79"/>
      <c r="AP987" s="79"/>
      <c r="AQ987" s="79"/>
      <c r="AR987" s="79"/>
    </row>
    <row r="988" spans="19:44" ht="15.75" customHeight="1">
      <c r="S988" s="79"/>
      <c r="AO988" s="79"/>
      <c r="AP988" s="79"/>
      <c r="AQ988" s="79"/>
      <c r="AR988" s="79"/>
    </row>
    <row r="989" spans="19:44" ht="15.75" customHeight="1">
      <c r="S989" s="79"/>
      <c r="AO989" s="79"/>
      <c r="AP989" s="79"/>
      <c r="AQ989" s="79"/>
      <c r="AR989" s="79"/>
    </row>
    <row r="990" spans="19:44" ht="15.75" customHeight="1">
      <c r="S990" s="79"/>
      <c r="AO990" s="79"/>
      <c r="AP990" s="79"/>
      <c r="AQ990" s="79"/>
      <c r="AR990" s="79"/>
    </row>
    <row r="991" spans="19:44" ht="15.75" customHeight="1">
      <c r="S991" s="79"/>
      <c r="AO991" s="79"/>
      <c r="AP991" s="79"/>
      <c r="AQ991" s="79"/>
      <c r="AR991" s="79"/>
    </row>
    <row r="992" spans="19:44" ht="15.75" customHeight="1">
      <c r="S992" s="79"/>
      <c r="AO992" s="79"/>
      <c r="AP992" s="79"/>
      <c r="AQ992" s="79"/>
      <c r="AR992" s="79"/>
    </row>
    <row r="993" spans="19:44" ht="15.75" customHeight="1">
      <c r="S993" s="79"/>
      <c r="AO993" s="79"/>
      <c r="AP993" s="79"/>
      <c r="AQ993" s="79"/>
      <c r="AR993" s="79"/>
    </row>
    <row r="994" spans="19:44" ht="15.75" customHeight="1">
      <c r="S994" s="79"/>
      <c r="AO994" s="79"/>
      <c r="AP994" s="79"/>
      <c r="AQ994" s="79"/>
      <c r="AR994" s="79"/>
    </row>
  </sheetData>
  <mergeCells count="28">
    <mergeCell ref="AG3:AH3"/>
    <mergeCell ref="AI3:AJ3"/>
    <mergeCell ref="AG1:AJ1"/>
    <mergeCell ref="AM1:AN1"/>
    <mergeCell ref="AO1:AR1"/>
    <mergeCell ref="AO2:AP2"/>
    <mergeCell ref="AQ2:AR2"/>
    <mergeCell ref="A1:A3"/>
    <mergeCell ref="B1:B3"/>
    <mergeCell ref="C1:C3"/>
    <mergeCell ref="D1:D3"/>
    <mergeCell ref="E1:P1"/>
    <mergeCell ref="Q1:X1"/>
    <mergeCell ref="Y1:AF1"/>
    <mergeCell ref="E3:F3"/>
    <mergeCell ref="G3:H3"/>
    <mergeCell ref="I3:J3"/>
    <mergeCell ref="K3:L3"/>
    <mergeCell ref="M3:N3"/>
    <mergeCell ref="O3:P3"/>
    <mergeCell ref="AC3:AD3"/>
    <mergeCell ref="AE3:AF3"/>
    <mergeCell ref="Q3:R3"/>
    <mergeCell ref="S3:T3"/>
    <mergeCell ref="U3:V3"/>
    <mergeCell ref="W3:X3"/>
    <mergeCell ref="Y3:Z3"/>
    <mergeCell ref="AA3:AB3"/>
  </mergeCells>
  <pageMargins left="0.7" right="0.7" top="0.75" bottom="0.75" header="0" footer="0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994"/>
  <sheetViews>
    <sheetView topLeftCell="A229" workbookViewId="0">
      <selection activeCell="A247" sqref="A247:XFD252"/>
    </sheetView>
  </sheetViews>
  <sheetFormatPr defaultColWidth="12.625" defaultRowHeight="15" customHeight="1"/>
  <cols>
    <col min="1" max="1" width="8.25" customWidth="1"/>
    <col min="2" max="2" width="5.25" customWidth="1"/>
    <col min="3" max="3" width="9.625" customWidth="1"/>
    <col min="4" max="4" width="31.875" customWidth="1"/>
    <col min="5" max="18" width="2.625" customWidth="1"/>
    <col min="19" max="19" width="3.5" customWidth="1"/>
    <col min="20" max="34" width="2.625" customWidth="1"/>
    <col min="35" max="38" width="3.125" customWidth="1"/>
    <col min="39" max="39" width="5.25" customWidth="1"/>
    <col min="40" max="40" width="5" customWidth="1"/>
    <col min="41" max="41" width="4.375" customWidth="1"/>
    <col min="42" max="42" width="6.25" customWidth="1"/>
    <col min="43" max="43" width="4.375" customWidth="1"/>
    <col min="44" max="44" width="6.125" customWidth="1"/>
  </cols>
  <sheetData>
    <row r="1" spans="1:44">
      <c r="A1" s="179" t="s">
        <v>0</v>
      </c>
      <c r="B1" s="182" t="s">
        <v>1</v>
      </c>
      <c r="C1" s="184" t="s">
        <v>2</v>
      </c>
      <c r="D1" s="186" t="s">
        <v>3</v>
      </c>
      <c r="E1" s="168" t="s">
        <v>4</v>
      </c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70"/>
      <c r="Q1" s="168" t="s">
        <v>5</v>
      </c>
      <c r="R1" s="169"/>
      <c r="S1" s="169"/>
      <c r="T1" s="169"/>
      <c r="U1" s="169"/>
      <c r="V1" s="169"/>
      <c r="W1" s="169"/>
      <c r="X1" s="170"/>
      <c r="Y1" s="168" t="s">
        <v>6</v>
      </c>
      <c r="Z1" s="169"/>
      <c r="AA1" s="169"/>
      <c r="AB1" s="169"/>
      <c r="AC1" s="169"/>
      <c r="AD1" s="169"/>
      <c r="AE1" s="169"/>
      <c r="AF1" s="169"/>
      <c r="AG1" s="191" t="s">
        <v>7</v>
      </c>
      <c r="AH1" s="192"/>
      <c r="AI1" s="192"/>
      <c r="AJ1" s="190"/>
      <c r="AK1" s="2"/>
      <c r="AL1" s="2"/>
      <c r="AM1" s="193"/>
      <c r="AN1" s="194"/>
      <c r="AO1" s="195" t="s">
        <v>8</v>
      </c>
      <c r="AP1" s="192"/>
      <c r="AQ1" s="192"/>
      <c r="AR1" s="190"/>
    </row>
    <row r="2" spans="1:44">
      <c r="A2" s="180"/>
      <c r="B2" s="183"/>
      <c r="C2" s="185"/>
      <c r="D2" s="187"/>
      <c r="E2" s="3" t="s">
        <v>9</v>
      </c>
      <c r="F2" s="4" t="s">
        <v>10</v>
      </c>
      <c r="G2" s="5" t="s">
        <v>9</v>
      </c>
      <c r="H2" s="4" t="s">
        <v>10</v>
      </c>
      <c r="I2" s="5" t="s">
        <v>9</v>
      </c>
      <c r="J2" s="4" t="s">
        <v>10</v>
      </c>
      <c r="K2" s="5" t="s">
        <v>9</v>
      </c>
      <c r="L2" s="4" t="s">
        <v>10</v>
      </c>
      <c r="M2" s="5" t="s">
        <v>9</v>
      </c>
      <c r="N2" s="4" t="s">
        <v>10</v>
      </c>
      <c r="O2" s="5" t="s">
        <v>9</v>
      </c>
      <c r="P2" s="4" t="s">
        <v>10</v>
      </c>
      <c r="Q2" s="5" t="s">
        <v>9</v>
      </c>
      <c r="R2" s="4" t="s">
        <v>10</v>
      </c>
      <c r="S2" s="5" t="s">
        <v>9</v>
      </c>
      <c r="T2" s="4" t="s">
        <v>10</v>
      </c>
      <c r="U2" s="5" t="s">
        <v>9</v>
      </c>
      <c r="V2" s="4" t="s">
        <v>10</v>
      </c>
      <c r="W2" s="5" t="s">
        <v>9</v>
      </c>
      <c r="X2" s="4" t="s">
        <v>10</v>
      </c>
      <c r="Y2" s="5" t="s">
        <v>9</v>
      </c>
      <c r="Z2" s="4" t="s">
        <v>10</v>
      </c>
      <c r="AA2" s="5" t="s">
        <v>9</v>
      </c>
      <c r="AB2" s="4" t="s">
        <v>10</v>
      </c>
      <c r="AC2" s="5" t="s">
        <v>9</v>
      </c>
      <c r="AD2" s="4" t="s">
        <v>10</v>
      </c>
      <c r="AE2" s="5" t="s">
        <v>9</v>
      </c>
      <c r="AF2" s="6" t="s">
        <v>10</v>
      </c>
      <c r="AG2" s="7" t="s">
        <v>9</v>
      </c>
      <c r="AH2" s="7" t="s">
        <v>10</v>
      </c>
      <c r="AI2" s="7" t="s">
        <v>9</v>
      </c>
      <c r="AJ2" s="7" t="s">
        <v>10</v>
      </c>
      <c r="AK2" s="7"/>
      <c r="AL2" s="7"/>
      <c r="AM2" s="8"/>
      <c r="AN2" s="9"/>
      <c r="AO2" s="195" t="s">
        <v>11</v>
      </c>
      <c r="AP2" s="190"/>
      <c r="AQ2" s="196" t="s">
        <v>12</v>
      </c>
      <c r="AR2" s="190"/>
    </row>
    <row r="3" spans="1:44" ht="37.5" customHeight="1">
      <c r="A3" s="181"/>
      <c r="B3" s="183"/>
      <c r="C3" s="185"/>
      <c r="D3" s="188"/>
      <c r="E3" s="171" t="s">
        <v>13</v>
      </c>
      <c r="F3" s="172"/>
      <c r="G3" s="173" t="s">
        <v>14</v>
      </c>
      <c r="H3" s="174"/>
      <c r="I3" s="171" t="s">
        <v>15</v>
      </c>
      <c r="J3" s="172"/>
      <c r="K3" s="173" t="s">
        <v>16</v>
      </c>
      <c r="L3" s="174"/>
      <c r="M3" s="171" t="s">
        <v>17</v>
      </c>
      <c r="N3" s="172"/>
      <c r="O3" s="173" t="s">
        <v>18</v>
      </c>
      <c r="P3" s="172"/>
      <c r="Q3" s="171" t="s">
        <v>19</v>
      </c>
      <c r="R3" s="174"/>
      <c r="S3" s="171" t="s">
        <v>20</v>
      </c>
      <c r="T3" s="172"/>
      <c r="U3" s="173" t="s">
        <v>21</v>
      </c>
      <c r="V3" s="174"/>
      <c r="W3" s="171" t="s">
        <v>22</v>
      </c>
      <c r="X3" s="172"/>
      <c r="Y3" s="175" t="s">
        <v>23</v>
      </c>
      <c r="Z3" s="176"/>
      <c r="AA3" s="177" t="s">
        <v>24</v>
      </c>
      <c r="AB3" s="178"/>
      <c r="AC3" s="175" t="s">
        <v>25</v>
      </c>
      <c r="AD3" s="176"/>
      <c r="AE3" s="177" t="s">
        <v>26</v>
      </c>
      <c r="AF3" s="176"/>
      <c r="AG3" s="189" t="s">
        <v>27</v>
      </c>
      <c r="AH3" s="190"/>
      <c r="AI3" s="189"/>
      <c r="AJ3" s="190"/>
      <c r="AK3" s="10"/>
      <c r="AL3" s="10"/>
      <c r="AM3" s="8"/>
      <c r="AN3" s="9"/>
      <c r="AO3" s="11" t="s">
        <v>28</v>
      </c>
      <c r="AP3" s="12" t="s">
        <v>29</v>
      </c>
      <c r="AQ3" s="12" t="s">
        <v>28</v>
      </c>
      <c r="AR3" s="12" t="s">
        <v>30</v>
      </c>
    </row>
    <row r="4" spans="1:44">
      <c r="A4" s="13"/>
      <c r="B4" s="14">
        <v>1</v>
      </c>
      <c r="C4" s="15">
        <v>2</v>
      </c>
      <c r="D4" s="14">
        <v>3</v>
      </c>
      <c r="E4" s="15">
        <v>4</v>
      </c>
      <c r="F4" s="14">
        <v>5</v>
      </c>
      <c r="G4" s="15">
        <v>6</v>
      </c>
      <c r="H4" s="14">
        <v>7</v>
      </c>
      <c r="I4" s="15">
        <v>8</v>
      </c>
      <c r="J4" s="14">
        <v>9</v>
      </c>
      <c r="K4" s="15">
        <v>10</v>
      </c>
      <c r="L4" s="14">
        <v>11</v>
      </c>
      <c r="M4" s="15">
        <v>12</v>
      </c>
      <c r="N4" s="14">
        <v>13</v>
      </c>
      <c r="O4" s="15">
        <v>14</v>
      </c>
      <c r="P4" s="14">
        <v>15</v>
      </c>
      <c r="Q4" s="15">
        <v>16</v>
      </c>
      <c r="R4" s="14">
        <v>17</v>
      </c>
      <c r="S4" s="15">
        <v>18</v>
      </c>
      <c r="T4" s="14">
        <v>19</v>
      </c>
      <c r="U4" s="15">
        <v>20</v>
      </c>
      <c r="V4" s="14">
        <v>21</v>
      </c>
      <c r="W4" s="15">
        <v>22</v>
      </c>
      <c r="X4" s="14">
        <v>23</v>
      </c>
      <c r="Y4" s="15">
        <v>24</v>
      </c>
      <c r="Z4" s="14">
        <v>25</v>
      </c>
      <c r="AA4" s="15">
        <v>26</v>
      </c>
      <c r="AB4" s="14">
        <v>27</v>
      </c>
      <c r="AC4" s="15">
        <v>28</v>
      </c>
      <c r="AD4" s="14">
        <v>29</v>
      </c>
      <c r="AE4" s="15">
        <v>30</v>
      </c>
      <c r="AF4" s="14">
        <v>31</v>
      </c>
      <c r="AG4" s="15">
        <v>32</v>
      </c>
      <c r="AH4" s="14">
        <v>33</v>
      </c>
      <c r="AI4" s="15">
        <v>34</v>
      </c>
      <c r="AJ4" s="14">
        <v>35</v>
      </c>
      <c r="AK4" s="15">
        <v>36</v>
      </c>
      <c r="AL4" s="14">
        <v>37</v>
      </c>
      <c r="AM4" s="15"/>
      <c r="AN4" s="14"/>
      <c r="AO4" s="16">
        <v>40</v>
      </c>
      <c r="AP4" s="17">
        <v>41</v>
      </c>
      <c r="AQ4" s="16">
        <v>42</v>
      </c>
      <c r="AR4" s="17">
        <v>43</v>
      </c>
    </row>
    <row r="5" spans="1:44">
      <c r="A5" s="18" t="s">
        <v>38</v>
      </c>
      <c r="B5" s="18">
        <v>11550</v>
      </c>
      <c r="C5" s="19" t="s">
        <v>32</v>
      </c>
      <c r="D5" s="18" t="s">
        <v>33</v>
      </c>
      <c r="E5" s="18">
        <v>83</v>
      </c>
      <c r="F5" s="18">
        <v>84</v>
      </c>
      <c r="G5" s="18">
        <v>84</v>
      </c>
      <c r="H5" s="18">
        <v>86</v>
      </c>
      <c r="I5" s="18">
        <v>84</v>
      </c>
      <c r="J5" s="18">
        <v>88</v>
      </c>
      <c r="K5" s="18">
        <v>86</v>
      </c>
      <c r="L5" s="18">
        <v>86</v>
      </c>
      <c r="M5" s="18">
        <v>81</v>
      </c>
      <c r="N5" s="18">
        <v>84</v>
      </c>
      <c r="O5" s="18">
        <v>81</v>
      </c>
      <c r="P5" s="18">
        <v>86</v>
      </c>
      <c r="Q5" s="18">
        <v>80</v>
      </c>
      <c r="R5" s="18">
        <v>81</v>
      </c>
      <c r="S5" s="19">
        <v>84</v>
      </c>
      <c r="T5" s="18">
        <v>85</v>
      </c>
      <c r="U5" s="18">
        <v>90</v>
      </c>
      <c r="V5" s="18">
        <v>85</v>
      </c>
      <c r="W5" s="18">
        <v>86</v>
      </c>
      <c r="X5" s="18">
        <v>89</v>
      </c>
      <c r="Y5" s="18">
        <v>78</v>
      </c>
      <c r="Z5" s="18">
        <v>81</v>
      </c>
      <c r="AA5" s="18">
        <v>88</v>
      </c>
      <c r="AB5" s="18">
        <v>84</v>
      </c>
      <c r="AC5" s="18">
        <v>84</v>
      </c>
      <c r="AD5" s="18">
        <v>83</v>
      </c>
      <c r="AE5" s="18">
        <v>86</v>
      </c>
      <c r="AF5" s="18">
        <v>80</v>
      </c>
      <c r="AG5" s="18">
        <v>82</v>
      </c>
      <c r="AH5" s="18">
        <v>81</v>
      </c>
      <c r="AI5" s="18">
        <v>84</v>
      </c>
      <c r="AJ5" s="18">
        <v>88</v>
      </c>
      <c r="AK5" s="18"/>
      <c r="AL5" s="18"/>
      <c r="AM5" s="19"/>
      <c r="AN5" s="19"/>
      <c r="AO5" s="19">
        <f t="shared" ref="AO5:AO246" si="0">E5+G5+I5+K5+M5+O5+Q5+S5+U5+W5+Y5+AA5+AC5+AE5+AG5+AI5</f>
        <v>1341</v>
      </c>
      <c r="AP5" s="19">
        <f t="shared" ref="AP5:AP246" si="1">RANK(AO5,$AO$5:$AO$246)</f>
        <v>81</v>
      </c>
      <c r="AQ5" s="19">
        <f t="shared" ref="AQ5:AQ246" si="2">I5+K5+O5+AA5+AC5+AE5</f>
        <v>509</v>
      </c>
      <c r="AR5" s="19">
        <f t="shared" ref="AR5:AR246" si="3">RANK(AQ5,$AQ$5:$AQ$246)</f>
        <v>56</v>
      </c>
    </row>
    <row r="6" spans="1:44">
      <c r="A6" s="20" t="s">
        <v>38</v>
      </c>
      <c r="B6" s="20">
        <v>11551</v>
      </c>
      <c r="C6" s="2" t="s">
        <v>34</v>
      </c>
      <c r="D6" s="20" t="s">
        <v>35</v>
      </c>
      <c r="E6" s="20">
        <v>83</v>
      </c>
      <c r="F6" s="20">
        <v>83</v>
      </c>
      <c r="G6" s="20">
        <v>89</v>
      </c>
      <c r="H6" s="20">
        <v>86</v>
      </c>
      <c r="I6" s="20">
        <v>86</v>
      </c>
      <c r="J6" s="20">
        <v>89</v>
      </c>
      <c r="K6" s="20">
        <v>81</v>
      </c>
      <c r="L6" s="20">
        <v>81</v>
      </c>
      <c r="M6" s="20">
        <v>80</v>
      </c>
      <c r="N6" s="20">
        <v>84</v>
      </c>
      <c r="O6" s="20">
        <v>83</v>
      </c>
      <c r="P6" s="20">
        <v>86</v>
      </c>
      <c r="Q6" s="20">
        <v>81</v>
      </c>
      <c r="R6" s="20">
        <v>83</v>
      </c>
      <c r="S6" s="2">
        <v>79</v>
      </c>
      <c r="T6" s="20">
        <v>80</v>
      </c>
      <c r="U6" s="20">
        <v>87</v>
      </c>
      <c r="V6" s="20">
        <v>82</v>
      </c>
      <c r="W6" s="20">
        <v>89</v>
      </c>
      <c r="X6" s="20">
        <v>83</v>
      </c>
      <c r="Y6" s="20">
        <v>79</v>
      </c>
      <c r="Z6" s="20">
        <v>81</v>
      </c>
      <c r="AA6" s="20">
        <v>88</v>
      </c>
      <c r="AB6" s="20">
        <v>84</v>
      </c>
      <c r="AC6" s="20">
        <v>78</v>
      </c>
      <c r="AD6" s="20">
        <v>84</v>
      </c>
      <c r="AE6" s="20">
        <v>83</v>
      </c>
      <c r="AF6" s="20">
        <v>79</v>
      </c>
      <c r="AG6" s="20">
        <v>87</v>
      </c>
      <c r="AH6" s="20">
        <v>85</v>
      </c>
      <c r="AI6" s="20">
        <v>87</v>
      </c>
      <c r="AJ6" s="20">
        <v>88</v>
      </c>
      <c r="AK6" s="20"/>
      <c r="AL6" s="20"/>
      <c r="AM6" s="2"/>
      <c r="AN6" s="2"/>
      <c r="AO6" s="2">
        <f t="shared" si="0"/>
        <v>1340</v>
      </c>
      <c r="AP6" s="2">
        <f t="shared" si="1"/>
        <v>86</v>
      </c>
      <c r="AQ6" s="2">
        <f t="shared" si="2"/>
        <v>499</v>
      </c>
      <c r="AR6" s="2">
        <f t="shared" si="3"/>
        <v>151</v>
      </c>
    </row>
    <row r="7" spans="1:44">
      <c r="A7" s="21" t="s">
        <v>38</v>
      </c>
      <c r="B7" s="21">
        <v>11606</v>
      </c>
      <c r="C7" s="22" t="s">
        <v>36</v>
      </c>
      <c r="D7" s="21" t="s">
        <v>37</v>
      </c>
      <c r="E7" s="21">
        <v>84</v>
      </c>
      <c r="F7" s="21">
        <v>83</v>
      </c>
      <c r="G7" s="21">
        <v>81</v>
      </c>
      <c r="H7" s="21">
        <v>86</v>
      </c>
      <c r="I7" s="21">
        <v>85</v>
      </c>
      <c r="J7" s="21">
        <v>88</v>
      </c>
      <c r="K7" s="21">
        <v>77</v>
      </c>
      <c r="L7" s="21">
        <v>77</v>
      </c>
      <c r="M7" s="21">
        <v>79</v>
      </c>
      <c r="N7" s="21">
        <v>84</v>
      </c>
      <c r="O7" s="21">
        <v>81</v>
      </c>
      <c r="P7" s="21">
        <v>84</v>
      </c>
      <c r="Q7" s="21">
        <v>81</v>
      </c>
      <c r="R7" s="21">
        <v>82</v>
      </c>
      <c r="S7" s="22">
        <v>79</v>
      </c>
      <c r="T7" s="21">
        <v>81</v>
      </c>
      <c r="U7" s="21">
        <v>91</v>
      </c>
      <c r="V7" s="21">
        <v>83</v>
      </c>
      <c r="W7" s="21">
        <v>82</v>
      </c>
      <c r="X7" s="21">
        <v>84</v>
      </c>
      <c r="Y7" s="21">
        <v>82</v>
      </c>
      <c r="Z7" s="21">
        <v>81</v>
      </c>
      <c r="AA7" s="21">
        <v>84</v>
      </c>
      <c r="AB7" s="21">
        <v>85</v>
      </c>
      <c r="AC7" s="21">
        <v>80</v>
      </c>
      <c r="AD7" s="21">
        <v>82</v>
      </c>
      <c r="AE7" s="21">
        <v>84</v>
      </c>
      <c r="AF7" s="21">
        <v>78</v>
      </c>
      <c r="AG7" s="21">
        <v>78</v>
      </c>
      <c r="AH7" s="21">
        <v>79</v>
      </c>
      <c r="AI7" s="21">
        <v>84</v>
      </c>
      <c r="AJ7" s="21">
        <v>85</v>
      </c>
      <c r="AK7" s="21"/>
      <c r="AL7" s="21"/>
      <c r="AM7" s="22"/>
      <c r="AN7" s="22"/>
      <c r="AO7" s="22">
        <f t="shared" si="0"/>
        <v>1312</v>
      </c>
      <c r="AP7" s="22">
        <f t="shared" si="1"/>
        <v>199</v>
      </c>
      <c r="AQ7" s="22">
        <f t="shared" si="2"/>
        <v>491</v>
      </c>
      <c r="AR7" s="22">
        <f t="shared" si="3"/>
        <v>220</v>
      </c>
    </row>
    <row r="8" spans="1:44">
      <c r="A8" s="20" t="s">
        <v>38</v>
      </c>
      <c r="B8" s="20">
        <v>11616</v>
      </c>
      <c r="C8" s="2" t="s">
        <v>39</v>
      </c>
      <c r="D8" s="20" t="s">
        <v>40</v>
      </c>
      <c r="E8" s="20">
        <v>84</v>
      </c>
      <c r="F8" s="20">
        <v>83</v>
      </c>
      <c r="G8" s="20">
        <v>89</v>
      </c>
      <c r="H8" s="20">
        <v>89</v>
      </c>
      <c r="I8" s="20">
        <v>91</v>
      </c>
      <c r="J8" s="20">
        <v>90</v>
      </c>
      <c r="K8" s="20">
        <v>87</v>
      </c>
      <c r="L8" s="20">
        <v>87</v>
      </c>
      <c r="M8" s="20">
        <v>81</v>
      </c>
      <c r="N8" s="20">
        <v>84</v>
      </c>
      <c r="O8" s="20">
        <v>85</v>
      </c>
      <c r="P8" s="20">
        <v>86</v>
      </c>
      <c r="Q8" s="20">
        <v>81</v>
      </c>
      <c r="R8" s="20">
        <v>81</v>
      </c>
      <c r="S8" s="2">
        <v>79</v>
      </c>
      <c r="T8" s="20">
        <v>81</v>
      </c>
      <c r="U8" s="20">
        <v>88</v>
      </c>
      <c r="V8" s="20">
        <v>83</v>
      </c>
      <c r="W8" s="20">
        <v>86</v>
      </c>
      <c r="X8" s="20">
        <v>84</v>
      </c>
      <c r="Y8" s="20">
        <v>88</v>
      </c>
      <c r="Z8" s="20">
        <v>83</v>
      </c>
      <c r="AA8" s="20">
        <v>86</v>
      </c>
      <c r="AB8" s="20">
        <v>85</v>
      </c>
      <c r="AC8" s="20">
        <v>86</v>
      </c>
      <c r="AD8" s="20">
        <v>82</v>
      </c>
      <c r="AE8" s="20">
        <v>84</v>
      </c>
      <c r="AF8" s="20">
        <v>78</v>
      </c>
      <c r="AG8" s="20">
        <v>82</v>
      </c>
      <c r="AH8" s="20">
        <v>82</v>
      </c>
      <c r="AI8" s="20">
        <v>86</v>
      </c>
      <c r="AJ8" s="20">
        <v>86</v>
      </c>
      <c r="AK8" s="20"/>
      <c r="AL8" s="20"/>
      <c r="AM8" s="2"/>
      <c r="AN8" s="2"/>
      <c r="AO8" s="2">
        <f t="shared" si="0"/>
        <v>1363</v>
      </c>
      <c r="AP8" s="2">
        <f t="shared" si="1"/>
        <v>24</v>
      </c>
      <c r="AQ8" s="2">
        <f t="shared" si="2"/>
        <v>519</v>
      </c>
      <c r="AR8" s="2">
        <f t="shared" si="3"/>
        <v>14</v>
      </c>
    </row>
    <row r="9" spans="1:44">
      <c r="A9" s="23" t="s">
        <v>38</v>
      </c>
      <c r="B9" s="23">
        <v>11620</v>
      </c>
      <c r="C9" s="24" t="s">
        <v>41</v>
      </c>
      <c r="D9" s="23" t="s">
        <v>42</v>
      </c>
      <c r="E9" s="23">
        <v>84</v>
      </c>
      <c r="F9" s="23">
        <v>85</v>
      </c>
      <c r="G9" s="23">
        <v>85</v>
      </c>
      <c r="H9" s="23">
        <v>88</v>
      </c>
      <c r="I9" s="23">
        <v>87</v>
      </c>
      <c r="J9" s="23">
        <v>88</v>
      </c>
      <c r="K9" s="23">
        <v>79</v>
      </c>
      <c r="L9" s="23">
        <v>79</v>
      </c>
      <c r="M9" s="23">
        <v>82</v>
      </c>
      <c r="N9" s="23">
        <v>84</v>
      </c>
      <c r="O9" s="23">
        <v>81</v>
      </c>
      <c r="P9" s="23">
        <v>86</v>
      </c>
      <c r="Q9" s="23">
        <v>82</v>
      </c>
      <c r="R9" s="23">
        <v>82</v>
      </c>
      <c r="S9" s="24">
        <v>84</v>
      </c>
      <c r="T9" s="23">
        <v>85</v>
      </c>
      <c r="U9" s="23">
        <v>85</v>
      </c>
      <c r="V9" s="23">
        <v>85</v>
      </c>
      <c r="W9" s="23">
        <v>86</v>
      </c>
      <c r="X9" s="23">
        <v>88</v>
      </c>
      <c r="Y9" s="23">
        <v>77</v>
      </c>
      <c r="Z9" s="23">
        <v>81</v>
      </c>
      <c r="AA9" s="23">
        <v>86</v>
      </c>
      <c r="AB9" s="23">
        <v>85</v>
      </c>
      <c r="AC9" s="23">
        <v>80</v>
      </c>
      <c r="AD9" s="23">
        <v>82</v>
      </c>
      <c r="AE9" s="23">
        <v>83</v>
      </c>
      <c r="AF9" s="23">
        <v>78</v>
      </c>
      <c r="AG9" s="23">
        <v>82</v>
      </c>
      <c r="AH9" s="23">
        <v>83</v>
      </c>
      <c r="AI9" s="23">
        <v>85</v>
      </c>
      <c r="AJ9" s="23">
        <v>87</v>
      </c>
      <c r="AK9" s="23"/>
      <c r="AL9" s="23"/>
      <c r="AM9" s="24"/>
      <c r="AN9" s="24"/>
      <c r="AO9" s="24">
        <f t="shared" si="0"/>
        <v>1328</v>
      </c>
      <c r="AP9" s="24">
        <f t="shared" si="1"/>
        <v>135</v>
      </c>
      <c r="AQ9" s="24">
        <f t="shared" si="2"/>
        <v>496</v>
      </c>
      <c r="AR9" s="24">
        <f t="shared" si="3"/>
        <v>179</v>
      </c>
    </row>
    <row r="10" spans="1:44">
      <c r="A10" s="20" t="s">
        <v>38</v>
      </c>
      <c r="B10" s="20">
        <v>11625</v>
      </c>
      <c r="C10" s="2" t="s">
        <v>43</v>
      </c>
      <c r="D10" s="20" t="s">
        <v>44</v>
      </c>
      <c r="E10" s="20">
        <v>85</v>
      </c>
      <c r="F10" s="20">
        <v>84</v>
      </c>
      <c r="G10" s="20">
        <v>85</v>
      </c>
      <c r="H10" s="20">
        <v>87</v>
      </c>
      <c r="I10" s="20">
        <v>91</v>
      </c>
      <c r="J10" s="20">
        <v>89</v>
      </c>
      <c r="K10" s="20">
        <v>77</v>
      </c>
      <c r="L10" s="20">
        <v>77</v>
      </c>
      <c r="M10" s="20">
        <v>82</v>
      </c>
      <c r="N10" s="20">
        <v>84</v>
      </c>
      <c r="O10" s="20">
        <v>83</v>
      </c>
      <c r="P10" s="20">
        <v>85</v>
      </c>
      <c r="Q10" s="20">
        <v>84</v>
      </c>
      <c r="R10" s="20">
        <v>84</v>
      </c>
      <c r="S10" s="2">
        <v>83</v>
      </c>
      <c r="T10" s="20">
        <v>85</v>
      </c>
      <c r="U10" s="20">
        <v>90</v>
      </c>
      <c r="V10" s="20">
        <v>83</v>
      </c>
      <c r="W10" s="20">
        <v>88</v>
      </c>
      <c r="X10" s="20">
        <v>85</v>
      </c>
      <c r="Y10" s="20">
        <v>79</v>
      </c>
      <c r="Z10" s="20">
        <v>81</v>
      </c>
      <c r="AA10" s="20">
        <v>86</v>
      </c>
      <c r="AB10" s="20">
        <v>85</v>
      </c>
      <c r="AC10" s="20">
        <v>80</v>
      </c>
      <c r="AD10" s="20">
        <v>83</v>
      </c>
      <c r="AE10" s="20">
        <v>84</v>
      </c>
      <c r="AF10" s="20">
        <v>78</v>
      </c>
      <c r="AG10" s="20">
        <v>84</v>
      </c>
      <c r="AH10" s="20">
        <v>82</v>
      </c>
      <c r="AI10" s="20">
        <v>85</v>
      </c>
      <c r="AJ10" s="20">
        <v>87</v>
      </c>
      <c r="AK10" s="20"/>
      <c r="AL10" s="20"/>
      <c r="AM10" s="2"/>
      <c r="AN10" s="2"/>
      <c r="AO10" s="2">
        <f t="shared" si="0"/>
        <v>1346</v>
      </c>
      <c r="AP10" s="2">
        <f t="shared" si="1"/>
        <v>66</v>
      </c>
      <c r="AQ10" s="2">
        <f t="shared" si="2"/>
        <v>501</v>
      </c>
      <c r="AR10" s="2">
        <f t="shared" si="3"/>
        <v>136</v>
      </c>
    </row>
    <row r="11" spans="1:44">
      <c r="A11" s="26" t="s">
        <v>38</v>
      </c>
      <c r="B11" s="26">
        <v>11631</v>
      </c>
      <c r="C11" s="27" t="s">
        <v>45</v>
      </c>
      <c r="D11" s="26" t="s">
        <v>46</v>
      </c>
      <c r="E11" s="26">
        <v>89</v>
      </c>
      <c r="F11" s="26">
        <v>83</v>
      </c>
      <c r="G11" s="26">
        <v>91</v>
      </c>
      <c r="H11" s="26">
        <v>87</v>
      </c>
      <c r="I11" s="26">
        <v>91</v>
      </c>
      <c r="J11" s="26">
        <v>89</v>
      </c>
      <c r="K11" s="26">
        <v>88</v>
      </c>
      <c r="L11" s="26">
        <v>88</v>
      </c>
      <c r="M11" s="26">
        <v>88</v>
      </c>
      <c r="N11" s="26">
        <v>85</v>
      </c>
      <c r="O11" s="26">
        <v>89</v>
      </c>
      <c r="P11" s="26">
        <v>87</v>
      </c>
      <c r="Q11" s="26">
        <v>85</v>
      </c>
      <c r="R11" s="26">
        <v>86</v>
      </c>
      <c r="S11" s="27">
        <v>87</v>
      </c>
      <c r="T11" s="26">
        <v>84</v>
      </c>
      <c r="U11" s="26">
        <v>92</v>
      </c>
      <c r="V11" s="26">
        <v>83</v>
      </c>
      <c r="W11" s="26">
        <v>87</v>
      </c>
      <c r="X11" s="26">
        <v>90</v>
      </c>
      <c r="Y11" s="26">
        <v>85</v>
      </c>
      <c r="Z11" s="26">
        <v>83</v>
      </c>
      <c r="AA11" s="26">
        <v>90</v>
      </c>
      <c r="AB11" s="26">
        <v>84</v>
      </c>
      <c r="AC11" s="26">
        <v>84</v>
      </c>
      <c r="AD11" s="26">
        <v>85</v>
      </c>
      <c r="AE11" s="26">
        <v>89</v>
      </c>
      <c r="AF11" s="26">
        <v>83</v>
      </c>
      <c r="AG11" s="26">
        <v>84</v>
      </c>
      <c r="AH11" s="26">
        <v>81</v>
      </c>
      <c r="AI11" s="26">
        <v>88</v>
      </c>
      <c r="AJ11" s="26">
        <v>89</v>
      </c>
      <c r="AK11" s="26"/>
      <c r="AL11" s="26"/>
      <c r="AM11" s="27"/>
      <c r="AN11" s="27"/>
      <c r="AO11" s="27">
        <f t="shared" si="0"/>
        <v>1407</v>
      </c>
      <c r="AP11" s="27">
        <f t="shared" si="1"/>
        <v>1</v>
      </c>
      <c r="AQ11" s="27">
        <f t="shared" si="2"/>
        <v>531</v>
      </c>
      <c r="AR11" s="27">
        <f t="shared" si="3"/>
        <v>1</v>
      </c>
    </row>
    <row r="12" spans="1:44">
      <c r="A12" s="20" t="s">
        <v>38</v>
      </c>
      <c r="B12" s="20">
        <v>11640</v>
      </c>
      <c r="C12" s="2" t="s">
        <v>47</v>
      </c>
      <c r="D12" s="20" t="s">
        <v>48</v>
      </c>
      <c r="E12" s="20">
        <v>84</v>
      </c>
      <c r="F12" s="20">
        <v>83</v>
      </c>
      <c r="G12" s="20">
        <v>83</v>
      </c>
      <c r="H12" s="20">
        <v>88</v>
      </c>
      <c r="I12" s="20">
        <v>89</v>
      </c>
      <c r="J12" s="20">
        <v>89</v>
      </c>
      <c r="K12" s="20">
        <v>79</v>
      </c>
      <c r="L12" s="20">
        <v>79</v>
      </c>
      <c r="M12" s="20">
        <v>83</v>
      </c>
      <c r="N12" s="20">
        <v>84</v>
      </c>
      <c r="O12" s="20">
        <v>82</v>
      </c>
      <c r="P12" s="20">
        <v>86</v>
      </c>
      <c r="Q12" s="20">
        <v>84</v>
      </c>
      <c r="R12" s="20">
        <v>84</v>
      </c>
      <c r="S12" s="2">
        <v>81</v>
      </c>
      <c r="T12" s="20">
        <v>82</v>
      </c>
      <c r="U12" s="20">
        <v>84</v>
      </c>
      <c r="V12" s="20">
        <v>83</v>
      </c>
      <c r="W12" s="20">
        <v>85</v>
      </c>
      <c r="X12" s="20">
        <v>86</v>
      </c>
      <c r="Y12" s="20">
        <v>78</v>
      </c>
      <c r="Z12" s="20">
        <v>81</v>
      </c>
      <c r="AA12" s="20">
        <v>85</v>
      </c>
      <c r="AB12" s="20">
        <v>85</v>
      </c>
      <c r="AC12" s="20">
        <v>84</v>
      </c>
      <c r="AD12" s="20">
        <v>83</v>
      </c>
      <c r="AE12" s="20">
        <v>86</v>
      </c>
      <c r="AF12" s="20">
        <v>83</v>
      </c>
      <c r="AG12" s="20">
        <v>83</v>
      </c>
      <c r="AH12" s="20">
        <v>84</v>
      </c>
      <c r="AI12" s="20">
        <v>88</v>
      </c>
      <c r="AJ12" s="20">
        <v>89</v>
      </c>
      <c r="AK12" s="20"/>
      <c r="AL12" s="20"/>
      <c r="AM12" s="2"/>
      <c r="AN12" s="2"/>
      <c r="AO12" s="2">
        <f t="shared" si="0"/>
        <v>1338</v>
      </c>
      <c r="AP12" s="2">
        <f t="shared" si="1"/>
        <v>95</v>
      </c>
      <c r="AQ12" s="2">
        <f t="shared" si="2"/>
        <v>505</v>
      </c>
      <c r="AR12" s="2">
        <f t="shared" si="3"/>
        <v>94</v>
      </c>
    </row>
    <row r="13" spans="1:44">
      <c r="A13" s="18" t="s">
        <v>38</v>
      </c>
      <c r="B13" s="18">
        <v>11675</v>
      </c>
      <c r="C13" s="19" t="s">
        <v>49</v>
      </c>
      <c r="D13" s="18" t="s">
        <v>50</v>
      </c>
      <c r="E13" s="18">
        <v>80</v>
      </c>
      <c r="F13" s="18">
        <v>81</v>
      </c>
      <c r="G13" s="18">
        <v>80</v>
      </c>
      <c r="H13" s="18">
        <v>87</v>
      </c>
      <c r="I13" s="18">
        <v>83</v>
      </c>
      <c r="J13" s="18">
        <v>89</v>
      </c>
      <c r="K13" s="18">
        <v>76</v>
      </c>
      <c r="L13" s="18">
        <v>76</v>
      </c>
      <c r="M13" s="18">
        <v>80</v>
      </c>
      <c r="N13" s="18">
        <v>84</v>
      </c>
      <c r="O13" s="18">
        <v>83</v>
      </c>
      <c r="P13" s="18">
        <v>85</v>
      </c>
      <c r="Q13" s="18">
        <v>81</v>
      </c>
      <c r="R13" s="18">
        <v>83</v>
      </c>
      <c r="S13" s="19">
        <v>79</v>
      </c>
      <c r="T13" s="18">
        <v>80</v>
      </c>
      <c r="U13" s="18">
        <v>87</v>
      </c>
      <c r="V13" s="18">
        <v>83</v>
      </c>
      <c r="W13" s="18">
        <v>83</v>
      </c>
      <c r="X13" s="18">
        <v>87</v>
      </c>
      <c r="Y13" s="18">
        <v>76</v>
      </c>
      <c r="Z13" s="18">
        <v>81</v>
      </c>
      <c r="AA13" s="18">
        <v>84</v>
      </c>
      <c r="AB13" s="18">
        <v>84</v>
      </c>
      <c r="AC13" s="18">
        <v>79</v>
      </c>
      <c r="AD13" s="18">
        <v>82</v>
      </c>
      <c r="AE13" s="18">
        <v>85</v>
      </c>
      <c r="AF13" s="18">
        <v>82</v>
      </c>
      <c r="AG13" s="18">
        <v>83</v>
      </c>
      <c r="AH13" s="18">
        <v>84</v>
      </c>
      <c r="AI13" s="18">
        <v>86</v>
      </c>
      <c r="AJ13" s="18">
        <v>86</v>
      </c>
      <c r="AK13" s="18"/>
      <c r="AL13" s="18"/>
      <c r="AM13" s="19"/>
      <c r="AN13" s="19"/>
      <c r="AO13" s="19">
        <f t="shared" si="0"/>
        <v>1305</v>
      </c>
      <c r="AP13" s="19">
        <f t="shared" si="1"/>
        <v>220</v>
      </c>
      <c r="AQ13" s="19">
        <f t="shared" si="2"/>
        <v>490</v>
      </c>
      <c r="AR13" s="19">
        <f t="shared" si="3"/>
        <v>223</v>
      </c>
    </row>
    <row r="14" spans="1:44">
      <c r="A14" s="20" t="s">
        <v>38</v>
      </c>
      <c r="B14" s="20">
        <v>11677</v>
      </c>
      <c r="C14" s="2" t="s">
        <v>51</v>
      </c>
      <c r="D14" s="20" t="s">
        <v>52</v>
      </c>
      <c r="E14" s="20">
        <v>85</v>
      </c>
      <c r="F14" s="20">
        <v>84</v>
      </c>
      <c r="G14" s="20">
        <v>86</v>
      </c>
      <c r="H14" s="20">
        <v>88</v>
      </c>
      <c r="I14" s="20">
        <v>85</v>
      </c>
      <c r="J14" s="20">
        <v>88</v>
      </c>
      <c r="K14" s="20">
        <v>83</v>
      </c>
      <c r="L14" s="20">
        <v>83</v>
      </c>
      <c r="M14" s="20">
        <v>82</v>
      </c>
      <c r="N14" s="20">
        <v>84</v>
      </c>
      <c r="O14" s="20">
        <v>83</v>
      </c>
      <c r="P14" s="20">
        <v>84</v>
      </c>
      <c r="Q14" s="20">
        <v>83</v>
      </c>
      <c r="R14" s="20">
        <v>84</v>
      </c>
      <c r="S14" s="2">
        <v>83</v>
      </c>
      <c r="T14" s="20">
        <v>83</v>
      </c>
      <c r="U14" s="20">
        <v>88</v>
      </c>
      <c r="V14" s="20">
        <v>84</v>
      </c>
      <c r="W14" s="20">
        <v>82</v>
      </c>
      <c r="X14" s="20">
        <v>86</v>
      </c>
      <c r="Y14" s="20">
        <v>90</v>
      </c>
      <c r="Z14" s="20">
        <v>82</v>
      </c>
      <c r="AA14" s="20">
        <v>84</v>
      </c>
      <c r="AB14" s="20">
        <v>84</v>
      </c>
      <c r="AC14" s="20">
        <v>83</v>
      </c>
      <c r="AD14" s="20">
        <v>83</v>
      </c>
      <c r="AE14" s="20">
        <v>84</v>
      </c>
      <c r="AF14" s="20">
        <v>78</v>
      </c>
      <c r="AG14" s="20">
        <v>83</v>
      </c>
      <c r="AH14" s="20">
        <v>81</v>
      </c>
      <c r="AI14" s="20">
        <v>85</v>
      </c>
      <c r="AJ14" s="20">
        <v>87</v>
      </c>
      <c r="AK14" s="20"/>
      <c r="AL14" s="20"/>
      <c r="AM14" s="2"/>
      <c r="AN14" s="2"/>
      <c r="AO14" s="2">
        <f t="shared" si="0"/>
        <v>1349</v>
      </c>
      <c r="AP14" s="2">
        <f t="shared" si="1"/>
        <v>55</v>
      </c>
      <c r="AQ14" s="2">
        <f t="shared" si="2"/>
        <v>502</v>
      </c>
      <c r="AR14" s="2">
        <f t="shared" si="3"/>
        <v>127</v>
      </c>
    </row>
    <row r="15" spans="1:44">
      <c r="A15" s="21" t="s">
        <v>38</v>
      </c>
      <c r="B15" s="21">
        <v>11678</v>
      </c>
      <c r="C15" s="22" t="s">
        <v>53</v>
      </c>
      <c r="D15" s="21" t="s">
        <v>54</v>
      </c>
      <c r="E15" s="21">
        <v>87</v>
      </c>
      <c r="F15" s="21">
        <v>81</v>
      </c>
      <c r="G15" s="21">
        <v>84</v>
      </c>
      <c r="H15" s="21">
        <v>88</v>
      </c>
      <c r="I15" s="21">
        <v>89</v>
      </c>
      <c r="J15" s="21">
        <v>89</v>
      </c>
      <c r="K15" s="21">
        <v>78</v>
      </c>
      <c r="L15" s="21">
        <v>78</v>
      </c>
      <c r="M15" s="21">
        <v>80</v>
      </c>
      <c r="N15" s="21">
        <v>84</v>
      </c>
      <c r="O15" s="21">
        <v>85</v>
      </c>
      <c r="P15" s="21">
        <v>87</v>
      </c>
      <c r="Q15" s="21">
        <v>83</v>
      </c>
      <c r="R15" s="21">
        <v>81</v>
      </c>
      <c r="S15" s="22">
        <v>80</v>
      </c>
      <c r="T15" s="21">
        <v>83</v>
      </c>
      <c r="U15" s="21">
        <v>77</v>
      </c>
      <c r="V15" s="21">
        <v>82</v>
      </c>
      <c r="W15" s="21">
        <v>80</v>
      </c>
      <c r="X15" s="21">
        <v>87</v>
      </c>
      <c r="Y15" s="21">
        <v>83</v>
      </c>
      <c r="Z15" s="21">
        <v>81</v>
      </c>
      <c r="AA15" s="21">
        <v>83</v>
      </c>
      <c r="AB15" s="21">
        <v>84</v>
      </c>
      <c r="AC15" s="21">
        <v>85</v>
      </c>
      <c r="AD15" s="21">
        <v>84</v>
      </c>
      <c r="AE15" s="21">
        <v>81</v>
      </c>
      <c r="AF15" s="21">
        <v>78</v>
      </c>
      <c r="AG15" s="21">
        <v>84</v>
      </c>
      <c r="AH15" s="21">
        <v>82</v>
      </c>
      <c r="AI15" s="21">
        <v>86</v>
      </c>
      <c r="AJ15" s="21">
        <v>87</v>
      </c>
      <c r="AK15" s="21"/>
      <c r="AL15" s="21"/>
      <c r="AM15" s="22"/>
      <c r="AN15" s="22"/>
      <c r="AO15" s="22">
        <f t="shared" si="0"/>
        <v>1325</v>
      </c>
      <c r="AP15" s="22">
        <f t="shared" si="1"/>
        <v>145</v>
      </c>
      <c r="AQ15" s="22">
        <f t="shared" si="2"/>
        <v>501</v>
      </c>
      <c r="AR15" s="22">
        <f t="shared" si="3"/>
        <v>136</v>
      </c>
    </row>
    <row r="16" spans="1:44">
      <c r="A16" s="20" t="s">
        <v>38</v>
      </c>
      <c r="B16" s="20">
        <v>11685</v>
      </c>
      <c r="C16" s="2" t="s">
        <v>55</v>
      </c>
      <c r="D16" s="20" t="s">
        <v>56</v>
      </c>
      <c r="E16" s="20">
        <v>86</v>
      </c>
      <c r="F16" s="20">
        <v>85</v>
      </c>
      <c r="G16" s="20">
        <v>88</v>
      </c>
      <c r="H16" s="20">
        <v>87</v>
      </c>
      <c r="I16" s="20">
        <v>88</v>
      </c>
      <c r="J16" s="20">
        <v>89</v>
      </c>
      <c r="K16" s="20">
        <v>84</v>
      </c>
      <c r="L16" s="20">
        <v>84</v>
      </c>
      <c r="M16" s="20">
        <v>83</v>
      </c>
      <c r="N16" s="20">
        <v>84</v>
      </c>
      <c r="O16" s="20">
        <v>82</v>
      </c>
      <c r="P16" s="20">
        <v>85</v>
      </c>
      <c r="Q16" s="20">
        <v>83</v>
      </c>
      <c r="R16" s="20">
        <v>84</v>
      </c>
      <c r="S16" s="2">
        <v>80</v>
      </c>
      <c r="T16" s="20">
        <v>82</v>
      </c>
      <c r="U16" s="20">
        <v>83</v>
      </c>
      <c r="V16" s="20">
        <v>84</v>
      </c>
      <c r="W16" s="20">
        <v>88</v>
      </c>
      <c r="X16" s="20">
        <v>88</v>
      </c>
      <c r="Y16" s="20">
        <v>82</v>
      </c>
      <c r="Z16" s="20">
        <v>81</v>
      </c>
      <c r="AA16" s="20">
        <v>86</v>
      </c>
      <c r="AB16" s="20">
        <v>84</v>
      </c>
      <c r="AC16" s="20">
        <v>83</v>
      </c>
      <c r="AD16" s="20">
        <v>84</v>
      </c>
      <c r="AE16" s="20">
        <v>81</v>
      </c>
      <c r="AF16" s="20">
        <v>80</v>
      </c>
      <c r="AG16" s="20">
        <v>84</v>
      </c>
      <c r="AH16" s="20">
        <v>83</v>
      </c>
      <c r="AI16" s="20">
        <v>85</v>
      </c>
      <c r="AJ16" s="20">
        <v>87</v>
      </c>
      <c r="AK16" s="20"/>
      <c r="AL16" s="20"/>
      <c r="AM16" s="2"/>
      <c r="AN16" s="2"/>
      <c r="AO16" s="2">
        <f t="shared" si="0"/>
        <v>1346</v>
      </c>
      <c r="AP16" s="2">
        <f t="shared" si="1"/>
        <v>66</v>
      </c>
      <c r="AQ16" s="2">
        <f t="shared" si="2"/>
        <v>504</v>
      </c>
      <c r="AR16" s="2">
        <f t="shared" si="3"/>
        <v>113</v>
      </c>
    </row>
    <row r="17" spans="1:44">
      <c r="A17" s="23" t="s">
        <v>38</v>
      </c>
      <c r="B17" s="23">
        <v>11689</v>
      </c>
      <c r="C17" s="24" t="s">
        <v>57</v>
      </c>
      <c r="D17" s="23" t="s">
        <v>58</v>
      </c>
      <c r="E17" s="23">
        <v>84</v>
      </c>
      <c r="F17" s="23">
        <v>83</v>
      </c>
      <c r="G17" s="23">
        <v>88</v>
      </c>
      <c r="H17" s="23">
        <v>87</v>
      </c>
      <c r="I17" s="23">
        <v>85</v>
      </c>
      <c r="J17" s="23">
        <v>87</v>
      </c>
      <c r="K17" s="23">
        <v>83</v>
      </c>
      <c r="L17" s="23">
        <v>83</v>
      </c>
      <c r="M17" s="23">
        <v>81</v>
      </c>
      <c r="N17" s="23">
        <v>84</v>
      </c>
      <c r="O17" s="23">
        <v>82</v>
      </c>
      <c r="P17" s="23">
        <v>85</v>
      </c>
      <c r="Q17" s="23">
        <v>83</v>
      </c>
      <c r="R17" s="23">
        <v>86</v>
      </c>
      <c r="S17" s="24">
        <v>81</v>
      </c>
      <c r="T17" s="23">
        <v>82</v>
      </c>
      <c r="U17" s="23">
        <v>92</v>
      </c>
      <c r="V17" s="23">
        <v>83</v>
      </c>
      <c r="W17" s="23">
        <v>89</v>
      </c>
      <c r="X17" s="23">
        <v>89</v>
      </c>
      <c r="Y17" s="23">
        <v>78</v>
      </c>
      <c r="Z17" s="23">
        <v>81</v>
      </c>
      <c r="AA17" s="23">
        <v>85</v>
      </c>
      <c r="AB17" s="23">
        <v>84</v>
      </c>
      <c r="AC17" s="23">
        <v>80</v>
      </c>
      <c r="AD17" s="23">
        <v>83</v>
      </c>
      <c r="AE17" s="23">
        <v>86</v>
      </c>
      <c r="AF17" s="23">
        <v>83</v>
      </c>
      <c r="AG17" s="23">
        <v>79</v>
      </c>
      <c r="AH17" s="23">
        <v>80</v>
      </c>
      <c r="AI17" s="23">
        <v>87</v>
      </c>
      <c r="AJ17" s="23">
        <v>85</v>
      </c>
      <c r="AK17" s="23"/>
      <c r="AL17" s="23"/>
      <c r="AM17" s="24"/>
      <c r="AN17" s="24"/>
      <c r="AO17" s="24">
        <f t="shared" si="0"/>
        <v>1343</v>
      </c>
      <c r="AP17" s="24">
        <f t="shared" si="1"/>
        <v>77</v>
      </c>
      <c r="AQ17" s="24">
        <f t="shared" si="2"/>
        <v>501</v>
      </c>
      <c r="AR17" s="24">
        <f t="shared" si="3"/>
        <v>136</v>
      </c>
    </row>
    <row r="18" spans="1:44">
      <c r="A18" s="20" t="s">
        <v>38</v>
      </c>
      <c r="B18" s="20">
        <v>11692</v>
      </c>
      <c r="C18" s="2" t="s">
        <v>59</v>
      </c>
      <c r="D18" s="20" t="s">
        <v>60</v>
      </c>
      <c r="E18" s="20">
        <v>80</v>
      </c>
      <c r="F18" s="20">
        <v>83</v>
      </c>
      <c r="G18" s="20">
        <v>82</v>
      </c>
      <c r="H18" s="20">
        <v>87</v>
      </c>
      <c r="I18" s="20">
        <v>86</v>
      </c>
      <c r="J18" s="20">
        <v>89</v>
      </c>
      <c r="K18" s="20">
        <v>79</v>
      </c>
      <c r="L18" s="20">
        <v>79</v>
      </c>
      <c r="M18" s="20">
        <v>87</v>
      </c>
      <c r="N18" s="20">
        <v>85</v>
      </c>
      <c r="O18" s="20">
        <v>82</v>
      </c>
      <c r="P18" s="20">
        <v>86</v>
      </c>
      <c r="Q18" s="20">
        <v>82</v>
      </c>
      <c r="R18" s="20">
        <v>83</v>
      </c>
      <c r="S18" s="2">
        <v>86</v>
      </c>
      <c r="T18" s="20">
        <v>86</v>
      </c>
      <c r="U18" s="20">
        <v>87</v>
      </c>
      <c r="V18" s="20">
        <v>83</v>
      </c>
      <c r="W18" s="20">
        <v>84</v>
      </c>
      <c r="X18" s="20">
        <v>84</v>
      </c>
      <c r="Y18" s="20">
        <v>77</v>
      </c>
      <c r="Z18" s="20">
        <v>81</v>
      </c>
      <c r="AA18" s="20">
        <v>87</v>
      </c>
      <c r="AB18" s="20">
        <v>83</v>
      </c>
      <c r="AC18" s="20">
        <v>84</v>
      </c>
      <c r="AD18" s="20">
        <v>85</v>
      </c>
      <c r="AE18" s="20">
        <v>85</v>
      </c>
      <c r="AF18" s="20">
        <v>83</v>
      </c>
      <c r="AG18" s="20">
        <v>84</v>
      </c>
      <c r="AH18" s="20">
        <v>83</v>
      </c>
      <c r="AI18" s="20">
        <v>86</v>
      </c>
      <c r="AJ18" s="20">
        <v>88</v>
      </c>
      <c r="AK18" s="20"/>
      <c r="AL18" s="20"/>
      <c r="AM18" s="2"/>
      <c r="AN18" s="2"/>
      <c r="AO18" s="2">
        <f t="shared" si="0"/>
        <v>1338</v>
      </c>
      <c r="AP18" s="2">
        <f t="shared" si="1"/>
        <v>95</v>
      </c>
      <c r="AQ18" s="2">
        <f t="shared" si="2"/>
        <v>503</v>
      </c>
      <c r="AR18" s="2">
        <f t="shared" si="3"/>
        <v>121</v>
      </c>
    </row>
    <row r="19" spans="1:44">
      <c r="A19" s="26" t="s">
        <v>38</v>
      </c>
      <c r="B19" s="26">
        <v>11694</v>
      </c>
      <c r="C19" s="27" t="s">
        <v>61</v>
      </c>
      <c r="D19" s="26" t="s">
        <v>62</v>
      </c>
      <c r="E19" s="26">
        <v>84</v>
      </c>
      <c r="F19" s="26">
        <v>84</v>
      </c>
      <c r="G19" s="26">
        <v>82</v>
      </c>
      <c r="H19" s="26">
        <v>86</v>
      </c>
      <c r="I19" s="26">
        <v>89</v>
      </c>
      <c r="J19" s="26">
        <v>89</v>
      </c>
      <c r="K19" s="26">
        <v>89</v>
      </c>
      <c r="L19" s="26">
        <v>89</v>
      </c>
      <c r="M19" s="26">
        <v>82</v>
      </c>
      <c r="N19" s="26">
        <v>84</v>
      </c>
      <c r="O19" s="26">
        <v>82</v>
      </c>
      <c r="P19" s="26">
        <v>86</v>
      </c>
      <c r="Q19" s="26">
        <v>82</v>
      </c>
      <c r="R19" s="26">
        <v>83</v>
      </c>
      <c r="S19" s="27">
        <v>80</v>
      </c>
      <c r="T19" s="26">
        <v>82</v>
      </c>
      <c r="U19" s="26">
        <v>86</v>
      </c>
      <c r="V19" s="26">
        <v>84</v>
      </c>
      <c r="W19" s="26">
        <v>84</v>
      </c>
      <c r="X19" s="26">
        <v>87</v>
      </c>
      <c r="Y19" s="26">
        <v>82</v>
      </c>
      <c r="Z19" s="26">
        <v>81</v>
      </c>
      <c r="AA19" s="26">
        <v>84</v>
      </c>
      <c r="AB19" s="26">
        <v>84</v>
      </c>
      <c r="AC19" s="26">
        <v>82</v>
      </c>
      <c r="AD19" s="26">
        <v>83</v>
      </c>
      <c r="AE19" s="26">
        <v>82</v>
      </c>
      <c r="AF19" s="26">
        <v>78</v>
      </c>
      <c r="AG19" s="26">
        <v>81</v>
      </c>
      <c r="AH19" s="26">
        <v>83</v>
      </c>
      <c r="AI19" s="26">
        <v>88</v>
      </c>
      <c r="AJ19" s="26">
        <v>88</v>
      </c>
      <c r="AK19" s="26"/>
      <c r="AL19" s="26"/>
      <c r="AM19" s="27"/>
      <c r="AN19" s="27"/>
      <c r="AO19" s="27">
        <f t="shared" si="0"/>
        <v>1339</v>
      </c>
      <c r="AP19" s="27">
        <f t="shared" si="1"/>
        <v>92</v>
      </c>
      <c r="AQ19" s="27">
        <f t="shared" si="2"/>
        <v>508</v>
      </c>
      <c r="AR19" s="27">
        <f t="shared" si="3"/>
        <v>66</v>
      </c>
    </row>
    <row r="20" spans="1:44">
      <c r="A20" s="20" t="s">
        <v>38</v>
      </c>
      <c r="B20" s="20">
        <v>11699</v>
      </c>
      <c r="C20" s="2" t="s">
        <v>63</v>
      </c>
      <c r="D20" s="20" t="s">
        <v>64</v>
      </c>
      <c r="E20" s="20">
        <v>84</v>
      </c>
      <c r="F20" s="20">
        <v>83</v>
      </c>
      <c r="G20" s="20">
        <v>84</v>
      </c>
      <c r="H20" s="20">
        <v>86</v>
      </c>
      <c r="I20" s="20">
        <v>84</v>
      </c>
      <c r="J20" s="20">
        <v>89</v>
      </c>
      <c r="K20" s="20">
        <v>86</v>
      </c>
      <c r="L20" s="20">
        <v>86</v>
      </c>
      <c r="M20" s="20">
        <v>81</v>
      </c>
      <c r="N20" s="20">
        <v>84</v>
      </c>
      <c r="O20" s="20">
        <v>83</v>
      </c>
      <c r="P20" s="20">
        <v>85</v>
      </c>
      <c r="Q20" s="20">
        <v>83</v>
      </c>
      <c r="R20" s="20">
        <v>81</v>
      </c>
      <c r="S20" s="2">
        <v>83</v>
      </c>
      <c r="T20" s="20">
        <v>80</v>
      </c>
      <c r="U20" s="20">
        <v>89</v>
      </c>
      <c r="V20" s="20">
        <v>83</v>
      </c>
      <c r="W20" s="20">
        <v>86</v>
      </c>
      <c r="X20" s="20">
        <v>82</v>
      </c>
      <c r="Y20" s="20">
        <v>82</v>
      </c>
      <c r="Z20" s="20">
        <v>81</v>
      </c>
      <c r="AA20" s="20">
        <v>84</v>
      </c>
      <c r="AB20" s="20">
        <v>85</v>
      </c>
      <c r="AC20" s="20">
        <v>85</v>
      </c>
      <c r="AD20" s="20">
        <v>84</v>
      </c>
      <c r="AE20" s="20">
        <v>83</v>
      </c>
      <c r="AF20" s="20">
        <v>80</v>
      </c>
      <c r="AG20" s="20">
        <v>81</v>
      </c>
      <c r="AH20" s="20">
        <v>82</v>
      </c>
      <c r="AI20" s="20">
        <v>89</v>
      </c>
      <c r="AJ20" s="20">
        <v>89</v>
      </c>
      <c r="AK20" s="20"/>
      <c r="AL20" s="20"/>
      <c r="AM20" s="2"/>
      <c r="AN20" s="2"/>
      <c r="AO20" s="2">
        <f t="shared" si="0"/>
        <v>1347</v>
      </c>
      <c r="AP20" s="2">
        <f t="shared" si="1"/>
        <v>61</v>
      </c>
      <c r="AQ20" s="2">
        <f t="shared" si="2"/>
        <v>505</v>
      </c>
      <c r="AR20" s="2">
        <f t="shared" si="3"/>
        <v>94</v>
      </c>
    </row>
    <row r="21" spans="1:44" ht="15.75" customHeight="1">
      <c r="A21" s="18" t="s">
        <v>38</v>
      </c>
      <c r="B21" s="18">
        <v>11733</v>
      </c>
      <c r="C21" s="19" t="s">
        <v>65</v>
      </c>
      <c r="D21" s="18" t="s">
        <v>66</v>
      </c>
      <c r="E21" s="18">
        <v>82</v>
      </c>
      <c r="F21" s="18">
        <v>82</v>
      </c>
      <c r="G21" s="18">
        <v>86</v>
      </c>
      <c r="H21" s="18">
        <v>87</v>
      </c>
      <c r="I21" s="18">
        <v>87</v>
      </c>
      <c r="J21" s="18">
        <v>89</v>
      </c>
      <c r="K21" s="18">
        <v>84</v>
      </c>
      <c r="L21" s="18">
        <v>84</v>
      </c>
      <c r="M21" s="18">
        <v>81</v>
      </c>
      <c r="N21" s="18">
        <v>85</v>
      </c>
      <c r="O21" s="18">
        <v>82</v>
      </c>
      <c r="P21" s="18">
        <v>85</v>
      </c>
      <c r="Q21" s="18">
        <v>83</v>
      </c>
      <c r="R21" s="18">
        <v>84</v>
      </c>
      <c r="S21" s="19">
        <v>78</v>
      </c>
      <c r="T21" s="18">
        <v>79</v>
      </c>
      <c r="U21" s="18">
        <v>79</v>
      </c>
      <c r="V21" s="18">
        <v>81</v>
      </c>
      <c r="W21" s="18">
        <v>84</v>
      </c>
      <c r="X21" s="18">
        <v>86</v>
      </c>
      <c r="Y21" s="18">
        <v>86</v>
      </c>
      <c r="Z21" s="18">
        <v>81</v>
      </c>
      <c r="AA21" s="18">
        <v>87</v>
      </c>
      <c r="AB21" s="18">
        <v>84</v>
      </c>
      <c r="AC21" s="18">
        <v>86</v>
      </c>
      <c r="AD21" s="18">
        <v>84</v>
      </c>
      <c r="AE21" s="18">
        <v>83</v>
      </c>
      <c r="AF21" s="18">
        <v>78</v>
      </c>
      <c r="AG21" s="18">
        <v>83</v>
      </c>
      <c r="AH21" s="18">
        <v>82</v>
      </c>
      <c r="AI21" s="18">
        <v>84</v>
      </c>
      <c r="AJ21" s="18">
        <v>86</v>
      </c>
      <c r="AK21" s="18"/>
      <c r="AL21" s="18"/>
      <c r="AM21" s="19"/>
      <c r="AN21" s="19"/>
      <c r="AO21" s="19">
        <f t="shared" si="0"/>
        <v>1335</v>
      </c>
      <c r="AP21" s="19">
        <f t="shared" si="1"/>
        <v>112</v>
      </c>
      <c r="AQ21" s="19">
        <f t="shared" si="2"/>
        <v>509</v>
      </c>
      <c r="AR21" s="19">
        <f t="shared" si="3"/>
        <v>56</v>
      </c>
    </row>
    <row r="22" spans="1:44" ht="15.75" customHeight="1">
      <c r="A22" s="20" t="s">
        <v>38</v>
      </c>
      <c r="B22" s="20">
        <v>11743</v>
      </c>
      <c r="C22" s="2" t="s">
        <v>67</v>
      </c>
      <c r="D22" s="20" t="s">
        <v>68</v>
      </c>
      <c r="E22" s="20">
        <v>82</v>
      </c>
      <c r="F22" s="20">
        <v>84</v>
      </c>
      <c r="G22" s="20">
        <v>82</v>
      </c>
      <c r="H22" s="20">
        <v>87</v>
      </c>
      <c r="I22" s="20">
        <v>83</v>
      </c>
      <c r="J22" s="20">
        <v>86</v>
      </c>
      <c r="K22" s="20">
        <v>78</v>
      </c>
      <c r="L22" s="20">
        <v>78</v>
      </c>
      <c r="M22" s="20">
        <v>80</v>
      </c>
      <c r="N22" s="20">
        <v>84</v>
      </c>
      <c r="O22" s="20">
        <v>80</v>
      </c>
      <c r="P22" s="20">
        <v>84</v>
      </c>
      <c r="Q22" s="20">
        <v>83</v>
      </c>
      <c r="R22" s="20">
        <v>82</v>
      </c>
      <c r="S22" s="2">
        <v>79</v>
      </c>
      <c r="T22" s="20">
        <v>82</v>
      </c>
      <c r="U22" s="20">
        <v>78</v>
      </c>
      <c r="V22" s="20">
        <v>83</v>
      </c>
      <c r="W22" s="20">
        <v>81</v>
      </c>
      <c r="X22" s="20">
        <v>85</v>
      </c>
      <c r="Y22" s="20">
        <v>82</v>
      </c>
      <c r="Z22" s="20">
        <v>81</v>
      </c>
      <c r="AA22" s="20">
        <v>87</v>
      </c>
      <c r="AB22" s="20">
        <v>84</v>
      </c>
      <c r="AC22" s="20">
        <v>83</v>
      </c>
      <c r="AD22" s="20">
        <v>83</v>
      </c>
      <c r="AE22" s="20">
        <v>82</v>
      </c>
      <c r="AF22" s="20">
        <v>78</v>
      </c>
      <c r="AG22" s="20">
        <v>77</v>
      </c>
      <c r="AH22" s="20">
        <v>78</v>
      </c>
      <c r="AI22" s="20">
        <v>83</v>
      </c>
      <c r="AJ22" s="20">
        <v>85</v>
      </c>
      <c r="AK22" s="20"/>
      <c r="AL22" s="20"/>
      <c r="AM22" s="2"/>
      <c r="AN22" s="2"/>
      <c r="AO22" s="2">
        <f t="shared" si="0"/>
        <v>1300</v>
      </c>
      <c r="AP22" s="2">
        <f t="shared" si="1"/>
        <v>228</v>
      </c>
      <c r="AQ22" s="2">
        <f t="shared" si="2"/>
        <v>493</v>
      </c>
      <c r="AR22" s="2">
        <f t="shared" si="3"/>
        <v>210</v>
      </c>
    </row>
    <row r="23" spans="1:44" ht="15.75" customHeight="1">
      <c r="A23" s="21" t="s">
        <v>38</v>
      </c>
      <c r="B23" s="21">
        <v>11758</v>
      </c>
      <c r="C23" s="22" t="s">
        <v>69</v>
      </c>
      <c r="D23" s="21" t="s">
        <v>70</v>
      </c>
      <c r="E23" s="21">
        <v>81</v>
      </c>
      <c r="F23" s="21">
        <v>84</v>
      </c>
      <c r="G23" s="21">
        <v>85</v>
      </c>
      <c r="H23" s="21">
        <v>87</v>
      </c>
      <c r="I23" s="21">
        <v>85</v>
      </c>
      <c r="J23" s="21">
        <v>88</v>
      </c>
      <c r="K23" s="21">
        <v>83</v>
      </c>
      <c r="L23" s="21">
        <v>83</v>
      </c>
      <c r="M23" s="21">
        <v>80</v>
      </c>
      <c r="N23" s="21">
        <v>84</v>
      </c>
      <c r="O23" s="21">
        <v>82</v>
      </c>
      <c r="P23" s="21">
        <v>85</v>
      </c>
      <c r="Q23" s="21">
        <v>82</v>
      </c>
      <c r="R23" s="21">
        <v>84</v>
      </c>
      <c r="S23" s="22">
        <v>83</v>
      </c>
      <c r="T23" s="21">
        <v>86</v>
      </c>
      <c r="U23" s="21">
        <v>88</v>
      </c>
      <c r="V23" s="21">
        <v>84</v>
      </c>
      <c r="W23" s="21">
        <v>86</v>
      </c>
      <c r="X23" s="21">
        <v>83</v>
      </c>
      <c r="Y23" s="21">
        <v>79</v>
      </c>
      <c r="Z23" s="21">
        <v>81</v>
      </c>
      <c r="AA23" s="21">
        <v>86</v>
      </c>
      <c r="AB23" s="21">
        <v>85</v>
      </c>
      <c r="AC23" s="21">
        <v>78</v>
      </c>
      <c r="AD23" s="21">
        <v>82</v>
      </c>
      <c r="AE23" s="21">
        <v>83</v>
      </c>
      <c r="AF23" s="21">
        <v>78</v>
      </c>
      <c r="AG23" s="21">
        <v>82</v>
      </c>
      <c r="AH23" s="21">
        <v>81</v>
      </c>
      <c r="AI23" s="21">
        <v>84</v>
      </c>
      <c r="AJ23" s="21">
        <v>84</v>
      </c>
      <c r="AK23" s="21"/>
      <c r="AL23" s="21"/>
      <c r="AM23" s="22"/>
      <c r="AN23" s="22"/>
      <c r="AO23" s="22">
        <f t="shared" si="0"/>
        <v>1327</v>
      </c>
      <c r="AP23" s="22">
        <f t="shared" si="1"/>
        <v>138</v>
      </c>
      <c r="AQ23" s="22">
        <f t="shared" si="2"/>
        <v>497</v>
      </c>
      <c r="AR23" s="22">
        <f t="shared" si="3"/>
        <v>171</v>
      </c>
    </row>
    <row r="24" spans="1:44" ht="15.75" customHeight="1">
      <c r="A24" s="20" t="s">
        <v>38</v>
      </c>
      <c r="B24" s="20">
        <v>11768</v>
      </c>
      <c r="C24" s="2" t="s">
        <v>71</v>
      </c>
      <c r="D24" s="20" t="s">
        <v>72</v>
      </c>
      <c r="E24" s="20">
        <v>81</v>
      </c>
      <c r="F24" s="20">
        <v>84</v>
      </c>
      <c r="G24" s="20">
        <v>87</v>
      </c>
      <c r="H24" s="20">
        <v>88</v>
      </c>
      <c r="I24" s="20">
        <v>90</v>
      </c>
      <c r="J24" s="20">
        <v>89</v>
      </c>
      <c r="K24" s="20">
        <v>87</v>
      </c>
      <c r="L24" s="20">
        <v>87</v>
      </c>
      <c r="M24" s="20">
        <v>82</v>
      </c>
      <c r="N24" s="20">
        <v>85</v>
      </c>
      <c r="O24" s="20">
        <v>82</v>
      </c>
      <c r="P24" s="20">
        <v>84</v>
      </c>
      <c r="Q24" s="20">
        <v>82</v>
      </c>
      <c r="R24" s="20">
        <v>84</v>
      </c>
      <c r="S24" s="2">
        <v>84</v>
      </c>
      <c r="T24" s="20">
        <v>83</v>
      </c>
      <c r="U24" s="20">
        <v>85</v>
      </c>
      <c r="V24" s="20">
        <v>83</v>
      </c>
      <c r="W24" s="20">
        <v>84</v>
      </c>
      <c r="X24" s="20">
        <v>81</v>
      </c>
      <c r="Y24" s="20">
        <v>80</v>
      </c>
      <c r="Z24" s="20">
        <v>81</v>
      </c>
      <c r="AA24" s="20">
        <v>86</v>
      </c>
      <c r="AB24" s="20">
        <v>84</v>
      </c>
      <c r="AC24" s="20">
        <v>83</v>
      </c>
      <c r="AD24" s="20">
        <v>83</v>
      </c>
      <c r="AE24" s="20">
        <v>86</v>
      </c>
      <c r="AF24" s="20">
        <v>78</v>
      </c>
      <c r="AG24" s="20">
        <v>82</v>
      </c>
      <c r="AH24" s="20">
        <v>81</v>
      </c>
      <c r="AI24" s="20">
        <v>88</v>
      </c>
      <c r="AJ24" s="20">
        <v>86</v>
      </c>
      <c r="AK24" s="20"/>
      <c r="AL24" s="20"/>
      <c r="AM24" s="2"/>
      <c r="AN24" s="2"/>
      <c r="AO24" s="2">
        <f t="shared" si="0"/>
        <v>1349</v>
      </c>
      <c r="AP24" s="2">
        <f t="shared" si="1"/>
        <v>55</v>
      </c>
      <c r="AQ24" s="2">
        <f t="shared" si="2"/>
        <v>514</v>
      </c>
      <c r="AR24" s="2">
        <f t="shared" si="3"/>
        <v>25</v>
      </c>
    </row>
    <row r="25" spans="1:44" ht="15.75" customHeight="1">
      <c r="A25" s="23" t="s">
        <v>38</v>
      </c>
      <c r="B25" s="23">
        <v>11818</v>
      </c>
      <c r="C25" s="24" t="s">
        <v>73</v>
      </c>
      <c r="D25" s="23" t="s">
        <v>74</v>
      </c>
      <c r="E25" s="23">
        <v>85</v>
      </c>
      <c r="F25" s="23">
        <v>83</v>
      </c>
      <c r="G25" s="23">
        <v>88</v>
      </c>
      <c r="H25" s="23">
        <v>85</v>
      </c>
      <c r="I25" s="23">
        <v>91</v>
      </c>
      <c r="J25" s="23">
        <v>89</v>
      </c>
      <c r="K25" s="23">
        <v>81</v>
      </c>
      <c r="L25" s="23">
        <v>81</v>
      </c>
      <c r="M25" s="23">
        <v>80</v>
      </c>
      <c r="N25" s="23">
        <v>84</v>
      </c>
      <c r="O25" s="23">
        <v>83</v>
      </c>
      <c r="P25" s="23">
        <v>85</v>
      </c>
      <c r="Q25" s="23">
        <v>83</v>
      </c>
      <c r="R25" s="23">
        <v>82</v>
      </c>
      <c r="S25" s="24">
        <v>82</v>
      </c>
      <c r="T25" s="23">
        <v>84</v>
      </c>
      <c r="U25" s="23">
        <v>84</v>
      </c>
      <c r="V25" s="23">
        <v>83</v>
      </c>
      <c r="W25" s="23">
        <v>85</v>
      </c>
      <c r="X25" s="23">
        <v>81</v>
      </c>
      <c r="Y25" s="23">
        <v>81</v>
      </c>
      <c r="Z25" s="23">
        <v>82</v>
      </c>
      <c r="AA25" s="23">
        <v>87</v>
      </c>
      <c r="AB25" s="23">
        <v>84</v>
      </c>
      <c r="AC25" s="23">
        <v>85</v>
      </c>
      <c r="AD25" s="23">
        <v>83</v>
      </c>
      <c r="AE25" s="23">
        <v>84</v>
      </c>
      <c r="AF25" s="23">
        <v>83</v>
      </c>
      <c r="AG25" s="23">
        <v>82</v>
      </c>
      <c r="AH25" s="23">
        <v>84</v>
      </c>
      <c r="AI25" s="23">
        <v>87</v>
      </c>
      <c r="AJ25" s="23">
        <v>88</v>
      </c>
      <c r="AK25" s="23"/>
      <c r="AL25" s="23"/>
      <c r="AM25" s="24"/>
      <c r="AN25" s="24"/>
      <c r="AO25" s="24">
        <f t="shared" si="0"/>
        <v>1348</v>
      </c>
      <c r="AP25" s="24">
        <f t="shared" si="1"/>
        <v>60</v>
      </c>
      <c r="AQ25" s="24">
        <f t="shared" si="2"/>
        <v>511</v>
      </c>
      <c r="AR25" s="24">
        <f t="shared" si="3"/>
        <v>41</v>
      </c>
    </row>
    <row r="26" spans="1:44" ht="15.75" customHeight="1">
      <c r="A26" s="20" t="s">
        <v>38</v>
      </c>
      <c r="B26" s="20">
        <v>11828</v>
      </c>
      <c r="C26" s="2" t="s">
        <v>75</v>
      </c>
      <c r="D26" s="20" t="s">
        <v>76</v>
      </c>
      <c r="E26" s="20">
        <v>82</v>
      </c>
      <c r="F26" s="20">
        <v>83</v>
      </c>
      <c r="G26" s="20">
        <v>83</v>
      </c>
      <c r="H26" s="20">
        <v>88</v>
      </c>
      <c r="I26" s="20">
        <v>83</v>
      </c>
      <c r="J26" s="20">
        <v>87</v>
      </c>
      <c r="K26" s="20">
        <v>78</v>
      </c>
      <c r="L26" s="20">
        <v>78</v>
      </c>
      <c r="M26" s="20">
        <v>79</v>
      </c>
      <c r="N26" s="20">
        <v>84</v>
      </c>
      <c r="O26" s="20">
        <v>82</v>
      </c>
      <c r="P26" s="20">
        <v>84</v>
      </c>
      <c r="Q26" s="20">
        <v>82</v>
      </c>
      <c r="R26" s="20">
        <v>81</v>
      </c>
      <c r="S26" s="2">
        <v>86</v>
      </c>
      <c r="T26" s="20">
        <v>85</v>
      </c>
      <c r="U26" s="20">
        <v>90</v>
      </c>
      <c r="V26" s="20">
        <v>82</v>
      </c>
      <c r="W26" s="20">
        <v>82</v>
      </c>
      <c r="X26" s="20">
        <v>82</v>
      </c>
      <c r="Y26" s="20">
        <v>77</v>
      </c>
      <c r="Z26" s="20">
        <v>81</v>
      </c>
      <c r="AA26" s="20">
        <v>82</v>
      </c>
      <c r="AB26" s="20">
        <v>85</v>
      </c>
      <c r="AC26" s="20">
        <v>79</v>
      </c>
      <c r="AD26" s="20">
        <v>83</v>
      </c>
      <c r="AE26" s="20">
        <v>80</v>
      </c>
      <c r="AF26" s="20">
        <v>78</v>
      </c>
      <c r="AG26" s="20">
        <v>82</v>
      </c>
      <c r="AH26" s="20">
        <v>81</v>
      </c>
      <c r="AI26" s="20">
        <v>83</v>
      </c>
      <c r="AJ26" s="20">
        <v>86</v>
      </c>
      <c r="AK26" s="20"/>
      <c r="AL26" s="20"/>
      <c r="AM26" s="2"/>
      <c r="AN26" s="2"/>
      <c r="AO26" s="2">
        <f t="shared" si="0"/>
        <v>1310</v>
      </c>
      <c r="AP26" s="2">
        <f t="shared" si="1"/>
        <v>204</v>
      </c>
      <c r="AQ26" s="2">
        <f t="shared" si="2"/>
        <v>484</v>
      </c>
      <c r="AR26" s="2">
        <f t="shared" si="3"/>
        <v>238</v>
      </c>
    </row>
    <row r="27" spans="1:44" ht="15.75" customHeight="1">
      <c r="A27" s="26" t="s">
        <v>102</v>
      </c>
      <c r="B27" s="26">
        <v>11557</v>
      </c>
      <c r="C27" s="27" t="s">
        <v>78</v>
      </c>
      <c r="D27" s="26" t="s">
        <v>79</v>
      </c>
      <c r="E27" s="26">
        <v>81</v>
      </c>
      <c r="F27" s="26">
        <v>82</v>
      </c>
      <c r="G27" s="26">
        <v>87</v>
      </c>
      <c r="H27" s="26">
        <v>85</v>
      </c>
      <c r="I27" s="26">
        <v>88</v>
      </c>
      <c r="J27" s="26">
        <v>88</v>
      </c>
      <c r="K27" s="26">
        <v>82</v>
      </c>
      <c r="L27" s="26">
        <v>82</v>
      </c>
      <c r="M27" s="26">
        <v>80</v>
      </c>
      <c r="N27" s="26">
        <v>84</v>
      </c>
      <c r="O27" s="26">
        <v>85</v>
      </c>
      <c r="P27" s="26">
        <v>86</v>
      </c>
      <c r="Q27" s="26">
        <v>84</v>
      </c>
      <c r="R27" s="26">
        <v>82</v>
      </c>
      <c r="S27" s="27">
        <v>80</v>
      </c>
      <c r="T27" s="26">
        <v>81</v>
      </c>
      <c r="U27" s="26">
        <v>84</v>
      </c>
      <c r="V27" s="26">
        <v>82</v>
      </c>
      <c r="W27" s="26">
        <v>86</v>
      </c>
      <c r="X27" s="26">
        <v>85</v>
      </c>
      <c r="Y27" s="26">
        <v>82</v>
      </c>
      <c r="Z27" s="26">
        <v>81</v>
      </c>
      <c r="AA27" s="26">
        <v>87</v>
      </c>
      <c r="AB27" s="26">
        <v>82</v>
      </c>
      <c r="AC27" s="26">
        <v>83</v>
      </c>
      <c r="AD27" s="26">
        <v>82</v>
      </c>
      <c r="AE27" s="26">
        <v>84</v>
      </c>
      <c r="AF27" s="26">
        <v>83</v>
      </c>
      <c r="AG27" s="26">
        <v>81</v>
      </c>
      <c r="AH27" s="26">
        <v>82</v>
      </c>
      <c r="AI27" s="26">
        <v>93</v>
      </c>
      <c r="AJ27" s="26">
        <v>90</v>
      </c>
      <c r="AK27" s="26"/>
      <c r="AL27" s="26"/>
      <c r="AM27" s="27"/>
      <c r="AN27" s="27"/>
      <c r="AO27" s="27">
        <f t="shared" si="0"/>
        <v>1347</v>
      </c>
      <c r="AP27" s="27">
        <f t="shared" si="1"/>
        <v>61</v>
      </c>
      <c r="AQ27" s="27">
        <f t="shared" si="2"/>
        <v>509</v>
      </c>
      <c r="AR27" s="27">
        <f t="shared" si="3"/>
        <v>56</v>
      </c>
    </row>
    <row r="28" spans="1:44" ht="15.75" customHeight="1">
      <c r="A28" s="20" t="s">
        <v>102</v>
      </c>
      <c r="B28" s="20">
        <v>11558</v>
      </c>
      <c r="C28" s="2" t="s">
        <v>80</v>
      </c>
      <c r="D28" s="20" t="s">
        <v>81</v>
      </c>
      <c r="E28" s="20">
        <v>89</v>
      </c>
      <c r="F28" s="20">
        <v>89</v>
      </c>
      <c r="G28" s="20">
        <v>86</v>
      </c>
      <c r="H28" s="20">
        <v>86</v>
      </c>
      <c r="I28" s="20">
        <v>88</v>
      </c>
      <c r="J28" s="20">
        <v>88</v>
      </c>
      <c r="K28" s="20">
        <v>86</v>
      </c>
      <c r="L28" s="20">
        <v>86</v>
      </c>
      <c r="M28" s="20">
        <v>80</v>
      </c>
      <c r="N28" s="20">
        <v>84</v>
      </c>
      <c r="O28" s="20">
        <v>81</v>
      </c>
      <c r="P28" s="20">
        <v>85</v>
      </c>
      <c r="Q28" s="20">
        <v>83</v>
      </c>
      <c r="R28" s="20">
        <v>82</v>
      </c>
      <c r="S28" s="2">
        <v>81</v>
      </c>
      <c r="T28" s="20">
        <v>82</v>
      </c>
      <c r="U28" s="20">
        <v>85</v>
      </c>
      <c r="V28" s="20">
        <v>84</v>
      </c>
      <c r="W28" s="20">
        <v>83</v>
      </c>
      <c r="X28" s="20">
        <v>85</v>
      </c>
      <c r="Y28" s="20">
        <v>78</v>
      </c>
      <c r="Z28" s="20">
        <v>81</v>
      </c>
      <c r="AA28" s="20">
        <v>84</v>
      </c>
      <c r="AB28" s="20">
        <v>84</v>
      </c>
      <c r="AC28" s="20">
        <v>83</v>
      </c>
      <c r="AD28" s="20">
        <v>83</v>
      </c>
      <c r="AE28" s="20">
        <v>84</v>
      </c>
      <c r="AF28" s="20">
        <v>84</v>
      </c>
      <c r="AG28" s="20">
        <v>83</v>
      </c>
      <c r="AH28" s="20">
        <v>83</v>
      </c>
      <c r="AI28" s="20">
        <v>82</v>
      </c>
      <c r="AJ28" s="20">
        <v>80</v>
      </c>
      <c r="AK28" s="20"/>
      <c r="AL28" s="20"/>
      <c r="AM28" s="2"/>
      <c r="AN28" s="2"/>
      <c r="AO28" s="2">
        <f t="shared" si="0"/>
        <v>1336</v>
      </c>
      <c r="AP28" s="2">
        <f t="shared" si="1"/>
        <v>105</v>
      </c>
      <c r="AQ28" s="2">
        <f t="shared" si="2"/>
        <v>506</v>
      </c>
      <c r="AR28" s="2">
        <f t="shared" si="3"/>
        <v>82</v>
      </c>
    </row>
    <row r="29" spans="1:44" ht="15.75" customHeight="1">
      <c r="A29" s="18" t="s">
        <v>102</v>
      </c>
      <c r="B29" s="18">
        <v>11560</v>
      </c>
      <c r="C29" s="19" t="s">
        <v>82</v>
      </c>
      <c r="D29" s="18" t="s">
        <v>83</v>
      </c>
      <c r="E29" s="18">
        <v>88</v>
      </c>
      <c r="F29" s="18">
        <v>83</v>
      </c>
      <c r="G29" s="18">
        <v>92</v>
      </c>
      <c r="H29" s="18">
        <v>86</v>
      </c>
      <c r="I29" s="18">
        <v>90</v>
      </c>
      <c r="J29" s="18">
        <v>89</v>
      </c>
      <c r="K29" s="18">
        <v>82</v>
      </c>
      <c r="L29" s="18">
        <v>82</v>
      </c>
      <c r="M29" s="18">
        <v>81</v>
      </c>
      <c r="N29" s="18">
        <v>84</v>
      </c>
      <c r="O29" s="18">
        <v>82</v>
      </c>
      <c r="P29" s="18">
        <v>85</v>
      </c>
      <c r="Q29" s="18">
        <v>83</v>
      </c>
      <c r="R29" s="18">
        <v>82</v>
      </c>
      <c r="S29" s="19">
        <v>81</v>
      </c>
      <c r="T29" s="18">
        <v>83</v>
      </c>
      <c r="U29" s="18">
        <v>89</v>
      </c>
      <c r="V29" s="18">
        <v>82</v>
      </c>
      <c r="W29" s="18">
        <v>89</v>
      </c>
      <c r="X29" s="18">
        <v>88</v>
      </c>
      <c r="Y29" s="18">
        <v>87</v>
      </c>
      <c r="Z29" s="18">
        <v>82</v>
      </c>
      <c r="AA29" s="18">
        <v>86</v>
      </c>
      <c r="AB29" s="18">
        <v>83</v>
      </c>
      <c r="AC29" s="18">
        <v>77</v>
      </c>
      <c r="AD29" s="18">
        <v>83</v>
      </c>
      <c r="AE29" s="18">
        <v>81</v>
      </c>
      <c r="AF29" s="18">
        <v>81</v>
      </c>
      <c r="AG29" s="18">
        <v>80</v>
      </c>
      <c r="AH29" s="18">
        <v>81</v>
      </c>
      <c r="AI29" s="18">
        <v>86</v>
      </c>
      <c r="AJ29" s="18">
        <v>83</v>
      </c>
      <c r="AK29" s="18"/>
      <c r="AL29" s="18"/>
      <c r="AM29" s="19"/>
      <c r="AN29" s="19"/>
      <c r="AO29" s="19">
        <f t="shared" si="0"/>
        <v>1354</v>
      </c>
      <c r="AP29" s="19">
        <f t="shared" si="1"/>
        <v>41</v>
      </c>
      <c r="AQ29" s="19">
        <f t="shared" si="2"/>
        <v>498</v>
      </c>
      <c r="AR29" s="19">
        <f t="shared" si="3"/>
        <v>165</v>
      </c>
    </row>
    <row r="30" spans="1:44" ht="15.75" customHeight="1">
      <c r="A30" s="20" t="s">
        <v>102</v>
      </c>
      <c r="B30" s="20">
        <v>11571</v>
      </c>
      <c r="C30" s="2" t="s">
        <v>84</v>
      </c>
      <c r="D30" s="20" t="s">
        <v>85</v>
      </c>
      <c r="E30" s="20">
        <v>85</v>
      </c>
      <c r="F30" s="20">
        <v>84</v>
      </c>
      <c r="G30" s="20">
        <v>88</v>
      </c>
      <c r="H30" s="20">
        <v>85</v>
      </c>
      <c r="I30" s="20">
        <v>88</v>
      </c>
      <c r="J30" s="20">
        <v>88</v>
      </c>
      <c r="K30" s="20">
        <v>79</v>
      </c>
      <c r="L30" s="20">
        <v>79</v>
      </c>
      <c r="M30" s="20">
        <v>81</v>
      </c>
      <c r="N30" s="20">
        <v>84</v>
      </c>
      <c r="O30" s="20">
        <v>81</v>
      </c>
      <c r="P30" s="20">
        <v>85</v>
      </c>
      <c r="Q30" s="20">
        <v>83</v>
      </c>
      <c r="R30" s="20">
        <v>82</v>
      </c>
      <c r="S30" s="2">
        <v>80</v>
      </c>
      <c r="T30" s="20">
        <v>80</v>
      </c>
      <c r="U30" s="20">
        <v>95</v>
      </c>
      <c r="V30" s="20">
        <v>84</v>
      </c>
      <c r="W30" s="20">
        <v>87</v>
      </c>
      <c r="X30" s="20">
        <v>86</v>
      </c>
      <c r="Y30" s="20">
        <v>82</v>
      </c>
      <c r="Z30" s="20">
        <v>81</v>
      </c>
      <c r="AA30" s="20">
        <v>86</v>
      </c>
      <c r="AB30" s="20">
        <v>85</v>
      </c>
      <c r="AC30" s="20">
        <v>80</v>
      </c>
      <c r="AD30" s="20">
        <v>82</v>
      </c>
      <c r="AE30" s="20">
        <v>79</v>
      </c>
      <c r="AF30" s="20">
        <v>79</v>
      </c>
      <c r="AG30" s="20">
        <v>82</v>
      </c>
      <c r="AH30" s="20">
        <v>82</v>
      </c>
      <c r="AI30" s="20">
        <v>82</v>
      </c>
      <c r="AJ30" s="20">
        <v>80</v>
      </c>
      <c r="AK30" s="20"/>
      <c r="AL30" s="20"/>
      <c r="AM30" s="2"/>
      <c r="AN30" s="2"/>
      <c r="AO30" s="2">
        <f t="shared" si="0"/>
        <v>1338</v>
      </c>
      <c r="AP30" s="2">
        <f t="shared" si="1"/>
        <v>95</v>
      </c>
      <c r="AQ30" s="2">
        <f t="shared" si="2"/>
        <v>493</v>
      </c>
      <c r="AR30" s="2">
        <f t="shared" si="3"/>
        <v>210</v>
      </c>
    </row>
    <row r="31" spans="1:44" ht="15.75" customHeight="1">
      <c r="A31" s="21" t="s">
        <v>102</v>
      </c>
      <c r="B31" s="21">
        <v>11586</v>
      </c>
      <c r="C31" s="22" t="s">
        <v>86</v>
      </c>
      <c r="D31" s="21" t="s">
        <v>87</v>
      </c>
      <c r="E31" s="21">
        <v>84</v>
      </c>
      <c r="F31" s="21">
        <v>83</v>
      </c>
      <c r="G31" s="21">
        <v>85</v>
      </c>
      <c r="H31" s="21">
        <v>86</v>
      </c>
      <c r="I31" s="21">
        <v>86</v>
      </c>
      <c r="J31" s="21">
        <v>89</v>
      </c>
      <c r="K31" s="21">
        <v>79</v>
      </c>
      <c r="L31" s="21">
        <v>79</v>
      </c>
      <c r="M31" s="21">
        <v>78</v>
      </c>
      <c r="N31" s="21">
        <v>84</v>
      </c>
      <c r="O31" s="21">
        <v>84</v>
      </c>
      <c r="P31" s="21">
        <v>85</v>
      </c>
      <c r="Q31" s="21">
        <v>82</v>
      </c>
      <c r="R31" s="21">
        <v>82</v>
      </c>
      <c r="S31" s="22">
        <v>84</v>
      </c>
      <c r="T31" s="21">
        <v>85</v>
      </c>
      <c r="U31" s="21">
        <v>81</v>
      </c>
      <c r="V31" s="21">
        <v>83</v>
      </c>
      <c r="W31" s="21">
        <v>84</v>
      </c>
      <c r="X31" s="21">
        <v>86</v>
      </c>
      <c r="Y31" s="21">
        <v>78</v>
      </c>
      <c r="Z31" s="21">
        <v>81</v>
      </c>
      <c r="AA31" s="21">
        <v>85</v>
      </c>
      <c r="AB31" s="21">
        <v>83</v>
      </c>
      <c r="AC31" s="21">
        <v>79</v>
      </c>
      <c r="AD31" s="21">
        <v>84</v>
      </c>
      <c r="AE31" s="21">
        <v>82</v>
      </c>
      <c r="AF31" s="21">
        <v>81</v>
      </c>
      <c r="AG31" s="21">
        <v>81</v>
      </c>
      <c r="AH31" s="21">
        <v>82</v>
      </c>
      <c r="AI31" s="21">
        <v>81</v>
      </c>
      <c r="AJ31" s="21">
        <v>80</v>
      </c>
      <c r="AK31" s="21"/>
      <c r="AL31" s="21"/>
      <c r="AM31" s="22"/>
      <c r="AN31" s="22"/>
      <c r="AO31" s="22">
        <f t="shared" si="0"/>
        <v>1313</v>
      </c>
      <c r="AP31" s="22">
        <f t="shared" si="1"/>
        <v>193</v>
      </c>
      <c r="AQ31" s="22">
        <f t="shared" si="2"/>
        <v>495</v>
      </c>
      <c r="AR31" s="22">
        <f t="shared" si="3"/>
        <v>191</v>
      </c>
    </row>
    <row r="32" spans="1:44" ht="15.75" customHeight="1">
      <c r="A32" s="20" t="s">
        <v>102</v>
      </c>
      <c r="B32" s="20">
        <v>11596</v>
      </c>
      <c r="C32" s="2" t="s">
        <v>88</v>
      </c>
      <c r="D32" s="20" t="s">
        <v>89</v>
      </c>
      <c r="E32" s="20">
        <v>86</v>
      </c>
      <c r="F32" s="20">
        <v>83</v>
      </c>
      <c r="G32" s="20">
        <v>88</v>
      </c>
      <c r="H32" s="20">
        <v>87</v>
      </c>
      <c r="I32" s="20">
        <v>88</v>
      </c>
      <c r="J32" s="20">
        <v>88</v>
      </c>
      <c r="K32" s="20">
        <v>81</v>
      </c>
      <c r="L32" s="20">
        <v>81</v>
      </c>
      <c r="M32" s="20">
        <v>81</v>
      </c>
      <c r="N32" s="20">
        <v>84</v>
      </c>
      <c r="O32" s="20">
        <v>82</v>
      </c>
      <c r="P32" s="20">
        <v>86</v>
      </c>
      <c r="Q32" s="20">
        <v>83</v>
      </c>
      <c r="R32" s="20">
        <v>82</v>
      </c>
      <c r="S32" s="2">
        <v>79</v>
      </c>
      <c r="T32" s="20">
        <v>80</v>
      </c>
      <c r="U32" s="20">
        <v>85</v>
      </c>
      <c r="V32" s="20">
        <v>82</v>
      </c>
      <c r="W32" s="20">
        <v>85</v>
      </c>
      <c r="X32" s="20">
        <v>84</v>
      </c>
      <c r="Y32" s="20">
        <v>78</v>
      </c>
      <c r="Z32" s="20">
        <v>81</v>
      </c>
      <c r="AA32" s="20">
        <v>86</v>
      </c>
      <c r="AB32" s="20">
        <v>84</v>
      </c>
      <c r="AC32" s="20">
        <v>86</v>
      </c>
      <c r="AD32" s="20">
        <v>83</v>
      </c>
      <c r="AE32" s="20">
        <v>79</v>
      </c>
      <c r="AF32" s="20">
        <v>79</v>
      </c>
      <c r="AG32" s="20">
        <v>85</v>
      </c>
      <c r="AH32" s="20">
        <v>84</v>
      </c>
      <c r="AI32" s="20">
        <v>85</v>
      </c>
      <c r="AJ32" s="20">
        <v>80</v>
      </c>
      <c r="AK32" s="20"/>
      <c r="AL32" s="20"/>
      <c r="AM32" s="2"/>
      <c r="AN32" s="2"/>
      <c r="AO32" s="2">
        <f t="shared" si="0"/>
        <v>1337</v>
      </c>
      <c r="AP32" s="2">
        <f t="shared" si="1"/>
        <v>104</v>
      </c>
      <c r="AQ32" s="2">
        <f t="shared" si="2"/>
        <v>502</v>
      </c>
      <c r="AR32" s="2">
        <f t="shared" si="3"/>
        <v>127</v>
      </c>
    </row>
    <row r="33" spans="1:44" ht="15.75" customHeight="1">
      <c r="A33" s="23" t="s">
        <v>102</v>
      </c>
      <c r="B33" s="23">
        <v>11607</v>
      </c>
      <c r="C33" s="24" t="s">
        <v>90</v>
      </c>
      <c r="D33" s="23" t="s">
        <v>91</v>
      </c>
      <c r="E33" s="23">
        <v>82</v>
      </c>
      <c r="F33" s="23">
        <v>83</v>
      </c>
      <c r="G33" s="23">
        <v>84</v>
      </c>
      <c r="H33" s="23">
        <v>86</v>
      </c>
      <c r="I33" s="23">
        <v>90</v>
      </c>
      <c r="J33" s="23">
        <v>87</v>
      </c>
      <c r="K33" s="23">
        <v>91</v>
      </c>
      <c r="L33" s="23">
        <v>91</v>
      </c>
      <c r="M33" s="23">
        <v>80</v>
      </c>
      <c r="N33" s="23">
        <v>84</v>
      </c>
      <c r="O33" s="23">
        <v>83</v>
      </c>
      <c r="P33" s="23">
        <v>87</v>
      </c>
      <c r="Q33" s="23">
        <v>85</v>
      </c>
      <c r="R33" s="23">
        <v>82</v>
      </c>
      <c r="S33" s="24">
        <v>88</v>
      </c>
      <c r="T33" s="23">
        <v>87</v>
      </c>
      <c r="U33" s="23">
        <v>89</v>
      </c>
      <c r="V33" s="23">
        <v>82</v>
      </c>
      <c r="W33" s="23">
        <v>87</v>
      </c>
      <c r="X33" s="23">
        <v>83</v>
      </c>
      <c r="Y33" s="23">
        <v>88</v>
      </c>
      <c r="Z33" s="23">
        <v>83</v>
      </c>
      <c r="AA33" s="23">
        <v>86</v>
      </c>
      <c r="AB33" s="23">
        <v>84</v>
      </c>
      <c r="AC33" s="23">
        <v>83</v>
      </c>
      <c r="AD33" s="23">
        <v>84</v>
      </c>
      <c r="AE33" s="23">
        <v>79</v>
      </c>
      <c r="AF33" s="23">
        <v>79</v>
      </c>
      <c r="AG33" s="23">
        <v>80</v>
      </c>
      <c r="AH33" s="23">
        <v>80</v>
      </c>
      <c r="AI33" s="23">
        <v>82</v>
      </c>
      <c r="AJ33" s="23">
        <v>82</v>
      </c>
      <c r="AK33" s="23"/>
      <c r="AL33" s="23"/>
      <c r="AM33" s="24"/>
      <c r="AN33" s="24"/>
      <c r="AO33" s="24">
        <f t="shared" si="0"/>
        <v>1357</v>
      </c>
      <c r="AP33" s="24">
        <f t="shared" si="1"/>
        <v>37</v>
      </c>
      <c r="AQ33" s="24">
        <f t="shared" si="2"/>
        <v>512</v>
      </c>
      <c r="AR33" s="24">
        <f t="shared" si="3"/>
        <v>32</v>
      </c>
    </row>
    <row r="34" spans="1:44" ht="15.75" customHeight="1">
      <c r="A34" s="20" t="s">
        <v>102</v>
      </c>
      <c r="B34" s="20">
        <v>11626</v>
      </c>
      <c r="C34" s="2" t="s">
        <v>92</v>
      </c>
      <c r="D34" s="20" t="s">
        <v>93</v>
      </c>
      <c r="E34" s="20">
        <v>88</v>
      </c>
      <c r="F34" s="20">
        <v>83</v>
      </c>
      <c r="G34" s="20">
        <v>90</v>
      </c>
      <c r="H34" s="20">
        <v>86</v>
      </c>
      <c r="I34" s="20">
        <v>85</v>
      </c>
      <c r="J34" s="20">
        <v>87</v>
      </c>
      <c r="K34" s="20">
        <v>81</v>
      </c>
      <c r="L34" s="20">
        <v>81</v>
      </c>
      <c r="M34" s="20">
        <v>82</v>
      </c>
      <c r="N34" s="20">
        <v>84</v>
      </c>
      <c r="O34" s="20">
        <v>83</v>
      </c>
      <c r="P34" s="20">
        <v>86</v>
      </c>
      <c r="Q34" s="20">
        <v>83</v>
      </c>
      <c r="R34" s="20">
        <v>82</v>
      </c>
      <c r="S34" s="2">
        <v>80</v>
      </c>
      <c r="T34" s="20">
        <v>81</v>
      </c>
      <c r="U34" s="20">
        <v>85</v>
      </c>
      <c r="V34" s="20">
        <v>84</v>
      </c>
      <c r="W34" s="20">
        <v>87</v>
      </c>
      <c r="X34" s="20">
        <v>89</v>
      </c>
      <c r="Y34" s="20">
        <v>83</v>
      </c>
      <c r="Z34" s="20">
        <v>81</v>
      </c>
      <c r="AA34" s="20">
        <v>87</v>
      </c>
      <c r="AB34" s="20">
        <v>83</v>
      </c>
      <c r="AC34" s="20">
        <v>83</v>
      </c>
      <c r="AD34" s="20">
        <v>83</v>
      </c>
      <c r="AE34" s="20">
        <v>85</v>
      </c>
      <c r="AF34" s="20">
        <v>84</v>
      </c>
      <c r="AG34" s="20">
        <v>87</v>
      </c>
      <c r="AH34" s="20">
        <v>85</v>
      </c>
      <c r="AI34" s="20">
        <v>80</v>
      </c>
      <c r="AJ34" s="20">
        <v>80</v>
      </c>
      <c r="AK34" s="20"/>
      <c r="AL34" s="20"/>
      <c r="AM34" s="2"/>
      <c r="AN34" s="2"/>
      <c r="AO34" s="2">
        <f t="shared" si="0"/>
        <v>1349</v>
      </c>
      <c r="AP34" s="2">
        <f t="shared" si="1"/>
        <v>55</v>
      </c>
      <c r="AQ34" s="2">
        <f t="shared" si="2"/>
        <v>504</v>
      </c>
      <c r="AR34" s="2">
        <f t="shared" si="3"/>
        <v>113</v>
      </c>
    </row>
    <row r="35" spans="1:44" ht="15.75" customHeight="1">
      <c r="A35" s="26" t="s">
        <v>102</v>
      </c>
      <c r="B35" s="26">
        <v>11634</v>
      </c>
      <c r="C35" s="27" t="s">
        <v>94</v>
      </c>
      <c r="D35" s="26" t="s">
        <v>95</v>
      </c>
      <c r="E35" s="26">
        <v>90</v>
      </c>
      <c r="F35" s="26">
        <v>90</v>
      </c>
      <c r="G35" s="26">
        <v>79</v>
      </c>
      <c r="H35" s="26">
        <v>86</v>
      </c>
      <c r="I35" s="26">
        <v>81</v>
      </c>
      <c r="J35" s="26">
        <v>86</v>
      </c>
      <c r="K35" s="26">
        <v>79</v>
      </c>
      <c r="L35" s="26">
        <v>79</v>
      </c>
      <c r="M35" s="26">
        <v>78</v>
      </c>
      <c r="N35" s="26">
        <v>84</v>
      </c>
      <c r="O35" s="26">
        <v>83</v>
      </c>
      <c r="P35" s="26">
        <v>85</v>
      </c>
      <c r="Q35" s="26">
        <v>81</v>
      </c>
      <c r="R35" s="26">
        <v>82</v>
      </c>
      <c r="S35" s="27">
        <v>80</v>
      </c>
      <c r="T35" s="26">
        <v>82</v>
      </c>
      <c r="U35" s="26">
        <v>81</v>
      </c>
      <c r="V35" s="26">
        <v>85</v>
      </c>
      <c r="W35" s="26">
        <v>85</v>
      </c>
      <c r="X35" s="26">
        <v>86</v>
      </c>
      <c r="Y35" s="26">
        <v>77</v>
      </c>
      <c r="Z35" s="26">
        <v>81</v>
      </c>
      <c r="AA35" s="26">
        <v>85</v>
      </c>
      <c r="AB35" s="26">
        <v>84</v>
      </c>
      <c r="AC35" s="26">
        <v>77</v>
      </c>
      <c r="AD35" s="26">
        <v>83</v>
      </c>
      <c r="AE35" s="26">
        <v>78</v>
      </c>
      <c r="AF35" s="26">
        <v>78</v>
      </c>
      <c r="AG35" s="26">
        <v>80</v>
      </c>
      <c r="AH35" s="26">
        <v>82</v>
      </c>
      <c r="AI35" s="26">
        <v>83</v>
      </c>
      <c r="AJ35" s="26">
        <v>84</v>
      </c>
      <c r="AK35" s="26"/>
      <c r="AL35" s="26"/>
      <c r="AM35" s="27"/>
      <c r="AN35" s="27"/>
      <c r="AO35" s="27">
        <f t="shared" si="0"/>
        <v>1297</v>
      </c>
      <c r="AP35" s="27">
        <f t="shared" si="1"/>
        <v>230</v>
      </c>
      <c r="AQ35" s="27">
        <f t="shared" si="2"/>
        <v>483</v>
      </c>
      <c r="AR35" s="27">
        <f t="shared" si="3"/>
        <v>239</v>
      </c>
    </row>
    <row r="36" spans="1:44" ht="15.75" customHeight="1">
      <c r="A36" s="20" t="s">
        <v>102</v>
      </c>
      <c r="B36" s="20">
        <v>11637</v>
      </c>
      <c r="C36" s="2" t="s">
        <v>96</v>
      </c>
      <c r="D36" s="20" t="s">
        <v>97</v>
      </c>
      <c r="E36" s="20">
        <v>84</v>
      </c>
      <c r="F36" s="20">
        <v>83</v>
      </c>
      <c r="G36" s="20">
        <v>87</v>
      </c>
      <c r="H36" s="20">
        <v>84</v>
      </c>
      <c r="I36" s="20">
        <v>90</v>
      </c>
      <c r="J36" s="20">
        <v>88</v>
      </c>
      <c r="K36" s="20">
        <v>86</v>
      </c>
      <c r="L36" s="20">
        <v>86</v>
      </c>
      <c r="M36" s="20">
        <v>80</v>
      </c>
      <c r="N36" s="20">
        <v>84</v>
      </c>
      <c r="O36" s="20">
        <v>82</v>
      </c>
      <c r="P36" s="20">
        <v>85</v>
      </c>
      <c r="Q36" s="20">
        <v>83</v>
      </c>
      <c r="R36" s="20">
        <v>82</v>
      </c>
      <c r="S36" s="2">
        <v>90</v>
      </c>
      <c r="T36" s="20">
        <v>90</v>
      </c>
      <c r="U36" s="20">
        <v>85</v>
      </c>
      <c r="V36" s="20">
        <v>80</v>
      </c>
      <c r="W36" s="20">
        <v>88</v>
      </c>
      <c r="X36" s="20">
        <v>87</v>
      </c>
      <c r="Y36" s="20">
        <v>78</v>
      </c>
      <c r="Z36" s="20">
        <v>81</v>
      </c>
      <c r="AA36" s="20">
        <v>86</v>
      </c>
      <c r="AB36" s="20">
        <v>84</v>
      </c>
      <c r="AC36" s="20">
        <v>78</v>
      </c>
      <c r="AD36" s="20">
        <v>82</v>
      </c>
      <c r="AE36" s="20">
        <v>85</v>
      </c>
      <c r="AF36" s="20">
        <v>85</v>
      </c>
      <c r="AG36" s="20">
        <v>83</v>
      </c>
      <c r="AH36" s="20">
        <v>86</v>
      </c>
      <c r="AI36" s="20">
        <v>87</v>
      </c>
      <c r="AJ36" s="20">
        <v>85</v>
      </c>
      <c r="AK36" s="20"/>
      <c r="AL36" s="20"/>
      <c r="AM36" s="2"/>
      <c r="AN36" s="2"/>
      <c r="AO36" s="2">
        <f t="shared" si="0"/>
        <v>1352</v>
      </c>
      <c r="AP36" s="2">
        <f t="shared" si="1"/>
        <v>42</v>
      </c>
      <c r="AQ36" s="2">
        <f t="shared" si="2"/>
        <v>507</v>
      </c>
      <c r="AR36" s="2">
        <f t="shared" si="3"/>
        <v>72</v>
      </c>
    </row>
    <row r="37" spans="1:44" ht="15.75" customHeight="1">
      <c r="A37" s="18" t="s">
        <v>102</v>
      </c>
      <c r="B37" s="18">
        <v>11638</v>
      </c>
      <c r="C37" s="19" t="s">
        <v>98</v>
      </c>
      <c r="D37" s="18" t="s">
        <v>99</v>
      </c>
      <c r="E37" s="18">
        <v>83</v>
      </c>
      <c r="F37" s="18">
        <v>81</v>
      </c>
      <c r="G37" s="18">
        <v>83</v>
      </c>
      <c r="H37" s="18">
        <v>85</v>
      </c>
      <c r="I37" s="18">
        <v>87</v>
      </c>
      <c r="J37" s="18">
        <v>87</v>
      </c>
      <c r="K37" s="18">
        <v>78</v>
      </c>
      <c r="L37" s="18">
        <v>78</v>
      </c>
      <c r="M37" s="18">
        <v>78</v>
      </c>
      <c r="N37" s="18">
        <v>84</v>
      </c>
      <c r="O37" s="18">
        <v>81</v>
      </c>
      <c r="P37" s="18">
        <v>86</v>
      </c>
      <c r="Q37" s="18">
        <v>82</v>
      </c>
      <c r="R37" s="18">
        <v>82</v>
      </c>
      <c r="S37" s="19">
        <v>79</v>
      </c>
      <c r="T37" s="18">
        <v>79</v>
      </c>
      <c r="U37" s="18">
        <v>79</v>
      </c>
      <c r="V37" s="18">
        <v>84</v>
      </c>
      <c r="W37" s="18">
        <v>81</v>
      </c>
      <c r="X37" s="18">
        <v>82</v>
      </c>
      <c r="Y37" s="18">
        <v>78</v>
      </c>
      <c r="Z37" s="18">
        <v>81</v>
      </c>
      <c r="AA37" s="18">
        <v>86</v>
      </c>
      <c r="AB37" s="18">
        <v>83</v>
      </c>
      <c r="AC37" s="18">
        <v>81</v>
      </c>
      <c r="AD37" s="18">
        <v>83</v>
      </c>
      <c r="AE37" s="18">
        <v>79</v>
      </c>
      <c r="AF37" s="18">
        <v>78</v>
      </c>
      <c r="AG37" s="18">
        <v>84</v>
      </c>
      <c r="AH37" s="18">
        <v>81</v>
      </c>
      <c r="AI37" s="18">
        <v>82</v>
      </c>
      <c r="AJ37" s="18">
        <v>85</v>
      </c>
      <c r="AK37" s="18"/>
      <c r="AL37" s="18"/>
      <c r="AM37" s="19"/>
      <c r="AN37" s="19"/>
      <c r="AO37" s="19">
        <f t="shared" si="0"/>
        <v>1301</v>
      </c>
      <c r="AP37" s="19">
        <f t="shared" si="1"/>
        <v>226</v>
      </c>
      <c r="AQ37" s="19">
        <f t="shared" si="2"/>
        <v>492</v>
      </c>
      <c r="AR37" s="19">
        <f t="shared" si="3"/>
        <v>219</v>
      </c>
    </row>
    <row r="38" spans="1:44" ht="15.75" customHeight="1">
      <c r="A38" s="20" t="s">
        <v>102</v>
      </c>
      <c r="B38" s="20">
        <v>11641</v>
      </c>
      <c r="C38" s="2" t="s">
        <v>100</v>
      </c>
      <c r="D38" s="20" t="s">
        <v>101</v>
      </c>
      <c r="E38" s="20">
        <v>85</v>
      </c>
      <c r="F38" s="20">
        <v>83</v>
      </c>
      <c r="G38" s="20">
        <v>91</v>
      </c>
      <c r="H38" s="20">
        <v>87</v>
      </c>
      <c r="I38" s="20">
        <v>91</v>
      </c>
      <c r="J38" s="20">
        <v>88</v>
      </c>
      <c r="K38" s="20">
        <v>81</v>
      </c>
      <c r="L38" s="20">
        <v>81</v>
      </c>
      <c r="M38" s="20">
        <v>84</v>
      </c>
      <c r="N38" s="20">
        <v>84</v>
      </c>
      <c r="O38" s="20">
        <v>84</v>
      </c>
      <c r="P38" s="20">
        <v>85</v>
      </c>
      <c r="Q38" s="20">
        <v>84</v>
      </c>
      <c r="R38" s="20">
        <v>84</v>
      </c>
      <c r="S38" s="2">
        <v>82</v>
      </c>
      <c r="T38" s="20">
        <v>86</v>
      </c>
      <c r="U38" s="20">
        <v>84</v>
      </c>
      <c r="V38" s="20">
        <v>85</v>
      </c>
      <c r="W38" s="20">
        <v>90</v>
      </c>
      <c r="X38" s="20">
        <v>87</v>
      </c>
      <c r="Y38" s="20">
        <v>83</v>
      </c>
      <c r="Z38" s="20">
        <v>81</v>
      </c>
      <c r="AA38" s="20">
        <v>91</v>
      </c>
      <c r="AB38" s="20">
        <v>82</v>
      </c>
      <c r="AC38" s="20">
        <v>83</v>
      </c>
      <c r="AD38" s="20">
        <v>83</v>
      </c>
      <c r="AE38" s="20">
        <v>82</v>
      </c>
      <c r="AF38" s="20">
        <v>81</v>
      </c>
      <c r="AG38" s="20">
        <v>85</v>
      </c>
      <c r="AH38" s="20">
        <v>86</v>
      </c>
      <c r="AI38" s="20">
        <v>86</v>
      </c>
      <c r="AJ38" s="20">
        <v>85</v>
      </c>
      <c r="AK38" s="20"/>
      <c r="AL38" s="20"/>
      <c r="AM38" s="2"/>
      <c r="AN38" s="2"/>
      <c r="AO38" s="2">
        <f t="shared" si="0"/>
        <v>1366</v>
      </c>
      <c r="AP38" s="2">
        <f t="shared" si="1"/>
        <v>19</v>
      </c>
      <c r="AQ38" s="2">
        <f t="shared" si="2"/>
        <v>512</v>
      </c>
      <c r="AR38" s="2">
        <f t="shared" si="3"/>
        <v>32</v>
      </c>
    </row>
    <row r="39" spans="1:44" ht="15.75" customHeight="1">
      <c r="A39" s="21" t="s">
        <v>102</v>
      </c>
      <c r="B39" s="21">
        <v>11653</v>
      </c>
      <c r="C39" s="22" t="s">
        <v>103</v>
      </c>
      <c r="D39" s="21" t="s">
        <v>104</v>
      </c>
      <c r="E39" s="21">
        <v>86</v>
      </c>
      <c r="F39" s="21">
        <v>84</v>
      </c>
      <c r="G39" s="21">
        <v>87</v>
      </c>
      <c r="H39" s="21">
        <v>86</v>
      </c>
      <c r="I39" s="21">
        <v>86</v>
      </c>
      <c r="J39" s="21">
        <v>87</v>
      </c>
      <c r="K39" s="21">
        <v>89</v>
      </c>
      <c r="L39" s="21">
        <v>89</v>
      </c>
      <c r="M39" s="21">
        <v>84</v>
      </c>
      <c r="N39" s="21">
        <v>85</v>
      </c>
      <c r="O39" s="21">
        <v>86</v>
      </c>
      <c r="P39" s="21">
        <v>86</v>
      </c>
      <c r="Q39" s="21">
        <v>83</v>
      </c>
      <c r="R39" s="21">
        <v>84</v>
      </c>
      <c r="S39" s="22">
        <v>89</v>
      </c>
      <c r="T39" s="21">
        <v>87</v>
      </c>
      <c r="U39" s="21">
        <v>84</v>
      </c>
      <c r="V39" s="21">
        <v>85</v>
      </c>
      <c r="W39" s="21">
        <v>90</v>
      </c>
      <c r="X39" s="21">
        <v>91</v>
      </c>
      <c r="Y39" s="21">
        <v>85</v>
      </c>
      <c r="Z39" s="21">
        <v>84</v>
      </c>
      <c r="AA39" s="21">
        <v>87</v>
      </c>
      <c r="AB39" s="21">
        <v>83</v>
      </c>
      <c r="AC39" s="21">
        <v>86</v>
      </c>
      <c r="AD39" s="21">
        <v>85</v>
      </c>
      <c r="AE39" s="21">
        <v>90</v>
      </c>
      <c r="AF39" s="21">
        <v>90</v>
      </c>
      <c r="AG39" s="21">
        <v>91</v>
      </c>
      <c r="AH39" s="21">
        <v>87</v>
      </c>
      <c r="AI39" s="21">
        <v>92</v>
      </c>
      <c r="AJ39" s="21">
        <v>90</v>
      </c>
      <c r="AK39" s="21"/>
      <c r="AL39" s="21"/>
      <c r="AM39" s="22"/>
      <c r="AN39" s="22"/>
      <c r="AO39" s="22">
        <f t="shared" si="0"/>
        <v>1395</v>
      </c>
      <c r="AP39" s="22">
        <f t="shared" si="1"/>
        <v>2</v>
      </c>
      <c r="AQ39" s="22">
        <f t="shared" si="2"/>
        <v>524</v>
      </c>
      <c r="AR39" s="22">
        <f t="shared" si="3"/>
        <v>4</v>
      </c>
    </row>
    <row r="40" spans="1:44" ht="15.75" customHeight="1">
      <c r="A40" s="20" t="s">
        <v>102</v>
      </c>
      <c r="B40" s="20">
        <v>11669</v>
      </c>
      <c r="C40" s="2" t="s">
        <v>105</v>
      </c>
      <c r="D40" s="20" t="s">
        <v>106</v>
      </c>
      <c r="E40" s="20">
        <v>81</v>
      </c>
      <c r="F40" s="20">
        <v>84</v>
      </c>
      <c r="G40" s="20">
        <v>84</v>
      </c>
      <c r="H40" s="20">
        <v>84</v>
      </c>
      <c r="I40" s="20">
        <v>83</v>
      </c>
      <c r="J40" s="20">
        <v>86</v>
      </c>
      <c r="K40" s="20">
        <v>85</v>
      </c>
      <c r="L40" s="20">
        <v>85</v>
      </c>
      <c r="M40" s="20">
        <v>78</v>
      </c>
      <c r="N40" s="20">
        <v>84</v>
      </c>
      <c r="O40" s="20">
        <v>83</v>
      </c>
      <c r="P40" s="20">
        <v>86</v>
      </c>
      <c r="Q40" s="20">
        <v>81</v>
      </c>
      <c r="R40" s="20">
        <v>82</v>
      </c>
      <c r="S40" s="2">
        <v>80</v>
      </c>
      <c r="T40" s="20">
        <v>81</v>
      </c>
      <c r="U40" s="20">
        <v>83</v>
      </c>
      <c r="V40" s="20">
        <v>81</v>
      </c>
      <c r="W40" s="20">
        <v>82</v>
      </c>
      <c r="X40" s="20">
        <v>88</v>
      </c>
      <c r="Y40" s="20">
        <v>87</v>
      </c>
      <c r="Z40" s="20">
        <v>82</v>
      </c>
      <c r="AA40" s="20">
        <v>83</v>
      </c>
      <c r="AB40" s="20">
        <v>84</v>
      </c>
      <c r="AC40" s="20">
        <v>83</v>
      </c>
      <c r="AD40" s="20">
        <v>83</v>
      </c>
      <c r="AE40" s="20">
        <v>79</v>
      </c>
      <c r="AF40" s="20">
        <v>79</v>
      </c>
      <c r="AG40" s="20">
        <v>82</v>
      </c>
      <c r="AH40" s="20">
        <v>84</v>
      </c>
      <c r="AI40" s="20">
        <v>79</v>
      </c>
      <c r="AJ40" s="20">
        <v>85</v>
      </c>
      <c r="AK40" s="20"/>
      <c r="AL40" s="20"/>
      <c r="AM40" s="2"/>
      <c r="AN40" s="2"/>
      <c r="AO40" s="2">
        <f t="shared" si="0"/>
        <v>1313</v>
      </c>
      <c r="AP40" s="2">
        <f t="shared" si="1"/>
        <v>193</v>
      </c>
      <c r="AQ40" s="2">
        <f t="shared" si="2"/>
        <v>496</v>
      </c>
      <c r="AR40" s="2">
        <f t="shared" si="3"/>
        <v>179</v>
      </c>
    </row>
    <row r="41" spans="1:44" ht="15.75" customHeight="1">
      <c r="A41" s="23" t="s">
        <v>102</v>
      </c>
      <c r="B41" s="23">
        <v>11687</v>
      </c>
      <c r="C41" s="24" t="s">
        <v>107</v>
      </c>
      <c r="D41" s="23" t="s">
        <v>108</v>
      </c>
      <c r="E41" s="23">
        <v>82</v>
      </c>
      <c r="F41" s="23">
        <v>84</v>
      </c>
      <c r="G41" s="23">
        <v>88</v>
      </c>
      <c r="H41" s="23">
        <v>86</v>
      </c>
      <c r="I41" s="23">
        <v>86</v>
      </c>
      <c r="J41" s="23">
        <v>87</v>
      </c>
      <c r="K41" s="23">
        <v>82</v>
      </c>
      <c r="L41" s="23">
        <v>82</v>
      </c>
      <c r="M41" s="23">
        <v>81</v>
      </c>
      <c r="N41" s="23">
        <v>84</v>
      </c>
      <c r="O41" s="23">
        <v>83</v>
      </c>
      <c r="P41" s="23">
        <v>85</v>
      </c>
      <c r="Q41" s="23">
        <v>83</v>
      </c>
      <c r="R41" s="23">
        <v>84</v>
      </c>
      <c r="S41" s="24">
        <v>85</v>
      </c>
      <c r="T41" s="23">
        <v>86</v>
      </c>
      <c r="U41" s="23">
        <v>82</v>
      </c>
      <c r="V41" s="23">
        <v>82</v>
      </c>
      <c r="W41" s="23">
        <v>87</v>
      </c>
      <c r="X41" s="23">
        <v>84</v>
      </c>
      <c r="Y41" s="23">
        <v>78</v>
      </c>
      <c r="Z41" s="23">
        <v>81</v>
      </c>
      <c r="AA41" s="23">
        <v>86</v>
      </c>
      <c r="AB41" s="23">
        <v>82</v>
      </c>
      <c r="AC41" s="23">
        <v>78</v>
      </c>
      <c r="AD41" s="23">
        <v>82</v>
      </c>
      <c r="AE41" s="23">
        <v>80</v>
      </c>
      <c r="AF41" s="23">
        <v>79</v>
      </c>
      <c r="AG41" s="23">
        <v>85</v>
      </c>
      <c r="AH41" s="23">
        <v>84</v>
      </c>
      <c r="AI41" s="23">
        <v>79</v>
      </c>
      <c r="AJ41" s="23">
        <v>80</v>
      </c>
      <c r="AK41" s="23"/>
      <c r="AL41" s="23"/>
      <c r="AM41" s="24"/>
      <c r="AN41" s="24"/>
      <c r="AO41" s="24">
        <f t="shared" si="0"/>
        <v>1325</v>
      </c>
      <c r="AP41" s="24">
        <f t="shared" si="1"/>
        <v>145</v>
      </c>
      <c r="AQ41" s="24">
        <f t="shared" si="2"/>
        <v>495</v>
      </c>
      <c r="AR41" s="24">
        <f t="shared" si="3"/>
        <v>191</v>
      </c>
    </row>
    <row r="42" spans="1:44" ht="15.75" customHeight="1">
      <c r="A42" s="20" t="s">
        <v>102</v>
      </c>
      <c r="B42" s="20">
        <v>11695</v>
      </c>
      <c r="C42" s="2" t="s">
        <v>109</v>
      </c>
      <c r="D42" s="20" t="s">
        <v>110</v>
      </c>
      <c r="E42" s="20">
        <v>86</v>
      </c>
      <c r="F42" s="20">
        <v>82</v>
      </c>
      <c r="G42" s="20">
        <v>88</v>
      </c>
      <c r="H42" s="20">
        <v>87</v>
      </c>
      <c r="I42" s="20">
        <v>86</v>
      </c>
      <c r="J42" s="20">
        <v>87</v>
      </c>
      <c r="K42" s="20">
        <v>81</v>
      </c>
      <c r="L42" s="20">
        <v>81</v>
      </c>
      <c r="M42" s="20">
        <v>82</v>
      </c>
      <c r="N42" s="20">
        <v>84</v>
      </c>
      <c r="O42" s="20">
        <v>82</v>
      </c>
      <c r="P42" s="20">
        <v>85</v>
      </c>
      <c r="Q42" s="20">
        <v>83</v>
      </c>
      <c r="R42" s="20">
        <v>82</v>
      </c>
      <c r="S42" s="2">
        <v>79</v>
      </c>
      <c r="T42" s="20">
        <v>80</v>
      </c>
      <c r="U42" s="20">
        <v>84</v>
      </c>
      <c r="V42" s="20">
        <v>82</v>
      </c>
      <c r="W42" s="20">
        <v>85</v>
      </c>
      <c r="X42" s="20">
        <v>87</v>
      </c>
      <c r="Y42" s="20">
        <v>81</v>
      </c>
      <c r="Z42" s="20">
        <v>81</v>
      </c>
      <c r="AA42" s="20">
        <v>85</v>
      </c>
      <c r="AB42" s="20">
        <v>83</v>
      </c>
      <c r="AC42" s="20">
        <v>79</v>
      </c>
      <c r="AD42" s="20">
        <v>84</v>
      </c>
      <c r="AE42" s="20">
        <v>82</v>
      </c>
      <c r="AF42" s="20">
        <v>82</v>
      </c>
      <c r="AG42" s="20">
        <v>79</v>
      </c>
      <c r="AH42" s="20">
        <v>82</v>
      </c>
      <c r="AI42" s="20">
        <v>83</v>
      </c>
      <c r="AJ42" s="20">
        <v>82</v>
      </c>
      <c r="AK42" s="20"/>
      <c r="AL42" s="20"/>
      <c r="AM42" s="2"/>
      <c r="AN42" s="2"/>
      <c r="AO42" s="2">
        <f t="shared" si="0"/>
        <v>1325</v>
      </c>
      <c r="AP42" s="2">
        <f t="shared" si="1"/>
        <v>145</v>
      </c>
      <c r="AQ42" s="2">
        <f t="shared" si="2"/>
        <v>495</v>
      </c>
      <c r="AR42" s="2">
        <f t="shared" si="3"/>
        <v>191</v>
      </c>
    </row>
    <row r="43" spans="1:44" ht="15.75" customHeight="1">
      <c r="A43" s="26" t="s">
        <v>102</v>
      </c>
      <c r="B43" s="26">
        <v>11704</v>
      </c>
      <c r="C43" s="27" t="s">
        <v>111</v>
      </c>
      <c r="D43" s="26" t="s">
        <v>112</v>
      </c>
      <c r="E43" s="26">
        <v>78</v>
      </c>
      <c r="F43" s="26">
        <v>83</v>
      </c>
      <c r="G43" s="26">
        <v>81</v>
      </c>
      <c r="H43" s="26">
        <v>86</v>
      </c>
      <c r="I43" s="26">
        <v>83</v>
      </c>
      <c r="J43" s="26">
        <v>85</v>
      </c>
      <c r="K43" s="26">
        <v>78</v>
      </c>
      <c r="L43" s="26">
        <v>78</v>
      </c>
      <c r="M43" s="26">
        <v>79</v>
      </c>
      <c r="N43" s="26">
        <v>84</v>
      </c>
      <c r="O43" s="26">
        <v>83</v>
      </c>
      <c r="P43" s="26">
        <v>86</v>
      </c>
      <c r="Q43" s="26">
        <v>82</v>
      </c>
      <c r="R43" s="26">
        <v>82</v>
      </c>
      <c r="S43" s="27">
        <v>80</v>
      </c>
      <c r="T43" s="26">
        <v>81</v>
      </c>
      <c r="U43" s="26">
        <v>82</v>
      </c>
      <c r="V43" s="26">
        <v>83</v>
      </c>
      <c r="W43" s="26">
        <v>82</v>
      </c>
      <c r="X43" s="26">
        <v>83</v>
      </c>
      <c r="Y43" s="26">
        <v>78</v>
      </c>
      <c r="Z43" s="26">
        <v>81</v>
      </c>
      <c r="AA43" s="26">
        <v>82</v>
      </c>
      <c r="AB43" s="26">
        <v>83</v>
      </c>
      <c r="AC43" s="26">
        <v>77</v>
      </c>
      <c r="AD43" s="26">
        <v>83</v>
      </c>
      <c r="AE43" s="26">
        <v>78</v>
      </c>
      <c r="AF43" s="26">
        <v>78</v>
      </c>
      <c r="AG43" s="26">
        <v>82</v>
      </c>
      <c r="AH43" s="26">
        <v>80</v>
      </c>
      <c r="AI43" s="26">
        <v>79</v>
      </c>
      <c r="AJ43" s="26">
        <v>80</v>
      </c>
      <c r="AK43" s="26"/>
      <c r="AL43" s="26"/>
      <c r="AM43" s="27"/>
      <c r="AN43" s="27"/>
      <c r="AO43" s="27">
        <f t="shared" si="0"/>
        <v>1284</v>
      </c>
      <c r="AP43" s="27">
        <f t="shared" si="1"/>
        <v>240</v>
      </c>
      <c r="AQ43" s="27">
        <f t="shared" si="2"/>
        <v>481</v>
      </c>
      <c r="AR43" s="27">
        <f t="shared" si="3"/>
        <v>241</v>
      </c>
    </row>
    <row r="44" spans="1:44" ht="15.75" customHeight="1">
      <c r="A44" s="20" t="s">
        <v>102</v>
      </c>
      <c r="B44" s="20">
        <v>11728</v>
      </c>
      <c r="C44" s="2" t="s">
        <v>113</v>
      </c>
      <c r="D44" s="20" t="s">
        <v>114</v>
      </c>
      <c r="E44" s="20">
        <v>82</v>
      </c>
      <c r="F44" s="20">
        <v>82</v>
      </c>
      <c r="G44" s="20">
        <v>83</v>
      </c>
      <c r="H44" s="20">
        <v>86</v>
      </c>
      <c r="I44" s="20">
        <v>88</v>
      </c>
      <c r="J44" s="20">
        <v>88</v>
      </c>
      <c r="K44" s="20">
        <v>78</v>
      </c>
      <c r="L44" s="20">
        <v>78</v>
      </c>
      <c r="M44" s="20">
        <v>80</v>
      </c>
      <c r="N44" s="20">
        <v>84</v>
      </c>
      <c r="O44" s="20">
        <v>82</v>
      </c>
      <c r="P44" s="20">
        <v>85</v>
      </c>
      <c r="Q44" s="20">
        <v>82</v>
      </c>
      <c r="R44" s="20">
        <v>86</v>
      </c>
      <c r="S44" s="2">
        <v>80</v>
      </c>
      <c r="T44" s="20">
        <v>81</v>
      </c>
      <c r="U44" s="20">
        <v>82</v>
      </c>
      <c r="V44" s="20">
        <v>80</v>
      </c>
      <c r="W44" s="20">
        <v>80</v>
      </c>
      <c r="X44" s="20">
        <v>84</v>
      </c>
      <c r="Y44" s="20">
        <v>79</v>
      </c>
      <c r="Z44" s="20">
        <v>81</v>
      </c>
      <c r="AA44" s="20">
        <v>85</v>
      </c>
      <c r="AB44" s="20">
        <v>83</v>
      </c>
      <c r="AC44" s="20">
        <v>78</v>
      </c>
      <c r="AD44" s="20">
        <v>85</v>
      </c>
      <c r="AE44" s="20">
        <v>79</v>
      </c>
      <c r="AF44" s="20">
        <v>79</v>
      </c>
      <c r="AG44" s="20">
        <v>81</v>
      </c>
      <c r="AH44" s="20">
        <v>80</v>
      </c>
      <c r="AI44" s="20">
        <v>86</v>
      </c>
      <c r="AJ44" s="20">
        <v>84</v>
      </c>
      <c r="AK44" s="20"/>
      <c r="AL44" s="20"/>
      <c r="AM44" s="2"/>
      <c r="AN44" s="2"/>
      <c r="AO44" s="2">
        <f t="shared" si="0"/>
        <v>1305</v>
      </c>
      <c r="AP44" s="2">
        <f t="shared" si="1"/>
        <v>220</v>
      </c>
      <c r="AQ44" s="2">
        <f t="shared" si="2"/>
        <v>490</v>
      </c>
      <c r="AR44" s="2">
        <f t="shared" si="3"/>
        <v>223</v>
      </c>
    </row>
    <row r="45" spans="1:44" ht="15.75" customHeight="1">
      <c r="A45" s="18" t="s">
        <v>102</v>
      </c>
      <c r="B45" s="18">
        <v>11729</v>
      </c>
      <c r="C45" s="19" t="s">
        <v>115</v>
      </c>
      <c r="D45" s="18" t="s">
        <v>116</v>
      </c>
      <c r="E45" s="18">
        <v>83</v>
      </c>
      <c r="F45" s="18">
        <v>83</v>
      </c>
      <c r="G45" s="18">
        <v>83</v>
      </c>
      <c r="H45" s="18">
        <v>85</v>
      </c>
      <c r="I45" s="18">
        <v>88</v>
      </c>
      <c r="J45" s="18">
        <v>87</v>
      </c>
      <c r="K45" s="18">
        <v>79</v>
      </c>
      <c r="L45" s="18">
        <v>79</v>
      </c>
      <c r="M45" s="18">
        <v>82</v>
      </c>
      <c r="N45" s="18">
        <v>84</v>
      </c>
      <c r="O45" s="18">
        <v>81</v>
      </c>
      <c r="P45" s="18">
        <v>85</v>
      </c>
      <c r="Q45" s="18">
        <v>82</v>
      </c>
      <c r="R45" s="18">
        <v>82</v>
      </c>
      <c r="S45" s="19">
        <v>85</v>
      </c>
      <c r="T45" s="18">
        <v>85</v>
      </c>
      <c r="U45" s="18">
        <v>76</v>
      </c>
      <c r="V45" s="18">
        <v>81</v>
      </c>
      <c r="W45" s="18">
        <v>81</v>
      </c>
      <c r="X45" s="18">
        <v>88</v>
      </c>
      <c r="Y45" s="18">
        <v>87</v>
      </c>
      <c r="Z45" s="18">
        <v>83</v>
      </c>
      <c r="AA45" s="18">
        <v>82</v>
      </c>
      <c r="AB45" s="18">
        <v>83</v>
      </c>
      <c r="AC45" s="18">
        <v>78</v>
      </c>
      <c r="AD45" s="18">
        <v>83</v>
      </c>
      <c r="AE45" s="18">
        <v>79</v>
      </c>
      <c r="AF45" s="18">
        <v>79</v>
      </c>
      <c r="AG45" s="18">
        <v>74</v>
      </c>
      <c r="AH45" s="18">
        <v>81</v>
      </c>
      <c r="AI45" s="18">
        <v>87</v>
      </c>
      <c r="AJ45" s="18">
        <v>82</v>
      </c>
      <c r="AK45" s="18"/>
      <c r="AL45" s="18"/>
      <c r="AM45" s="19"/>
      <c r="AN45" s="19"/>
      <c r="AO45" s="19">
        <f t="shared" si="0"/>
        <v>1307</v>
      </c>
      <c r="AP45" s="19">
        <f t="shared" si="1"/>
        <v>213</v>
      </c>
      <c r="AQ45" s="19">
        <f t="shared" si="2"/>
        <v>487</v>
      </c>
      <c r="AR45" s="19">
        <f t="shared" si="3"/>
        <v>231</v>
      </c>
    </row>
    <row r="46" spans="1:44" ht="15.75" customHeight="1">
      <c r="A46" s="20" t="s">
        <v>102</v>
      </c>
      <c r="B46" s="20">
        <v>11746</v>
      </c>
      <c r="C46" s="2" t="s">
        <v>117</v>
      </c>
      <c r="D46" s="20" t="s">
        <v>118</v>
      </c>
      <c r="E46" s="20">
        <v>91</v>
      </c>
      <c r="F46" s="20">
        <v>89</v>
      </c>
      <c r="G46" s="20">
        <v>82</v>
      </c>
      <c r="H46" s="20">
        <v>82</v>
      </c>
      <c r="I46" s="20">
        <v>88</v>
      </c>
      <c r="J46" s="20">
        <v>85</v>
      </c>
      <c r="K46" s="20">
        <v>88</v>
      </c>
      <c r="L46" s="20">
        <v>88</v>
      </c>
      <c r="M46" s="20">
        <v>80</v>
      </c>
      <c r="N46" s="20">
        <v>84</v>
      </c>
      <c r="O46" s="20">
        <v>84</v>
      </c>
      <c r="P46" s="20">
        <v>85</v>
      </c>
      <c r="Q46" s="20">
        <v>82</v>
      </c>
      <c r="R46" s="20">
        <v>84</v>
      </c>
      <c r="S46" s="2">
        <v>80</v>
      </c>
      <c r="T46" s="20">
        <v>81</v>
      </c>
      <c r="U46" s="20">
        <v>79</v>
      </c>
      <c r="V46" s="20">
        <v>83</v>
      </c>
      <c r="W46" s="20">
        <v>81</v>
      </c>
      <c r="X46" s="20">
        <v>84</v>
      </c>
      <c r="Y46" s="20">
        <v>86</v>
      </c>
      <c r="Z46" s="20">
        <v>81</v>
      </c>
      <c r="AA46" s="20">
        <v>84</v>
      </c>
      <c r="AB46" s="20">
        <v>84</v>
      </c>
      <c r="AC46" s="20">
        <v>82</v>
      </c>
      <c r="AD46" s="20">
        <v>83</v>
      </c>
      <c r="AE46" s="20">
        <v>86</v>
      </c>
      <c r="AF46" s="20">
        <v>86</v>
      </c>
      <c r="AG46" s="20">
        <v>90</v>
      </c>
      <c r="AH46" s="20">
        <v>86</v>
      </c>
      <c r="AI46" s="20">
        <v>87</v>
      </c>
      <c r="AJ46" s="20">
        <v>81</v>
      </c>
      <c r="AK46" s="20"/>
      <c r="AL46" s="20"/>
      <c r="AM46" s="2"/>
      <c r="AN46" s="2"/>
      <c r="AO46" s="2">
        <f t="shared" si="0"/>
        <v>1350</v>
      </c>
      <c r="AP46" s="2">
        <f t="shared" si="1"/>
        <v>51</v>
      </c>
      <c r="AQ46" s="2">
        <f t="shared" si="2"/>
        <v>512</v>
      </c>
      <c r="AR46" s="2">
        <f t="shared" si="3"/>
        <v>32</v>
      </c>
    </row>
    <row r="47" spans="1:44" ht="15.75" customHeight="1">
      <c r="A47" s="21" t="s">
        <v>102</v>
      </c>
      <c r="B47" s="21">
        <v>11756</v>
      </c>
      <c r="C47" s="22" t="s">
        <v>119</v>
      </c>
      <c r="D47" s="21" t="s">
        <v>120</v>
      </c>
      <c r="E47" s="21">
        <v>81</v>
      </c>
      <c r="F47" s="21">
        <v>82</v>
      </c>
      <c r="G47" s="21">
        <v>81</v>
      </c>
      <c r="H47" s="21">
        <v>86</v>
      </c>
      <c r="I47" s="21">
        <v>84</v>
      </c>
      <c r="J47" s="21">
        <v>85</v>
      </c>
      <c r="K47" s="21">
        <v>83</v>
      </c>
      <c r="L47" s="21">
        <v>83</v>
      </c>
      <c r="M47" s="21">
        <v>79</v>
      </c>
      <c r="N47" s="21">
        <v>84</v>
      </c>
      <c r="O47" s="21">
        <v>82</v>
      </c>
      <c r="P47" s="21">
        <v>85</v>
      </c>
      <c r="Q47" s="21">
        <v>83</v>
      </c>
      <c r="R47" s="21">
        <v>84</v>
      </c>
      <c r="S47" s="22">
        <v>80</v>
      </c>
      <c r="T47" s="21">
        <v>81</v>
      </c>
      <c r="U47" s="21">
        <v>81</v>
      </c>
      <c r="V47" s="21">
        <v>85</v>
      </c>
      <c r="W47" s="21">
        <v>81</v>
      </c>
      <c r="X47" s="21">
        <v>83</v>
      </c>
      <c r="Y47" s="21">
        <v>79</v>
      </c>
      <c r="Z47" s="21">
        <v>81</v>
      </c>
      <c r="AA47" s="21">
        <v>83</v>
      </c>
      <c r="AB47" s="21">
        <v>83</v>
      </c>
      <c r="AC47" s="21">
        <v>80</v>
      </c>
      <c r="AD47" s="21">
        <v>84</v>
      </c>
      <c r="AE47" s="21">
        <v>78</v>
      </c>
      <c r="AF47" s="21">
        <v>79</v>
      </c>
      <c r="AG47" s="21">
        <v>80</v>
      </c>
      <c r="AH47" s="21">
        <v>81</v>
      </c>
      <c r="AI47" s="21">
        <v>82</v>
      </c>
      <c r="AJ47" s="21">
        <v>82</v>
      </c>
      <c r="AK47" s="21"/>
      <c r="AL47" s="21"/>
      <c r="AM47" s="22"/>
      <c r="AN47" s="22"/>
      <c r="AO47" s="22">
        <f t="shared" si="0"/>
        <v>1297</v>
      </c>
      <c r="AP47" s="22">
        <f t="shared" si="1"/>
        <v>230</v>
      </c>
      <c r="AQ47" s="22">
        <f t="shared" si="2"/>
        <v>490</v>
      </c>
      <c r="AR47" s="22">
        <f t="shared" si="3"/>
        <v>223</v>
      </c>
    </row>
    <row r="48" spans="1:44" ht="15.75" customHeight="1">
      <c r="A48" s="20" t="s">
        <v>102</v>
      </c>
      <c r="B48" s="20">
        <v>11771</v>
      </c>
      <c r="C48" s="2" t="s">
        <v>121</v>
      </c>
      <c r="D48" s="20" t="s">
        <v>122</v>
      </c>
      <c r="E48" s="20">
        <v>80</v>
      </c>
      <c r="F48" s="20">
        <v>84</v>
      </c>
      <c r="G48" s="20">
        <v>88</v>
      </c>
      <c r="H48" s="20">
        <v>86</v>
      </c>
      <c r="I48" s="20">
        <v>83</v>
      </c>
      <c r="J48" s="20">
        <v>86</v>
      </c>
      <c r="K48" s="20">
        <v>82</v>
      </c>
      <c r="L48" s="20">
        <v>82</v>
      </c>
      <c r="M48" s="20">
        <v>83</v>
      </c>
      <c r="N48" s="20">
        <v>84</v>
      </c>
      <c r="O48" s="20">
        <v>82</v>
      </c>
      <c r="P48" s="20">
        <v>86</v>
      </c>
      <c r="Q48" s="20">
        <v>82</v>
      </c>
      <c r="R48" s="20">
        <v>86</v>
      </c>
      <c r="S48" s="2">
        <v>81</v>
      </c>
      <c r="T48" s="20">
        <v>83</v>
      </c>
      <c r="U48" s="20">
        <v>86</v>
      </c>
      <c r="V48" s="20">
        <v>84</v>
      </c>
      <c r="W48" s="20">
        <v>88</v>
      </c>
      <c r="X48" s="20">
        <v>87</v>
      </c>
      <c r="Y48" s="20">
        <v>78</v>
      </c>
      <c r="Z48" s="20">
        <v>81</v>
      </c>
      <c r="AA48" s="20">
        <v>83</v>
      </c>
      <c r="AB48" s="20">
        <v>83</v>
      </c>
      <c r="AC48" s="20">
        <v>77</v>
      </c>
      <c r="AD48" s="20">
        <v>83</v>
      </c>
      <c r="AE48" s="20">
        <v>78</v>
      </c>
      <c r="AF48" s="20">
        <v>79</v>
      </c>
      <c r="AG48" s="20">
        <v>85</v>
      </c>
      <c r="AH48" s="20">
        <v>86</v>
      </c>
      <c r="AI48" s="20">
        <v>81</v>
      </c>
      <c r="AJ48" s="20">
        <v>80</v>
      </c>
      <c r="AK48" s="20"/>
      <c r="AL48" s="20"/>
      <c r="AM48" s="2"/>
      <c r="AN48" s="2"/>
      <c r="AO48" s="2">
        <f t="shared" si="0"/>
        <v>1317</v>
      </c>
      <c r="AP48" s="2">
        <f t="shared" si="1"/>
        <v>180</v>
      </c>
      <c r="AQ48" s="2">
        <f t="shared" si="2"/>
        <v>485</v>
      </c>
      <c r="AR48" s="2">
        <f t="shared" si="3"/>
        <v>234</v>
      </c>
    </row>
    <row r="49" spans="1:44" ht="15.75" customHeight="1">
      <c r="A49" s="23" t="s">
        <v>102</v>
      </c>
      <c r="B49" s="23">
        <v>11776</v>
      </c>
      <c r="C49" s="24" t="s">
        <v>123</v>
      </c>
      <c r="D49" s="23" t="s">
        <v>124</v>
      </c>
      <c r="E49" s="23">
        <v>85</v>
      </c>
      <c r="F49" s="23">
        <v>83</v>
      </c>
      <c r="G49" s="23">
        <v>90</v>
      </c>
      <c r="H49" s="23">
        <v>86</v>
      </c>
      <c r="I49" s="23">
        <v>87</v>
      </c>
      <c r="J49" s="23">
        <v>88</v>
      </c>
      <c r="K49" s="23">
        <v>82</v>
      </c>
      <c r="L49" s="23">
        <v>82</v>
      </c>
      <c r="M49" s="23">
        <v>80</v>
      </c>
      <c r="N49" s="23">
        <v>84</v>
      </c>
      <c r="O49" s="23">
        <v>82</v>
      </c>
      <c r="P49" s="23">
        <v>85</v>
      </c>
      <c r="Q49" s="23">
        <v>82</v>
      </c>
      <c r="R49" s="23">
        <v>82</v>
      </c>
      <c r="S49" s="24">
        <v>86</v>
      </c>
      <c r="T49" s="23">
        <v>86</v>
      </c>
      <c r="U49" s="23">
        <v>82</v>
      </c>
      <c r="V49" s="23">
        <v>84</v>
      </c>
      <c r="W49" s="23">
        <v>83</v>
      </c>
      <c r="X49" s="23">
        <v>88</v>
      </c>
      <c r="Y49" s="23">
        <v>84</v>
      </c>
      <c r="Z49" s="23">
        <v>81</v>
      </c>
      <c r="AA49" s="23">
        <v>84</v>
      </c>
      <c r="AB49" s="23">
        <v>83</v>
      </c>
      <c r="AC49" s="23">
        <v>83</v>
      </c>
      <c r="AD49" s="23">
        <v>84</v>
      </c>
      <c r="AE49" s="23">
        <v>81</v>
      </c>
      <c r="AF49" s="23">
        <v>81</v>
      </c>
      <c r="AG49" s="23">
        <v>85</v>
      </c>
      <c r="AH49" s="23">
        <v>85</v>
      </c>
      <c r="AI49" s="23">
        <v>82</v>
      </c>
      <c r="AJ49" s="23">
        <v>80</v>
      </c>
      <c r="AK49" s="23"/>
      <c r="AL49" s="23"/>
      <c r="AM49" s="24"/>
      <c r="AN49" s="24"/>
      <c r="AO49" s="24">
        <f t="shared" si="0"/>
        <v>1338</v>
      </c>
      <c r="AP49" s="24">
        <f t="shared" si="1"/>
        <v>95</v>
      </c>
      <c r="AQ49" s="24">
        <f t="shared" si="2"/>
        <v>499</v>
      </c>
      <c r="AR49" s="24">
        <f t="shared" si="3"/>
        <v>151</v>
      </c>
    </row>
    <row r="50" spans="1:44" ht="15.75" customHeight="1">
      <c r="A50" s="20" t="s">
        <v>102</v>
      </c>
      <c r="B50" s="20">
        <v>11780</v>
      </c>
      <c r="C50" s="2" t="s">
        <v>125</v>
      </c>
      <c r="D50" s="20" t="s">
        <v>126</v>
      </c>
      <c r="E50" s="20">
        <v>83</v>
      </c>
      <c r="F50" s="20">
        <v>83</v>
      </c>
      <c r="G50" s="20">
        <v>82</v>
      </c>
      <c r="H50" s="20">
        <v>86</v>
      </c>
      <c r="I50" s="20">
        <v>89</v>
      </c>
      <c r="J50" s="20">
        <v>87</v>
      </c>
      <c r="K50" s="20">
        <v>86</v>
      </c>
      <c r="L50" s="20">
        <v>86</v>
      </c>
      <c r="M50" s="20">
        <v>80</v>
      </c>
      <c r="N50" s="20">
        <v>84</v>
      </c>
      <c r="O50" s="20">
        <v>81</v>
      </c>
      <c r="P50" s="20">
        <v>84</v>
      </c>
      <c r="Q50" s="20">
        <v>83</v>
      </c>
      <c r="R50" s="20">
        <v>84</v>
      </c>
      <c r="S50" s="2">
        <v>80</v>
      </c>
      <c r="T50" s="20">
        <v>81</v>
      </c>
      <c r="U50" s="20">
        <v>93</v>
      </c>
      <c r="V50" s="20">
        <v>84</v>
      </c>
      <c r="W50" s="20">
        <v>85</v>
      </c>
      <c r="X50" s="20">
        <v>87</v>
      </c>
      <c r="Y50" s="20">
        <v>81</v>
      </c>
      <c r="Z50" s="20">
        <v>81</v>
      </c>
      <c r="AA50" s="20">
        <v>86</v>
      </c>
      <c r="AB50" s="20">
        <v>84</v>
      </c>
      <c r="AC50" s="20">
        <v>83</v>
      </c>
      <c r="AD50" s="20">
        <v>83</v>
      </c>
      <c r="AE50" s="20">
        <v>78</v>
      </c>
      <c r="AF50" s="20">
        <v>79</v>
      </c>
      <c r="AG50" s="20">
        <v>81</v>
      </c>
      <c r="AH50" s="20">
        <v>81</v>
      </c>
      <c r="AI50" s="20">
        <v>82</v>
      </c>
      <c r="AJ50" s="20">
        <v>80</v>
      </c>
      <c r="AK50" s="20"/>
      <c r="AL50" s="20"/>
      <c r="AM50" s="2"/>
      <c r="AN50" s="2"/>
      <c r="AO50" s="2">
        <f t="shared" si="0"/>
        <v>1333</v>
      </c>
      <c r="AP50" s="2">
        <f t="shared" si="1"/>
        <v>117</v>
      </c>
      <c r="AQ50" s="2">
        <f t="shared" si="2"/>
        <v>503</v>
      </c>
      <c r="AR50" s="2">
        <f t="shared" si="3"/>
        <v>121</v>
      </c>
    </row>
    <row r="51" spans="1:44" ht="15.75" customHeight="1">
      <c r="A51" s="26" t="s">
        <v>102</v>
      </c>
      <c r="B51" s="26">
        <v>11787</v>
      </c>
      <c r="C51" s="27" t="s">
        <v>127</v>
      </c>
      <c r="D51" s="26" t="s">
        <v>128</v>
      </c>
      <c r="E51" s="26">
        <v>88</v>
      </c>
      <c r="F51" s="26">
        <v>83</v>
      </c>
      <c r="G51" s="26">
        <v>90</v>
      </c>
      <c r="H51" s="26">
        <v>85</v>
      </c>
      <c r="I51" s="26">
        <v>91</v>
      </c>
      <c r="J51" s="26">
        <v>89</v>
      </c>
      <c r="K51" s="26">
        <v>87</v>
      </c>
      <c r="L51" s="26">
        <v>87</v>
      </c>
      <c r="M51" s="26">
        <v>84</v>
      </c>
      <c r="N51" s="26">
        <v>84</v>
      </c>
      <c r="O51" s="26">
        <v>84</v>
      </c>
      <c r="P51" s="26">
        <v>85</v>
      </c>
      <c r="Q51" s="26">
        <v>83</v>
      </c>
      <c r="R51" s="26">
        <v>84</v>
      </c>
      <c r="S51" s="27">
        <v>82</v>
      </c>
      <c r="T51" s="26">
        <v>84</v>
      </c>
      <c r="U51" s="26">
        <v>87</v>
      </c>
      <c r="V51" s="26">
        <v>83</v>
      </c>
      <c r="W51" s="26">
        <v>85</v>
      </c>
      <c r="X51" s="26">
        <v>89</v>
      </c>
      <c r="Y51" s="26">
        <v>83</v>
      </c>
      <c r="Z51" s="26">
        <v>81</v>
      </c>
      <c r="AA51" s="26">
        <v>87</v>
      </c>
      <c r="AB51" s="26">
        <v>83</v>
      </c>
      <c r="AC51" s="26">
        <v>85</v>
      </c>
      <c r="AD51" s="26">
        <v>84</v>
      </c>
      <c r="AE51" s="26">
        <v>82</v>
      </c>
      <c r="AF51" s="26">
        <v>81</v>
      </c>
      <c r="AG51" s="26">
        <v>83</v>
      </c>
      <c r="AH51" s="26">
        <v>85</v>
      </c>
      <c r="AI51" s="26">
        <v>84</v>
      </c>
      <c r="AJ51" s="26">
        <v>84</v>
      </c>
      <c r="AK51" s="26"/>
      <c r="AL51" s="26"/>
      <c r="AM51" s="27"/>
      <c r="AN51" s="27"/>
      <c r="AO51" s="27">
        <f t="shared" si="0"/>
        <v>1365</v>
      </c>
      <c r="AP51" s="27">
        <f t="shared" si="1"/>
        <v>23</v>
      </c>
      <c r="AQ51" s="27">
        <f t="shared" si="2"/>
        <v>516</v>
      </c>
      <c r="AR51" s="27">
        <f t="shared" si="3"/>
        <v>20</v>
      </c>
    </row>
    <row r="52" spans="1:44" ht="15.75" customHeight="1">
      <c r="A52" s="20" t="s">
        <v>102</v>
      </c>
      <c r="B52" s="20">
        <v>11813</v>
      </c>
      <c r="C52" s="2" t="s">
        <v>129</v>
      </c>
      <c r="D52" s="20" t="s">
        <v>130</v>
      </c>
      <c r="E52" s="20">
        <v>80</v>
      </c>
      <c r="F52" s="20">
        <v>84</v>
      </c>
      <c r="G52" s="20">
        <v>84</v>
      </c>
      <c r="H52" s="20">
        <v>86</v>
      </c>
      <c r="I52" s="20">
        <v>86</v>
      </c>
      <c r="J52" s="20">
        <v>86</v>
      </c>
      <c r="K52" s="20">
        <v>80</v>
      </c>
      <c r="L52" s="20">
        <v>80</v>
      </c>
      <c r="M52" s="20">
        <v>80</v>
      </c>
      <c r="N52" s="20">
        <v>84</v>
      </c>
      <c r="O52" s="20">
        <v>81</v>
      </c>
      <c r="P52" s="20">
        <v>85</v>
      </c>
      <c r="Q52" s="20">
        <v>84</v>
      </c>
      <c r="R52" s="20">
        <v>84</v>
      </c>
      <c r="S52" s="2">
        <v>80</v>
      </c>
      <c r="T52" s="20">
        <v>81</v>
      </c>
      <c r="U52" s="20">
        <v>90</v>
      </c>
      <c r="V52" s="20">
        <v>84</v>
      </c>
      <c r="W52" s="20">
        <v>87</v>
      </c>
      <c r="X52" s="20">
        <v>85</v>
      </c>
      <c r="Y52" s="20">
        <v>79</v>
      </c>
      <c r="Z52" s="20">
        <v>81</v>
      </c>
      <c r="AA52" s="20">
        <v>83</v>
      </c>
      <c r="AB52" s="20">
        <v>82</v>
      </c>
      <c r="AC52" s="20">
        <v>78</v>
      </c>
      <c r="AD52" s="20">
        <v>83</v>
      </c>
      <c r="AE52" s="20">
        <v>79</v>
      </c>
      <c r="AF52" s="20">
        <v>79</v>
      </c>
      <c r="AG52" s="20">
        <v>84</v>
      </c>
      <c r="AH52" s="20">
        <v>84</v>
      </c>
      <c r="AI52" s="20">
        <v>80</v>
      </c>
      <c r="AJ52" s="20">
        <v>81</v>
      </c>
      <c r="AK52" s="20"/>
      <c r="AL52" s="20"/>
      <c r="AM52" s="2"/>
      <c r="AN52" s="2"/>
      <c r="AO52" s="2">
        <f t="shared" si="0"/>
        <v>1315</v>
      </c>
      <c r="AP52" s="2">
        <f t="shared" si="1"/>
        <v>187</v>
      </c>
      <c r="AQ52" s="2">
        <f t="shared" si="2"/>
        <v>487</v>
      </c>
      <c r="AR52" s="2">
        <f t="shared" si="3"/>
        <v>231</v>
      </c>
    </row>
    <row r="53" spans="1:44" ht="15.75" customHeight="1">
      <c r="A53" s="18" t="s">
        <v>102</v>
      </c>
      <c r="B53" s="18">
        <v>11823</v>
      </c>
      <c r="C53" s="19" t="s">
        <v>131</v>
      </c>
      <c r="D53" s="18" t="s">
        <v>132</v>
      </c>
      <c r="E53" s="18">
        <v>91</v>
      </c>
      <c r="F53" s="18">
        <v>91</v>
      </c>
      <c r="G53" s="18">
        <v>83</v>
      </c>
      <c r="H53" s="18">
        <v>86</v>
      </c>
      <c r="I53" s="18">
        <v>90</v>
      </c>
      <c r="J53" s="18">
        <v>88</v>
      </c>
      <c r="K53" s="18">
        <v>78</v>
      </c>
      <c r="L53" s="18">
        <v>78</v>
      </c>
      <c r="M53" s="18">
        <v>80</v>
      </c>
      <c r="N53" s="18">
        <v>84</v>
      </c>
      <c r="O53" s="18">
        <v>85</v>
      </c>
      <c r="P53" s="18">
        <v>86</v>
      </c>
      <c r="Q53" s="18">
        <v>83</v>
      </c>
      <c r="R53" s="18">
        <v>84</v>
      </c>
      <c r="S53" s="19">
        <v>79</v>
      </c>
      <c r="T53" s="18">
        <v>81</v>
      </c>
      <c r="U53" s="18">
        <v>79</v>
      </c>
      <c r="V53" s="18">
        <v>82</v>
      </c>
      <c r="W53" s="18">
        <v>84</v>
      </c>
      <c r="X53" s="18">
        <v>85</v>
      </c>
      <c r="Y53" s="18">
        <v>80</v>
      </c>
      <c r="Z53" s="18">
        <v>81</v>
      </c>
      <c r="AA53" s="18">
        <v>86</v>
      </c>
      <c r="AB53" s="18">
        <v>82</v>
      </c>
      <c r="AC53" s="18">
        <v>82</v>
      </c>
      <c r="AD53" s="18">
        <v>82</v>
      </c>
      <c r="AE53" s="18">
        <v>78</v>
      </c>
      <c r="AF53" s="18">
        <v>79</v>
      </c>
      <c r="AG53" s="18">
        <v>88</v>
      </c>
      <c r="AH53" s="18">
        <v>87</v>
      </c>
      <c r="AI53" s="18">
        <v>81</v>
      </c>
      <c r="AJ53" s="18">
        <v>81</v>
      </c>
      <c r="AK53" s="18"/>
      <c r="AL53" s="18"/>
      <c r="AM53" s="19"/>
      <c r="AN53" s="19"/>
      <c r="AO53" s="19">
        <f t="shared" si="0"/>
        <v>1327</v>
      </c>
      <c r="AP53" s="19">
        <f t="shared" si="1"/>
        <v>138</v>
      </c>
      <c r="AQ53" s="19">
        <f t="shared" si="2"/>
        <v>499</v>
      </c>
      <c r="AR53" s="19">
        <f t="shared" si="3"/>
        <v>151</v>
      </c>
    </row>
    <row r="54" spans="1:44" ht="15.75" customHeight="1">
      <c r="A54" s="20" t="s">
        <v>102</v>
      </c>
      <c r="B54" s="20">
        <v>11826</v>
      </c>
      <c r="C54" s="2" t="s">
        <v>133</v>
      </c>
      <c r="D54" s="20" t="s">
        <v>134</v>
      </c>
      <c r="E54" s="20">
        <v>83</v>
      </c>
      <c r="F54" s="20">
        <v>84</v>
      </c>
      <c r="G54" s="20">
        <v>92</v>
      </c>
      <c r="H54" s="20">
        <v>87</v>
      </c>
      <c r="I54" s="20">
        <v>89</v>
      </c>
      <c r="J54" s="20">
        <v>88</v>
      </c>
      <c r="K54" s="20">
        <v>80</v>
      </c>
      <c r="L54" s="20">
        <v>80</v>
      </c>
      <c r="M54" s="20">
        <v>81</v>
      </c>
      <c r="N54" s="20">
        <v>84</v>
      </c>
      <c r="O54" s="20">
        <v>85</v>
      </c>
      <c r="P54" s="20">
        <v>85</v>
      </c>
      <c r="Q54" s="20">
        <v>84</v>
      </c>
      <c r="R54" s="20">
        <v>87</v>
      </c>
      <c r="S54" s="2">
        <v>82</v>
      </c>
      <c r="T54" s="20">
        <v>82</v>
      </c>
      <c r="U54" s="20">
        <v>82</v>
      </c>
      <c r="V54" s="20">
        <v>82</v>
      </c>
      <c r="W54" s="20">
        <v>83</v>
      </c>
      <c r="X54" s="20">
        <v>86</v>
      </c>
      <c r="Y54" s="20">
        <v>81</v>
      </c>
      <c r="Z54" s="20">
        <v>83</v>
      </c>
      <c r="AA54" s="20">
        <v>87</v>
      </c>
      <c r="AB54" s="20">
        <v>82</v>
      </c>
      <c r="AC54" s="20">
        <v>82</v>
      </c>
      <c r="AD54" s="20">
        <v>84</v>
      </c>
      <c r="AE54" s="20">
        <v>82</v>
      </c>
      <c r="AF54" s="20">
        <v>81</v>
      </c>
      <c r="AG54" s="20">
        <v>88</v>
      </c>
      <c r="AH54" s="20">
        <v>86</v>
      </c>
      <c r="AI54" s="20">
        <v>83</v>
      </c>
      <c r="AJ54" s="20">
        <v>80</v>
      </c>
      <c r="AK54" s="20"/>
      <c r="AL54" s="20"/>
      <c r="AM54" s="2"/>
      <c r="AN54" s="2"/>
      <c r="AO54" s="2">
        <f t="shared" si="0"/>
        <v>1344</v>
      </c>
      <c r="AP54" s="2">
        <f t="shared" si="1"/>
        <v>74</v>
      </c>
      <c r="AQ54" s="2">
        <f t="shared" si="2"/>
        <v>505</v>
      </c>
      <c r="AR54" s="2">
        <f t="shared" si="3"/>
        <v>94</v>
      </c>
    </row>
    <row r="55" spans="1:44" ht="15.75" customHeight="1">
      <c r="A55" s="21" t="s">
        <v>102</v>
      </c>
      <c r="B55" s="21">
        <v>11829</v>
      </c>
      <c r="C55" s="22" t="s">
        <v>135</v>
      </c>
      <c r="D55" s="21" t="s">
        <v>136</v>
      </c>
      <c r="E55" s="21">
        <v>88</v>
      </c>
      <c r="F55" s="21">
        <v>83</v>
      </c>
      <c r="G55" s="21">
        <v>88</v>
      </c>
      <c r="H55" s="21">
        <v>85</v>
      </c>
      <c r="I55" s="21">
        <v>91</v>
      </c>
      <c r="J55" s="21">
        <v>86</v>
      </c>
      <c r="K55" s="21">
        <v>80</v>
      </c>
      <c r="L55" s="21">
        <v>80</v>
      </c>
      <c r="M55" s="21">
        <v>85</v>
      </c>
      <c r="N55" s="21">
        <v>84</v>
      </c>
      <c r="O55" s="21">
        <v>82</v>
      </c>
      <c r="P55" s="21">
        <v>85</v>
      </c>
      <c r="Q55" s="21">
        <v>82</v>
      </c>
      <c r="R55" s="21">
        <v>82</v>
      </c>
      <c r="S55" s="22">
        <v>80</v>
      </c>
      <c r="T55" s="21">
        <v>82</v>
      </c>
      <c r="U55" s="21">
        <v>89</v>
      </c>
      <c r="V55" s="21">
        <v>84</v>
      </c>
      <c r="W55" s="21">
        <v>83</v>
      </c>
      <c r="X55" s="21">
        <v>87</v>
      </c>
      <c r="Y55" s="21">
        <v>85</v>
      </c>
      <c r="Z55" s="21">
        <v>81</v>
      </c>
      <c r="AA55" s="21">
        <v>88</v>
      </c>
      <c r="AB55" s="21">
        <v>83</v>
      </c>
      <c r="AC55" s="21">
        <v>81</v>
      </c>
      <c r="AD55" s="21">
        <v>83</v>
      </c>
      <c r="AE55" s="21">
        <v>79</v>
      </c>
      <c r="AF55" s="21">
        <v>79</v>
      </c>
      <c r="AG55" s="21">
        <v>86</v>
      </c>
      <c r="AH55" s="21">
        <v>85</v>
      </c>
      <c r="AI55" s="21">
        <v>80</v>
      </c>
      <c r="AJ55" s="21">
        <v>80</v>
      </c>
      <c r="AK55" s="21"/>
      <c r="AL55" s="21"/>
      <c r="AM55" s="22"/>
      <c r="AN55" s="22"/>
      <c r="AO55" s="22">
        <f t="shared" si="0"/>
        <v>1347</v>
      </c>
      <c r="AP55" s="22">
        <f t="shared" si="1"/>
        <v>61</v>
      </c>
      <c r="AQ55" s="22">
        <f t="shared" si="2"/>
        <v>501</v>
      </c>
      <c r="AR55" s="22">
        <f t="shared" si="3"/>
        <v>136</v>
      </c>
    </row>
    <row r="56" spans="1:44" ht="15.75" customHeight="1">
      <c r="A56" s="20" t="s">
        <v>237</v>
      </c>
      <c r="B56" s="20">
        <v>11546</v>
      </c>
      <c r="C56" s="2" t="s">
        <v>138</v>
      </c>
      <c r="D56" s="20" t="s">
        <v>139</v>
      </c>
      <c r="E56" s="20">
        <v>90</v>
      </c>
      <c r="F56" s="20">
        <v>84</v>
      </c>
      <c r="G56" s="20">
        <v>90</v>
      </c>
      <c r="H56" s="20">
        <v>86</v>
      </c>
      <c r="I56" s="20">
        <v>91</v>
      </c>
      <c r="J56" s="20">
        <v>89</v>
      </c>
      <c r="K56" s="20">
        <v>84</v>
      </c>
      <c r="L56" s="20">
        <v>85</v>
      </c>
      <c r="M56" s="20">
        <v>85</v>
      </c>
      <c r="N56" s="20">
        <v>84</v>
      </c>
      <c r="O56" s="20">
        <v>86</v>
      </c>
      <c r="P56" s="20">
        <v>86</v>
      </c>
      <c r="Q56" s="20">
        <v>83</v>
      </c>
      <c r="R56" s="20">
        <v>84</v>
      </c>
      <c r="S56" s="2">
        <v>85</v>
      </c>
      <c r="T56" s="20">
        <v>87</v>
      </c>
      <c r="U56" s="20">
        <v>84</v>
      </c>
      <c r="V56" s="20">
        <v>84</v>
      </c>
      <c r="W56" s="20">
        <v>88</v>
      </c>
      <c r="X56" s="20">
        <v>87</v>
      </c>
      <c r="Y56" s="20">
        <v>84</v>
      </c>
      <c r="Z56" s="20">
        <v>81</v>
      </c>
      <c r="AA56" s="20">
        <v>87</v>
      </c>
      <c r="AB56" s="20">
        <v>82</v>
      </c>
      <c r="AC56" s="20">
        <v>89</v>
      </c>
      <c r="AD56" s="20">
        <v>83</v>
      </c>
      <c r="AE56" s="20">
        <v>85</v>
      </c>
      <c r="AF56" s="20">
        <v>84</v>
      </c>
      <c r="AG56" s="20">
        <v>86</v>
      </c>
      <c r="AH56" s="20">
        <v>87</v>
      </c>
      <c r="AI56" s="20">
        <v>83</v>
      </c>
      <c r="AJ56" s="20">
        <v>83</v>
      </c>
      <c r="AK56" s="20"/>
      <c r="AL56" s="20"/>
      <c r="AM56" s="2"/>
      <c r="AN56" s="2"/>
      <c r="AO56" s="2">
        <f t="shared" si="0"/>
        <v>1380</v>
      </c>
      <c r="AP56" s="2">
        <f t="shared" si="1"/>
        <v>11</v>
      </c>
      <c r="AQ56" s="2">
        <f t="shared" si="2"/>
        <v>522</v>
      </c>
      <c r="AR56" s="2">
        <f t="shared" si="3"/>
        <v>7</v>
      </c>
    </row>
    <row r="57" spans="1:44" ht="15.75" customHeight="1">
      <c r="A57" s="23" t="s">
        <v>237</v>
      </c>
      <c r="B57" s="23">
        <v>11547</v>
      </c>
      <c r="C57" s="24" t="s">
        <v>140</v>
      </c>
      <c r="D57" s="23" t="s">
        <v>141</v>
      </c>
      <c r="E57" s="23">
        <v>81</v>
      </c>
      <c r="F57" s="23">
        <v>82</v>
      </c>
      <c r="G57" s="23">
        <v>80</v>
      </c>
      <c r="H57" s="23">
        <v>87</v>
      </c>
      <c r="I57" s="23">
        <v>86</v>
      </c>
      <c r="J57" s="23">
        <v>87</v>
      </c>
      <c r="K57" s="23">
        <v>83</v>
      </c>
      <c r="L57" s="23">
        <v>84</v>
      </c>
      <c r="M57" s="23">
        <v>80</v>
      </c>
      <c r="N57" s="23">
        <v>84</v>
      </c>
      <c r="O57" s="23">
        <v>84</v>
      </c>
      <c r="P57" s="23">
        <v>85</v>
      </c>
      <c r="Q57" s="23">
        <v>81</v>
      </c>
      <c r="R57" s="23">
        <v>81</v>
      </c>
      <c r="S57" s="24">
        <v>85</v>
      </c>
      <c r="T57" s="23">
        <v>86</v>
      </c>
      <c r="U57" s="23">
        <v>81</v>
      </c>
      <c r="V57" s="23">
        <v>82</v>
      </c>
      <c r="W57" s="23">
        <v>79</v>
      </c>
      <c r="X57" s="23">
        <v>77</v>
      </c>
      <c r="Y57" s="23">
        <v>77</v>
      </c>
      <c r="Z57" s="23">
        <v>81</v>
      </c>
      <c r="AA57" s="23">
        <v>85</v>
      </c>
      <c r="AB57" s="23">
        <v>83</v>
      </c>
      <c r="AC57" s="23">
        <v>80</v>
      </c>
      <c r="AD57" s="23">
        <v>82</v>
      </c>
      <c r="AE57" s="23">
        <v>83</v>
      </c>
      <c r="AF57" s="23">
        <v>83</v>
      </c>
      <c r="AG57" s="23">
        <v>86</v>
      </c>
      <c r="AH57" s="23">
        <v>87</v>
      </c>
      <c r="AI57" s="23">
        <v>81</v>
      </c>
      <c r="AJ57" s="23">
        <v>81</v>
      </c>
      <c r="AK57" s="23"/>
      <c r="AL57" s="23"/>
      <c r="AM57" s="24"/>
      <c r="AN57" s="24"/>
      <c r="AO57" s="24">
        <f t="shared" si="0"/>
        <v>1312</v>
      </c>
      <c r="AP57" s="24">
        <f t="shared" si="1"/>
        <v>199</v>
      </c>
      <c r="AQ57" s="24">
        <f t="shared" si="2"/>
        <v>501</v>
      </c>
      <c r="AR57" s="24">
        <f t="shared" si="3"/>
        <v>136</v>
      </c>
    </row>
    <row r="58" spans="1:44" ht="15.75" customHeight="1">
      <c r="A58" s="20" t="s">
        <v>237</v>
      </c>
      <c r="B58" s="20">
        <v>11559</v>
      </c>
      <c r="C58" s="2" t="s">
        <v>142</v>
      </c>
      <c r="D58" s="20" t="s">
        <v>143</v>
      </c>
      <c r="E58" s="20">
        <v>84</v>
      </c>
      <c r="F58" s="20">
        <v>82</v>
      </c>
      <c r="G58" s="20">
        <v>88</v>
      </c>
      <c r="H58" s="20">
        <v>86</v>
      </c>
      <c r="I58" s="20">
        <v>90</v>
      </c>
      <c r="J58" s="20">
        <v>89</v>
      </c>
      <c r="K58" s="20">
        <v>90</v>
      </c>
      <c r="L58" s="20">
        <v>85</v>
      </c>
      <c r="M58" s="20">
        <v>81</v>
      </c>
      <c r="N58" s="20">
        <v>84</v>
      </c>
      <c r="O58" s="20">
        <v>82</v>
      </c>
      <c r="P58" s="20">
        <v>86</v>
      </c>
      <c r="Q58" s="20">
        <v>83</v>
      </c>
      <c r="R58" s="20">
        <v>81</v>
      </c>
      <c r="S58" s="2">
        <v>81</v>
      </c>
      <c r="T58" s="20">
        <v>82</v>
      </c>
      <c r="U58" s="20">
        <v>82</v>
      </c>
      <c r="V58" s="20">
        <v>84</v>
      </c>
      <c r="W58" s="20">
        <v>89</v>
      </c>
      <c r="X58" s="20">
        <v>87</v>
      </c>
      <c r="Y58" s="20">
        <v>85</v>
      </c>
      <c r="Z58" s="20">
        <v>83</v>
      </c>
      <c r="AA58" s="20">
        <v>84</v>
      </c>
      <c r="AB58" s="20">
        <v>82</v>
      </c>
      <c r="AC58" s="20">
        <v>77</v>
      </c>
      <c r="AD58" s="20">
        <v>84</v>
      </c>
      <c r="AE58" s="20">
        <v>82</v>
      </c>
      <c r="AF58" s="20">
        <v>82</v>
      </c>
      <c r="AG58" s="20">
        <v>84</v>
      </c>
      <c r="AH58" s="20">
        <v>85</v>
      </c>
      <c r="AI58" s="20">
        <v>83</v>
      </c>
      <c r="AJ58" s="20">
        <v>84</v>
      </c>
      <c r="AK58" s="20"/>
      <c r="AL58" s="20"/>
      <c r="AM58" s="2"/>
      <c r="AN58" s="2"/>
      <c r="AO58" s="2">
        <f t="shared" si="0"/>
        <v>1345</v>
      </c>
      <c r="AP58" s="2">
        <f t="shared" si="1"/>
        <v>70</v>
      </c>
      <c r="AQ58" s="2">
        <f t="shared" si="2"/>
        <v>505</v>
      </c>
      <c r="AR58" s="2">
        <f t="shared" si="3"/>
        <v>94</v>
      </c>
    </row>
    <row r="59" spans="1:44" ht="15.75" customHeight="1">
      <c r="A59" s="26" t="s">
        <v>237</v>
      </c>
      <c r="B59" s="26">
        <v>11562</v>
      </c>
      <c r="C59" s="27" t="s">
        <v>144</v>
      </c>
      <c r="D59" s="26" t="s">
        <v>145</v>
      </c>
      <c r="E59" s="26">
        <v>87</v>
      </c>
      <c r="F59" s="26">
        <v>84</v>
      </c>
      <c r="G59" s="26">
        <v>89</v>
      </c>
      <c r="H59" s="26">
        <v>86</v>
      </c>
      <c r="I59" s="26">
        <v>92</v>
      </c>
      <c r="J59" s="26">
        <v>90</v>
      </c>
      <c r="K59" s="26">
        <v>88</v>
      </c>
      <c r="L59" s="26">
        <v>84</v>
      </c>
      <c r="M59" s="26">
        <v>83</v>
      </c>
      <c r="N59" s="26">
        <v>84</v>
      </c>
      <c r="O59" s="26">
        <v>85</v>
      </c>
      <c r="P59" s="26">
        <v>86</v>
      </c>
      <c r="Q59" s="26">
        <v>83</v>
      </c>
      <c r="R59" s="26">
        <v>81</v>
      </c>
      <c r="S59" s="27">
        <v>80</v>
      </c>
      <c r="T59" s="26">
        <v>81</v>
      </c>
      <c r="U59" s="26">
        <v>79</v>
      </c>
      <c r="V59" s="26">
        <v>83</v>
      </c>
      <c r="W59" s="26">
        <v>86</v>
      </c>
      <c r="X59" s="26">
        <v>89</v>
      </c>
      <c r="Y59" s="26">
        <v>85</v>
      </c>
      <c r="Z59" s="26">
        <v>83</v>
      </c>
      <c r="AA59" s="26">
        <v>82</v>
      </c>
      <c r="AB59" s="26">
        <v>83</v>
      </c>
      <c r="AC59" s="26">
        <v>86</v>
      </c>
      <c r="AD59" s="26">
        <v>83</v>
      </c>
      <c r="AE59" s="26">
        <v>85</v>
      </c>
      <c r="AF59" s="26">
        <v>84</v>
      </c>
      <c r="AG59" s="26">
        <v>85</v>
      </c>
      <c r="AH59" s="26">
        <v>86</v>
      </c>
      <c r="AI59" s="26">
        <v>85</v>
      </c>
      <c r="AJ59" s="26">
        <v>85</v>
      </c>
      <c r="AK59" s="26"/>
      <c r="AL59" s="26"/>
      <c r="AM59" s="27"/>
      <c r="AN59" s="27"/>
      <c r="AO59" s="27">
        <f t="shared" si="0"/>
        <v>1360</v>
      </c>
      <c r="AP59" s="27">
        <f t="shared" si="1"/>
        <v>27</v>
      </c>
      <c r="AQ59" s="27">
        <f t="shared" si="2"/>
        <v>518</v>
      </c>
      <c r="AR59" s="27">
        <f t="shared" si="3"/>
        <v>16</v>
      </c>
    </row>
    <row r="60" spans="1:44" ht="15.75" customHeight="1">
      <c r="A60" s="20" t="s">
        <v>237</v>
      </c>
      <c r="B60" s="20">
        <v>11567</v>
      </c>
      <c r="C60" s="2" t="s">
        <v>146</v>
      </c>
      <c r="D60" s="20" t="s">
        <v>147</v>
      </c>
      <c r="E60" s="20">
        <v>86</v>
      </c>
      <c r="F60" s="20">
        <v>85</v>
      </c>
      <c r="G60" s="20">
        <v>89</v>
      </c>
      <c r="H60" s="20">
        <v>85</v>
      </c>
      <c r="I60" s="20">
        <v>91</v>
      </c>
      <c r="J60" s="20">
        <v>88</v>
      </c>
      <c r="K60" s="20">
        <v>85</v>
      </c>
      <c r="L60" s="20">
        <v>84</v>
      </c>
      <c r="M60" s="20">
        <v>78</v>
      </c>
      <c r="N60" s="20">
        <v>84</v>
      </c>
      <c r="O60" s="20">
        <v>84</v>
      </c>
      <c r="P60" s="20">
        <v>85</v>
      </c>
      <c r="Q60" s="20">
        <v>84</v>
      </c>
      <c r="R60" s="20">
        <v>81</v>
      </c>
      <c r="S60" s="2">
        <v>83</v>
      </c>
      <c r="T60" s="20">
        <v>82</v>
      </c>
      <c r="U60" s="20">
        <v>86</v>
      </c>
      <c r="V60" s="20">
        <v>83</v>
      </c>
      <c r="W60" s="20">
        <v>82</v>
      </c>
      <c r="X60" s="20">
        <v>87</v>
      </c>
      <c r="Y60" s="20">
        <v>82</v>
      </c>
      <c r="Z60" s="20">
        <v>81</v>
      </c>
      <c r="AA60" s="20">
        <v>84</v>
      </c>
      <c r="AB60" s="20">
        <v>82</v>
      </c>
      <c r="AC60" s="20">
        <v>79</v>
      </c>
      <c r="AD60" s="20">
        <v>83</v>
      </c>
      <c r="AE60" s="20">
        <v>81</v>
      </c>
      <c r="AF60" s="20">
        <v>83</v>
      </c>
      <c r="AG60" s="20">
        <v>85</v>
      </c>
      <c r="AH60" s="20">
        <v>85</v>
      </c>
      <c r="AI60" s="20">
        <v>82</v>
      </c>
      <c r="AJ60" s="20">
        <v>82</v>
      </c>
      <c r="AK60" s="20"/>
      <c r="AL60" s="20"/>
      <c r="AM60" s="2"/>
      <c r="AN60" s="2"/>
      <c r="AO60" s="2">
        <f t="shared" si="0"/>
        <v>1341</v>
      </c>
      <c r="AP60" s="2">
        <f t="shared" si="1"/>
        <v>81</v>
      </c>
      <c r="AQ60" s="2">
        <f t="shared" si="2"/>
        <v>504</v>
      </c>
      <c r="AR60" s="2">
        <f t="shared" si="3"/>
        <v>113</v>
      </c>
    </row>
    <row r="61" spans="1:44" ht="15.75" customHeight="1">
      <c r="A61" s="18" t="s">
        <v>237</v>
      </c>
      <c r="B61" s="18">
        <v>11576</v>
      </c>
      <c r="C61" s="19" t="s">
        <v>148</v>
      </c>
      <c r="D61" s="18" t="s">
        <v>149</v>
      </c>
      <c r="E61" s="18">
        <v>84</v>
      </c>
      <c r="F61" s="18">
        <v>82</v>
      </c>
      <c r="G61" s="18">
        <v>81</v>
      </c>
      <c r="H61" s="18">
        <v>85</v>
      </c>
      <c r="I61" s="18">
        <v>91</v>
      </c>
      <c r="J61" s="18">
        <v>88</v>
      </c>
      <c r="K61" s="18">
        <v>81</v>
      </c>
      <c r="L61" s="18">
        <v>84</v>
      </c>
      <c r="M61" s="18">
        <v>84</v>
      </c>
      <c r="N61" s="18">
        <v>84</v>
      </c>
      <c r="O61" s="18">
        <v>84</v>
      </c>
      <c r="P61" s="18">
        <v>86</v>
      </c>
      <c r="Q61" s="18">
        <v>82</v>
      </c>
      <c r="R61" s="18">
        <v>84</v>
      </c>
      <c r="S61" s="19">
        <v>80</v>
      </c>
      <c r="T61" s="18">
        <v>79</v>
      </c>
      <c r="U61" s="18">
        <v>81</v>
      </c>
      <c r="V61" s="18">
        <v>83</v>
      </c>
      <c r="W61" s="18">
        <v>83</v>
      </c>
      <c r="X61" s="18">
        <v>84</v>
      </c>
      <c r="Y61" s="18">
        <v>77</v>
      </c>
      <c r="Z61" s="18">
        <v>81</v>
      </c>
      <c r="AA61" s="18">
        <v>83</v>
      </c>
      <c r="AB61" s="18">
        <v>82</v>
      </c>
      <c r="AC61" s="18">
        <v>79</v>
      </c>
      <c r="AD61" s="18">
        <v>84</v>
      </c>
      <c r="AE61" s="18">
        <v>81</v>
      </c>
      <c r="AF61" s="18">
        <v>83</v>
      </c>
      <c r="AG61" s="18">
        <v>82</v>
      </c>
      <c r="AH61" s="18">
        <v>83</v>
      </c>
      <c r="AI61" s="18">
        <v>83</v>
      </c>
      <c r="AJ61" s="18">
        <v>83</v>
      </c>
      <c r="AK61" s="18"/>
      <c r="AL61" s="18"/>
      <c r="AM61" s="19"/>
      <c r="AN61" s="19"/>
      <c r="AO61" s="19">
        <f t="shared" si="0"/>
        <v>1316</v>
      </c>
      <c r="AP61" s="19">
        <f t="shared" si="1"/>
        <v>184</v>
      </c>
      <c r="AQ61" s="19">
        <f t="shared" si="2"/>
        <v>499</v>
      </c>
      <c r="AR61" s="19">
        <f t="shared" si="3"/>
        <v>151</v>
      </c>
    </row>
    <row r="62" spans="1:44" ht="15.75" customHeight="1">
      <c r="A62" s="20" t="s">
        <v>237</v>
      </c>
      <c r="B62" s="20">
        <v>11580</v>
      </c>
      <c r="C62" s="2" t="s">
        <v>150</v>
      </c>
      <c r="D62" s="20" t="s">
        <v>151</v>
      </c>
      <c r="E62" s="20">
        <v>87</v>
      </c>
      <c r="F62" s="20">
        <v>83</v>
      </c>
      <c r="G62" s="20">
        <v>87</v>
      </c>
      <c r="H62" s="20">
        <v>86</v>
      </c>
      <c r="I62" s="20">
        <v>91</v>
      </c>
      <c r="J62" s="20">
        <v>88</v>
      </c>
      <c r="K62" s="20">
        <v>83</v>
      </c>
      <c r="L62" s="20">
        <v>84</v>
      </c>
      <c r="M62" s="20">
        <v>81</v>
      </c>
      <c r="N62" s="20">
        <v>84</v>
      </c>
      <c r="O62" s="20">
        <v>84</v>
      </c>
      <c r="P62" s="20">
        <v>86</v>
      </c>
      <c r="Q62" s="20">
        <v>83</v>
      </c>
      <c r="R62" s="20">
        <v>81</v>
      </c>
      <c r="S62" s="2">
        <v>80</v>
      </c>
      <c r="T62" s="20">
        <v>82</v>
      </c>
      <c r="U62" s="20">
        <v>85</v>
      </c>
      <c r="V62" s="20">
        <v>81</v>
      </c>
      <c r="W62" s="20">
        <v>85</v>
      </c>
      <c r="X62" s="20">
        <v>84</v>
      </c>
      <c r="Y62" s="20">
        <v>85</v>
      </c>
      <c r="Z62" s="20">
        <v>81</v>
      </c>
      <c r="AA62" s="20">
        <v>86</v>
      </c>
      <c r="AB62" s="20">
        <v>83</v>
      </c>
      <c r="AC62" s="20">
        <v>83</v>
      </c>
      <c r="AD62" s="20">
        <v>83</v>
      </c>
      <c r="AE62" s="20">
        <v>82</v>
      </c>
      <c r="AF62" s="20">
        <v>83</v>
      </c>
      <c r="AG62" s="20">
        <v>81</v>
      </c>
      <c r="AH62" s="20">
        <v>83</v>
      </c>
      <c r="AI62" s="20">
        <v>82</v>
      </c>
      <c r="AJ62" s="20">
        <v>82</v>
      </c>
      <c r="AK62" s="20"/>
      <c r="AL62" s="20"/>
      <c r="AM62" s="2"/>
      <c r="AN62" s="2"/>
      <c r="AO62" s="2">
        <f t="shared" si="0"/>
        <v>1345</v>
      </c>
      <c r="AP62" s="2">
        <f t="shared" si="1"/>
        <v>70</v>
      </c>
      <c r="AQ62" s="2">
        <f t="shared" si="2"/>
        <v>509</v>
      </c>
      <c r="AR62" s="2">
        <f t="shared" si="3"/>
        <v>56</v>
      </c>
    </row>
    <row r="63" spans="1:44" ht="15.75" customHeight="1">
      <c r="A63" s="21" t="s">
        <v>237</v>
      </c>
      <c r="B63" s="21">
        <v>11584</v>
      </c>
      <c r="C63" s="22" t="s">
        <v>152</v>
      </c>
      <c r="D63" s="21" t="s">
        <v>153</v>
      </c>
      <c r="E63" s="21">
        <v>87</v>
      </c>
      <c r="F63" s="21">
        <v>83</v>
      </c>
      <c r="G63" s="21">
        <v>80</v>
      </c>
      <c r="H63" s="21">
        <v>87</v>
      </c>
      <c r="I63" s="21">
        <v>87</v>
      </c>
      <c r="J63" s="21">
        <v>87</v>
      </c>
      <c r="K63" s="21">
        <v>78</v>
      </c>
      <c r="L63" s="21">
        <v>85</v>
      </c>
      <c r="M63" s="21">
        <v>82</v>
      </c>
      <c r="N63" s="21">
        <v>84</v>
      </c>
      <c r="O63" s="21">
        <v>85</v>
      </c>
      <c r="P63" s="21">
        <v>85</v>
      </c>
      <c r="Q63" s="21">
        <v>81</v>
      </c>
      <c r="R63" s="21">
        <v>81</v>
      </c>
      <c r="S63" s="22">
        <v>81</v>
      </c>
      <c r="T63" s="21">
        <v>81</v>
      </c>
      <c r="U63" s="21">
        <v>79</v>
      </c>
      <c r="V63" s="21">
        <v>82</v>
      </c>
      <c r="W63" s="21">
        <v>83</v>
      </c>
      <c r="X63" s="21">
        <v>82</v>
      </c>
      <c r="Y63" s="21">
        <v>78</v>
      </c>
      <c r="Z63" s="21">
        <v>81</v>
      </c>
      <c r="AA63" s="21">
        <v>86</v>
      </c>
      <c r="AB63" s="21">
        <v>85</v>
      </c>
      <c r="AC63" s="21">
        <v>76</v>
      </c>
      <c r="AD63" s="21">
        <v>84</v>
      </c>
      <c r="AE63" s="21">
        <v>82</v>
      </c>
      <c r="AF63" s="21">
        <v>82</v>
      </c>
      <c r="AG63" s="21">
        <v>85</v>
      </c>
      <c r="AH63" s="21">
        <v>85</v>
      </c>
      <c r="AI63" s="21">
        <v>79</v>
      </c>
      <c r="AJ63" s="21">
        <v>81</v>
      </c>
      <c r="AK63" s="21"/>
      <c r="AL63" s="21"/>
      <c r="AM63" s="22"/>
      <c r="AN63" s="22"/>
      <c r="AO63" s="22">
        <f t="shared" si="0"/>
        <v>1309</v>
      </c>
      <c r="AP63" s="22">
        <f t="shared" si="1"/>
        <v>206</v>
      </c>
      <c r="AQ63" s="22">
        <f t="shared" si="2"/>
        <v>494</v>
      </c>
      <c r="AR63" s="22">
        <f t="shared" si="3"/>
        <v>203</v>
      </c>
    </row>
    <row r="64" spans="1:44" ht="15.75" customHeight="1">
      <c r="A64" s="20" t="s">
        <v>237</v>
      </c>
      <c r="B64" s="20">
        <v>11585</v>
      </c>
      <c r="C64" s="2" t="s">
        <v>154</v>
      </c>
      <c r="D64" s="20" t="s">
        <v>155</v>
      </c>
      <c r="E64" s="20">
        <v>83</v>
      </c>
      <c r="F64" s="20">
        <v>82</v>
      </c>
      <c r="G64" s="20">
        <v>81</v>
      </c>
      <c r="H64" s="20">
        <v>85</v>
      </c>
      <c r="I64" s="20">
        <v>87</v>
      </c>
      <c r="J64" s="20">
        <v>87</v>
      </c>
      <c r="K64" s="20">
        <v>79</v>
      </c>
      <c r="L64" s="20">
        <v>84</v>
      </c>
      <c r="M64" s="20">
        <v>79</v>
      </c>
      <c r="N64" s="20">
        <v>84</v>
      </c>
      <c r="O64" s="20">
        <v>83</v>
      </c>
      <c r="P64" s="20">
        <v>86</v>
      </c>
      <c r="Q64" s="20">
        <v>83</v>
      </c>
      <c r="R64" s="20">
        <v>84</v>
      </c>
      <c r="S64" s="2">
        <v>84</v>
      </c>
      <c r="T64" s="20">
        <v>85</v>
      </c>
      <c r="U64" s="20">
        <v>85</v>
      </c>
      <c r="V64" s="20">
        <v>80</v>
      </c>
      <c r="W64" s="20">
        <v>80</v>
      </c>
      <c r="X64" s="20">
        <v>83</v>
      </c>
      <c r="Y64" s="20">
        <v>83</v>
      </c>
      <c r="Z64" s="20">
        <v>81</v>
      </c>
      <c r="AA64" s="20">
        <v>87</v>
      </c>
      <c r="AB64" s="20">
        <v>82</v>
      </c>
      <c r="AC64" s="20">
        <v>77</v>
      </c>
      <c r="AD64" s="20">
        <v>82</v>
      </c>
      <c r="AE64" s="20">
        <v>83</v>
      </c>
      <c r="AF64" s="20">
        <v>82</v>
      </c>
      <c r="AG64" s="20">
        <v>79</v>
      </c>
      <c r="AH64" s="20">
        <v>80</v>
      </c>
      <c r="AI64" s="20">
        <v>80</v>
      </c>
      <c r="AJ64" s="20">
        <v>81</v>
      </c>
      <c r="AK64" s="20"/>
      <c r="AL64" s="20"/>
      <c r="AM64" s="2"/>
      <c r="AN64" s="2"/>
      <c r="AO64" s="2">
        <f t="shared" si="0"/>
        <v>1313</v>
      </c>
      <c r="AP64" s="2">
        <f t="shared" si="1"/>
        <v>193</v>
      </c>
      <c r="AQ64" s="2">
        <f t="shared" si="2"/>
        <v>496</v>
      </c>
      <c r="AR64" s="2">
        <f t="shared" si="3"/>
        <v>179</v>
      </c>
    </row>
    <row r="65" spans="1:44" ht="15.75" customHeight="1">
      <c r="A65" s="23" t="s">
        <v>237</v>
      </c>
      <c r="B65" s="23">
        <v>11589</v>
      </c>
      <c r="C65" s="24" t="s">
        <v>156</v>
      </c>
      <c r="D65" s="23" t="s">
        <v>157</v>
      </c>
      <c r="E65" s="23">
        <v>89</v>
      </c>
      <c r="F65" s="23">
        <v>82</v>
      </c>
      <c r="G65" s="23">
        <v>88</v>
      </c>
      <c r="H65" s="23">
        <v>85</v>
      </c>
      <c r="I65" s="23">
        <v>89</v>
      </c>
      <c r="J65" s="23">
        <v>88</v>
      </c>
      <c r="K65" s="23">
        <v>84</v>
      </c>
      <c r="L65" s="23">
        <v>84</v>
      </c>
      <c r="M65" s="23">
        <v>79</v>
      </c>
      <c r="N65" s="23">
        <v>84</v>
      </c>
      <c r="O65" s="23">
        <v>84</v>
      </c>
      <c r="P65" s="23">
        <v>85</v>
      </c>
      <c r="Q65" s="23">
        <v>83</v>
      </c>
      <c r="R65" s="23">
        <v>81</v>
      </c>
      <c r="S65" s="24">
        <v>80</v>
      </c>
      <c r="T65" s="23">
        <v>81</v>
      </c>
      <c r="U65" s="23">
        <v>83</v>
      </c>
      <c r="V65" s="23">
        <v>80</v>
      </c>
      <c r="W65" s="23">
        <v>80</v>
      </c>
      <c r="X65" s="23">
        <v>82</v>
      </c>
      <c r="Y65" s="23">
        <v>81</v>
      </c>
      <c r="Z65" s="23">
        <v>81</v>
      </c>
      <c r="AA65" s="23">
        <v>84</v>
      </c>
      <c r="AB65" s="23">
        <v>84</v>
      </c>
      <c r="AC65" s="23">
        <v>78</v>
      </c>
      <c r="AD65" s="23">
        <v>83</v>
      </c>
      <c r="AE65" s="23">
        <v>83</v>
      </c>
      <c r="AF65" s="23">
        <v>82</v>
      </c>
      <c r="AG65" s="23">
        <v>84</v>
      </c>
      <c r="AH65" s="23">
        <v>83</v>
      </c>
      <c r="AI65" s="23">
        <v>82</v>
      </c>
      <c r="AJ65" s="23">
        <v>83</v>
      </c>
      <c r="AK65" s="23"/>
      <c r="AL65" s="23"/>
      <c r="AM65" s="24"/>
      <c r="AN65" s="24"/>
      <c r="AO65" s="24">
        <f t="shared" si="0"/>
        <v>1331</v>
      </c>
      <c r="AP65" s="24">
        <f t="shared" si="1"/>
        <v>126</v>
      </c>
      <c r="AQ65" s="24">
        <f t="shared" si="2"/>
        <v>502</v>
      </c>
      <c r="AR65" s="24">
        <f t="shared" si="3"/>
        <v>127</v>
      </c>
    </row>
    <row r="66" spans="1:44" ht="15.75" customHeight="1">
      <c r="A66" s="20" t="s">
        <v>237</v>
      </c>
      <c r="B66" s="20">
        <v>11601</v>
      </c>
      <c r="C66" s="2" t="s">
        <v>158</v>
      </c>
      <c r="D66" s="20" t="s">
        <v>159</v>
      </c>
      <c r="E66" s="20">
        <v>87</v>
      </c>
      <c r="F66" s="20">
        <v>81</v>
      </c>
      <c r="G66" s="20">
        <v>85</v>
      </c>
      <c r="H66" s="20">
        <v>86</v>
      </c>
      <c r="I66" s="20">
        <v>90</v>
      </c>
      <c r="J66" s="20">
        <v>87</v>
      </c>
      <c r="K66" s="20">
        <v>85</v>
      </c>
      <c r="L66" s="20">
        <v>84</v>
      </c>
      <c r="M66" s="20">
        <v>85</v>
      </c>
      <c r="N66" s="20">
        <v>84</v>
      </c>
      <c r="O66" s="20">
        <v>84</v>
      </c>
      <c r="P66" s="20">
        <v>86</v>
      </c>
      <c r="Q66" s="20">
        <v>83</v>
      </c>
      <c r="R66" s="20">
        <v>84</v>
      </c>
      <c r="S66" s="2">
        <v>86</v>
      </c>
      <c r="T66" s="20">
        <v>85</v>
      </c>
      <c r="U66" s="20">
        <v>86</v>
      </c>
      <c r="V66" s="20">
        <v>82</v>
      </c>
      <c r="W66" s="20">
        <v>84</v>
      </c>
      <c r="X66" s="20">
        <v>86</v>
      </c>
      <c r="Y66" s="20">
        <v>81</v>
      </c>
      <c r="Z66" s="20">
        <v>81</v>
      </c>
      <c r="AA66" s="20">
        <v>85</v>
      </c>
      <c r="AB66" s="20">
        <v>81</v>
      </c>
      <c r="AC66" s="20">
        <v>84</v>
      </c>
      <c r="AD66" s="20">
        <v>84</v>
      </c>
      <c r="AE66" s="20">
        <v>82</v>
      </c>
      <c r="AF66" s="20">
        <v>84</v>
      </c>
      <c r="AG66" s="20">
        <v>84</v>
      </c>
      <c r="AH66" s="20">
        <v>84</v>
      </c>
      <c r="AI66" s="20">
        <v>81</v>
      </c>
      <c r="AJ66" s="20">
        <v>81</v>
      </c>
      <c r="AK66" s="20"/>
      <c r="AL66" s="20"/>
      <c r="AM66" s="2"/>
      <c r="AN66" s="2"/>
      <c r="AO66" s="2">
        <f t="shared" si="0"/>
        <v>1352</v>
      </c>
      <c r="AP66" s="2">
        <f t="shared" si="1"/>
        <v>42</v>
      </c>
      <c r="AQ66" s="2">
        <f t="shared" si="2"/>
        <v>510</v>
      </c>
      <c r="AR66" s="2">
        <f t="shared" si="3"/>
        <v>46</v>
      </c>
    </row>
    <row r="67" spans="1:44" ht="15.75" customHeight="1">
      <c r="A67" s="26" t="s">
        <v>237</v>
      </c>
      <c r="B67" s="26">
        <v>11612</v>
      </c>
      <c r="C67" s="27" t="s">
        <v>160</v>
      </c>
      <c r="D67" s="26" t="s">
        <v>161</v>
      </c>
      <c r="E67" s="26">
        <v>83</v>
      </c>
      <c r="F67" s="26">
        <v>81</v>
      </c>
      <c r="G67" s="26">
        <v>84</v>
      </c>
      <c r="H67" s="26">
        <v>85</v>
      </c>
      <c r="I67" s="26">
        <v>90</v>
      </c>
      <c r="J67" s="26">
        <v>89</v>
      </c>
      <c r="K67" s="26">
        <v>84</v>
      </c>
      <c r="L67" s="26">
        <v>84</v>
      </c>
      <c r="M67" s="26">
        <v>81</v>
      </c>
      <c r="N67" s="26">
        <v>84</v>
      </c>
      <c r="O67" s="26">
        <v>85</v>
      </c>
      <c r="P67" s="26">
        <v>86</v>
      </c>
      <c r="Q67" s="26">
        <v>83</v>
      </c>
      <c r="R67" s="26">
        <v>84</v>
      </c>
      <c r="S67" s="27">
        <v>80</v>
      </c>
      <c r="T67" s="26">
        <v>81</v>
      </c>
      <c r="U67" s="26">
        <v>79</v>
      </c>
      <c r="V67" s="26">
        <v>82</v>
      </c>
      <c r="W67" s="26">
        <v>85</v>
      </c>
      <c r="X67" s="26">
        <v>83</v>
      </c>
      <c r="Y67" s="26">
        <v>82</v>
      </c>
      <c r="Z67" s="26">
        <v>81</v>
      </c>
      <c r="AA67" s="26">
        <v>84</v>
      </c>
      <c r="AB67" s="26">
        <v>81</v>
      </c>
      <c r="AC67" s="26">
        <v>77</v>
      </c>
      <c r="AD67" s="26">
        <v>84</v>
      </c>
      <c r="AE67" s="26">
        <v>85</v>
      </c>
      <c r="AF67" s="26">
        <v>84</v>
      </c>
      <c r="AG67" s="26">
        <v>81</v>
      </c>
      <c r="AH67" s="26">
        <v>81</v>
      </c>
      <c r="AI67" s="26">
        <v>80</v>
      </c>
      <c r="AJ67" s="26">
        <v>81</v>
      </c>
      <c r="AK67" s="26"/>
      <c r="AL67" s="26"/>
      <c r="AM67" s="27"/>
      <c r="AN67" s="27"/>
      <c r="AO67" s="27">
        <f t="shared" si="0"/>
        <v>1323</v>
      </c>
      <c r="AP67" s="27">
        <f t="shared" si="1"/>
        <v>158</v>
      </c>
      <c r="AQ67" s="27">
        <f t="shared" si="2"/>
        <v>505</v>
      </c>
      <c r="AR67" s="27">
        <f t="shared" si="3"/>
        <v>94</v>
      </c>
    </row>
    <row r="68" spans="1:44" ht="15.75" customHeight="1">
      <c r="A68" s="20" t="s">
        <v>237</v>
      </c>
      <c r="B68" s="20">
        <v>11645</v>
      </c>
      <c r="C68" s="2" t="s">
        <v>162</v>
      </c>
      <c r="D68" s="20" t="s">
        <v>163</v>
      </c>
      <c r="E68" s="20">
        <v>91</v>
      </c>
      <c r="F68" s="20">
        <v>83</v>
      </c>
      <c r="G68" s="20">
        <v>89</v>
      </c>
      <c r="H68" s="20">
        <v>85</v>
      </c>
      <c r="I68" s="20">
        <v>91</v>
      </c>
      <c r="J68" s="20">
        <v>89</v>
      </c>
      <c r="K68" s="20">
        <v>84</v>
      </c>
      <c r="L68" s="20">
        <v>85</v>
      </c>
      <c r="M68" s="20">
        <v>81</v>
      </c>
      <c r="N68" s="20">
        <v>84</v>
      </c>
      <c r="O68" s="20">
        <v>86</v>
      </c>
      <c r="P68" s="20">
        <v>85</v>
      </c>
      <c r="Q68" s="20">
        <v>83</v>
      </c>
      <c r="R68" s="20">
        <v>81</v>
      </c>
      <c r="S68" s="2">
        <v>83</v>
      </c>
      <c r="T68" s="20">
        <v>85</v>
      </c>
      <c r="U68" s="20">
        <v>83</v>
      </c>
      <c r="V68" s="20">
        <v>82</v>
      </c>
      <c r="W68" s="20">
        <v>87</v>
      </c>
      <c r="X68" s="20">
        <v>88</v>
      </c>
      <c r="Y68" s="20">
        <v>81</v>
      </c>
      <c r="Z68" s="20">
        <v>81</v>
      </c>
      <c r="AA68" s="20">
        <v>85</v>
      </c>
      <c r="AB68" s="20">
        <v>83</v>
      </c>
      <c r="AC68" s="20">
        <v>81</v>
      </c>
      <c r="AD68" s="20">
        <v>83</v>
      </c>
      <c r="AE68" s="20">
        <v>85</v>
      </c>
      <c r="AF68" s="20">
        <v>83</v>
      </c>
      <c r="AG68" s="20">
        <v>83</v>
      </c>
      <c r="AH68" s="20">
        <v>83</v>
      </c>
      <c r="AI68" s="20">
        <v>85</v>
      </c>
      <c r="AJ68" s="20">
        <v>85</v>
      </c>
      <c r="AK68" s="20"/>
      <c r="AL68" s="20"/>
      <c r="AM68" s="2"/>
      <c r="AN68" s="2"/>
      <c r="AO68" s="2">
        <f t="shared" si="0"/>
        <v>1358</v>
      </c>
      <c r="AP68" s="2">
        <f t="shared" si="1"/>
        <v>34</v>
      </c>
      <c r="AQ68" s="2">
        <f t="shared" si="2"/>
        <v>512</v>
      </c>
      <c r="AR68" s="2">
        <f t="shared" si="3"/>
        <v>32</v>
      </c>
    </row>
    <row r="69" spans="1:44" ht="15.75" customHeight="1">
      <c r="A69" s="18" t="s">
        <v>237</v>
      </c>
      <c r="B69" s="18">
        <v>11656</v>
      </c>
      <c r="C69" s="19" t="s">
        <v>164</v>
      </c>
      <c r="D69" s="18" t="s">
        <v>165</v>
      </c>
      <c r="E69" s="18">
        <v>84</v>
      </c>
      <c r="F69" s="18">
        <v>81</v>
      </c>
      <c r="G69" s="18">
        <v>82</v>
      </c>
      <c r="H69" s="18">
        <v>88</v>
      </c>
      <c r="I69" s="18">
        <v>87</v>
      </c>
      <c r="J69" s="18">
        <v>88</v>
      </c>
      <c r="K69" s="18">
        <v>83</v>
      </c>
      <c r="L69" s="18">
        <v>84</v>
      </c>
      <c r="M69" s="18">
        <v>79</v>
      </c>
      <c r="N69" s="18">
        <v>84</v>
      </c>
      <c r="O69" s="18">
        <v>84</v>
      </c>
      <c r="P69" s="18">
        <v>86</v>
      </c>
      <c r="Q69" s="18">
        <v>84</v>
      </c>
      <c r="R69" s="18">
        <v>81</v>
      </c>
      <c r="S69" s="19">
        <v>83</v>
      </c>
      <c r="T69" s="18">
        <v>84</v>
      </c>
      <c r="U69" s="18">
        <v>79</v>
      </c>
      <c r="V69" s="18">
        <v>83</v>
      </c>
      <c r="W69" s="18">
        <v>82</v>
      </c>
      <c r="X69" s="18">
        <v>87</v>
      </c>
      <c r="Y69" s="18">
        <v>81</v>
      </c>
      <c r="Z69" s="18">
        <v>81</v>
      </c>
      <c r="AA69" s="18">
        <v>84</v>
      </c>
      <c r="AB69" s="18">
        <v>82</v>
      </c>
      <c r="AC69" s="18">
        <v>78</v>
      </c>
      <c r="AD69" s="18">
        <v>83</v>
      </c>
      <c r="AE69" s="18">
        <v>81</v>
      </c>
      <c r="AF69" s="18">
        <v>82</v>
      </c>
      <c r="AG69" s="18">
        <v>83</v>
      </c>
      <c r="AH69" s="18">
        <v>83</v>
      </c>
      <c r="AI69" s="18">
        <v>80</v>
      </c>
      <c r="AJ69" s="18">
        <v>81</v>
      </c>
      <c r="AK69" s="18"/>
      <c r="AL69" s="18"/>
      <c r="AM69" s="19"/>
      <c r="AN69" s="19"/>
      <c r="AO69" s="19">
        <f t="shared" si="0"/>
        <v>1314</v>
      </c>
      <c r="AP69" s="19">
        <f t="shared" si="1"/>
        <v>189</v>
      </c>
      <c r="AQ69" s="19">
        <f t="shared" si="2"/>
        <v>497</v>
      </c>
      <c r="AR69" s="19">
        <f t="shared" si="3"/>
        <v>171</v>
      </c>
    </row>
    <row r="70" spans="1:44" ht="15.75" customHeight="1">
      <c r="A70" s="20" t="s">
        <v>237</v>
      </c>
      <c r="B70" s="20">
        <v>11661</v>
      </c>
      <c r="C70" s="2" t="s">
        <v>166</v>
      </c>
      <c r="D70" s="20" t="s">
        <v>167</v>
      </c>
      <c r="E70" s="20">
        <v>88</v>
      </c>
      <c r="F70" s="20">
        <v>82</v>
      </c>
      <c r="G70" s="20">
        <v>87</v>
      </c>
      <c r="H70" s="20">
        <v>85</v>
      </c>
      <c r="I70" s="20">
        <v>90</v>
      </c>
      <c r="J70" s="20">
        <v>87</v>
      </c>
      <c r="K70" s="20">
        <v>82</v>
      </c>
      <c r="L70" s="20">
        <v>85</v>
      </c>
      <c r="M70" s="20">
        <v>84</v>
      </c>
      <c r="N70" s="20">
        <v>84</v>
      </c>
      <c r="O70" s="20">
        <v>84</v>
      </c>
      <c r="P70" s="20">
        <v>86</v>
      </c>
      <c r="Q70" s="20">
        <v>84</v>
      </c>
      <c r="R70" s="20">
        <v>84</v>
      </c>
      <c r="S70" s="2">
        <v>85</v>
      </c>
      <c r="T70" s="20">
        <v>85</v>
      </c>
      <c r="U70" s="20">
        <v>90</v>
      </c>
      <c r="V70" s="20">
        <v>83</v>
      </c>
      <c r="W70" s="20">
        <v>90</v>
      </c>
      <c r="X70" s="20">
        <v>87</v>
      </c>
      <c r="Y70" s="20">
        <v>78</v>
      </c>
      <c r="Z70" s="20">
        <v>81</v>
      </c>
      <c r="AA70" s="20">
        <v>86</v>
      </c>
      <c r="AB70" s="20">
        <v>83</v>
      </c>
      <c r="AC70" s="20">
        <v>81</v>
      </c>
      <c r="AD70" s="20">
        <v>82</v>
      </c>
      <c r="AE70" s="20">
        <v>82</v>
      </c>
      <c r="AF70" s="20">
        <v>82</v>
      </c>
      <c r="AG70" s="20">
        <v>85</v>
      </c>
      <c r="AH70" s="20">
        <v>84</v>
      </c>
      <c r="AI70" s="20">
        <v>82</v>
      </c>
      <c r="AJ70" s="20">
        <v>82</v>
      </c>
      <c r="AK70" s="20"/>
      <c r="AL70" s="20"/>
      <c r="AM70" s="2"/>
      <c r="AN70" s="2"/>
      <c r="AO70" s="2">
        <f t="shared" si="0"/>
        <v>1358</v>
      </c>
      <c r="AP70" s="2">
        <f t="shared" si="1"/>
        <v>34</v>
      </c>
      <c r="AQ70" s="2">
        <f t="shared" si="2"/>
        <v>505</v>
      </c>
      <c r="AR70" s="2">
        <f t="shared" si="3"/>
        <v>94</v>
      </c>
    </row>
    <row r="71" spans="1:44" ht="15.75" customHeight="1">
      <c r="A71" s="21" t="s">
        <v>237</v>
      </c>
      <c r="B71" s="21">
        <v>11666</v>
      </c>
      <c r="C71" s="22" t="s">
        <v>168</v>
      </c>
      <c r="D71" s="21" t="s">
        <v>169</v>
      </c>
      <c r="E71" s="21">
        <v>89</v>
      </c>
      <c r="F71" s="21">
        <v>82</v>
      </c>
      <c r="G71" s="21">
        <v>91</v>
      </c>
      <c r="H71" s="21">
        <v>87</v>
      </c>
      <c r="I71" s="21">
        <v>89</v>
      </c>
      <c r="J71" s="21">
        <v>87</v>
      </c>
      <c r="K71" s="21">
        <v>89</v>
      </c>
      <c r="L71" s="21">
        <v>84</v>
      </c>
      <c r="M71" s="21">
        <v>84</v>
      </c>
      <c r="N71" s="21">
        <v>84</v>
      </c>
      <c r="O71" s="21">
        <v>84</v>
      </c>
      <c r="P71" s="21">
        <v>86</v>
      </c>
      <c r="Q71" s="21">
        <v>83</v>
      </c>
      <c r="R71" s="21">
        <v>84</v>
      </c>
      <c r="S71" s="22">
        <v>84</v>
      </c>
      <c r="T71" s="21">
        <v>83</v>
      </c>
      <c r="U71" s="21">
        <v>83</v>
      </c>
      <c r="V71" s="21">
        <v>85</v>
      </c>
      <c r="W71" s="21">
        <v>88</v>
      </c>
      <c r="X71" s="21">
        <v>88</v>
      </c>
      <c r="Y71" s="21">
        <v>82</v>
      </c>
      <c r="Z71" s="21">
        <v>83</v>
      </c>
      <c r="AA71" s="21">
        <v>85</v>
      </c>
      <c r="AB71" s="21">
        <v>81</v>
      </c>
      <c r="AC71" s="21">
        <v>82</v>
      </c>
      <c r="AD71" s="21">
        <v>83</v>
      </c>
      <c r="AE71" s="21">
        <v>84</v>
      </c>
      <c r="AF71" s="21">
        <v>84</v>
      </c>
      <c r="AG71" s="21">
        <v>84</v>
      </c>
      <c r="AH71" s="21">
        <v>83</v>
      </c>
      <c r="AI71" s="21">
        <v>85</v>
      </c>
      <c r="AJ71" s="21">
        <v>86</v>
      </c>
      <c r="AK71" s="21"/>
      <c r="AL71" s="21"/>
      <c r="AM71" s="22"/>
      <c r="AN71" s="22"/>
      <c r="AO71" s="22">
        <f t="shared" si="0"/>
        <v>1366</v>
      </c>
      <c r="AP71" s="22">
        <f t="shared" si="1"/>
        <v>19</v>
      </c>
      <c r="AQ71" s="22">
        <f t="shared" si="2"/>
        <v>513</v>
      </c>
      <c r="AR71" s="22">
        <f t="shared" si="3"/>
        <v>30</v>
      </c>
    </row>
    <row r="72" spans="1:44" ht="15.75" customHeight="1">
      <c r="A72" s="20" t="s">
        <v>237</v>
      </c>
      <c r="B72" s="20">
        <v>11684</v>
      </c>
      <c r="C72" s="2" t="s">
        <v>170</v>
      </c>
      <c r="D72" s="20" t="s">
        <v>171</v>
      </c>
      <c r="E72" s="20">
        <v>86</v>
      </c>
      <c r="F72" s="20">
        <v>84</v>
      </c>
      <c r="G72" s="20">
        <v>88</v>
      </c>
      <c r="H72" s="20">
        <v>86</v>
      </c>
      <c r="I72" s="20">
        <v>90</v>
      </c>
      <c r="J72" s="20">
        <v>88</v>
      </c>
      <c r="K72" s="20">
        <v>85</v>
      </c>
      <c r="L72" s="20">
        <v>84</v>
      </c>
      <c r="M72" s="20">
        <v>82</v>
      </c>
      <c r="N72" s="20">
        <v>84</v>
      </c>
      <c r="O72" s="20">
        <v>85</v>
      </c>
      <c r="P72" s="20">
        <v>85</v>
      </c>
      <c r="Q72" s="20">
        <v>82</v>
      </c>
      <c r="R72" s="20">
        <v>81</v>
      </c>
      <c r="S72" s="2">
        <v>80</v>
      </c>
      <c r="T72" s="20">
        <v>81</v>
      </c>
      <c r="U72" s="20">
        <v>87</v>
      </c>
      <c r="V72" s="20">
        <v>83</v>
      </c>
      <c r="W72" s="20">
        <v>85</v>
      </c>
      <c r="X72" s="20">
        <v>86</v>
      </c>
      <c r="Y72" s="20">
        <v>83</v>
      </c>
      <c r="Z72" s="20">
        <v>81</v>
      </c>
      <c r="AA72" s="20">
        <v>85</v>
      </c>
      <c r="AB72" s="20">
        <v>83</v>
      </c>
      <c r="AC72" s="20">
        <v>78</v>
      </c>
      <c r="AD72" s="20">
        <v>82</v>
      </c>
      <c r="AE72" s="20">
        <v>84</v>
      </c>
      <c r="AF72" s="20">
        <v>84</v>
      </c>
      <c r="AG72" s="20">
        <v>88</v>
      </c>
      <c r="AH72" s="20">
        <v>86</v>
      </c>
      <c r="AI72" s="20">
        <v>81</v>
      </c>
      <c r="AJ72" s="20">
        <v>84</v>
      </c>
      <c r="AK72" s="20"/>
      <c r="AL72" s="20"/>
      <c r="AM72" s="2"/>
      <c r="AN72" s="2"/>
      <c r="AO72" s="2">
        <f t="shared" si="0"/>
        <v>1349</v>
      </c>
      <c r="AP72" s="2">
        <f t="shared" si="1"/>
        <v>55</v>
      </c>
      <c r="AQ72" s="2">
        <f t="shared" si="2"/>
        <v>507</v>
      </c>
      <c r="AR72" s="2">
        <f t="shared" si="3"/>
        <v>72</v>
      </c>
    </row>
    <row r="73" spans="1:44" ht="15.75" customHeight="1">
      <c r="A73" s="23" t="s">
        <v>237</v>
      </c>
      <c r="B73" s="23">
        <v>11691</v>
      </c>
      <c r="C73" s="24" t="s">
        <v>172</v>
      </c>
      <c r="D73" s="23" t="s">
        <v>173</v>
      </c>
      <c r="E73" s="23">
        <v>88</v>
      </c>
      <c r="F73" s="23">
        <v>81</v>
      </c>
      <c r="G73" s="23">
        <v>89</v>
      </c>
      <c r="H73" s="23">
        <v>87</v>
      </c>
      <c r="I73" s="23">
        <v>91</v>
      </c>
      <c r="J73" s="23">
        <v>89</v>
      </c>
      <c r="K73" s="23">
        <v>87</v>
      </c>
      <c r="L73" s="23">
        <v>85</v>
      </c>
      <c r="M73" s="23">
        <v>79</v>
      </c>
      <c r="N73" s="23">
        <v>84</v>
      </c>
      <c r="O73" s="23">
        <v>84</v>
      </c>
      <c r="P73" s="23">
        <v>85</v>
      </c>
      <c r="Q73" s="23">
        <v>83</v>
      </c>
      <c r="R73" s="23">
        <v>81</v>
      </c>
      <c r="S73" s="24">
        <v>83</v>
      </c>
      <c r="T73" s="23">
        <v>82</v>
      </c>
      <c r="U73" s="23">
        <v>83</v>
      </c>
      <c r="V73" s="23">
        <v>83</v>
      </c>
      <c r="W73" s="23">
        <v>81</v>
      </c>
      <c r="X73" s="23">
        <v>86</v>
      </c>
      <c r="Y73" s="23">
        <v>83</v>
      </c>
      <c r="Z73" s="23">
        <v>81</v>
      </c>
      <c r="AA73" s="23">
        <v>86</v>
      </c>
      <c r="AB73" s="23">
        <v>81</v>
      </c>
      <c r="AC73" s="23">
        <v>83</v>
      </c>
      <c r="AD73" s="23">
        <v>83</v>
      </c>
      <c r="AE73" s="23">
        <v>83</v>
      </c>
      <c r="AF73" s="23">
        <v>85</v>
      </c>
      <c r="AG73" s="23">
        <v>85</v>
      </c>
      <c r="AH73" s="23">
        <v>85</v>
      </c>
      <c r="AI73" s="23">
        <v>83</v>
      </c>
      <c r="AJ73" s="23">
        <v>84</v>
      </c>
      <c r="AK73" s="23"/>
      <c r="AL73" s="23"/>
      <c r="AM73" s="24"/>
      <c r="AN73" s="24"/>
      <c r="AO73" s="24">
        <f t="shared" si="0"/>
        <v>1351</v>
      </c>
      <c r="AP73" s="24">
        <f t="shared" si="1"/>
        <v>49</v>
      </c>
      <c r="AQ73" s="24">
        <f t="shared" si="2"/>
        <v>514</v>
      </c>
      <c r="AR73" s="24">
        <f t="shared" si="3"/>
        <v>25</v>
      </c>
    </row>
    <row r="74" spans="1:44" ht="15.75" customHeight="1">
      <c r="A74" s="20" t="s">
        <v>237</v>
      </c>
      <c r="B74" s="20">
        <v>11693</v>
      </c>
      <c r="C74" s="2" t="s">
        <v>174</v>
      </c>
      <c r="D74" s="20" t="s">
        <v>175</v>
      </c>
      <c r="E74" s="20">
        <v>87</v>
      </c>
      <c r="F74" s="20">
        <v>84</v>
      </c>
      <c r="G74" s="20">
        <v>89</v>
      </c>
      <c r="H74" s="20">
        <v>86</v>
      </c>
      <c r="I74" s="20">
        <v>91</v>
      </c>
      <c r="J74" s="20">
        <v>89</v>
      </c>
      <c r="K74" s="20">
        <v>90</v>
      </c>
      <c r="L74" s="20">
        <v>84</v>
      </c>
      <c r="M74" s="20">
        <v>87</v>
      </c>
      <c r="N74" s="20">
        <v>85</v>
      </c>
      <c r="O74" s="20">
        <v>83</v>
      </c>
      <c r="P74" s="20">
        <v>85</v>
      </c>
      <c r="Q74" s="20">
        <v>83</v>
      </c>
      <c r="R74" s="20">
        <v>81</v>
      </c>
      <c r="S74" s="2">
        <v>82</v>
      </c>
      <c r="T74" s="20">
        <v>83</v>
      </c>
      <c r="U74" s="20">
        <v>82</v>
      </c>
      <c r="V74" s="20">
        <v>83</v>
      </c>
      <c r="W74" s="20">
        <v>85</v>
      </c>
      <c r="X74" s="20">
        <v>87</v>
      </c>
      <c r="Y74" s="20">
        <v>89</v>
      </c>
      <c r="Z74" s="20">
        <v>83</v>
      </c>
      <c r="AA74" s="20">
        <v>86</v>
      </c>
      <c r="AB74" s="20">
        <v>86</v>
      </c>
      <c r="AC74" s="20">
        <v>85</v>
      </c>
      <c r="AD74" s="20">
        <v>85</v>
      </c>
      <c r="AE74" s="20">
        <v>85</v>
      </c>
      <c r="AF74" s="20">
        <v>85</v>
      </c>
      <c r="AG74" s="20">
        <v>82</v>
      </c>
      <c r="AH74" s="20">
        <v>85</v>
      </c>
      <c r="AI74" s="20">
        <v>84</v>
      </c>
      <c r="AJ74" s="20">
        <v>85</v>
      </c>
      <c r="AK74" s="20"/>
      <c r="AL74" s="20"/>
      <c r="AM74" s="2"/>
      <c r="AN74" s="2"/>
      <c r="AO74" s="2">
        <f t="shared" si="0"/>
        <v>1370</v>
      </c>
      <c r="AP74" s="2">
        <f t="shared" si="1"/>
        <v>13</v>
      </c>
      <c r="AQ74" s="2">
        <f t="shared" si="2"/>
        <v>520</v>
      </c>
      <c r="AR74" s="2">
        <f t="shared" si="3"/>
        <v>11</v>
      </c>
    </row>
    <row r="75" spans="1:44" ht="15.75" customHeight="1">
      <c r="A75" s="26" t="s">
        <v>237</v>
      </c>
      <c r="B75" s="26">
        <v>11711</v>
      </c>
      <c r="C75" s="27" t="s">
        <v>176</v>
      </c>
      <c r="D75" s="26" t="s">
        <v>177</v>
      </c>
      <c r="E75" s="26">
        <v>85</v>
      </c>
      <c r="F75" s="26">
        <v>83</v>
      </c>
      <c r="G75" s="26">
        <v>81</v>
      </c>
      <c r="H75" s="26">
        <v>87</v>
      </c>
      <c r="I75" s="26">
        <v>88</v>
      </c>
      <c r="J75" s="26">
        <v>88</v>
      </c>
      <c r="K75" s="26">
        <v>83</v>
      </c>
      <c r="L75" s="26">
        <v>85</v>
      </c>
      <c r="M75" s="26">
        <v>82</v>
      </c>
      <c r="N75" s="26">
        <v>84</v>
      </c>
      <c r="O75" s="26">
        <v>80</v>
      </c>
      <c r="P75" s="26">
        <v>84</v>
      </c>
      <c r="Q75" s="26">
        <v>84</v>
      </c>
      <c r="R75" s="26">
        <v>81</v>
      </c>
      <c r="S75" s="27">
        <v>80</v>
      </c>
      <c r="T75" s="26">
        <v>82</v>
      </c>
      <c r="U75" s="26">
        <v>82</v>
      </c>
      <c r="V75" s="26">
        <v>80</v>
      </c>
      <c r="W75" s="26">
        <v>84</v>
      </c>
      <c r="X75" s="26">
        <v>88</v>
      </c>
      <c r="Y75" s="26">
        <v>79</v>
      </c>
      <c r="Z75" s="26">
        <v>81</v>
      </c>
      <c r="AA75" s="26">
        <v>84</v>
      </c>
      <c r="AB75" s="26">
        <v>84</v>
      </c>
      <c r="AC75" s="26">
        <v>78</v>
      </c>
      <c r="AD75" s="26">
        <v>83</v>
      </c>
      <c r="AE75" s="26">
        <v>82</v>
      </c>
      <c r="AF75" s="26">
        <v>82</v>
      </c>
      <c r="AG75" s="26">
        <v>81</v>
      </c>
      <c r="AH75" s="26">
        <v>83</v>
      </c>
      <c r="AI75" s="26">
        <v>80</v>
      </c>
      <c r="AJ75" s="26">
        <v>81</v>
      </c>
      <c r="AK75" s="26"/>
      <c r="AL75" s="26"/>
      <c r="AM75" s="27"/>
      <c r="AN75" s="27"/>
      <c r="AO75" s="27">
        <f t="shared" si="0"/>
        <v>1313</v>
      </c>
      <c r="AP75" s="27">
        <f t="shared" si="1"/>
        <v>193</v>
      </c>
      <c r="AQ75" s="27">
        <f t="shared" si="2"/>
        <v>495</v>
      </c>
      <c r="AR75" s="27">
        <f t="shared" si="3"/>
        <v>191</v>
      </c>
    </row>
    <row r="76" spans="1:44" ht="15.75" customHeight="1">
      <c r="A76" s="20" t="s">
        <v>237</v>
      </c>
      <c r="B76" s="20">
        <v>11714</v>
      </c>
      <c r="C76" s="2" t="s">
        <v>178</v>
      </c>
      <c r="D76" s="20" t="s">
        <v>179</v>
      </c>
      <c r="E76" s="20">
        <v>84</v>
      </c>
      <c r="F76" s="20">
        <v>82</v>
      </c>
      <c r="G76" s="20">
        <v>86</v>
      </c>
      <c r="H76" s="20">
        <v>87</v>
      </c>
      <c r="I76" s="20">
        <v>89</v>
      </c>
      <c r="J76" s="20">
        <v>87</v>
      </c>
      <c r="K76" s="20">
        <v>83</v>
      </c>
      <c r="L76" s="20">
        <v>84</v>
      </c>
      <c r="M76" s="20">
        <v>83</v>
      </c>
      <c r="N76" s="20">
        <v>84</v>
      </c>
      <c r="O76" s="20">
        <v>87</v>
      </c>
      <c r="P76" s="20">
        <v>85</v>
      </c>
      <c r="Q76" s="20">
        <v>83</v>
      </c>
      <c r="R76" s="20">
        <v>81</v>
      </c>
      <c r="S76" s="2">
        <v>82</v>
      </c>
      <c r="T76" s="20">
        <v>83</v>
      </c>
      <c r="U76" s="20">
        <v>83</v>
      </c>
      <c r="V76" s="20">
        <v>80</v>
      </c>
      <c r="W76" s="20">
        <v>83</v>
      </c>
      <c r="X76" s="20">
        <v>85</v>
      </c>
      <c r="Y76" s="20">
        <v>78</v>
      </c>
      <c r="Z76" s="20">
        <v>81</v>
      </c>
      <c r="AA76" s="20">
        <v>84</v>
      </c>
      <c r="AB76" s="20">
        <v>81</v>
      </c>
      <c r="AC76" s="20">
        <v>80</v>
      </c>
      <c r="AD76" s="20">
        <v>83</v>
      </c>
      <c r="AE76" s="20">
        <v>85</v>
      </c>
      <c r="AF76" s="20">
        <v>85</v>
      </c>
      <c r="AG76" s="20">
        <v>85</v>
      </c>
      <c r="AH76" s="20">
        <v>86</v>
      </c>
      <c r="AI76" s="20">
        <v>81</v>
      </c>
      <c r="AJ76" s="20">
        <v>82</v>
      </c>
      <c r="AK76" s="20"/>
      <c r="AL76" s="20"/>
      <c r="AM76" s="2"/>
      <c r="AN76" s="2"/>
      <c r="AO76" s="2">
        <f t="shared" si="0"/>
        <v>1336</v>
      </c>
      <c r="AP76" s="2">
        <f t="shared" si="1"/>
        <v>105</v>
      </c>
      <c r="AQ76" s="2">
        <f t="shared" si="2"/>
        <v>508</v>
      </c>
      <c r="AR76" s="2">
        <f t="shared" si="3"/>
        <v>66</v>
      </c>
    </row>
    <row r="77" spans="1:44" ht="15.75" customHeight="1">
      <c r="A77" s="18" t="s">
        <v>237</v>
      </c>
      <c r="B77" s="18">
        <v>11739</v>
      </c>
      <c r="C77" s="19" t="s">
        <v>180</v>
      </c>
      <c r="D77" s="18" t="s">
        <v>181</v>
      </c>
      <c r="E77" s="18">
        <v>86</v>
      </c>
      <c r="F77" s="18">
        <v>83</v>
      </c>
      <c r="G77" s="18">
        <v>89</v>
      </c>
      <c r="H77" s="18">
        <v>86</v>
      </c>
      <c r="I77" s="18">
        <v>90</v>
      </c>
      <c r="J77" s="18">
        <v>87</v>
      </c>
      <c r="K77" s="18">
        <v>86</v>
      </c>
      <c r="L77" s="18">
        <v>84</v>
      </c>
      <c r="M77" s="18">
        <v>85</v>
      </c>
      <c r="N77" s="18">
        <v>84</v>
      </c>
      <c r="O77" s="18">
        <v>82</v>
      </c>
      <c r="P77" s="18">
        <v>85</v>
      </c>
      <c r="Q77" s="18">
        <v>83</v>
      </c>
      <c r="R77" s="18">
        <v>81</v>
      </c>
      <c r="S77" s="19">
        <v>86</v>
      </c>
      <c r="T77" s="18">
        <v>86</v>
      </c>
      <c r="U77" s="18">
        <v>83</v>
      </c>
      <c r="V77" s="18">
        <v>78</v>
      </c>
      <c r="W77" s="18">
        <v>85</v>
      </c>
      <c r="X77" s="18">
        <v>82</v>
      </c>
      <c r="Y77" s="18">
        <v>78</v>
      </c>
      <c r="Z77" s="18">
        <v>81</v>
      </c>
      <c r="AA77" s="18">
        <v>82</v>
      </c>
      <c r="AB77" s="18">
        <v>83</v>
      </c>
      <c r="AC77" s="18">
        <v>78</v>
      </c>
      <c r="AD77" s="18">
        <v>84</v>
      </c>
      <c r="AE77" s="18">
        <v>82</v>
      </c>
      <c r="AF77" s="18">
        <v>83</v>
      </c>
      <c r="AG77" s="18">
        <v>88</v>
      </c>
      <c r="AH77" s="18">
        <v>84</v>
      </c>
      <c r="AI77" s="18">
        <v>81</v>
      </c>
      <c r="AJ77" s="18">
        <v>82</v>
      </c>
      <c r="AK77" s="18"/>
      <c r="AL77" s="18"/>
      <c r="AM77" s="19"/>
      <c r="AN77" s="19"/>
      <c r="AO77" s="19">
        <f t="shared" si="0"/>
        <v>1344</v>
      </c>
      <c r="AP77" s="19">
        <f t="shared" si="1"/>
        <v>74</v>
      </c>
      <c r="AQ77" s="19">
        <f t="shared" si="2"/>
        <v>500</v>
      </c>
      <c r="AR77" s="19">
        <f t="shared" si="3"/>
        <v>145</v>
      </c>
    </row>
    <row r="78" spans="1:44" ht="15.75" customHeight="1">
      <c r="A78" s="20" t="s">
        <v>237</v>
      </c>
      <c r="B78" s="20">
        <v>11761</v>
      </c>
      <c r="C78" s="2" t="s">
        <v>182</v>
      </c>
      <c r="D78" s="20" t="s">
        <v>183</v>
      </c>
      <c r="E78" s="20">
        <v>85</v>
      </c>
      <c r="F78" s="20">
        <v>83</v>
      </c>
      <c r="G78" s="20">
        <v>88</v>
      </c>
      <c r="H78" s="20">
        <v>85</v>
      </c>
      <c r="I78" s="20">
        <v>91</v>
      </c>
      <c r="J78" s="20">
        <v>88</v>
      </c>
      <c r="K78" s="20">
        <v>82</v>
      </c>
      <c r="L78" s="20">
        <v>85</v>
      </c>
      <c r="M78" s="20">
        <v>85</v>
      </c>
      <c r="N78" s="20">
        <v>84</v>
      </c>
      <c r="O78" s="20">
        <v>83</v>
      </c>
      <c r="P78" s="20">
        <v>84</v>
      </c>
      <c r="Q78" s="20">
        <v>84</v>
      </c>
      <c r="R78" s="20">
        <v>81</v>
      </c>
      <c r="S78" s="2">
        <v>85</v>
      </c>
      <c r="T78" s="20">
        <v>86</v>
      </c>
      <c r="U78" s="20">
        <v>90</v>
      </c>
      <c r="V78" s="20">
        <v>82</v>
      </c>
      <c r="W78" s="20">
        <v>87</v>
      </c>
      <c r="X78" s="20">
        <v>87</v>
      </c>
      <c r="Y78" s="20">
        <v>83</v>
      </c>
      <c r="Z78" s="20">
        <v>81</v>
      </c>
      <c r="AA78" s="20">
        <v>86</v>
      </c>
      <c r="AB78" s="20">
        <v>82</v>
      </c>
      <c r="AC78" s="20">
        <v>81</v>
      </c>
      <c r="AD78" s="20">
        <v>83</v>
      </c>
      <c r="AE78" s="20">
        <v>83</v>
      </c>
      <c r="AF78" s="20">
        <v>83</v>
      </c>
      <c r="AG78" s="20">
        <v>82</v>
      </c>
      <c r="AH78" s="20">
        <v>82</v>
      </c>
      <c r="AI78" s="20">
        <v>84</v>
      </c>
      <c r="AJ78" s="20">
        <v>83</v>
      </c>
      <c r="AK78" s="20"/>
      <c r="AL78" s="20"/>
      <c r="AM78" s="2"/>
      <c r="AN78" s="2"/>
      <c r="AO78" s="2">
        <f t="shared" si="0"/>
        <v>1359</v>
      </c>
      <c r="AP78" s="2">
        <f t="shared" si="1"/>
        <v>31</v>
      </c>
      <c r="AQ78" s="2">
        <f t="shared" si="2"/>
        <v>506</v>
      </c>
      <c r="AR78" s="2">
        <f t="shared" si="3"/>
        <v>82</v>
      </c>
    </row>
    <row r="79" spans="1:44" ht="15.75" customHeight="1">
      <c r="A79" s="21" t="s">
        <v>237</v>
      </c>
      <c r="B79" s="21">
        <v>11762</v>
      </c>
      <c r="C79" s="22" t="s">
        <v>184</v>
      </c>
      <c r="D79" s="21" t="s">
        <v>185</v>
      </c>
      <c r="E79" s="21">
        <v>90</v>
      </c>
      <c r="F79" s="21">
        <v>83</v>
      </c>
      <c r="G79" s="21">
        <v>88</v>
      </c>
      <c r="H79" s="21">
        <v>86</v>
      </c>
      <c r="I79" s="21">
        <v>91</v>
      </c>
      <c r="J79" s="21">
        <v>87</v>
      </c>
      <c r="K79" s="21">
        <v>79</v>
      </c>
      <c r="L79" s="21">
        <v>84</v>
      </c>
      <c r="M79" s="21">
        <v>84</v>
      </c>
      <c r="N79" s="21">
        <v>84</v>
      </c>
      <c r="O79" s="21">
        <v>83</v>
      </c>
      <c r="P79" s="21">
        <v>84</v>
      </c>
      <c r="Q79" s="21">
        <v>83</v>
      </c>
      <c r="R79" s="21">
        <v>81</v>
      </c>
      <c r="S79" s="22">
        <v>81</v>
      </c>
      <c r="T79" s="21">
        <v>84</v>
      </c>
      <c r="U79" s="21">
        <v>84</v>
      </c>
      <c r="V79" s="21">
        <v>85</v>
      </c>
      <c r="W79" s="21">
        <v>85</v>
      </c>
      <c r="X79" s="21">
        <v>83</v>
      </c>
      <c r="Y79" s="21">
        <v>78</v>
      </c>
      <c r="Z79" s="21">
        <v>81</v>
      </c>
      <c r="AA79" s="21">
        <v>84</v>
      </c>
      <c r="AB79" s="21">
        <v>82</v>
      </c>
      <c r="AC79" s="21">
        <v>76</v>
      </c>
      <c r="AD79" s="21">
        <v>82</v>
      </c>
      <c r="AE79" s="21">
        <v>84</v>
      </c>
      <c r="AF79" s="21">
        <v>83</v>
      </c>
      <c r="AG79" s="21">
        <v>84</v>
      </c>
      <c r="AH79" s="21">
        <v>84</v>
      </c>
      <c r="AI79" s="21">
        <v>86</v>
      </c>
      <c r="AJ79" s="21">
        <v>83</v>
      </c>
      <c r="AK79" s="21"/>
      <c r="AL79" s="21"/>
      <c r="AM79" s="22"/>
      <c r="AN79" s="22"/>
      <c r="AO79" s="22">
        <f t="shared" si="0"/>
        <v>1340</v>
      </c>
      <c r="AP79" s="22">
        <f t="shared" si="1"/>
        <v>86</v>
      </c>
      <c r="AQ79" s="22">
        <f t="shared" si="2"/>
        <v>497</v>
      </c>
      <c r="AR79" s="22">
        <f t="shared" si="3"/>
        <v>171</v>
      </c>
    </row>
    <row r="80" spans="1:44" ht="15.75" customHeight="1">
      <c r="A80" s="20" t="s">
        <v>237</v>
      </c>
      <c r="B80" s="20">
        <v>11766</v>
      </c>
      <c r="C80" s="2" t="s">
        <v>186</v>
      </c>
      <c r="D80" s="20" t="s">
        <v>187</v>
      </c>
      <c r="E80" s="20">
        <v>84</v>
      </c>
      <c r="F80" s="20">
        <v>83</v>
      </c>
      <c r="G80" s="20">
        <v>80</v>
      </c>
      <c r="H80" s="20">
        <v>86</v>
      </c>
      <c r="I80" s="20">
        <v>89</v>
      </c>
      <c r="J80" s="20">
        <v>88</v>
      </c>
      <c r="K80" s="20">
        <v>85</v>
      </c>
      <c r="L80" s="20">
        <v>85</v>
      </c>
      <c r="M80" s="20">
        <v>80</v>
      </c>
      <c r="N80" s="20">
        <v>84</v>
      </c>
      <c r="O80" s="20">
        <v>83</v>
      </c>
      <c r="P80" s="20">
        <v>85</v>
      </c>
      <c r="Q80" s="20">
        <v>83</v>
      </c>
      <c r="R80" s="20">
        <v>84</v>
      </c>
      <c r="S80" s="2">
        <v>80</v>
      </c>
      <c r="T80" s="20">
        <v>82</v>
      </c>
      <c r="U80" s="20">
        <v>90</v>
      </c>
      <c r="V80" s="20">
        <v>82</v>
      </c>
      <c r="W80" s="20">
        <v>86</v>
      </c>
      <c r="X80" s="20">
        <v>83</v>
      </c>
      <c r="Y80" s="20">
        <v>80</v>
      </c>
      <c r="Z80" s="20">
        <v>81</v>
      </c>
      <c r="AA80" s="20">
        <v>85</v>
      </c>
      <c r="AB80" s="20">
        <v>84</v>
      </c>
      <c r="AC80" s="20">
        <v>79</v>
      </c>
      <c r="AD80" s="20">
        <v>83</v>
      </c>
      <c r="AE80" s="20">
        <v>84</v>
      </c>
      <c r="AF80" s="20">
        <v>85</v>
      </c>
      <c r="AG80" s="20">
        <v>82</v>
      </c>
      <c r="AH80" s="20">
        <v>82</v>
      </c>
      <c r="AI80" s="20">
        <v>81</v>
      </c>
      <c r="AJ80" s="20">
        <v>83</v>
      </c>
      <c r="AK80" s="20"/>
      <c r="AL80" s="20"/>
      <c r="AM80" s="2"/>
      <c r="AN80" s="2"/>
      <c r="AO80" s="2">
        <f t="shared" si="0"/>
        <v>1331</v>
      </c>
      <c r="AP80" s="2">
        <f t="shared" si="1"/>
        <v>126</v>
      </c>
      <c r="AQ80" s="2">
        <f t="shared" si="2"/>
        <v>505</v>
      </c>
      <c r="AR80" s="2">
        <f t="shared" si="3"/>
        <v>94</v>
      </c>
    </row>
    <row r="81" spans="1:44" ht="15.75" customHeight="1">
      <c r="A81" s="23" t="s">
        <v>237</v>
      </c>
      <c r="B81" s="23">
        <v>11772</v>
      </c>
      <c r="C81" s="24" t="s">
        <v>188</v>
      </c>
      <c r="D81" s="23" t="s">
        <v>189</v>
      </c>
      <c r="E81" s="23">
        <v>85</v>
      </c>
      <c r="F81" s="23">
        <v>83</v>
      </c>
      <c r="G81" s="23">
        <v>86</v>
      </c>
      <c r="H81" s="23">
        <v>86</v>
      </c>
      <c r="I81" s="23">
        <v>88</v>
      </c>
      <c r="J81" s="23">
        <v>86</v>
      </c>
      <c r="K81" s="23">
        <v>83</v>
      </c>
      <c r="L81" s="23">
        <v>84</v>
      </c>
      <c r="M81" s="23">
        <v>82</v>
      </c>
      <c r="N81" s="23">
        <v>84</v>
      </c>
      <c r="O81" s="23">
        <v>82</v>
      </c>
      <c r="P81" s="23">
        <v>85</v>
      </c>
      <c r="Q81" s="23">
        <v>84</v>
      </c>
      <c r="R81" s="23">
        <v>83</v>
      </c>
      <c r="S81" s="24">
        <v>78</v>
      </c>
      <c r="T81" s="23">
        <v>79</v>
      </c>
      <c r="U81" s="23">
        <v>80</v>
      </c>
      <c r="V81" s="23">
        <v>84</v>
      </c>
      <c r="W81" s="23">
        <v>80</v>
      </c>
      <c r="X81" s="23">
        <v>85</v>
      </c>
      <c r="Y81" s="23">
        <v>78</v>
      </c>
      <c r="Z81" s="23">
        <v>81</v>
      </c>
      <c r="AA81" s="23">
        <v>82</v>
      </c>
      <c r="AB81" s="23">
        <v>84</v>
      </c>
      <c r="AC81" s="23">
        <v>76</v>
      </c>
      <c r="AD81" s="23">
        <v>82</v>
      </c>
      <c r="AE81" s="23">
        <v>82</v>
      </c>
      <c r="AF81" s="23">
        <v>82</v>
      </c>
      <c r="AG81" s="23">
        <v>81</v>
      </c>
      <c r="AH81" s="23">
        <v>83</v>
      </c>
      <c r="AI81" s="23">
        <v>81</v>
      </c>
      <c r="AJ81" s="23">
        <v>82</v>
      </c>
      <c r="AK81" s="23"/>
      <c r="AL81" s="23"/>
      <c r="AM81" s="24"/>
      <c r="AN81" s="24"/>
      <c r="AO81" s="24">
        <f t="shared" si="0"/>
        <v>1308</v>
      </c>
      <c r="AP81" s="24">
        <f t="shared" si="1"/>
        <v>210</v>
      </c>
      <c r="AQ81" s="24">
        <f t="shared" si="2"/>
        <v>493</v>
      </c>
      <c r="AR81" s="24">
        <f t="shared" si="3"/>
        <v>210</v>
      </c>
    </row>
    <row r="82" spans="1:44" ht="15.75" customHeight="1">
      <c r="A82" s="20" t="s">
        <v>237</v>
      </c>
      <c r="B82" s="20">
        <v>11774</v>
      </c>
      <c r="C82" s="2" t="s">
        <v>190</v>
      </c>
      <c r="D82" s="20" t="s">
        <v>191</v>
      </c>
      <c r="E82" s="20">
        <v>90</v>
      </c>
      <c r="F82" s="20">
        <v>82</v>
      </c>
      <c r="G82" s="20">
        <v>86</v>
      </c>
      <c r="H82" s="20">
        <v>86</v>
      </c>
      <c r="I82" s="20">
        <v>88</v>
      </c>
      <c r="J82" s="20">
        <v>87</v>
      </c>
      <c r="K82" s="20">
        <v>86</v>
      </c>
      <c r="L82" s="20">
        <v>84</v>
      </c>
      <c r="M82" s="20">
        <v>84</v>
      </c>
      <c r="N82" s="20">
        <v>84</v>
      </c>
      <c r="O82" s="20">
        <v>84</v>
      </c>
      <c r="P82" s="20">
        <v>84</v>
      </c>
      <c r="Q82" s="20">
        <v>83</v>
      </c>
      <c r="R82" s="20">
        <v>81</v>
      </c>
      <c r="S82" s="2">
        <v>86</v>
      </c>
      <c r="T82" s="20">
        <v>86</v>
      </c>
      <c r="U82" s="20">
        <v>82</v>
      </c>
      <c r="V82" s="20">
        <v>83</v>
      </c>
      <c r="W82" s="20">
        <v>86</v>
      </c>
      <c r="X82" s="20">
        <v>90</v>
      </c>
      <c r="Y82" s="20">
        <v>78</v>
      </c>
      <c r="Z82" s="20">
        <v>81</v>
      </c>
      <c r="AA82" s="20">
        <v>84</v>
      </c>
      <c r="AB82" s="20">
        <v>82</v>
      </c>
      <c r="AC82" s="20">
        <v>78</v>
      </c>
      <c r="AD82" s="20">
        <v>82</v>
      </c>
      <c r="AE82" s="20">
        <v>83</v>
      </c>
      <c r="AF82" s="20">
        <v>83</v>
      </c>
      <c r="AG82" s="20">
        <v>83</v>
      </c>
      <c r="AH82" s="20">
        <v>83</v>
      </c>
      <c r="AI82" s="20">
        <v>81</v>
      </c>
      <c r="AJ82" s="20">
        <v>82</v>
      </c>
      <c r="AK82" s="20"/>
      <c r="AL82" s="20"/>
      <c r="AM82" s="2"/>
      <c r="AN82" s="2"/>
      <c r="AO82" s="2">
        <f t="shared" si="0"/>
        <v>1342</v>
      </c>
      <c r="AP82" s="2">
        <f t="shared" si="1"/>
        <v>79</v>
      </c>
      <c r="AQ82" s="2">
        <f t="shared" si="2"/>
        <v>503</v>
      </c>
      <c r="AR82" s="2">
        <f t="shared" si="3"/>
        <v>121</v>
      </c>
    </row>
    <row r="83" spans="1:44" ht="15.75" customHeight="1">
      <c r="A83" s="26" t="s">
        <v>237</v>
      </c>
      <c r="B83" s="26">
        <v>11779</v>
      </c>
      <c r="C83" s="27" t="s">
        <v>192</v>
      </c>
      <c r="D83" s="26" t="s">
        <v>193</v>
      </c>
      <c r="E83" s="26">
        <v>90</v>
      </c>
      <c r="F83" s="26">
        <v>83</v>
      </c>
      <c r="G83" s="26">
        <v>87</v>
      </c>
      <c r="H83" s="26">
        <v>86</v>
      </c>
      <c r="I83" s="26">
        <v>91</v>
      </c>
      <c r="J83" s="26">
        <v>90</v>
      </c>
      <c r="K83" s="26">
        <v>89</v>
      </c>
      <c r="L83" s="26">
        <v>85</v>
      </c>
      <c r="M83" s="26">
        <v>84</v>
      </c>
      <c r="N83" s="26">
        <v>84</v>
      </c>
      <c r="O83" s="26">
        <v>83</v>
      </c>
      <c r="P83" s="26">
        <v>85</v>
      </c>
      <c r="Q83" s="26">
        <v>83</v>
      </c>
      <c r="R83" s="26">
        <v>84</v>
      </c>
      <c r="S83" s="27">
        <v>79</v>
      </c>
      <c r="T83" s="26">
        <v>80</v>
      </c>
      <c r="U83" s="26">
        <v>84</v>
      </c>
      <c r="V83" s="26">
        <v>83</v>
      </c>
      <c r="W83" s="26">
        <v>85</v>
      </c>
      <c r="X83" s="26">
        <v>87</v>
      </c>
      <c r="Y83" s="26">
        <v>89</v>
      </c>
      <c r="Z83" s="26">
        <v>83</v>
      </c>
      <c r="AA83" s="26">
        <v>83</v>
      </c>
      <c r="AB83" s="26">
        <v>83</v>
      </c>
      <c r="AC83" s="26">
        <v>85</v>
      </c>
      <c r="AD83" s="26">
        <v>83</v>
      </c>
      <c r="AE83" s="26">
        <v>84</v>
      </c>
      <c r="AF83" s="26">
        <v>85</v>
      </c>
      <c r="AG83" s="26">
        <v>81</v>
      </c>
      <c r="AH83" s="26">
        <v>82</v>
      </c>
      <c r="AI83" s="26">
        <v>83</v>
      </c>
      <c r="AJ83" s="26">
        <v>82</v>
      </c>
      <c r="AK83" s="26"/>
      <c r="AL83" s="26"/>
      <c r="AM83" s="27"/>
      <c r="AN83" s="27"/>
      <c r="AO83" s="27">
        <f t="shared" si="0"/>
        <v>1360</v>
      </c>
      <c r="AP83" s="27">
        <f t="shared" si="1"/>
        <v>27</v>
      </c>
      <c r="AQ83" s="27">
        <f t="shared" si="2"/>
        <v>515</v>
      </c>
      <c r="AR83" s="27">
        <f t="shared" si="3"/>
        <v>21</v>
      </c>
    </row>
    <row r="84" spans="1:44" ht="15.75" customHeight="1">
      <c r="A84" s="20" t="s">
        <v>237</v>
      </c>
      <c r="B84" s="20">
        <v>11783</v>
      </c>
      <c r="C84" s="2" t="s">
        <v>194</v>
      </c>
      <c r="D84" s="20" t="s">
        <v>195</v>
      </c>
      <c r="E84" s="20">
        <v>90</v>
      </c>
      <c r="F84" s="20">
        <v>83</v>
      </c>
      <c r="G84" s="20">
        <v>91</v>
      </c>
      <c r="H84" s="20">
        <v>86</v>
      </c>
      <c r="I84" s="20">
        <v>90</v>
      </c>
      <c r="J84" s="20">
        <v>87</v>
      </c>
      <c r="K84" s="20">
        <v>85</v>
      </c>
      <c r="L84" s="20">
        <v>85</v>
      </c>
      <c r="M84" s="20">
        <v>81</v>
      </c>
      <c r="N84" s="20">
        <v>84</v>
      </c>
      <c r="O84" s="20">
        <v>81</v>
      </c>
      <c r="P84" s="20">
        <v>85</v>
      </c>
      <c r="Q84" s="20">
        <v>84</v>
      </c>
      <c r="R84" s="20">
        <v>84</v>
      </c>
      <c r="S84" s="2">
        <v>78</v>
      </c>
      <c r="T84" s="20">
        <v>79</v>
      </c>
      <c r="U84" s="20">
        <v>82</v>
      </c>
      <c r="V84" s="20">
        <v>84</v>
      </c>
      <c r="W84" s="20">
        <v>81</v>
      </c>
      <c r="X84" s="20">
        <v>86</v>
      </c>
      <c r="Y84" s="20">
        <v>84</v>
      </c>
      <c r="Z84" s="20">
        <v>81</v>
      </c>
      <c r="AA84" s="20">
        <v>84</v>
      </c>
      <c r="AB84" s="20">
        <v>84</v>
      </c>
      <c r="AC84" s="20">
        <v>82</v>
      </c>
      <c r="AD84" s="20">
        <v>83</v>
      </c>
      <c r="AE84" s="20">
        <v>82</v>
      </c>
      <c r="AF84" s="20">
        <v>84</v>
      </c>
      <c r="AG84" s="20">
        <v>82</v>
      </c>
      <c r="AH84" s="20">
        <v>80</v>
      </c>
      <c r="AI84" s="20">
        <v>82</v>
      </c>
      <c r="AJ84" s="20">
        <v>83</v>
      </c>
      <c r="AK84" s="20"/>
      <c r="AL84" s="20"/>
      <c r="AM84" s="2"/>
      <c r="AN84" s="2"/>
      <c r="AO84" s="2">
        <f t="shared" si="0"/>
        <v>1339</v>
      </c>
      <c r="AP84" s="2">
        <f t="shared" si="1"/>
        <v>92</v>
      </c>
      <c r="AQ84" s="2">
        <f t="shared" si="2"/>
        <v>504</v>
      </c>
      <c r="AR84" s="2">
        <f t="shared" si="3"/>
        <v>113</v>
      </c>
    </row>
    <row r="85" spans="1:44" ht="15.75" customHeight="1">
      <c r="A85" s="18" t="s">
        <v>237</v>
      </c>
      <c r="B85" s="18">
        <v>11801</v>
      </c>
      <c r="C85" s="19" t="s">
        <v>196</v>
      </c>
      <c r="D85" s="18" t="s">
        <v>197</v>
      </c>
      <c r="E85" s="18">
        <v>85</v>
      </c>
      <c r="F85" s="18">
        <v>82</v>
      </c>
      <c r="G85" s="18">
        <v>85</v>
      </c>
      <c r="H85" s="18">
        <v>85</v>
      </c>
      <c r="I85" s="18">
        <v>87</v>
      </c>
      <c r="J85" s="18">
        <v>86</v>
      </c>
      <c r="K85" s="18">
        <v>81</v>
      </c>
      <c r="L85" s="18">
        <v>84</v>
      </c>
      <c r="M85" s="18">
        <v>81</v>
      </c>
      <c r="N85" s="18">
        <v>84</v>
      </c>
      <c r="O85" s="18">
        <v>84</v>
      </c>
      <c r="P85" s="18">
        <v>85</v>
      </c>
      <c r="Q85" s="18">
        <v>85</v>
      </c>
      <c r="R85" s="18">
        <v>84</v>
      </c>
      <c r="S85" s="19">
        <v>79</v>
      </c>
      <c r="T85" s="18">
        <v>80</v>
      </c>
      <c r="U85" s="18">
        <v>85</v>
      </c>
      <c r="V85" s="18">
        <v>83</v>
      </c>
      <c r="W85" s="18">
        <v>83</v>
      </c>
      <c r="X85" s="18">
        <v>83</v>
      </c>
      <c r="Y85" s="18">
        <v>82</v>
      </c>
      <c r="Z85" s="18">
        <v>81</v>
      </c>
      <c r="AA85" s="18">
        <v>85</v>
      </c>
      <c r="AB85" s="18">
        <v>83</v>
      </c>
      <c r="AC85" s="18">
        <v>76</v>
      </c>
      <c r="AD85" s="18">
        <v>82</v>
      </c>
      <c r="AE85" s="18">
        <v>83</v>
      </c>
      <c r="AF85" s="18">
        <v>82</v>
      </c>
      <c r="AG85" s="18">
        <v>83</v>
      </c>
      <c r="AH85" s="18">
        <v>84</v>
      </c>
      <c r="AI85" s="18">
        <v>82</v>
      </c>
      <c r="AJ85" s="18">
        <v>83</v>
      </c>
      <c r="AK85" s="18"/>
      <c r="AL85" s="18"/>
      <c r="AM85" s="19"/>
      <c r="AN85" s="19"/>
      <c r="AO85" s="19">
        <f t="shared" si="0"/>
        <v>1326</v>
      </c>
      <c r="AP85" s="19">
        <f t="shared" si="1"/>
        <v>141</v>
      </c>
      <c r="AQ85" s="19">
        <f t="shared" si="2"/>
        <v>496</v>
      </c>
      <c r="AR85" s="19">
        <f t="shared" si="3"/>
        <v>179</v>
      </c>
    </row>
    <row r="86" spans="1:44" ht="15.75" customHeight="1">
      <c r="A86" s="20" t="s">
        <v>237</v>
      </c>
      <c r="B86" s="20">
        <v>11814</v>
      </c>
      <c r="C86" s="2" t="s">
        <v>198</v>
      </c>
      <c r="D86" s="20" t="s">
        <v>199</v>
      </c>
      <c r="E86" s="20">
        <v>84</v>
      </c>
      <c r="F86" s="20">
        <v>83</v>
      </c>
      <c r="G86" s="20">
        <v>82</v>
      </c>
      <c r="H86" s="20">
        <v>87</v>
      </c>
      <c r="I86" s="20">
        <v>86</v>
      </c>
      <c r="J86" s="20">
        <v>89</v>
      </c>
      <c r="K86" s="20">
        <v>83</v>
      </c>
      <c r="L86" s="20">
        <v>85</v>
      </c>
      <c r="M86" s="20">
        <v>79</v>
      </c>
      <c r="N86" s="20">
        <v>84</v>
      </c>
      <c r="O86" s="20">
        <v>84</v>
      </c>
      <c r="P86" s="20">
        <v>86</v>
      </c>
      <c r="Q86" s="20">
        <v>84</v>
      </c>
      <c r="R86" s="20">
        <v>81</v>
      </c>
      <c r="S86" s="2">
        <v>80</v>
      </c>
      <c r="T86" s="20">
        <v>81</v>
      </c>
      <c r="U86" s="20">
        <v>81</v>
      </c>
      <c r="V86" s="20">
        <v>83</v>
      </c>
      <c r="W86" s="20">
        <v>89</v>
      </c>
      <c r="X86" s="20">
        <v>89</v>
      </c>
      <c r="Y86" s="20">
        <v>80</v>
      </c>
      <c r="Z86" s="20">
        <v>81</v>
      </c>
      <c r="AA86" s="20">
        <v>83</v>
      </c>
      <c r="AB86" s="20">
        <v>82</v>
      </c>
      <c r="AC86" s="20">
        <v>77</v>
      </c>
      <c r="AD86" s="20">
        <v>82</v>
      </c>
      <c r="AE86" s="20">
        <v>81</v>
      </c>
      <c r="AF86" s="20">
        <v>82</v>
      </c>
      <c r="AG86" s="20">
        <v>82</v>
      </c>
      <c r="AH86" s="20">
        <v>83</v>
      </c>
      <c r="AI86" s="20">
        <v>81</v>
      </c>
      <c r="AJ86" s="20">
        <v>82</v>
      </c>
      <c r="AK86" s="20"/>
      <c r="AL86" s="20"/>
      <c r="AM86" s="2"/>
      <c r="AN86" s="2"/>
      <c r="AO86" s="2">
        <f t="shared" si="0"/>
        <v>1316</v>
      </c>
      <c r="AP86" s="2">
        <f t="shared" si="1"/>
        <v>184</v>
      </c>
      <c r="AQ86" s="2">
        <f t="shared" si="2"/>
        <v>494</v>
      </c>
      <c r="AR86" s="2">
        <f t="shared" si="3"/>
        <v>203</v>
      </c>
    </row>
    <row r="87" spans="1:44" ht="15.75" customHeight="1">
      <c r="A87" s="21" t="s">
        <v>297</v>
      </c>
      <c r="B87" s="21">
        <v>11545</v>
      </c>
      <c r="C87" s="22" t="s">
        <v>201</v>
      </c>
      <c r="D87" s="21" t="s">
        <v>202</v>
      </c>
      <c r="E87" s="21">
        <v>83</v>
      </c>
      <c r="F87" s="21">
        <v>83</v>
      </c>
      <c r="G87" s="21">
        <v>79</v>
      </c>
      <c r="H87" s="21">
        <v>86</v>
      </c>
      <c r="I87" s="21">
        <v>83</v>
      </c>
      <c r="J87" s="21">
        <v>86</v>
      </c>
      <c r="K87" s="21">
        <v>81</v>
      </c>
      <c r="L87" s="21">
        <v>85</v>
      </c>
      <c r="M87" s="21">
        <v>80</v>
      </c>
      <c r="N87" s="21">
        <v>83</v>
      </c>
      <c r="O87" s="21">
        <v>80</v>
      </c>
      <c r="P87" s="21">
        <v>85</v>
      </c>
      <c r="Q87" s="21">
        <v>83</v>
      </c>
      <c r="R87" s="21">
        <v>81</v>
      </c>
      <c r="S87" s="22">
        <v>83</v>
      </c>
      <c r="T87" s="21">
        <v>85</v>
      </c>
      <c r="U87" s="21">
        <v>84</v>
      </c>
      <c r="V87" s="21">
        <v>84</v>
      </c>
      <c r="W87" s="21">
        <v>81</v>
      </c>
      <c r="X87" s="21">
        <v>85</v>
      </c>
      <c r="Y87" s="21">
        <v>79</v>
      </c>
      <c r="Z87" s="21">
        <v>81</v>
      </c>
      <c r="AA87" s="21">
        <v>85</v>
      </c>
      <c r="AB87" s="21">
        <v>82</v>
      </c>
      <c r="AC87" s="21">
        <v>84</v>
      </c>
      <c r="AD87" s="21">
        <v>83</v>
      </c>
      <c r="AE87" s="21">
        <v>80</v>
      </c>
      <c r="AF87" s="21">
        <v>83</v>
      </c>
      <c r="AG87" s="21">
        <v>83</v>
      </c>
      <c r="AH87" s="21">
        <v>83</v>
      </c>
      <c r="AI87" s="21">
        <v>80</v>
      </c>
      <c r="AJ87" s="21">
        <v>81</v>
      </c>
      <c r="AK87" s="21"/>
      <c r="AL87" s="21"/>
      <c r="AM87" s="22"/>
      <c r="AN87" s="22"/>
      <c r="AO87" s="22">
        <f t="shared" si="0"/>
        <v>1308</v>
      </c>
      <c r="AP87" s="22">
        <f t="shared" si="1"/>
        <v>210</v>
      </c>
      <c r="AQ87" s="22">
        <f t="shared" si="2"/>
        <v>493</v>
      </c>
      <c r="AR87" s="22">
        <f t="shared" si="3"/>
        <v>210</v>
      </c>
    </row>
    <row r="88" spans="1:44" ht="15.75" customHeight="1">
      <c r="A88" s="20" t="s">
        <v>297</v>
      </c>
      <c r="B88" s="20">
        <v>11548</v>
      </c>
      <c r="C88" s="2" t="s">
        <v>203</v>
      </c>
      <c r="D88" s="20" t="s">
        <v>204</v>
      </c>
      <c r="E88" s="20">
        <v>84</v>
      </c>
      <c r="F88" s="20">
        <v>83</v>
      </c>
      <c r="G88" s="20">
        <v>80</v>
      </c>
      <c r="H88" s="20">
        <v>86</v>
      </c>
      <c r="I88" s="20">
        <v>85</v>
      </c>
      <c r="J88" s="20">
        <v>87</v>
      </c>
      <c r="K88" s="20">
        <v>79</v>
      </c>
      <c r="L88" s="20">
        <v>85</v>
      </c>
      <c r="M88" s="20">
        <v>81</v>
      </c>
      <c r="N88" s="20">
        <v>83</v>
      </c>
      <c r="O88" s="20">
        <v>83</v>
      </c>
      <c r="P88" s="20">
        <v>84</v>
      </c>
      <c r="Q88" s="20">
        <v>83</v>
      </c>
      <c r="R88" s="20">
        <v>85</v>
      </c>
      <c r="S88" s="2">
        <v>80</v>
      </c>
      <c r="T88" s="20">
        <v>82</v>
      </c>
      <c r="U88" s="20">
        <v>79</v>
      </c>
      <c r="V88" s="20">
        <v>84</v>
      </c>
      <c r="W88" s="20">
        <v>81</v>
      </c>
      <c r="X88" s="20">
        <v>85</v>
      </c>
      <c r="Y88" s="20">
        <v>86</v>
      </c>
      <c r="Z88" s="20">
        <v>82</v>
      </c>
      <c r="AA88" s="20">
        <v>85</v>
      </c>
      <c r="AB88" s="20">
        <v>83</v>
      </c>
      <c r="AC88" s="20">
        <v>86</v>
      </c>
      <c r="AD88" s="20">
        <v>83</v>
      </c>
      <c r="AE88" s="20">
        <v>83</v>
      </c>
      <c r="AF88" s="20">
        <v>85</v>
      </c>
      <c r="AG88" s="20">
        <v>85</v>
      </c>
      <c r="AH88" s="20">
        <v>84</v>
      </c>
      <c r="AI88" s="20">
        <v>80</v>
      </c>
      <c r="AJ88" s="20">
        <v>83</v>
      </c>
      <c r="AK88" s="20"/>
      <c r="AL88" s="20"/>
      <c r="AM88" s="2"/>
      <c r="AN88" s="2"/>
      <c r="AO88" s="2">
        <f t="shared" si="0"/>
        <v>1320</v>
      </c>
      <c r="AP88" s="2">
        <f t="shared" si="1"/>
        <v>169</v>
      </c>
      <c r="AQ88" s="2">
        <f t="shared" si="2"/>
        <v>501</v>
      </c>
      <c r="AR88" s="2">
        <f t="shared" si="3"/>
        <v>136</v>
      </c>
    </row>
    <row r="89" spans="1:44" ht="15.75" customHeight="1">
      <c r="A89" s="23" t="s">
        <v>297</v>
      </c>
      <c r="B89" s="23">
        <v>11556</v>
      </c>
      <c r="C89" s="24" t="s">
        <v>205</v>
      </c>
      <c r="D89" s="23" t="s">
        <v>206</v>
      </c>
      <c r="E89" s="23">
        <v>90</v>
      </c>
      <c r="F89" s="23">
        <v>84</v>
      </c>
      <c r="G89" s="23">
        <v>87</v>
      </c>
      <c r="H89" s="23">
        <v>85</v>
      </c>
      <c r="I89" s="23">
        <v>91</v>
      </c>
      <c r="J89" s="23">
        <v>89</v>
      </c>
      <c r="K89" s="23">
        <v>87</v>
      </c>
      <c r="L89" s="23">
        <v>84</v>
      </c>
      <c r="M89" s="23">
        <v>84</v>
      </c>
      <c r="N89" s="23">
        <v>85</v>
      </c>
      <c r="O89" s="23">
        <v>86</v>
      </c>
      <c r="P89" s="23">
        <v>85</v>
      </c>
      <c r="Q89" s="23">
        <v>81</v>
      </c>
      <c r="R89" s="23">
        <v>81</v>
      </c>
      <c r="S89" s="24">
        <v>81</v>
      </c>
      <c r="T89" s="23">
        <v>82</v>
      </c>
      <c r="U89" s="23">
        <v>80</v>
      </c>
      <c r="V89" s="23">
        <v>84</v>
      </c>
      <c r="W89" s="23">
        <v>84</v>
      </c>
      <c r="X89" s="23">
        <v>84</v>
      </c>
      <c r="Y89" s="23">
        <v>88</v>
      </c>
      <c r="Z89" s="23">
        <v>83</v>
      </c>
      <c r="AA89" s="23">
        <v>87</v>
      </c>
      <c r="AB89" s="23">
        <v>83</v>
      </c>
      <c r="AC89" s="23">
        <v>86</v>
      </c>
      <c r="AD89" s="23">
        <v>85</v>
      </c>
      <c r="AE89" s="23">
        <v>85</v>
      </c>
      <c r="AF89" s="23">
        <v>85</v>
      </c>
      <c r="AG89" s="23">
        <v>83</v>
      </c>
      <c r="AH89" s="23">
        <v>84</v>
      </c>
      <c r="AI89" s="23">
        <v>81</v>
      </c>
      <c r="AJ89" s="23">
        <v>83</v>
      </c>
      <c r="AK89" s="23"/>
      <c r="AL89" s="23"/>
      <c r="AM89" s="24"/>
      <c r="AN89" s="24"/>
      <c r="AO89" s="24">
        <f t="shared" si="0"/>
        <v>1361</v>
      </c>
      <c r="AP89" s="24">
        <f t="shared" si="1"/>
        <v>26</v>
      </c>
      <c r="AQ89" s="24">
        <f t="shared" si="2"/>
        <v>522</v>
      </c>
      <c r="AR89" s="24">
        <f t="shared" si="3"/>
        <v>7</v>
      </c>
    </row>
    <row r="90" spans="1:44" ht="15.75" customHeight="1">
      <c r="A90" s="20" t="s">
        <v>297</v>
      </c>
      <c r="B90" s="20">
        <v>11579</v>
      </c>
      <c r="C90" s="2" t="s">
        <v>207</v>
      </c>
      <c r="D90" s="20" t="s">
        <v>208</v>
      </c>
      <c r="E90" s="20">
        <v>79</v>
      </c>
      <c r="F90" s="20">
        <v>82</v>
      </c>
      <c r="G90" s="20">
        <v>78</v>
      </c>
      <c r="H90" s="20">
        <v>86</v>
      </c>
      <c r="I90" s="20">
        <v>83</v>
      </c>
      <c r="J90" s="20">
        <v>85</v>
      </c>
      <c r="K90" s="20">
        <v>82</v>
      </c>
      <c r="L90" s="20">
        <v>85</v>
      </c>
      <c r="M90" s="20">
        <v>80</v>
      </c>
      <c r="N90" s="20">
        <v>83</v>
      </c>
      <c r="O90" s="20">
        <v>80</v>
      </c>
      <c r="P90" s="20">
        <v>85</v>
      </c>
      <c r="Q90" s="20">
        <v>79</v>
      </c>
      <c r="R90" s="20">
        <v>81</v>
      </c>
      <c r="S90" s="2">
        <v>80</v>
      </c>
      <c r="T90" s="20">
        <v>81</v>
      </c>
      <c r="U90" s="20">
        <v>80</v>
      </c>
      <c r="V90" s="20">
        <v>84</v>
      </c>
      <c r="W90" s="20">
        <v>80</v>
      </c>
      <c r="X90" s="20">
        <v>84</v>
      </c>
      <c r="Y90" s="20">
        <v>79</v>
      </c>
      <c r="Z90" s="20">
        <v>80</v>
      </c>
      <c r="AA90" s="20">
        <v>86</v>
      </c>
      <c r="AB90" s="20">
        <v>84</v>
      </c>
      <c r="AC90" s="20">
        <v>84</v>
      </c>
      <c r="AD90" s="20">
        <v>83</v>
      </c>
      <c r="AE90" s="20">
        <v>80</v>
      </c>
      <c r="AF90" s="20">
        <v>85</v>
      </c>
      <c r="AG90" s="20">
        <v>83</v>
      </c>
      <c r="AH90" s="20">
        <v>83</v>
      </c>
      <c r="AI90" s="20">
        <v>80</v>
      </c>
      <c r="AJ90" s="20">
        <v>81</v>
      </c>
      <c r="AK90" s="20"/>
      <c r="AL90" s="20"/>
      <c r="AM90" s="2"/>
      <c r="AN90" s="2"/>
      <c r="AO90" s="2">
        <f t="shared" si="0"/>
        <v>1293</v>
      </c>
      <c r="AP90" s="2">
        <f t="shared" si="1"/>
        <v>234</v>
      </c>
      <c r="AQ90" s="2">
        <f t="shared" si="2"/>
        <v>495</v>
      </c>
      <c r="AR90" s="2">
        <f t="shared" si="3"/>
        <v>191</v>
      </c>
    </row>
    <row r="91" spans="1:44" ht="15.75" customHeight="1">
      <c r="A91" s="26" t="s">
        <v>297</v>
      </c>
      <c r="B91" s="26">
        <v>11598</v>
      </c>
      <c r="C91" s="27" t="s">
        <v>209</v>
      </c>
      <c r="D91" s="26" t="s">
        <v>210</v>
      </c>
      <c r="E91" s="26">
        <v>81</v>
      </c>
      <c r="F91" s="26">
        <v>84</v>
      </c>
      <c r="G91" s="26">
        <v>83</v>
      </c>
      <c r="H91" s="26">
        <v>87</v>
      </c>
      <c r="I91" s="26">
        <v>85</v>
      </c>
      <c r="J91" s="26">
        <v>85</v>
      </c>
      <c r="K91" s="26">
        <v>82</v>
      </c>
      <c r="L91" s="26">
        <v>84</v>
      </c>
      <c r="M91" s="26">
        <v>81</v>
      </c>
      <c r="N91" s="26">
        <v>83</v>
      </c>
      <c r="O91" s="26">
        <v>82</v>
      </c>
      <c r="P91" s="26">
        <v>85</v>
      </c>
      <c r="Q91" s="26">
        <v>79</v>
      </c>
      <c r="R91" s="26">
        <v>81</v>
      </c>
      <c r="S91" s="27">
        <v>81</v>
      </c>
      <c r="T91" s="26">
        <v>81</v>
      </c>
      <c r="U91" s="26">
        <v>85</v>
      </c>
      <c r="V91" s="26">
        <v>84</v>
      </c>
      <c r="W91" s="26">
        <v>82</v>
      </c>
      <c r="X91" s="26">
        <v>85</v>
      </c>
      <c r="Y91" s="26">
        <v>83</v>
      </c>
      <c r="Z91" s="26">
        <v>81</v>
      </c>
      <c r="AA91" s="26">
        <v>84</v>
      </c>
      <c r="AB91" s="26">
        <v>83</v>
      </c>
      <c r="AC91" s="26">
        <v>85</v>
      </c>
      <c r="AD91" s="26">
        <v>84</v>
      </c>
      <c r="AE91" s="26">
        <v>82</v>
      </c>
      <c r="AF91" s="26">
        <v>86</v>
      </c>
      <c r="AG91" s="26">
        <v>84</v>
      </c>
      <c r="AH91" s="26">
        <v>82</v>
      </c>
      <c r="AI91" s="26">
        <v>80</v>
      </c>
      <c r="AJ91" s="26">
        <v>81</v>
      </c>
      <c r="AK91" s="26"/>
      <c r="AL91" s="26"/>
      <c r="AM91" s="27"/>
      <c r="AN91" s="27"/>
      <c r="AO91" s="27">
        <f t="shared" si="0"/>
        <v>1319</v>
      </c>
      <c r="AP91" s="27">
        <f t="shared" si="1"/>
        <v>176</v>
      </c>
      <c r="AQ91" s="27">
        <f t="shared" si="2"/>
        <v>500</v>
      </c>
      <c r="AR91" s="27">
        <f t="shared" si="3"/>
        <v>145</v>
      </c>
    </row>
    <row r="92" spans="1:44" ht="15.75" customHeight="1">
      <c r="A92" s="20" t="s">
        <v>297</v>
      </c>
      <c r="B92" s="20">
        <v>11610</v>
      </c>
      <c r="C92" s="2" t="s">
        <v>211</v>
      </c>
      <c r="D92" s="20" t="s">
        <v>212</v>
      </c>
      <c r="E92" s="20">
        <v>83</v>
      </c>
      <c r="F92" s="20">
        <v>83</v>
      </c>
      <c r="G92" s="20">
        <v>85</v>
      </c>
      <c r="H92" s="20">
        <v>85</v>
      </c>
      <c r="I92" s="20">
        <v>90</v>
      </c>
      <c r="J92" s="20">
        <v>87</v>
      </c>
      <c r="K92" s="20">
        <v>80</v>
      </c>
      <c r="L92" s="20">
        <v>85</v>
      </c>
      <c r="M92" s="20">
        <v>80</v>
      </c>
      <c r="N92" s="20">
        <v>83</v>
      </c>
      <c r="O92" s="20">
        <v>85</v>
      </c>
      <c r="P92" s="20">
        <v>85</v>
      </c>
      <c r="Q92" s="20">
        <v>79</v>
      </c>
      <c r="R92" s="20">
        <v>83</v>
      </c>
      <c r="S92" s="2">
        <v>84</v>
      </c>
      <c r="T92" s="20">
        <v>84</v>
      </c>
      <c r="U92" s="20">
        <v>85</v>
      </c>
      <c r="V92" s="20">
        <v>84</v>
      </c>
      <c r="W92" s="20">
        <v>82</v>
      </c>
      <c r="X92" s="20">
        <v>84</v>
      </c>
      <c r="Y92" s="20">
        <v>82</v>
      </c>
      <c r="Z92" s="20">
        <v>81</v>
      </c>
      <c r="AA92" s="20">
        <v>86</v>
      </c>
      <c r="AB92" s="20">
        <v>82</v>
      </c>
      <c r="AC92" s="20">
        <v>84</v>
      </c>
      <c r="AD92" s="20">
        <v>83</v>
      </c>
      <c r="AE92" s="20">
        <v>80</v>
      </c>
      <c r="AF92" s="20">
        <v>85</v>
      </c>
      <c r="AG92" s="20">
        <v>92</v>
      </c>
      <c r="AH92" s="20">
        <v>88</v>
      </c>
      <c r="AI92" s="20">
        <v>82</v>
      </c>
      <c r="AJ92" s="20">
        <v>82</v>
      </c>
      <c r="AK92" s="20"/>
      <c r="AL92" s="20"/>
      <c r="AM92" s="2"/>
      <c r="AN92" s="2"/>
      <c r="AO92" s="2">
        <f t="shared" si="0"/>
        <v>1339</v>
      </c>
      <c r="AP92" s="2">
        <f t="shared" si="1"/>
        <v>92</v>
      </c>
      <c r="AQ92" s="2">
        <f t="shared" si="2"/>
        <v>505</v>
      </c>
      <c r="AR92" s="2">
        <f t="shared" si="3"/>
        <v>94</v>
      </c>
    </row>
    <row r="93" spans="1:44" ht="15.75" customHeight="1">
      <c r="A93" s="18" t="s">
        <v>297</v>
      </c>
      <c r="B93" s="18">
        <v>11613</v>
      </c>
      <c r="C93" s="19" t="s">
        <v>213</v>
      </c>
      <c r="D93" s="18" t="s">
        <v>214</v>
      </c>
      <c r="E93" s="18">
        <v>83</v>
      </c>
      <c r="F93" s="18">
        <v>83</v>
      </c>
      <c r="G93" s="18">
        <v>83</v>
      </c>
      <c r="H93" s="18">
        <v>86</v>
      </c>
      <c r="I93" s="18">
        <v>86</v>
      </c>
      <c r="J93" s="18">
        <v>89</v>
      </c>
      <c r="K93" s="18">
        <v>81</v>
      </c>
      <c r="L93" s="18">
        <v>84</v>
      </c>
      <c r="M93" s="18">
        <v>86</v>
      </c>
      <c r="N93" s="18">
        <v>83</v>
      </c>
      <c r="O93" s="18">
        <v>82</v>
      </c>
      <c r="P93" s="18">
        <v>84</v>
      </c>
      <c r="Q93" s="18">
        <v>79</v>
      </c>
      <c r="R93" s="18">
        <v>85</v>
      </c>
      <c r="S93" s="19">
        <v>81</v>
      </c>
      <c r="T93" s="18">
        <v>82</v>
      </c>
      <c r="U93" s="18">
        <v>88</v>
      </c>
      <c r="V93" s="18">
        <v>84</v>
      </c>
      <c r="W93" s="18">
        <v>82</v>
      </c>
      <c r="X93" s="18">
        <v>85</v>
      </c>
      <c r="Y93" s="18">
        <v>83</v>
      </c>
      <c r="Z93" s="18">
        <v>82</v>
      </c>
      <c r="AA93" s="18">
        <v>83</v>
      </c>
      <c r="AB93" s="18">
        <v>83</v>
      </c>
      <c r="AC93" s="18">
        <v>85</v>
      </c>
      <c r="AD93" s="18">
        <v>84</v>
      </c>
      <c r="AE93" s="18">
        <v>82</v>
      </c>
      <c r="AF93" s="18">
        <v>83</v>
      </c>
      <c r="AG93" s="18">
        <v>86</v>
      </c>
      <c r="AH93" s="18">
        <v>84</v>
      </c>
      <c r="AI93" s="18">
        <v>82</v>
      </c>
      <c r="AJ93" s="18">
        <v>83</v>
      </c>
      <c r="AK93" s="18"/>
      <c r="AL93" s="18"/>
      <c r="AM93" s="19"/>
      <c r="AN93" s="19"/>
      <c r="AO93" s="19">
        <f t="shared" si="0"/>
        <v>1332</v>
      </c>
      <c r="AP93" s="19">
        <f t="shared" si="1"/>
        <v>122</v>
      </c>
      <c r="AQ93" s="19">
        <f t="shared" si="2"/>
        <v>499</v>
      </c>
      <c r="AR93" s="19">
        <f t="shared" si="3"/>
        <v>151</v>
      </c>
    </row>
    <row r="94" spans="1:44" ht="15.75" customHeight="1">
      <c r="A94" s="20" t="s">
        <v>297</v>
      </c>
      <c r="B94" s="20">
        <v>11624</v>
      </c>
      <c r="C94" s="2" t="s">
        <v>215</v>
      </c>
      <c r="D94" s="20" t="s">
        <v>216</v>
      </c>
      <c r="E94" s="20">
        <v>90</v>
      </c>
      <c r="F94" s="20">
        <v>84</v>
      </c>
      <c r="G94" s="20">
        <v>88</v>
      </c>
      <c r="H94" s="20">
        <v>87</v>
      </c>
      <c r="I94" s="20">
        <v>90</v>
      </c>
      <c r="J94" s="20">
        <v>89</v>
      </c>
      <c r="K94" s="20">
        <v>90</v>
      </c>
      <c r="L94" s="20">
        <v>85</v>
      </c>
      <c r="M94" s="20">
        <v>87</v>
      </c>
      <c r="N94" s="20">
        <v>85</v>
      </c>
      <c r="O94" s="20">
        <v>86</v>
      </c>
      <c r="P94" s="20">
        <v>84</v>
      </c>
      <c r="Q94" s="20">
        <v>83</v>
      </c>
      <c r="R94" s="20">
        <v>81</v>
      </c>
      <c r="S94" s="2">
        <v>85</v>
      </c>
      <c r="T94" s="20">
        <v>85</v>
      </c>
      <c r="U94" s="20">
        <v>86</v>
      </c>
      <c r="V94" s="20">
        <v>84</v>
      </c>
      <c r="W94" s="20">
        <v>85</v>
      </c>
      <c r="X94" s="20">
        <v>84</v>
      </c>
      <c r="Y94" s="20">
        <v>89</v>
      </c>
      <c r="Z94" s="20">
        <v>83</v>
      </c>
      <c r="AA94" s="20">
        <v>87</v>
      </c>
      <c r="AB94" s="20">
        <v>83</v>
      </c>
      <c r="AC94" s="20">
        <v>84</v>
      </c>
      <c r="AD94" s="20">
        <v>84</v>
      </c>
      <c r="AE94" s="20">
        <v>84</v>
      </c>
      <c r="AF94" s="20">
        <v>86</v>
      </c>
      <c r="AG94" s="20">
        <v>81</v>
      </c>
      <c r="AH94" s="20">
        <v>84</v>
      </c>
      <c r="AI94" s="20">
        <v>88</v>
      </c>
      <c r="AJ94" s="20">
        <v>84</v>
      </c>
      <c r="AK94" s="20"/>
      <c r="AL94" s="20"/>
      <c r="AM94" s="2"/>
      <c r="AN94" s="2"/>
      <c r="AO94" s="2">
        <f t="shared" si="0"/>
        <v>1383</v>
      </c>
      <c r="AP94" s="2">
        <f t="shared" si="1"/>
        <v>7</v>
      </c>
      <c r="AQ94" s="2">
        <f t="shared" si="2"/>
        <v>521</v>
      </c>
      <c r="AR94" s="2">
        <f t="shared" si="3"/>
        <v>10</v>
      </c>
    </row>
    <row r="95" spans="1:44" ht="15.75" customHeight="1">
      <c r="A95" s="21" t="s">
        <v>297</v>
      </c>
      <c r="B95" s="21">
        <v>11627</v>
      </c>
      <c r="C95" s="22" t="s">
        <v>217</v>
      </c>
      <c r="D95" s="21" t="s">
        <v>218</v>
      </c>
      <c r="E95" s="21">
        <v>91</v>
      </c>
      <c r="F95" s="21">
        <v>83</v>
      </c>
      <c r="G95" s="21">
        <v>91</v>
      </c>
      <c r="H95" s="21">
        <v>88</v>
      </c>
      <c r="I95" s="21">
        <v>90</v>
      </c>
      <c r="J95" s="21">
        <v>90</v>
      </c>
      <c r="K95" s="21">
        <v>85</v>
      </c>
      <c r="L95" s="21">
        <v>85</v>
      </c>
      <c r="M95" s="21">
        <v>85</v>
      </c>
      <c r="N95" s="21">
        <v>85</v>
      </c>
      <c r="O95" s="21">
        <v>85</v>
      </c>
      <c r="P95" s="21">
        <v>86</v>
      </c>
      <c r="Q95" s="21">
        <v>81</v>
      </c>
      <c r="R95" s="21">
        <v>84</v>
      </c>
      <c r="S95" s="22">
        <v>79</v>
      </c>
      <c r="T95" s="21">
        <v>80</v>
      </c>
      <c r="U95" s="21">
        <v>83</v>
      </c>
      <c r="V95" s="21">
        <v>84</v>
      </c>
      <c r="W95" s="21">
        <v>89</v>
      </c>
      <c r="X95" s="21">
        <v>87</v>
      </c>
      <c r="Y95" s="21">
        <v>84</v>
      </c>
      <c r="Z95" s="21">
        <v>83</v>
      </c>
      <c r="AA95" s="21">
        <v>87</v>
      </c>
      <c r="AB95" s="21">
        <v>83</v>
      </c>
      <c r="AC95" s="21">
        <v>85</v>
      </c>
      <c r="AD95" s="21">
        <v>83</v>
      </c>
      <c r="AE95" s="21">
        <v>86</v>
      </c>
      <c r="AF95" s="21">
        <v>87</v>
      </c>
      <c r="AG95" s="21">
        <v>81</v>
      </c>
      <c r="AH95" s="21">
        <v>83</v>
      </c>
      <c r="AI95" s="21">
        <v>86</v>
      </c>
      <c r="AJ95" s="21">
        <v>84</v>
      </c>
      <c r="AK95" s="21"/>
      <c r="AL95" s="21"/>
      <c r="AM95" s="22"/>
      <c r="AN95" s="22"/>
      <c r="AO95" s="22">
        <f t="shared" si="0"/>
        <v>1368</v>
      </c>
      <c r="AP95" s="22">
        <f t="shared" si="1"/>
        <v>17</v>
      </c>
      <c r="AQ95" s="22">
        <f t="shared" si="2"/>
        <v>518</v>
      </c>
      <c r="AR95" s="22">
        <f t="shared" si="3"/>
        <v>16</v>
      </c>
    </row>
    <row r="96" spans="1:44" ht="15.75" customHeight="1">
      <c r="A96" s="20" t="s">
        <v>297</v>
      </c>
      <c r="B96" s="20">
        <v>11628</v>
      </c>
      <c r="C96" s="2" t="s">
        <v>219</v>
      </c>
      <c r="D96" s="20" t="s">
        <v>220</v>
      </c>
      <c r="E96" s="20">
        <v>88</v>
      </c>
      <c r="F96" s="20">
        <v>82</v>
      </c>
      <c r="G96" s="20">
        <v>90</v>
      </c>
      <c r="H96" s="20">
        <v>85</v>
      </c>
      <c r="I96" s="20">
        <v>90</v>
      </c>
      <c r="J96" s="20">
        <v>87</v>
      </c>
      <c r="K96" s="20">
        <v>85</v>
      </c>
      <c r="L96" s="20">
        <v>85</v>
      </c>
      <c r="M96" s="20">
        <v>84</v>
      </c>
      <c r="N96" s="20">
        <v>83</v>
      </c>
      <c r="O96" s="20">
        <v>84</v>
      </c>
      <c r="P96" s="20">
        <v>86</v>
      </c>
      <c r="Q96" s="20">
        <v>83</v>
      </c>
      <c r="R96" s="20">
        <v>83</v>
      </c>
      <c r="S96" s="2">
        <v>80</v>
      </c>
      <c r="T96" s="20">
        <v>81</v>
      </c>
      <c r="U96" s="20">
        <v>85</v>
      </c>
      <c r="V96" s="20">
        <v>83</v>
      </c>
      <c r="W96" s="20">
        <v>83</v>
      </c>
      <c r="X96" s="20">
        <v>86</v>
      </c>
      <c r="Y96" s="20">
        <v>85</v>
      </c>
      <c r="Z96" s="20">
        <v>83</v>
      </c>
      <c r="AA96" s="20">
        <v>83</v>
      </c>
      <c r="AB96" s="20">
        <v>82</v>
      </c>
      <c r="AC96" s="20">
        <v>84</v>
      </c>
      <c r="AD96" s="20">
        <v>84</v>
      </c>
      <c r="AE96" s="20">
        <v>80</v>
      </c>
      <c r="AF96" s="20">
        <v>83</v>
      </c>
      <c r="AG96" s="20">
        <v>93</v>
      </c>
      <c r="AH96" s="20">
        <v>87</v>
      </c>
      <c r="AI96" s="20">
        <v>82</v>
      </c>
      <c r="AJ96" s="20">
        <v>83</v>
      </c>
      <c r="AK96" s="20"/>
      <c r="AL96" s="20"/>
      <c r="AM96" s="2"/>
      <c r="AN96" s="2"/>
      <c r="AO96" s="2">
        <f t="shared" si="0"/>
        <v>1359</v>
      </c>
      <c r="AP96" s="2">
        <f t="shared" si="1"/>
        <v>31</v>
      </c>
      <c r="AQ96" s="2">
        <f t="shared" si="2"/>
        <v>506</v>
      </c>
      <c r="AR96" s="2">
        <f t="shared" si="3"/>
        <v>82</v>
      </c>
    </row>
    <row r="97" spans="1:44" ht="15.75" customHeight="1">
      <c r="A97" s="23" t="s">
        <v>297</v>
      </c>
      <c r="B97" s="23">
        <v>11632</v>
      </c>
      <c r="C97" s="24" t="s">
        <v>221</v>
      </c>
      <c r="D97" s="23" t="s">
        <v>222</v>
      </c>
      <c r="E97" s="23">
        <v>87</v>
      </c>
      <c r="F97" s="23">
        <v>84</v>
      </c>
      <c r="G97" s="23">
        <v>83</v>
      </c>
      <c r="H97" s="23">
        <v>86</v>
      </c>
      <c r="I97" s="23">
        <v>90</v>
      </c>
      <c r="J97" s="23">
        <v>88</v>
      </c>
      <c r="K97" s="23">
        <v>80</v>
      </c>
      <c r="L97" s="23">
        <v>85</v>
      </c>
      <c r="M97" s="23">
        <v>80</v>
      </c>
      <c r="N97" s="23">
        <v>83</v>
      </c>
      <c r="O97" s="23">
        <v>83</v>
      </c>
      <c r="P97" s="23">
        <v>85</v>
      </c>
      <c r="Q97" s="23">
        <v>79</v>
      </c>
      <c r="R97" s="23">
        <v>83</v>
      </c>
      <c r="S97" s="24">
        <v>80</v>
      </c>
      <c r="T97" s="23">
        <v>82</v>
      </c>
      <c r="U97" s="23">
        <v>80</v>
      </c>
      <c r="V97" s="23">
        <v>84</v>
      </c>
      <c r="W97" s="23">
        <v>83</v>
      </c>
      <c r="X97" s="23">
        <v>85</v>
      </c>
      <c r="Y97" s="23">
        <v>82</v>
      </c>
      <c r="Z97" s="23">
        <v>82</v>
      </c>
      <c r="AA97" s="23">
        <v>85</v>
      </c>
      <c r="AB97" s="23">
        <v>82</v>
      </c>
      <c r="AC97" s="23">
        <v>83</v>
      </c>
      <c r="AD97" s="23">
        <v>84</v>
      </c>
      <c r="AE97" s="23">
        <v>84</v>
      </c>
      <c r="AF97" s="23">
        <v>86</v>
      </c>
      <c r="AG97" s="23">
        <v>84</v>
      </c>
      <c r="AH97" s="23">
        <v>84</v>
      </c>
      <c r="AI97" s="23">
        <v>82</v>
      </c>
      <c r="AJ97" s="23">
        <v>83</v>
      </c>
      <c r="AK97" s="23"/>
      <c r="AL97" s="23"/>
      <c r="AM97" s="24"/>
      <c r="AN97" s="24"/>
      <c r="AO97" s="24">
        <f t="shared" si="0"/>
        <v>1325</v>
      </c>
      <c r="AP97" s="24">
        <f t="shared" si="1"/>
        <v>145</v>
      </c>
      <c r="AQ97" s="24">
        <f t="shared" si="2"/>
        <v>505</v>
      </c>
      <c r="AR97" s="24">
        <f t="shared" si="3"/>
        <v>94</v>
      </c>
    </row>
    <row r="98" spans="1:44" ht="15.75" customHeight="1">
      <c r="A98" s="20" t="s">
        <v>297</v>
      </c>
      <c r="B98" s="20">
        <v>11635</v>
      </c>
      <c r="C98" s="2" t="s">
        <v>223</v>
      </c>
      <c r="D98" s="20" t="s">
        <v>224</v>
      </c>
      <c r="E98" s="20">
        <v>79</v>
      </c>
      <c r="F98" s="20">
        <v>84</v>
      </c>
      <c r="G98" s="20">
        <v>80</v>
      </c>
      <c r="H98" s="20">
        <v>85</v>
      </c>
      <c r="I98" s="20">
        <v>82</v>
      </c>
      <c r="J98" s="20">
        <v>85</v>
      </c>
      <c r="K98" s="20">
        <v>79</v>
      </c>
      <c r="L98" s="20">
        <v>85</v>
      </c>
      <c r="M98" s="20">
        <v>86</v>
      </c>
      <c r="N98" s="20">
        <v>83</v>
      </c>
      <c r="O98" s="20">
        <v>81</v>
      </c>
      <c r="P98" s="20">
        <v>83</v>
      </c>
      <c r="Q98" s="20">
        <v>79</v>
      </c>
      <c r="R98" s="20">
        <v>81</v>
      </c>
      <c r="S98" s="2">
        <v>78</v>
      </c>
      <c r="T98" s="20">
        <v>79</v>
      </c>
      <c r="U98" s="20">
        <v>79</v>
      </c>
      <c r="V98" s="20">
        <v>84</v>
      </c>
      <c r="W98" s="20">
        <v>81</v>
      </c>
      <c r="X98" s="20">
        <v>84</v>
      </c>
      <c r="Y98" s="20">
        <v>78</v>
      </c>
      <c r="Z98" s="20">
        <v>80</v>
      </c>
      <c r="AA98" s="20">
        <v>83</v>
      </c>
      <c r="AB98" s="20">
        <v>84</v>
      </c>
      <c r="AC98" s="20">
        <v>84</v>
      </c>
      <c r="AD98" s="20">
        <v>83</v>
      </c>
      <c r="AE98" s="20">
        <v>81</v>
      </c>
      <c r="AF98" s="20">
        <v>83</v>
      </c>
      <c r="AG98" s="20">
        <v>82</v>
      </c>
      <c r="AH98" s="20">
        <v>83</v>
      </c>
      <c r="AI98" s="20">
        <v>76</v>
      </c>
      <c r="AJ98" s="20">
        <v>80</v>
      </c>
      <c r="AK98" s="20"/>
      <c r="AL98" s="20"/>
      <c r="AM98" s="2"/>
      <c r="AN98" s="2"/>
      <c r="AO98" s="2">
        <f t="shared" si="0"/>
        <v>1288</v>
      </c>
      <c r="AP98" s="2">
        <f t="shared" si="1"/>
        <v>238</v>
      </c>
      <c r="AQ98" s="2">
        <f t="shared" si="2"/>
        <v>490</v>
      </c>
      <c r="AR98" s="2">
        <f t="shared" si="3"/>
        <v>223</v>
      </c>
    </row>
    <row r="99" spans="1:44" ht="15.75" customHeight="1">
      <c r="A99" s="26" t="s">
        <v>297</v>
      </c>
      <c r="B99" s="26">
        <v>11655</v>
      </c>
      <c r="C99" s="27" t="s">
        <v>225</v>
      </c>
      <c r="D99" s="26" t="s">
        <v>226</v>
      </c>
      <c r="E99" s="26">
        <v>86</v>
      </c>
      <c r="F99" s="26">
        <v>82</v>
      </c>
      <c r="G99" s="26">
        <v>81</v>
      </c>
      <c r="H99" s="26">
        <v>86</v>
      </c>
      <c r="I99" s="26">
        <v>84</v>
      </c>
      <c r="J99" s="26">
        <v>80</v>
      </c>
      <c r="K99" s="26">
        <v>82</v>
      </c>
      <c r="L99" s="26">
        <v>84</v>
      </c>
      <c r="M99" s="26">
        <v>82</v>
      </c>
      <c r="N99" s="26">
        <v>83</v>
      </c>
      <c r="O99" s="26">
        <v>85</v>
      </c>
      <c r="P99" s="26">
        <v>85</v>
      </c>
      <c r="Q99" s="26">
        <v>79</v>
      </c>
      <c r="R99" s="26">
        <v>86</v>
      </c>
      <c r="S99" s="27">
        <v>81</v>
      </c>
      <c r="T99" s="26">
        <v>83</v>
      </c>
      <c r="U99" s="26">
        <v>82</v>
      </c>
      <c r="V99" s="26">
        <v>85</v>
      </c>
      <c r="W99" s="26">
        <v>84</v>
      </c>
      <c r="X99" s="26">
        <v>85</v>
      </c>
      <c r="Y99" s="26">
        <v>84</v>
      </c>
      <c r="Z99" s="26">
        <v>82</v>
      </c>
      <c r="AA99" s="26">
        <v>85</v>
      </c>
      <c r="AB99" s="26">
        <v>85</v>
      </c>
      <c r="AC99" s="26">
        <v>84</v>
      </c>
      <c r="AD99" s="26">
        <v>83</v>
      </c>
      <c r="AE99" s="26">
        <v>80</v>
      </c>
      <c r="AF99" s="26">
        <v>83</v>
      </c>
      <c r="AG99" s="26">
        <v>83</v>
      </c>
      <c r="AH99" s="26">
        <v>80</v>
      </c>
      <c r="AI99" s="26">
        <v>82</v>
      </c>
      <c r="AJ99" s="26">
        <v>83</v>
      </c>
      <c r="AK99" s="26"/>
      <c r="AL99" s="26"/>
      <c r="AM99" s="27"/>
      <c r="AN99" s="27"/>
      <c r="AO99" s="27">
        <f t="shared" si="0"/>
        <v>1324</v>
      </c>
      <c r="AP99" s="27">
        <f t="shared" si="1"/>
        <v>155</v>
      </c>
      <c r="AQ99" s="27">
        <f t="shared" si="2"/>
        <v>500</v>
      </c>
      <c r="AR99" s="27">
        <f t="shared" si="3"/>
        <v>145</v>
      </c>
    </row>
    <row r="100" spans="1:44" ht="15.75" customHeight="1">
      <c r="A100" s="20" t="s">
        <v>297</v>
      </c>
      <c r="B100" s="20">
        <v>11660</v>
      </c>
      <c r="C100" s="2" t="s">
        <v>227</v>
      </c>
      <c r="D100" s="20" t="s">
        <v>228</v>
      </c>
      <c r="E100" s="20">
        <v>87</v>
      </c>
      <c r="F100" s="20">
        <v>83</v>
      </c>
      <c r="G100" s="20">
        <v>86</v>
      </c>
      <c r="H100" s="20">
        <v>86</v>
      </c>
      <c r="I100" s="20">
        <v>91</v>
      </c>
      <c r="J100" s="20">
        <v>89</v>
      </c>
      <c r="K100" s="20">
        <v>89</v>
      </c>
      <c r="L100" s="20">
        <v>85</v>
      </c>
      <c r="M100" s="20">
        <v>83</v>
      </c>
      <c r="N100" s="20">
        <v>83</v>
      </c>
      <c r="O100" s="20">
        <v>87</v>
      </c>
      <c r="P100" s="20">
        <v>85</v>
      </c>
      <c r="Q100" s="20">
        <v>81</v>
      </c>
      <c r="R100" s="20">
        <v>83</v>
      </c>
      <c r="S100" s="2">
        <v>79</v>
      </c>
      <c r="T100" s="20">
        <v>80</v>
      </c>
      <c r="U100" s="20">
        <v>88</v>
      </c>
      <c r="V100" s="20">
        <v>85</v>
      </c>
      <c r="W100" s="20">
        <v>86</v>
      </c>
      <c r="X100" s="20">
        <v>87</v>
      </c>
      <c r="Y100" s="20">
        <v>87</v>
      </c>
      <c r="Z100" s="20">
        <v>83</v>
      </c>
      <c r="AA100" s="20">
        <v>85</v>
      </c>
      <c r="AB100" s="20">
        <v>83</v>
      </c>
      <c r="AC100" s="20">
        <v>85</v>
      </c>
      <c r="AD100" s="20">
        <v>83</v>
      </c>
      <c r="AE100" s="20">
        <v>83</v>
      </c>
      <c r="AF100" s="20">
        <v>85</v>
      </c>
      <c r="AG100" s="20">
        <v>86</v>
      </c>
      <c r="AH100" s="20">
        <v>85</v>
      </c>
      <c r="AI100" s="20">
        <v>85</v>
      </c>
      <c r="AJ100" s="20">
        <v>84</v>
      </c>
      <c r="AK100" s="20"/>
      <c r="AL100" s="20"/>
      <c r="AM100" s="2"/>
      <c r="AN100" s="2"/>
      <c r="AO100" s="2">
        <f t="shared" si="0"/>
        <v>1368</v>
      </c>
      <c r="AP100" s="2">
        <f t="shared" si="1"/>
        <v>17</v>
      </c>
      <c r="AQ100" s="2">
        <f t="shared" si="2"/>
        <v>520</v>
      </c>
      <c r="AR100" s="2">
        <f t="shared" si="3"/>
        <v>11</v>
      </c>
    </row>
    <row r="101" spans="1:44" ht="15.75" customHeight="1">
      <c r="A101" s="18" t="s">
        <v>297</v>
      </c>
      <c r="B101" s="18">
        <v>11671</v>
      </c>
      <c r="C101" s="19" t="s">
        <v>229</v>
      </c>
      <c r="D101" s="18" t="s">
        <v>230</v>
      </c>
      <c r="E101" s="18">
        <v>82</v>
      </c>
      <c r="F101" s="18">
        <v>82</v>
      </c>
      <c r="G101" s="18">
        <v>82</v>
      </c>
      <c r="H101" s="18">
        <v>86</v>
      </c>
      <c r="I101" s="18">
        <v>83</v>
      </c>
      <c r="J101" s="18">
        <v>84</v>
      </c>
      <c r="K101" s="18">
        <v>79</v>
      </c>
      <c r="L101" s="18">
        <v>85</v>
      </c>
      <c r="M101" s="18">
        <v>80</v>
      </c>
      <c r="N101" s="18">
        <v>83</v>
      </c>
      <c r="O101" s="18">
        <v>84</v>
      </c>
      <c r="P101" s="18">
        <v>85</v>
      </c>
      <c r="Q101" s="18">
        <v>83</v>
      </c>
      <c r="R101" s="18">
        <v>81</v>
      </c>
      <c r="S101" s="19">
        <v>78</v>
      </c>
      <c r="T101" s="18">
        <v>79</v>
      </c>
      <c r="U101" s="18">
        <v>80</v>
      </c>
      <c r="V101" s="18">
        <v>85</v>
      </c>
      <c r="W101" s="18">
        <v>81</v>
      </c>
      <c r="X101" s="18">
        <v>84</v>
      </c>
      <c r="Y101" s="18">
        <v>79</v>
      </c>
      <c r="Z101" s="18">
        <v>80</v>
      </c>
      <c r="AA101" s="18">
        <v>83</v>
      </c>
      <c r="AB101" s="18">
        <v>83</v>
      </c>
      <c r="AC101" s="18">
        <v>84</v>
      </c>
      <c r="AD101" s="18">
        <v>83</v>
      </c>
      <c r="AE101" s="18">
        <v>81</v>
      </c>
      <c r="AF101" s="18">
        <v>84</v>
      </c>
      <c r="AG101" s="18">
        <v>87</v>
      </c>
      <c r="AH101" s="18">
        <v>83</v>
      </c>
      <c r="AI101" s="18">
        <v>80</v>
      </c>
      <c r="AJ101" s="18">
        <v>81</v>
      </c>
      <c r="AK101" s="18"/>
      <c r="AL101" s="18"/>
      <c r="AM101" s="19"/>
      <c r="AN101" s="19"/>
      <c r="AO101" s="19">
        <f t="shared" si="0"/>
        <v>1306</v>
      </c>
      <c r="AP101" s="19">
        <f t="shared" si="1"/>
        <v>215</v>
      </c>
      <c r="AQ101" s="19">
        <f t="shared" si="2"/>
        <v>494</v>
      </c>
      <c r="AR101" s="19">
        <f t="shared" si="3"/>
        <v>203</v>
      </c>
    </row>
    <row r="102" spans="1:44" ht="15.75" customHeight="1">
      <c r="A102" s="20" t="s">
        <v>297</v>
      </c>
      <c r="B102" s="20">
        <v>11681</v>
      </c>
      <c r="C102" s="2" t="s">
        <v>231</v>
      </c>
      <c r="D102" s="20" t="s">
        <v>232</v>
      </c>
      <c r="E102" s="20">
        <v>88</v>
      </c>
      <c r="F102" s="20">
        <v>84</v>
      </c>
      <c r="G102" s="20">
        <v>80</v>
      </c>
      <c r="H102" s="20">
        <v>85</v>
      </c>
      <c r="I102" s="20">
        <v>85</v>
      </c>
      <c r="J102" s="20">
        <v>88</v>
      </c>
      <c r="K102" s="20">
        <v>84</v>
      </c>
      <c r="L102" s="20">
        <v>85</v>
      </c>
      <c r="M102" s="20">
        <v>81</v>
      </c>
      <c r="N102" s="20">
        <v>83</v>
      </c>
      <c r="O102" s="20">
        <v>85</v>
      </c>
      <c r="P102" s="20">
        <v>85</v>
      </c>
      <c r="Q102" s="20">
        <v>79</v>
      </c>
      <c r="R102" s="20">
        <v>81</v>
      </c>
      <c r="S102" s="2">
        <v>81</v>
      </c>
      <c r="T102" s="20">
        <v>83</v>
      </c>
      <c r="U102" s="20">
        <v>84</v>
      </c>
      <c r="V102" s="20">
        <v>84</v>
      </c>
      <c r="W102" s="20">
        <v>82</v>
      </c>
      <c r="X102" s="20">
        <v>84</v>
      </c>
      <c r="Y102" s="20">
        <v>82</v>
      </c>
      <c r="Z102" s="20">
        <v>81</v>
      </c>
      <c r="AA102" s="20">
        <v>85</v>
      </c>
      <c r="AB102" s="20">
        <v>83</v>
      </c>
      <c r="AC102" s="20">
        <v>85</v>
      </c>
      <c r="AD102" s="20">
        <v>83</v>
      </c>
      <c r="AE102" s="20">
        <v>81</v>
      </c>
      <c r="AF102" s="20">
        <v>84</v>
      </c>
      <c r="AG102" s="20">
        <v>90</v>
      </c>
      <c r="AH102" s="20">
        <v>87</v>
      </c>
      <c r="AI102" s="20">
        <v>84</v>
      </c>
      <c r="AJ102" s="20">
        <v>85</v>
      </c>
      <c r="AK102" s="20"/>
      <c r="AL102" s="20"/>
      <c r="AM102" s="2"/>
      <c r="AN102" s="2"/>
      <c r="AO102" s="2">
        <f t="shared" si="0"/>
        <v>1336</v>
      </c>
      <c r="AP102" s="2">
        <f t="shared" si="1"/>
        <v>105</v>
      </c>
      <c r="AQ102" s="2">
        <f t="shared" si="2"/>
        <v>505</v>
      </c>
      <c r="AR102" s="2">
        <f t="shared" si="3"/>
        <v>94</v>
      </c>
    </row>
    <row r="103" spans="1:44" ht="15.75" customHeight="1">
      <c r="A103" s="21" t="s">
        <v>297</v>
      </c>
      <c r="B103" s="21">
        <v>11682</v>
      </c>
      <c r="C103" s="22" t="s">
        <v>233</v>
      </c>
      <c r="D103" s="21" t="s">
        <v>234</v>
      </c>
      <c r="E103" s="21">
        <v>87</v>
      </c>
      <c r="F103" s="21">
        <v>82</v>
      </c>
      <c r="G103" s="21">
        <v>85</v>
      </c>
      <c r="H103" s="21">
        <v>84</v>
      </c>
      <c r="I103" s="21">
        <v>90</v>
      </c>
      <c r="J103" s="21">
        <v>89</v>
      </c>
      <c r="K103" s="21">
        <v>83</v>
      </c>
      <c r="L103" s="21">
        <v>85</v>
      </c>
      <c r="M103" s="21">
        <v>81</v>
      </c>
      <c r="N103" s="21">
        <v>83</v>
      </c>
      <c r="O103" s="21">
        <v>84</v>
      </c>
      <c r="P103" s="21">
        <v>84</v>
      </c>
      <c r="Q103" s="21">
        <v>79</v>
      </c>
      <c r="R103" s="21">
        <v>80</v>
      </c>
      <c r="S103" s="22">
        <v>83</v>
      </c>
      <c r="T103" s="21">
        <v>85</v>
      </c>
      <c r="U103" s="21">
        <v>82</v>
      </c>
      <c r="V103" s="21">
        <v>85</v>
      </c>
      <c r="W103" s="21">
        <v>84</v>
      </c>
      <c r="X103" s="21">
        <v>86</v>
      </c>
      <c r="Y103" s="21">
        <v>83</v>
      </c>
      <c r="Z103" s="21">
        <v>81</v>
      </c>
      <c r="AA103" s="21">
        <v>89</v>
      </c>
      <c r="AB103" s="21">
        <v>82</v>
      </c>
      <c r="AC103" s="21">
        <v>84</v>
      </c>
      <c r="AD103" s="21">
        <v>83</v>
      </c>
      <c r="AE103" s="21">
        <v>82</v>
      </c>
      <c r="AF103" s="21">
        <v>85</v>
      </c>
      <c r="AG103" s="21">
        <v>89</v>
      </c>
      <c r="AH103" s="21">
        <v>84</v>
      </c>
      <c r="AI103" s="21">
        <v>85</v>
      </c>
      <c r="AJ103" s="21">
        <v>82</v>
      </c>
      <c r="AK103" s="21"/>
      <c r="AL103" s="21"/>
      <c r="AM103" s="22"/>
      <c r="AN103" s="22"/>
      <c r="AO103" s="22">
        <f t="shared" si="0"/>
        <v>1350</v>
      </c>
      <c r="AP103" s="22">
        <f t="shared" si="1"/>
        <v>51</v>
      </c>
      <c r="AQ103" s="22">
        <f t="shared" si="2"/>
        <v>512</v>
      </c>
      <c r="AR103" s="22">
        <f t="shared" si="3"/>
        <v>32</v>
      </c>
    </row>
    <row r="104" spans="1:44" ht="15.75" customHeight="1">
      <c r="A104" s="20" t="s">
        <v>297</v>
      </c>
      <c r="B104" s="20">
        <v>11712</v>
      </c>
      <c r="C104" s="2" t="s">
        <v>235</v>
      </c>
      <c r="D104" s="20" t="s">
        <v>236</v>
      </c>
      <c r="E104" s="20">
        <v>84</v>
      </c>
      <c r="F104" s="20">
        <v>82</v>
      </c>
      <c r="G104" s="20">
        <v>83</v>
      </c>
      <c r="H104" s="20">
        <v>86</v>
      </c>
      <c r="I104" s="20">
        <v>90</v>
      </c>
      <c r="J104" s="20">
        <v>87</v>
      </c>
      <c r="K104" s="20">
        <v>83</v>
      </c>
      <c r="L104" s="20">
        <v>84</v>
      </c>
      <c r="M104" s="20">
        <v>84</v>
      </c>
      <c r="N104" s="20">
        <v>83</v>
      </c>
      <c r="O104" s="20">
        <v>84</v>
      </c>
      <c r="P104" s="20">
        <v>85</v>
      </c>
      <c r="Q104" s="20">
        <v>79</v>
      </c>
      <c r="R104" s="20">
        <v>80</v>
      </c>
      <c r="S104" s="2">
        <v>80</v>
      </c>
      <c r="T104" s="20">
        <v>81</v>
      </c>
      <c r="U104" s="20">
        <v>85</v>
      </c>
      <c r="V104" s="20">
        <v>84</v>
      </c>
      <c r="W104" s="20">
        <v>82</v>
      </c>
      <c r="X104" s="20">
        <v>84</v>
      </c>
      <c r="Y104" s="20">
        <v>81</v>
      </c>
      <c r="Z104" s="20">
        <v>81</v>
      </c>
      <c r="AA104" s="20">
        <v>86</v>
      </c>
      <c r="AB104" s="20">
        <v>82</v>
      </c>
      <c r="AC104" s="20">
        <v>84</v>
      </c>
      <c r="AD104" s="20">
        <v>83</v>
      </c>
      <c r="AE104" s="20">
        <v>82</v>
      </c>
      <c r="AF104" s="20">
        <v>83</v>
      </c>
      <c r="AG104" s="20">
        <v>88</v>
      </c>
      <c r="AH104" s="20">
        <v>84</v>
      </c>
      <c r="AI104" s="20">
        <v>83</v>
      </c>
      <c r="AJ104" s="20">
        <v>83</v>
      </c>
      <c r="AK104" s="20"/>
      <c r="AL104" s="20"/>
      <c r="AM104" s="2"/>
      <c r="AN104" s="2"/>
      <c r="AO104" s="2">
        <f t="shared" si="0"/>
        <v>1338</v>
      </c>
      <c r="AP104" s="2">
        <f t="shared" si="1"/>
        <v>95</v>
      </c>
      <c r="AQ104" s="2">
        <f t="shared" si="2"/>
        <v>509</v>
      </c>
      <c r="AR104" s="2">
        <f t="shared" si="3"/>
        <v>56</v>
      </c>
    </row>
    <row r="105" spans="1:44" ht="15.75" customHeight="1">
      <c r="A105" s="23" t="s">
        <v>297</v>
      </c>
      <c r="B105" s="23">
        <v>11715</v>
      </c>
      <c r="C105" s="24" t="s">
        <v>238</v>
      </c>
      <c r="D105" s="23" t="s">
        <v>239</v>
      </c>
      <c r="E105" s="23">
        <v>81</v>
      </c>
      <c r="F105" s="23">
        <v>82</v>
      </c>
      <c r="G105" s="23">
        <v>80</v>
      </c>
      <c r="H105" s="23">
        <v>85</v>
      </c>
      <c r="I105" s="23">
        <v>80</v>
      </c>
      <c r="J105" s="23">
        <v>85</v>
      </c>
      <c r="K105" s="23">
        <v>77</v>
      </c>
      <c r="L105" s="23">
        <v>85</v>
      </c>
      <c r="M105" s="23">
        <v>80</v>
      </c>
      <c r="N105" s="23">
        <v>83</v>
      </c>
      <c r="O105" s="23">
        <v>82</v>
      </c>
      <c r="P105" s="23">
        <v>83</v>
      </c>
      <c r="Q105" s="23">
        <v>79</v>
      </c>
      <c r="R105" s="23">
        <v>83</v>
      </c>
      <c r="S105" s="24">
        <v>80</v>
      </c>
      <c r="T105" s="23">
        <v>81</v>
      </c>
      <c r="U105" s="23">
        <v>80</v>
      </c>
      <c r="V105" s="23">
        <v>85</v>
      </c>
      <c r="W105" s="23">
        <v>81</v>
      </c>
      <c r="X105" s="23">
        <v>84</v>
      </c>
      <c r="Y105" s="23">
        <v>79</v>
      </c>
      <c r="Z105" s="23">
        <v>81</v>
      </c>
      <c r="AA105" s="23">
        <v>83</v>
      </c>
      <c r="AB105" s="23">
        <v>83</v>
      </c>
      <c r="AC105" s="23">
        <v>82</v>
      </c>
      <c r="AD105" s="23">
        <v>83</v>
      </c>
      <c r="AE105" s="23">
        <v>82</v>
      </c>
      <c r="AF105" s="23">
        <v>83</v>
      </c>
      <c r="AG105" s="23">
        <v>78</v>
      </c>
      <c r="AH105" s="23">
        <v>78</v>
      </c>
      <c r="AI105" s="23">
        <v>80</v>
      </c>
      <c r="AJ105" s="23">
        <v>80</v>
      </c>
      <c r="AK105" s="23"/>
      <c r="AL105" s="23"/>
      <c r="AM105" s="24"/>
      <c r="AN105" s="24"/>
      <c r="AO105" s="24">
        <f t="shared" si="0"/>
        <v>1284</v>
      </c>
      <c r="AP105" s="24">
        <f t="shared" si="1"/>
        <v>240</v>
      </c>
      <c r="AQ105" s="24">
        <f t="shared" si="2"/>
        <v>486</v>
      </c>
      <c r="AR105" s="24">
        <f t="shared" si="3"/>
        <v>233</v>
      </c>
    </row>
    <row r="106" spans="1:44" ht="15.75" customHeight="1">
      <c r="A106" s="20" t="s">
        <v>297</v>
      </c>
      <c r="B106" s="20">
        <v>11718</v>
      </c>
      <c r="C106" s="2" t="s">
        <v>240</v>
      </c>
      <c r="D106" s="20" t="s">
        <v>241</v>
      </c>
      <c r="E106" s="20">
        <v>86</v>
      </c>
      <c r="F106" s="20">
        <v>84</v>
      </c>
      <c r="G106" s="20">
        <v>85</v>
      </c>
      <c r="H106" s="20">
        <v>85</v>
      </c>
      <c r="I106" s="20">
        <v>89</v>
      </c>
      <c r="J106" s="20">
        <v>88</v>
      </c>
      <c r="K106" s="20">
        <v>83</v>
      </c>
      <c r="L106" s="20">
        <v>85</v>
      </c>
      <c r="M106" s="20">
        <v>82</v>
      </c>
      <c r="N106" s="20">
        <v>83</v>
      </c>
      <c r="O106" s="20">
        <v>83</v>
      </c>
      <c r="P106" s="20">
        <v>84</v>
      </c>
      <c r="Q106" s="20">
        <v>79</v>
      </c>
      <c r="R106" s="20">
        <v>83</v>
      </c>
      <c r="S106" s="2">
        <v>79</v>
      </c>
      <c r="T106" s="20">
        <v>81</v>
      </c>
      <c r="U106" s="20">
        <v>81</v>
      </c>
      <c r="V106" s="20">
        <v>84</v>
      </c>
      <c r="W106" s="20">
        <v>82</v>
      </c>
      <c r="X106" s="20">
        <v>85</v>
      </c>
      <c r="Y106" s="20">
        <v>84</v>
      </c>
      <c r="Z106" s="20">
        <v>82</v>
      </c>
      <c r="AA106" s="20">
        <v>85</v>
      </c>
      <c r="AB106" s="20">
        <v>83</v>
      </c>
      <c r="AC106" s="20">
        <v>83</v>
      </c>
      <c r="AD106" s="20">
        <v>83</v>
      </c>
      <c r="AE106" s="20">
        <v>84</v>
      </c>
      <c r="AF106" s="20">
        <v>87</v>
      </c>
      <c r="AG106" s="20">
        <v>81</v>
      </c>
      <c r="AH106" s="20">
        <v>82</v>
      </c>
      <c r="AI106" s="20">
        <v>84</v>
      </c>
      <c r="AJ106" s="20">
        <v>85</v>
      </c>
      <c r="AK106" s="20"/>
      <c r="AL106" s="20"/>
      <c r="AM106" s="2"/>
      <c r="AN106" s="2"/>
      <c r="AO106" s="2">
        <f t="shared" si="0"/>
        <v>1330</v>
      </c>
      <c r="AP106" s="2">
        <f t="shared" si="1"/>
        <v>131</v>
      </c>
      <c r="AQ106" s="2">
        <f t="shared" si="2"/>
        <v>507</v>
      </c>
      <c r="AR106" s="2">
        <f t="shared" si="3"/>
        <v>72</v>
      </c>
    </row>
    <row r="107" spans="1:44" ht="15.75" customHeight="1">
      <c r="A107" s="26" t="s">
        <v>297</v>
      </c>
      <c r="B107" s="26">
        <v>11731</v>
      </c>
      <c r="C107" s="27" t="s">
        <v>242</v>
      </c>
      <c r="D107" s="26" t="s">
        <v>243</v>
      </c>
      <c r="E107" s="26">
        <v>84</v>
      </c>
      <c r="F107" s="26">
        <v>82</v>
      </c>
      <c r="G107" s="26">
        <v>83</v>
      </c>
      <c r="H107" s="26">
        <v>87</v>
      </c>
      <c r="I107" s="26">
        <v>87</v>
      </c>
      <c r="J107" s="26">
        <v>88</v>
      </c>
      <c r="K107" s="26">
        <v>84</v>
      </c>
      <c r="L107" s="26">
        <v>85</v>
      </c>
      <c r="M107" s="26">
        <v>80</v>
      </c>
      <c r="N107" s="26">
        <v>83</v>
      </c>
      <c r="O107" s="26">
        <v>81</v>
      </c>
      <c r="P107" s="26">
        <v>84</v>
      </c>
      <c r="Q107" s="26">
        <v>79</v>
      </c>
      <c r="R107" s="26">
        <v>81</v>
      </c>
      <c r="S107" s="27">
        <v>79</v>
      </c>
      <c r="T107" s="26">
        <v>80</v>
      </c>
      <c r="U107" s="26">
        <v>84</v>
      </c>
      <c r="V107" s="26">
        <v>83</v>
      </c>
      <c r="W107" s="26">
        <v>82</v>
      </c>
      <c r="X107" s="26">
        <v>84</v>
      </c>
      <c r="Y107" s="26">
        <v>87</v>
      </c>
      <c r="Z107" s="26">
        <v>83</v>
      </c>
      <c r="AA107" s="26">
        <v>85</v>
      </c>
      <c r="AB107" s="26">
        <v>84</v>
      </c>
      <c r="AC107" s="26">
        <v>87</v>
      </c>
      <c r="AD107" s="26">
        <v>85</v>
      </c>
      <c r="AE107" s="26">
        <v>83</v>
      </c>
      <c r="AF107" s="26">
        <v>84</v>
      </c>
      <c r="AG107" s="26">
        <v>85</v>
      </c>
      <c r="AH107" s="26">
        <v>83</v>
      </c>
      <c r="AI107" s="26">
        <v>83</v>
      </c>
      <c r="AJ107" s="26">
        <v>84</v>
      </c>
      <c r="AK107" s="26"/>
      <c r="AL107" s="26"/>
      <c r="AM107" s="27"/>
      <c r="AN107" s="27"/>
      <c r="AO107" s="27">
        <f t="shared" si="0"/>
        <v>1333</v>
      </c>
      <c r="AP107" s="27">
        <f t="shared" si="1"/>
        <v>117</v>
      </c>
      <c r="AQ107" s="27">
        <f t="shared" si="2"/>
        <v>507</v>
      </c>
      <c r="AR107" s="27">
        <f t="shared" si="3"/>
        <v>72</v>
      </c>
    </row>
    <row r="108" spans="1:44" ht="15.75" customHeight="1">
      <c r="A108" s="20" t="s">
        <v>297</v>
      </c>
      <c r="B108" s="20">
        <v>11734</v>
      </c>
      <c r="C108" s="2" t="s">
        <v>244</v>
      </c>
      <c r="D108" s="20" t="s">
        <v>245</v>
      </c>
      <c r="E108" s="20">
        <v>89</v>
      </c>
      <c r="F108" s="20">
        <v>82</v>
      </c>
      <c r="G108" s="20">
        <v>87</v>
      </c>
      <c r="H108" s="20">
        <v>86</v>
      </c>
      <c r="I108" s="20">
        <v>89</v>
      </c>
      <c r="J108" s="20">
        <v>88</v>
      </c>
      <c r="K108" s="20">
        <v>84</v>
      </c>
      <c r="L108" s="20">
        <v>85</v>
      </c>
      <c r="M108" s="20">
        <v>80</v>
      </c>
      <c r="N108" s="20">
        <v>83</v>
      </c>
      <c r="O108" s="20">
        <v>85</v>
      </c>
      <c r="P108" s="20">
        <v>85</v>
      </c>
      <c r="Q108" s="20">
        <v>81</v>
      </c>
      <c r="R108" s="20">
        <v>85</v>
      </c>
      <c r="S108" s="2">
        <v>79</v>
      </c>
      <c r="T108" s="20">
        <v>80</v>
      </c>
      <c r="U108" s="20">
        <v>77</v>
      </c>
      <c r="V108" s="20">
        <v>84</v>
      </c>
      <c r="W108" s="20">
        <v>82</v>
      </c>
      <c r="X108" s="20">
        <v>84</v>
      </c>
      <c r="Y108" s="20">
        <v>84</v>
      </c>
      <c r="Z108" s="20">
        <v>82</v>
      </c>
      <c r="AA108" s="20">
        <v>85</v>
      </c>
      <c r="AB108" s="20">
        <v>84</v>
      </c>
      <c r="AC108" s="20">
        <v>85</v>
      </c>
      <c r="AD108" s="20">
        <v>84</v>
      </c>
      <c r="AE108" s="20">
        <v>82</v>
      </c>
      <c r="AF108" s="20">
        <v>84</v>
      </c>
      <c r="AG108" s="20">
        <v>90</v>
      </c>
      <c r="AH108" s="20">
        <v>86</v>
      </c>
      <c r="AI108" s="20">
        <v>81</v>
      </c>
      <c r="AJ108" s="20">
        <v>84</v>
      </c>
      <c r="AK108" s="20"/>
      <c r="AL108" s="20"/>
      <c r="AM108" s="2"/>
      <c r="AN108" s="2"/>
      <c r="AO108" s="2">
        <f t="shared" si="0"/>
        <v>1340</v>
      </c>
      <c r="AP108" s="2">
        <f t="shared" si="1"/>
        <v>86</v>
      </c>
      <c r="AQ108" s="2">
        <f t="shared" si="2"/>
        <v>510</v>
      </c>
      <c r="AR108" s="2">
        <f t="shared" si="3"/>
        <v>46</v>
      </c>
    </row>
    <row r="109" spans="1:44" ht="15.75" customHeight="1">
      <c r="A109" s="18" t="s">
        <v>297</v>
      </c>
      <c r="B109" s="18">
        <v>11735</v>
      </c>
      <c r="C109" s="19" t="s">
        <v>246</v>
      </c>
      <c r="D109" s="18" t="s">
        <v>247</v>
      </c>
      <c r="E109" s="18">
        <v>85</v>
      </c>
      <c r="F109" s="18">
        <v>82</v>
      </c>
      <c r="G109" s="18">
        <v>80</v>
      </c>
      <c r="H109" s="18">
        <v>84</v>
      </c>
      <c r="I109" s="18">
        <v>88</v>
      </c>
      <c r="J109" s="18">
        <v>87</v>
      </c>
      <c r="K109" s="18">
        <v>83</v>
      </c>
      <c r="L109" s="18">
        <v>85</v>
      </c>
      <c r="M109" s="18">
        <v>83</v>
      </c>
      <c r="N109" s="18">
        <v>83</v>
      </c>
      <c r="O109" s="18">
        <v>84</v>
      </c>
      <c r="P109" s="18">
        <v>85</v>
      </c>
      <c r="Q109" s="18">
        <v>79</v>
      </c>
      <c r="R109" s="18">
        <v>83</v>
      </c>
      <c r="S109" s="19">
        <v>79</v>
      </c>
      <c r="T109" s="18">
        <v>80</v>
      </c>
      <c r="U109" s="18">
        <v>80</v>
      </c>
      <c r="V109" s="18">
        <v>84</v>
      </c>
      <c r="W109" s="18">
        <v>83</v>
      </c>
      <c r="X109" s="18">
        <v>85</v>
      </c>
      <c r="Y109" s="18">
        <v>84</v>
      </c>
      <c r="Z109" s="18">
        <v>82</v>
      </c>
      <c r="AA109" s="18">
        <v>86</v>
      </c>
      <c r="AB109" s="18">
        <v>83</v>
      </c>
      <c r="AC109" s="18">
        <v>84</v>
      </c>
      <c r="AD109" s="18">
        <v>83</v>
      </c>
      <c r="AE109" s="18">
        <v>81</v>
      </c>
      <c r="AF109" s="18">
        <v>84</v>
      </c>
      <c r="AG109" s="18">
        <v>86</v>
      </c>
      <c r="AH109" s="18">
        <v>85</v>
      </c>
      <c r="AI109" s="18">
        <v>80</v>
      </c>
      <c r="AJ109" s="18">
        <v>82</v>
      </c>
      <c r="AK109" s="18"/>
      <c r="AL109" s="18"/>
      <c r="AM109" s="19"/>
      <c r="AN109" s="19"/>
      <c r="AO109" s="19">
        <f t="shared" si="0"/>
        <v>1325</v>
      </c>
      <c r="AP109" s="19">
        <f t="shared" si="1"/>
        <v>145</v>
      </c>
      <c r="AQ109" s="19">
        <f t="shared" si="2"/>
        <v>506</v>
      </c>
      <c r="AR109" s="19">
        <f t="shared" si="3"/>
        <v>82</v>
      </c>
    </row>
    <row r="110" spans="1:44" ht="15.75" customHeight="1">
      <c r="A110" s="20" t="s">
        <v>297</v>
      </c>
      <c r="B110" s="20">
        <v>11744</v>
      </c>
      <c r="C110" s="2" t="s">
        <v>248</v>
      </c>
      <c r="D110" s="20" t="s">
        <v>249</v>
      </c>
      <c r="E110" s="20">
        <v>82</v>
      </c>
      <c r="F110" s="20">
        <v>83</v>
      </c>
      <c r="G110" s="20">
        <v>82</v>
      </c>
      <c r="H110" s="20">
        <v>86</v>
      </c>
      <c r="I110" s="20">
        <v>88</v>
      </c>
      <c r="J110" s="20">
        <v>87</v>
      </c>
      <c r="K110" s="20">
        <v>83</v>
      </c>
      <c r="L110" s="20">
        <v>85</v>
      </c>
      <c r="M110" s="20">
        <v>78</v>
      </c>
      <c r="N110" s="20">
        <v>83</v>
      </c>
      <c r="O110" s="20">
        <v>81</v>
      </c>
      <c r="P110" s="20">
        <v>85</v>
      </c>
      <c r="Q110" s="20">
        <v>79</v>
      </c>
      <c r="R110" s="20">
        <v>83</v>
      </c>
      <c r="S110" s="2">
        <v>79</v>
      </c>
      <c r="T110" s="20">
        <v>80</v>
      </c>
      <c r="U110" s="20">
        <v>87</v>
      </c>
      <c r="V110" s="20">
        <v>83</v>
      </c>
      <c r="W110" s="20">
        <v>82</v>
      </c>
      <c r="X110" s="20">
        <v>84</v>
      </c>
      <c r="Y110" s="20">
        <v>83</v>
      </c>
      <c r="Z110" s="20">
        <v>81</v>
      </c>
      <c r="AA110" s="20">
        <v>85</v>
      </c>
      <c r="AB110" s="20">
        <v>83</v>
      </c>
      <c r="AC110" s="20">
        <v>84</v>
      </c>
      <c r="AD110" s="20">
        <v>83</v>
      </c>
      <c r="AE110" s="20">
        <v>81</v>
      </c>
      <c r="AF110" s="20">
        <v>84</v>
      </c>
      <c r="AG110" s="20">
        <v>87</v>
      </c>
      <c r="AH110" s="20">
        <v>85</v>
      </c>
      <c r="AI110" s="20">
        <v>80</v>
      </c>
      <c r="AJ110" s="20">
        <v>84</v>
      </c>
      <c r="AK110" s="20"/>
      <c r="AL110" s="20"/>
      <c r="AM110" s="2"/>
      <c r="AN110" s="2"/>
      <c r="AO110" s="2">
        <f t="shared" si="0"/>
        <v>1321</v>
      </c>
      <c r="AP110" s="2">
        <f t="shared" si="1"/>
        <v>165</v>
      </c>
      <c r="AQ110" s="2">
        <f t="shared" si="2"/>
        <v>502</v>
      </c>
      <c r="AR110" s="2">
        <f t="shared" si="3"/>
        <v>127</v>
      </c>
    </row>
    <row r="111" spans="1:44" ht="15.75" customHeight="1">
      <c r="A111" s="21" t="s">
        <v>297</v>
      </c>
      <c r="B111" s="21">
        <v>11753</v>
      </c>
      <c r="C111" s="22" t="s">
        <v>250</v>
      </c>
      <c r="D111" s="21" t="s">
        <v>251</v>
      </c>
      <c r="E111" s="21">
        <v>89</v>
      </c>
      <c r="F111" s="21">
        <v>82</v>
      </c>
      <c r="G111" s="21">
        <v>85</v>
      </c>
      <c r="H111" s="21">
        <v>85</v>
      </c>
      <c r="I111" s="21">
        <v>91</v>
      </c>
      <c r="J111" s="21">
        <v>89</v>
      </c>
      <c r="K111" s="21">
        <v>79</v>
      </c>
      <c r="L111" s="21">
        <v>85</v>
      </c>
      <c r="M111" s="21">
        <v>80</v>
      </c>
      <c r="N111" s="21">
        <v>83</v>
      </c>
      <c r="O111" s="21">
        <v>84</v>
      </c>
      <c r="P111" s="21">
        <v>85</v>
      </c>
      <c r="Q111" s="21">
        <v>83</v>
      </c>
      <c r="R111" s="21">
        <v>81</v>
      </c>
      <c r="S111" s="22">
        <v>80</v>
      </c>
      <c r="T111" s="21">
        <v>81</v>
      </c>
      <c r="U111" s="21">
        <v>80</v>
      </c>
      <c r="V111" s="21">
        <v>84</v>
      </c>
      <c r="W111" s="21">
        <v>82</v>
      </c>
      <c r="X111" s="21">
        <v>84</v>
      </c>
      <c r="Y111" s="21">
        <v>85</v>
      </c>
      <c r="Z111" s="21">
        <v>82</v>
      </c>
      <c r="AA111" s="21">
        <v>87</v>
      </c>
      <c r="AB111" s="21">
        <v>82</v>
      </c>
      <c r="AC111" s="21">
        <v>85</v>
      </c>
      <c r="AD111" s="21">
        <v>84</v>
      </c>
      <c r="AE111" s="21">
        <v>84</v>
      </c>
      <c r="AF111" s="21">
        <v>87</v>
      </c>
      <c r="AG111" s="21">
        <v>84</v>
      </c>
      <c r="AH111" s="21">
        <v>82</v>
      </c>
      <c r="AI111" s="21">
        <v>84</v>
      </c>
      <c r="AJ111" s="21">
        <v>83</v>
      </c>
      <c r="AK111" s="21"/>
      <c r="AL111" s="21"/>
      <c r="AM111" s="22"/>
      <c r="AN111" s="22"/>
      <c r="AO111" s="22">
        <f t="shared" si="0"/>
        <v>1342</v>
      </c>
      <c r="AP111" s="22">
        <f t="shared" si="1"/>
        <v>79</v>
      </c>
      <c r="AQ111" s="22">
        <f t="shared" si="2"/>
        <v>510</v>
      </c>
      <c r="AR111" s="22">
        <f t="shared" si="3"/>
        <v>46</v>
      </c>
    </row>
    <row r="112" spans="1:44" ht="15.75" customHeight="1">
      <c r="A112" s="20" t="s">
        <v>297</v>
      </c>
      <c r="B112" s="20">
        <v>11759</v>
      </c>
      <c r="C112" s="2" t="s">
        <v>252</v>
      </c>
      <c r="D112" s="20" t="s">
        <v>253</v>
      </c>
      <c r="E112" s="20">
        <v>86</v>
      </c>
      <c r="F112" s="20">
        <v>82</v>
      </c>
      <c r="G112" s="20">
        <v>82</v>
      </c>
      <c r="H112" s="20">
        <v>87</v>
      </c>
      <c r="I112" s="20">
        <v>87</v>
      </c>
      <c r="J112" s="20">
        <v>88</v>
      </c>
      <c r="K112" s="20">
        <v>79</v>
      </c>
      <c r="L112" s="20">
        <v>84</v>
      </c>
      <c r="M112" s="20">
        <v>83</v>
      </c>
      <c r="N112" s="20">
        <v>83</v>
      </c>
      <c r="O112" s="20">
        <v>84</v>
      </c>
      <c r="P112" s="20">
        <v>84</v>
      </c>
      <c r="Q112" s="20">
        <v>81</v>
      </c>
      <c r="R112" s="20">
        <v>81</v>
      </c>
      <c r="S112" s="2">
        <v>79</v>
      </c>
      <c r="T112" s="20">
        <v>80</v>
      </c>
      <c r="U112" s="20">
        <v>86</v>
      </c>
      <c r="V112" s="20">
        <v>85</v>
      </c>
      <c r="W112" s="20">
        <v>81</v>
      </c>
      <c r="X112" s="20">
        <v>84</v>
      </c>
      <c r="Y112" s="20">
        <v>82</v>
      </c>
      <c r="Z112" s="20">
        <v>81</v>
      </c>
      <c r="AA112" s="20">
        <v>86</v>
      </c>
      <c r="AB112" s="20">
        <v>83</v>
      </c>
      <c r="AC112" s="20">
        <v>84</v>
      </c>
      <c r="AD112" s="20">
        <v>83</v>
      </c>
      <c r="AE112" s="20">
        <v>82</v>
      </c>
      <c r="AF112" s="20">
        <v>83</v>
      </c>
      <c r="AG112" s="20">
        <v>85</v>
      </c>
      <c r="AH112" s="20">
        <v>85</v>
      </c>
      <c r="AI112" s="20">
        <v>86</v>
      </c>
      <c r="AJ112" s="20">
        <v>84</v>
      </c>
      <c r="AK112" s="20"/>
      <c r="AL112" s="20"/>
      <c r="AM112" s="2"/>
      <c r="AN112" s="2"/>
      <c r="AO112" s="2">
        <f t="shared" si="0"/>
        <v>1333</v>
      </c>
      <c r="AP112" s="2">
        <f t="shared" si="1"/>
        <v>117</v>
      </c>
      <c r="AQ112" s="2">
        <f t="shared" si="2"/>
        <v>502</v>
      </c>
      <c r="AR112" s="2">
        <f t="shared" si="3"/>
        <v>127</v>
      </c>
    </row>
    <row r="113" spans="1:44" ht="15.75" customHeight="1">
      <c r="A113" s="23" t="s">
        <v>297</v>
      </c>
      <c r="B113" s="23">
        <v>11763</v>
      </c>
      <c r="C113" s="24" t="s">
        <v>254</v>
      </c>
      <c r="D113" s="23" t="s">
        <v>255</v>
      </c>
      <c r="E113" s="23">
        <v>86</v>
      </c>
      <c r="F113" s="23">
        <v>84</v>
      </c>
      <c r="G113" s="23">
        <v>87</v>
      </c>
      <c r="H113" s="23">
        <v>86</v>
      </c>
      <c r="I113" s="23">
        <v>85</v>
      </c>
      <c r="J113" s="23">
        <v>88</v>
      </c>
      <c r="K113" s="23">
        <v>87</v>
      </c>
      <c r="L113" s="23">
        <v>85</v>
      </c>
      <c r="M113" s="23">
        <v>83</v>
      </c>
      <c r="N113" s="23">
        <v>85</v>
      </c>
      <c r="O113" s="23">
        <v>81</v>
      </c>
      <c r="P113" s="23">
        <v>83</v>
      </c>
      <c r="Q113" s="23">
        <v>81</v>
      </c>
      <c r="R113" s="23">
        <v>83</v>
      </c>
      <c r="S113" s="24">
        <v>82</v>
      </c>
      <c r="T113" s="23">
        <v>83</v>
      </c>
      <c r="U113" s="23">
        <v>80</v>
      </c>
      <c r="V113" s="23">
        <v>84</v>
      </c>
      <c r="W113" s="23">
        <v>86</v>
      </c>
      <c r="X113" s="23">
        <v>86</v>
      </c>
      <c r="Y113" s="23">
        <v>86</v>
      </c>
      <c r="Z113" s="23">
        <v>83</v>
      </c>
      <c r="AA113" s="23">
        <v>85</v>
      </c>
      <c r="AB113" s="23">
        <v>83</v>
      </c>
      <c r="AC113" s="23">
        <v>85</v>
      </c>
      <c r="AD113" s="23">
        <v>84</v>
      </c>
      <c r="AE113" s="23">
        <v>83</v>
      </c>
      <c r="AF113" s="23">
        <v>85</v>
      </c>
      <c r="AG113" s="23">
        <v>82</v>
      </c>
      <c r="AH113" s="23">
        <v>83</v>
      </c>
      <c r="AI113" s="23">
        <v>81</v>
      </c>
      <c r="AJ113" s="23">
        <v>83</v>
      </c>
      <c r="AK113" s="23"/>
      <c r="AL113" s="23"/>
      <c r="AM113" s="24"/>
      <c r="AN113" s="24"/>
      <c r="AO113" s="24">
        <f t="shared" si="0"/>
        <v>1340</v>
      </c>
      <c r="AP113" s="24">
        <f t="shared" si="1"/>
        <v>86</v>
      </c>
      <c r="AQ113" s="24">
        <f t="shared" si="2"/>
        <v>506</v>
      </c>
      <c r="AR113" s="24">
        <f t="shared" si="3"/>
        <v>82</v>
      </c>
    </row>
    <row r="114" spans="1:44" ht="15.75" customHeight="1">
      <c r="A114" s="20" t="s">
        <v>297</v>
      </c>
      <c r="B114" s="20">
        <v>11782</v>
      </c>
      <c r="C114" s="2" t="s">
        <v>256</v>
      </c>
      <c r="D114" s="20" t="s">
        <v>257</v>
      </c>
      <c r="E114" s="20">
        <v>82</v>
      </c>
      <c r="F114" s="20">
        <v>83</v>
      </c>
      <c r="G114" s="20">
        <v>82</v>
      </c>
      <c r="H114" s="20">
        <v>84</v>
      </c>
      <c r="I114" s="20">
        <v>84</v>
      </c>
      <c r="J114" s="20">
        <v>85</v>
      </c>
      <c r="K114" s="20">
        <v>78</v>
      </c>
      <c r="L114" s="20">
        <v>84</v>
      </c>
      <c r="M114" s="20">
        <v>83</v>
      </c>
      <c r="N114" s="20">
        <v>83</v>
      </c>
      <c r="O114" s="20">
        <v>82</v>
      </c>
      <c r="P114" s="20">
        <v>84</v>
      </c>
      <c r="Q114" s="20">
        <v>79</v>
      </c>
      <c r="R114" s="20">
        <v>85</v>
      </c>
      <c r="S114" s="2">
        <v>80</v>
      </c>
      <c r="T114" s="20">
        <v>82</v>
      </c>
      <c r="U114" s="20">
        <v>89</v>
      </c>
      <c r="V114" s="20">
        <v>84</v>
      </c>
      <c r="W114" s="20">
        <v>81</v>
      </c>
      <c r="X114" s="20">
        <v>84</v>
      </c>
      <c r="Y114" s="20">
        <v>78</v>
      </c>
      <c r="Z114" s="20">
        <v>80</v>
      </c>
      <c r="AA114" s="20">
        <v>84</v>
      </c>
      <c r="AB114" s="20">
        <v>84</v>
      </c>
      <c r="AC114" s="20">
        <v>83</v>
      </c>
      <c r="AD114" s="20">
        <v>83</v>
      </c>
      <c r="AE114" s="20">
        <v>79</v>
      </c>
      <c r="AF114" s="20">
        <v>83</v>
      </c>
      <c r="AG114" s="20">
        <v>79</v>
      </c>
      <c r="AH114" s="20">
        <v>83</v>
      </c>
      <c r="AI114" s="20">
        <v>80</v>
      </c>
      <c r="AJ114" s="20">
        <v>82</v>
      </c>
      <c r="AK114" s="20"/>
      <c r="AL114" s="20"/>
      <c r="AM114" s="2"/>
      <c r="AN114" s="2"/>
      <c r="AO114" s="2">
        <f t="shared" si="0"/>
        <v>1303</v>
      </c>
      <c r="AP114" s="2">
        <f t="shared" si="1"/>
        <v>224</v>
      </c>
      <c r="AQ114" s="2">
        <f t="shared" si="2"/>
        <v>490</v>
      </c>
      <c r="AR114" s="2">
        <f t="shared" si="3"/>
        <v>223</v>
      </c>
    </row>
    <row r="115" spans="1:44" ht="15.75" customHeight="1">
      <c r="A115" s="26" t="s">
        <v>297</v>
      </c>
      <c r="B115" s="26">
        <v>11784</v>
      </c>
      <c r="C115" s="27" t="s">
        <v>258</v>
      </c>
      <c r="D115" s="26" t="s">
        <v>259</v>
      </c>
      <c r="E115" s="26">
        <v>82</v>
      </c>
      <c r="F115" s="26">
        <v>82</v>
      </c>
      <c r="G115" s="26">
        <v>79</v>
      </c>
      <c r="H115" s="26">
        <v>86</v>
      </c>
      <c r="I115" s="26">
        <v>88</v>
      </c>
      <c r="J115" s="26">
        <v>87</v>
      </c>
      <c r="K115" s="26">
        <v>78</v>
      </c>
      <c r="L115" s="26">
        <v>85</v>
      </c>
      <c r="M115" s="26">
        <v>82</v>
      </c>
      <c r="N115" s="26">
        <v>83</v>
      </c>
      <c r="O115" s="26">
        <v>81</v>
      </c>
      <c r="P115" s="26">
        <v>84</v>
      </c>
      <c r="Q115" s="26">
        <v>79</v>
      </c>
      <c r="R115" s="26">
        <v>86</v>
      </c>
      <c r="S115" s="27">
        <v>80</v>
      </c>
      <c r="T115" s="26">
        <v>81</v>
      </c>
      <c r="U115" s="26">
        <v>80</v>
      </c>
      <c r="V115" s="26">
        <v>84</v>
      </c>
      <c r="W115" s="26">
        <v>81</v>
      </c>
      <c r="X115" s="26">
        <v>85</v>
      </c>
      <c r="Y115" s="26">
        <v>78</v>
      </c>
      <c r="Z115" s="26">
        <v>80</v>
      </c>
      <c r="AA115" s="26">
        <v>85</v>
      </c>
      <c r="AB115" s="26">
        <v>82</v>
      </c>
      <c r="AC115" s="26">
        <v>83</v>
      </c>
      <c r="AD115" s="26">
        <v>83</v>
      </c>
      <c r="AE115" s="26">
        <v>82</v>
      </c>
      <c r="AF115" s="26">
        <v>84</v>
      </c>
      <c r="AG115" s="26">
        <v>77</v>
      </c>
      <c r="AH115" s="26">
        <v>81</v>
      </c>
      <c r="AI115" s="26">
        <v>79</v>
      </c>
      <c r="AJ115" s="26">
        <v>82</v>
      </c>
      <c r="AK115" s="26"/>
      <c r="AL115" s="26"/>
      <c r="AM115" s="27"/>
      <c r="AN115" s="27"/>
      <c r="AO115" s="27">
        <f t="shared" si="0"/>
        <v>1294</v>
      </c>
      <c r="AP115" s="27">
        <f t="shared" si="1"/>
        <v>232</v>
      </c>
      <c r="AQ115" s="27">
        <f t="shared" si="2"/>
        <v>497</v>
      </c>
      <c r="AR115" s="27">
        <f t="shared" si="3"/>
        <v>171</v>
      </c>
    </row>
    <row r="116" spans="1:44" ht="15.75" customHeight="1">
      <c r="A116" s="20" t="s">
        <v>297</v>
      </c>
      <c r="B116" s="20">
        <v>11788</v>
      </c>
      <c r="C116" s="2" t="s">
        <v>260</v>
      </c>
      <c r="D116" s="20" t="s">
        <v>261</v>
      </c>
      <c r="E116" s="20">
        <v>89</v>
      </c>
      <c r="F116" s="20">
        <v>83</v>
      </c>
      <c r="G116" s="20">
        <v>83</v>
      </c>
      <c r="H116" s="20">
        <v>88</v>
      </c>
      <c r="I116" s="20">
        <v>86</v>
      </c>
      <c r="J116" s="20">
        <v>87</v>
      </c>
      <c r="K116" s="20">
        <v>83</v>
      </c>
      <c r="L116" s="20">
        <v>85</v>
      </c>
      <c r="M116" s="20">
        <v>80</v>
      </c>
      <c r="N116" s="20">
        <v>83</v>
      </c>
      <c r="O116" s="20">
        <v>83</v>
      </c>
      <c r="P116" s="20">
        <v>84</v>
      </c>
      <c r="Q116" s="20">
        <v>81</v>
      </c>
      <c r="R116" s="20">
        <v>81</v>
      </c>
      <c r="S116" s="2">
        <v>79</v>
      </c>
      <c r="T116" s="20">
        <v>80</v>
      </c>
      <c r="U116" s="20">
        <v>80</v>
      </c>
      <c r="V116" s="20">
        <v>84</v>
      </c>
      <c r="W116" s="20">
        <v>83</v>
      </c>
      <c r="X116" s="20">
        <v>84</v>
      </c>
      <c r="Y116" s="20">
        <v>84</v>
      </c>
      <c r="Z116" s="20">
        <v>82</v>
      </c>
      <c r="AA116" s="20">
        <v>85</v>
      </c>
      <c r="AB116" s="20">
        <v>83</v>
      </c>
      <c r="AC116" s="20">
        <v>85</v>
      </c>
      <c r="AD116" s="20">
        <v>83</v>
      </c>
      <c r="AE116" s="20">
        <v>82</v>
      </c>
      <c r="AF116" s="20">
        <v>84</v>
      </c>
      <c r="AG116" s="20">
        <v>89</v>
      </c>
      <c r="AH116" s="20">
        <v>87</v>
      </c>
      <c r="AI116" s="20">
        <v>83</v>
      </c>
      <c r="AJ116" s="20">
        <v>82</v>
      </c>
      <c r="AK116" s="20"/>
      <c r="AL116" s="20"/>
      <c r="AM116" s="2"/>
      <c r="AN116" s="2"/>
      <c r="AO116" s="2">
        <f t="shared" si="0"/>
        <v>1335</v>
      </c>
      <c r="AP116" s="2">
        <f t="shared" si="1"/>
        <v>112</v>
      </c>
      <c r="AQ116" s="2">
        <f t="shared" si="2"/>
        <v>504</v>
      </c>
      <c r="AR116" s="2">
        <f t="shared" si="3"/>
        <v>113</v>
      </c>
    </row>
    <row r="117" spans="1:44" ht="15.75" customHeight="1">
      <c r="A117" s="18" t="s">
        <v>297</v>
      </c>
      <c r="B117" s="18">
        <v>11793</v>
      </c>
      <c r="C117" s="19" t="s">
        <v>262</v>
      </c>
      <c r="D117" s="18" t="s">
        <v>263</v>
      </c>
      <c r="E117" s="18">
        <v>82</v>
      </c>
      <c r="F117" s="18">
        <v>82</v>
      </c>
      <c r="G117" s="18">
        <v>81</v>
      </c>
      <c r="H117" s="18">
        <v>85</v>
      </c>
      <c r="I117" s="18">
        <v>87</v>
      </c>
      <c r="J117" s="18">
        <v>87</v>
      </c>
      <c r="K117" s="18">
        <v>78</v>
      </c>
      <c r="L117" s="18">
        <v>85</v>
      </c>
      <c r="M117" s="18">
        <v>79</v>
      </c>
      <c r="N117" s="18">
        <v>83</v>
      </c>
      <c r="O117" s="18">
        <v>82</v>
      </c>
      <c r="P117" s="18">
        <v>84</v>
      </c>
      <c r="Q117" s="18">
        <v>81</v>
      </c>
      <c r="R117" s="18">
        <v>81</v>
      </c>
      <c r="S117" s="19">
        <v>79</v>
      </c>
      <c r="T117" s="18">
        <v>80</v>
      </c>
      <c r="U117" s="18">
        <v>85</v>
      </c>
      <c r="V117" s="18">
        <v>84</v>
      </c>
      <c r="W117" s="18">
        <v>81</v>
      </c>
      <c r="X117" s="18">
        <v>85</v>
      </c>
      <c r="Y117" s="18">
        <v>79</v>
      </c>
      <c r="Z117" s="18">
        <v>80</v>
      </c>
      <c r="AA117" s="18">
        <v>84</v>
      </c>
      <c r="AB117" s="18">
        <v>83</v>
      </c>
      <c r="AC117" s="18">
        <v>84</v>
      </c>
      <c r="AD117" s="18">
        <v>83</v>
      </c>
      <c r="AE117" s="18">
        <v>80</v>
      </c>
      <c r="AF117" s="18">
        <v>84</v>
      </c>
      <c r="AG117" s="18">
        <v>83</v>
      </c>
      <c r="AH117" s="18">
        <v>84</v>
      </c>
      <c r="AI117" s="18">
        <v>80</v>
      </c>
      <c r="AJ117" s="18">
        <v>82</v>
      </c>
      <c r="AK117" s="18"/>
      <c r="AL117" s="18"/>
      <c r="AM117" s="19"/>
      <c r="AN117" s="19"/>
      <c r="AO117" s="19">
        <f t="shared" si="0"/>
        <v>1305</v>
      </c>
      <c r="AP117" s="19">
        <f t="shared" si="1"/>
        <v>220</v>
      </c>
      <c r="AQ117" s="19">
        <f t="shared" si="2"/>
        <v>495</v>
      </c>
      <c r="AR117" s="19">
        <f t="shared" si="3"/>
        <v>191</v>
      </c>
    </row>
    <row r="118" spans="1:44" ht="15.75" customHeight="1">
      <c r="A118" s="20" t="s">
        <v>297</v>
      </c>
      <c r="B118" s="20">
        <v>11796</v>
      </c>
      <c r="C118" s="2" t="s">
        <v>264</v>
      </c>
      <c r="D118" s="20" t="s">
        <v>265</v>
      </c>
      <c r="E118" s="20">
        <v>84</v>
      </c>
      <c r="F118" s="20">
        <v>83</v>
      </c>
      <c r="G118" s="20">
        <v>82</v>
      </c>
      <c r="H118" s="20">
        <v>84</v>
      </c>
      <c r="I118" s="20">
        <v>88</v>
      </c>
      <c r="J118" s="20">
        <v>88</v>
      </c>
      <c r="K118" s="20">
        <v>78</v>
      </c>
      <c r="L118" s="20">
        <v>85</v>
      </c>
      <c r="M118" s="20">
        <v>84</v>
      </c>
      <c r="N118" s="20">
        <v>83</v>
      </c>
      <c r="O118" s="20">
        <v>81</v>
      </c>
      <c r="P118" s="20">
        <v>86</v>
      </c>
      <c r="Q118" s="20">
        <v>79</v>
      </c>
      <c r="R118" s="20">
        <v>83</v>
      </c>
      <c r="S118" s="2">
        <v>80</v>
      </c>
      <c r="T118" s="20">
        <v>82</v>
      </c>
      <c r="U118" s="20">
        <v>79</v>
      </c>
      <c r="V118" s="20">
        <v>83</v>
      </c>
      <c r="W118" s="20">
        <v>82</v>
      </c>
      <c r="X118" s="20">
        <v>84</v>
      </c>
      <c r="Y118" s="20">
        <v>80</v>
      </c>
      <c r="Z118" s="20">
        <v>80</v>
      </c>
      <c r="AA118" s="20">
        <v>84</v>
      </c>
      <c r="AB118" s="20">
        <v>83</v>
      </c>
      <c r="AC118" s="20">
        <v>84</v>
      </c>
      <c r="AD118" s="20">
        <v>83</v>
      </c>
      <c r="AE118" s="20">
        <v>80</v>
      </c>
      <c r="AF118" s="20">
        <v>84</v>
      </c>
      <c r="AG118" s="20">
        <v>84</v>
      </c>
      <c r="AH118" s="20">
        <v>82</v>
      </c>
      <c r="AI118" s="20">
        <v>83</v>
      </c>
      <c r="AJ118" s="20">
        <v>82</v>
      </c>
      <c r="AK118" s="20"/>
      <c r="AL118" s="20"/>
      <c r="AM118" s="2"/>
      <c r="AN118" s="2"/>
      <c r="AO118" s="2">
        <f t="shared" si="0"/>
        <v>1312</v>
      </c>
      <c r="AP118" s="2">
        <f t="shared" si="1"/>
        <v>199</v>
      </c>
      <c r="AQ118" s="2">
        <f t="shared" si="2"/>
        <v>495</v>
      </c>
      <c r="AR118" s="2">
        <f t="shared" si="3"/>
        <v>191</v>
      </c>
    </row>
    <row r="119" spans="1:44" ht="15.75" customHeight="1">
      <c r="A119" s="21" t="s">
        <v>297</v>
      </c>
      <c r="B119" s="21">
        <v>11807</v>
      </c>
      <c r="C119" s="22" t="s">
        <v>266</v>
      </c>
      <c r="D119" s="21" t="s">
        <v>267</v>
      </c>
      <c r="E119" s="21">
        <v>86</v>
      </c>
      <c r="F119" s="21">
        <v>83</v>
      </c>
      <c r="G119" s="21">
        <v>82</v>
      </c>
      <c r="H119" s="21">
        <v>86</v>
      </c>
      <c r="I119" s="21">
        <v>90</v>
      </c>
      <c r="J119" s="21">
        <v>88</v>
      </c>
      <c r="K119" s="21">
        <v>85</v>
      </c>
      <c r="L119" s="21">
        <v>84</v>
      </c>
      <c r="M119" s="21">
        <v>85</v>
      </c>
      <c r="N119" s="21">
        <v>83</v>
      </c>
      <c r="O119" s="21">
        <v>80</v>
      </c>
      <c r="P119" s="21">
        <v>85</v>
      </c>
      <c r="Q119" s="21">
        <v>79</v>
      </c>
      <c r="R119" s="21">
        <v>84</v>
      </c>
      <c r="S119" s="22">
        <v>81</v>
      </c>
      <c r="T119" s="21">
        <v>83</v>
      </c>
      <c r="U119" s="21">
        <v>83</v>
      </c>
      <c r="V119" s="21">
        <v>82</v>
      </c>
      <c r="W119" s="21">
        <v>81</v>
      </c>
      <c r="X119" s="21">
        <v>85</v>
      </c>
      <c r="Y119" s="21">
        <v>87</v>
      </c>
      <c r="Z119" s="21">
        <v>83</v>
      </c>
      <c r="AA119" s="21">
        <v>86</v>
      </c>
      <c r="AB119" s="21">
        <v>82</v>
      </c>
      <c r="AC119" s="21">
        <v>85</v>
      </c>
      <c r="AD119" s="21">
        <v>84</v>
      </c>
      <c r="AE119" s="21">
        <v>83</v>
      </c>
      <c r="AF119" s="21">
        <v>86</v>
      </c>
      <c r="AG119" s="21">
        <v>87</v>
      </c>
      <c r="AH119" s="21">
        <v>82</v>
      </c>
      <c r="AI119" s="21">
        <v>83</v>
      </c>
      <c r="AJ119" s="21">
        <v>84</v>
      </c>
      <c r="AK119" s="21"/>
      <c r="AL119" s="21"/>
      <c r="AM119" s="22"/>
      <c r="AN119" s="22"/>
      <c r="AO119" s="22">
        <f t="shared" si="0"/>
        <v>1343</v>
      </c>
      <c r="AP119" s="22">
        <f t="shared" si="1"/>
        <v>77</v>
      </c>
      <c r="AQ119" s="22">
        <f t="shared" si="2"/>
        <v>509</v>
      </c>
      <c r="AR119" s="22">
        <f t="shared" si="3"/>
        <v>56</v>
      </c>
    </row>
    <row r="120" spans="1:44" ht="15.75" customHeight="1">
      <c r="A120" s="20" t="s">
        <v>347</v>
      </c>
      <c r="B120" s="20">
        <v>11573</v>
      </c>
      <c r="C120" s="2" t="s">
        <v>269</v>
      </c>
      <c r="D120" s="20" t="s">
        <v>270</v>
      </c>
      <c r="E120" s="20">
        <v>85</v>
      </c>
      <c r="F120" s="20">
        <v>83</v>
      </c>
      <c r="G120" s="20">
        <v>84</v>
      </c>
      <c r="H120" s="20">
        <v>86</v>
      </c>
      <c r="I120" s="20">
        <v>88</v>
      </c>
      <c r="J120" s="20">
        <v>86</v>
      </c>
      <c r="K120" s="20">
        <v>82</v>
      </c>
      <c r="L120" s="20">
        <v>84</v>
      </c>
      <c r="M120" s="20">
        <v>82</v>
      </c>
      <c r="N120" s="20">
        <v>83</v>
      </c>
      <c r="O120" s="20">
        <v>83</v>
      </c>
      <c r="P120" s="20">
        <v>85</v>
      </c>
      <c r="Q120" s="20">
        <v>81</v>
      </c>
      <c r="R120" s="20">
        <v>81</v>
      </c>
      <c r="S120" s="2">
        <v>81</v>
      </c>
      <c r="T120" s="20">
        <v>81</v>
      </c>
      <c r="U120" s="20">
        <v>81</v>
      </c>
      <c r="V120" s="20">
        <v>85</v>
      </c>
      <c r="W120" s="20">
        <v>81</v>
      </c>
      <c r="X120" s="20">
        <v>85</v>
      </c>
      <c r="Y120" s="20">
        <v>82</v>
      </c>
      <c r="Z120" s="20">
        <v>81</v>
      </c>
      <c r="AA120" s="20">
        <v>85</v>
      </c>
      <c r="AB120" s="20">
        <v>86</v>
      </c>
      <c r="AC120" s="20">
        <v>83</v>
      </c>
      <c r="AD120" s="20">
        <v>83</v>
      </c>
      <c r="AE120" s="20">
        <v>81</v>
      </c>
      <c r="AF120" s="20">
        <v>81</v>
      </c>
      <c r="AG120" s="20">
        <v>85</v>
      </c>
      <c r="AH120" s="20">
        <v>84</v>
      </c>
      <c r="AI120" s="20">
        <v>80</v>
      </c>
      <c r="AJ120" s="20">
        <v>82</v>
      </c>
      <c r="AK120" s="20"/>
      <c r="AL120" s="20"/>
      <c r="AM120" s="2"/>
      <c r="AN120" s="2"/>
      <c r="AO120" s="2">
        <f t="shared" si="0"/>
        <v>1324</v>
      </c>
      <c r="AP120" s="2">
        <f t="shared" si="1"/>
        <v>155</v>
      </c>
      <c r="AQ120" s="2">
        <f t="shared" si="2"/>
        <v>502</v>
      </c>
      <c r="AR120" s="2">
        <f t="shared" si="3"/>
        <v>127</v>
      </c>
    </row>
    <row r="121" spans="1:44" ht="15.75" customHeight="1">
      <c r="A121" s="23" t="s">
        <v>347</v>
      </c>
      <c r="B121" s="23">
        <v>11578</v>
      </c>
      <c r="C121" s="24" t="s">
        <v>271</v>
      </c>
      <c r="D121" s="23" t="s">
        <v>272</v>
      </c>
      <c r="E121" s="23">
        <v>84</v>
      </c>
      <c r="F121" s="23">
        <v>83</v>
      </c>
      <c r="G121" s="23">
        <v>85</v>
      </c>
      <c r="H121" s="23">
        <v>85</v>
      </c>
      <c r="I121" s="23">
        <v>85</v>
      </c>
      <c r="J121" s="23">
        <v>87</v>
      </c>
      <c r="K121" s="23">
        <v>79</v>
      </c>
      <c r="L121" s="23">
        <v>84</v>
      </c>
      <c r="M121" s="23">
        <v>81</v>
      </c>
      <c r="N121" s="23">
        <v>83</v>
      </c>
      <c r="O121" s="23">
        <v>83</v>
      </c>
      <c r="P121" s="23">
        <v>85</v>
      </c>
      <c r="Q121" s="23">
        <v>81</v>
      </c>
      <c r="R121" s="23">
        <v>83</v>
      </c>
      <c r="S121" s="24">
        <v>85</v>
      </c>
      <c r="T121" s="23">
        <v>85</v>
      </c>
      <c r="U121" s="23">
        <v>89</v>
      </c>
      <c r="V121" s="23">
        <v>85</v>
      </c>
      <c r="W121" s="23">
        <v>85</v>
      </c>
      <c r="X121" s="23">
        <v>86</v>
      </c>
      <c r="Y121" s="23">
        <v>82</v>
      </c>
      <c r="Z121" s="23">
        <v>80</v>
      </c>
      <c r="AA121" s="23">
        <v>85</v>
      </c>
      <c r="AB121" s="23">
        <v>86</v>
      </c>
      <c r="AC121" s="23">
        <v>84</v>
      </c>
      <c r="AD121" s="23">
        <v>83</v>
      </c>
      <c r="AE121" s="23">
        <v>83</v>
      </c>
      <c r="AF121" s="23">
        <v>82</v>
      </c>
      <c r="AG121" s="23">
        <v>84</v>
      </c>
      <c r="AH121" s="23">
        <v>84</v>
      </c>
      <c r="AI121" s="23">
        <v>81</v>
      </c>
      <c r="AJ121" s="23">
        <v>83</v>
      </c>
      <c r="AK121" s="23"/>
      <c r="AL121" s="23"/>
      <c r="AM121" s="24"/>
      <c r="AN121" s="24"/>
      <c r="AO121" s="24">
        <f t="shared" si="0"/>
        <v>1336</v>
      </c>
      <c r="AP121" s="24">
        <f t="shared" si="1"/>
        <v>105</v>
      </c>
      <c r="AQ121" s="24">
        <f t="shared" si="2"/>
        <v>499</v>
      </c>
      <c r="AR121" s="24">
        <f t="shared" si="3"/>
        <v>151</v>
      </c>
    </row>
    <row r="122" spans="1:44" ht="15.75" customHeight="1">
      <c r="A122" s="20" t="s">
        <v>347</v>
      </c>
      <c r="B122" s="20">
        <v>11583</v>
      </c>
      <c r="C122" s="2" t="s">
        <v>273</v>
      </c>
      <c r="D122" s="20" t="s">
        <v>274</v>
      </c>
      <c r="E122" s="20">
        <v>86</v>
      </c>
      <c r="F122" s="20">
        <v>84</v>
      </c>
      <c r="G122" s="20">
        <v>86</v>
      </c>
      <c r="H122" s="20">
        <v>86</v>
      </c>
      <c r="I122" s="20">
        <v>88</v>
      </c>
      <c r="J122" s="20">
        <v>88</v>
      </c>
      <c r="K122" s="20">
        <v>84</v>
      </c>
      <c r="L122" s="20">
        <v>84</v>
      </c>
      <c r="M122" s="20">
        <v>82</v>
      </c>
      <c r="N122" s="20">
        <v>83</v>
      </c>
      <c r="O122" s="20">
        <v>83</v>
      </c>
      <c r="P122" s="20">
        <v>86</v>
      </c>
      <c r="Q122" s="20">
        <v>79</v>
      </c>
      <c r="R122" s="20">
        <v>83</v>
      </c>
      <c r="S122" s="2">
        <v>80</v>
      </c>
      <c r="T122" s="20">
        <v>81</v>
      </c>
      <c r="U122" s="20">
        <v>87</v>
      </c>
      <c r="V122" s="20">
        <v>85</v>
      </c>
      <c r="W122" s="20">
        <v>82</v>
      </c>
      <c r="X122" s="20">
        <v>86</v>
      </c>
      <c r="Y122" s="20">
        <v>84</v>
      </c>
      <c r="Z122" s="20">
        <v>82</v>
      </c>
      <c r="AA122" s="20">
        <v>85</v>
      </c>
      <c r="AB122" s="20">
        <v>85</v>
      </c>
      <c r="AC122" s="20">
        <v>84</v>
      </c>
      <c r="AD122" s="20">
        <v>85</v>
      </c>
      <c r="AE122" s="20">
        <v>85</v>
      </c>
      <c r="AF122" s="20">
        <v>85</v>
      </c>
      <c r="AG122" s="20">
        <v>84</v>
      </c>
      <c r="AH122" s="20">
        <v>84</v>
      </c>
      <c r="AI122" s="20">
        <v>81</v>
      </c>
      <c r="AJ122" s="20">
        <v>82</v>
      </c>
      <c r="AK122" s="20"/>
      <c r="AL122" s="20"/>
      <c r="AM122" s="2"/>
      <c r="AN122" s="2"/>
      <c r="AO122" s="2">
        <f t="shared" si="0"/>
        <v>1340</v>
      </c>
      <c r="AP122" s="2">
        <f t="shared" si="1"/>
        <v>86</v>
      </c>
      <c r="AQ122" s="2">
        <f t="shared" si="2"/>
        <v>509</v>
      </c>
      <c r="AR122" s="2">
        <f t="shared" si="3"/>
        <v>56</v>
      </c>
    </row>
    <row r="123" spans="1:44" ht="15.75" customHeight="1">
      <c r="A123" s="26" t="s">
        <v>347</v>
      </c>
      <c r="B123" s="26">
        <v>11594</v>
      </c>
      <c r="C123" s="27" t="s">
        <v>275</v>
      </c>
      <c r="D123" s="26" t="s">
        <v>276</v>
      </c>
      <c r="E123" s="26">
        <v>87</v>
      </c>
      <c r="F123" s="26">
        <v>83</v>
      </c>
      <c r="G123" s="26">
        <v>85</v>
      </c>
      <c r="H123" s="26">
        <v>86</v>
      </c>
      <c r="I123" s="26">
        <v>90</v>
      </c>
      <c r="J123" s="26">
        <v>89</v>
      </c>
      <c r="K123" s="26">
        <v>84</v>
      </c>
      <c r="L123" s="26">
        <v>84</v>
      </c>
      <c r="M123" s="26">
        <v>80</v>
      </c>
      <c r="N123" s="26">
        <v>83</v>
      </c>
      <c r="O123" s="26">
        <v>82</v>
      </c>
      <c r="P123" s="26">
        <v>86</v>
      </c>
      <c r="Q123" s="26">
        <v>79</v>
      </c>
      <c r="R123" s="26">
        <v>81</v>
      </c>
      <c r="S123" s="27">
        <v>79</v>
      </c>
      <c r="T123" s="26">
        <v>79</v>
      </c>
      <c r="U123" s="26">
        <v>81</v>
      </c>
      <c r="V123" s="26">
        <v>82</v>
      </c>
      <c r="W123" s="26">
        <v>81</v>
      </c>
      <c r="X123" s="26">
        <v>85</v>
      </c>
      <c r="Y123" s="26">
        <v>84</v>
      </c>
      <c r="Z123" s="26">
        <v>82</v>
      </c>
      <c r="AA123" s="26">
        <v>87</v>
      </c>
      <c r="AB123" s="26">
        <v>87</v>
      </c>
      <c r="AC123" s="26">
        <v>85</v>
      </c>
      <c r="AD123" s="26">
        <v>83</v>
      </c>
      <c r="AE123" s="26">
        <v>84</v>
      </c>
      <c r="AF123" s="26">
        <v>86</v>
      </c>
      <c r="AG123" s="26">
        <v>84</v>
      </c>
      <c r="AH123" s="26">
        <v>84</v>
      </c>
      <c r="AI123" s="26">
        <v>81</v>
      </c>
      <c r="AJ123" s="26">
        <v>82</v>
      </c>
      <c r="AK123" s="26"/>
      <c r="AL123" s="26"/>
      <c r="AM123" s="27"/>
      <c r="AN123" s="27"/>
      <c r="AO123" s="27">
        <f t="shared" si="0"/>
        <v>1333</v>
      </c>
      <c r="AP123" s="27">
        <f t="shared" si="1"/>
        <v>117</v>
      </c>
      <c r="AQ123" s="27">
        <f t="shared" si="2"/>
        <v>512</v>
      </c>
      <c r="AR123" s="27">
        <f t="shared" si="3"/>
        <v>32</v>
      </c>
    </row>
    <row r="124" spans="1:44" ht="15.75" customHeight="1">
      <c r="A124" s="20" t="s">
        <v>347</v>
      </c>
      <c r="B124" s="20">
        <v>11595</v>
      </c>
      <c r="C124" s="2" t="s">
        <v>277</v>
      </c>
      <c r="D124" s="20" t="s">
        <v>278</v>
      </c>
      <c r="E124" s="20">
        <v>87</v>
      </c>
      <c r="F124" s="20">
        <v>84</v>
      </c>
      <c r="G124" s="20">
        <v>83</v>
      </c>
      <c r="H124" s="20">
        <v>86</v>
      </c>
      <c r="I124" s="20">
        <v>90</v>
      </c>
      <c r="J124" s="20">
        <v>87</v>
      </c>
      <c r="K124" s="20">
        <v>82</v>
      </c>
      <c r="L124" s="20">
        <v>84</v>
      </c>
      <c r="M124" s="20">
        <v>83</v>
      </c>
      <c r="N124" s="20">
        <v>83</v>
      </c>
      <c r="O124" s="20">
        <v>82</v>
      </c>
      <c r="P124" s="20">
        <v>85</v>
      </c>
      <c r="Q124" s="20">
        <v>79</v>
      </c>
      <c r="R124" s="20">
        <v>81</v>
      </c>
      <c r="S124" s="2">
        <v>80</v>
      </c>
      <c r="T124" s="20">
        <v>82</v>
      </c>
      <c r="U124" s="20">
        <v>87</v>
      </c>
      <c r="V124" s="20">
        <v>83</v>
      </c>
      <c r="W124" s="20">
        <v>81</v>
      </c>
      <c r="X124" s="20">
        <v>84</v>
      </c>
      <c r="Y124" s="20">
        <v>86</v>
      </c>
      <c r="Z124" s="20">
        <v>83</v>
      </c>
      <c r="AA124" s="20">
        <v>87</v>
      </c>
      <c r="AB124" s="20">
        <v>87</v>
      </c>
      <c r="AC124" s="20">
        <v>84</v>
      </c>
      <c r="AD124" s="20">
        <v>83</v>
      </c>
      <c r="AE124" s="20">
        <v>83</v>
      </c>
      <c r="AF124" s="20">
        <v>85</v>
      </c>
      <c r="AG124" s="20">
        <v>84</v>
      </c>
      <c r="AH124" s="20">
        <v>84</v>
      </c>
      <c r="AI124" s="20">
        <v>80</v>
      </c>
      <c r="AJ124" s="20">
        <v>82</v>
      </c>
      <c r="AK124" s="20"/>
      <c r="AL124" s="20"/>
      <c r="AM124" s="2"/>
      <c r="AN124" s="2"/>
      <c r="AO124" s="2">
        <f t="shared" si="0"/>
        <v>1338</v>
      </c>
      <c r="AP124" s="2">
        <f t="shared" si="1"/>
        <v>95</v>
      </c>
      <c r="AQ124" s="2">
        <f t="shared" si="2"/>
        <v>508</v>
      </c>
      <c r="AR124" s="2">
        <f t="shared" si="3"/>
        <v>66</v>
      </c>
    </row>
    <row r="125" spans="1:44" ht="15.75" customHeight="1">
      <c r="A125" s="18" t="s">
        <v>347</v>
      </c>
      <c r="B125" s="18">
        <v>11599</v>
      </c>
      <c r="C125" s="19" t="s">
        <v>279</v>
      </c>
      <c r="D125" s="18" t="s">
        <v>280</v>
      </c>
      <c r="E125" s="18">
        <v>86</v>
      </c>
      <c r="F125" s="18">
        <v>82</v>
      </c>
      <c r="G125" s="18">
        <v>85</v>
      </c>
      <c r="H125" s="18">
        <v>86</v>
      </c>
      <c r="I125" s="18">
        <v>91</v>
      </c>
      <c r="J125" s="18">
        <v>90</v>
      </c>
      <c r="K125" s="18">
        <v>78</v>
      </c>
      <c r="L125" s="18">
        <v>84</v>
      </c>
      <c r="M125" s="18">
        <v>80</v>
      </c>
      <c r="N125" s="18">
        <v>83</v>
      </c>
      <c r="O125" s="18">
        <v>83</v>
      </c>
      <c r="P125" s="18">
        <v>84</v>
      </c>
      <c r="Q125" s="18">
        <v>79</v>
      </c>
      <c r="R125" s="18">
        <v>83</v>
      </c>
      <c r="S125" s="19">
        <v>79</v>
      </c>
      <c r="T125" s="18">
        <v>80</v>
      </c>
      <c r="U125" s="18">
        <v>87</v>
      </c>
      <c r="V125" s="18">
        <v>83</v>
      </c>
      <c r="W125" s="18">
        <v>81</v>
      </c>
      <c r="X125" s="18">
        <v>86</v>
      </c>
      <c r="Y125" s="18">
        <v>80</v>
      </c>
      <c r="Z125" s="18">
        <v>81</v>
      </c>
      <c r="AA125" s="18">
        <v>85</v>
      </c>
      <c r="AB125" s="18">
        <v>85</v>
      </c>
      <c r="AC125" s="18">
        <v>84</v>
      </c>
      <c r="AD125" s="18">
        <v>83</v>
      </c>
      <c r="AE125" s="18">
        <v>80</v>
      </c>
      <c r="AF125" s="18">
        <v>82</v>
      </c>
      <c r="AG125" s="18">
        <v>85</v>
      </c>
      <c r="AH125" s="18">
        <v>85</v>
      </c>
      <c r="AI125" s="18">
        <v>80</v>
      </c>
      <c r="AJ125" s="18">
        <v>83</v>
      </c>
      <c r="AK125" s="18"/>
      <c r="AL125" s="18"/>
      <c r="AM125" s="19"/>
      <c r="AN125" s="19"/>
      <c r="AO125" s="19">
        <f t="shared" si="0"/>
        <v>1323</v>
      </c>
      <c r="AP125" s="19">
        <f t="shared" si="1"/>
        <v>158</v>
      </c>
      <c r="AQ125" s="19">
        <f t="shared" si="2"/>
        <v>501</v>
      </c>
      <c r="AR125" s="19">
        <f t="shared" si="3"/>
        <v>136</v>
      </c>
    </row>
    <row r="126" spans="1:44" ht="15.75" customHeight="1">
      <c r="A126" s="20" t="s">
        <v>347</v>
      </c>
      <c r="B126" s="20">
        <v>11619</v>
      </c>
      <c r="C126" s="2" t="s">
        <v>281</v>
      </c>
      <c r="D126" s="20" t="s">
        <v>282</v>
      </c>
      <c r="E126" s="20">
        <v>83</v>
      </c>
      <c r="F126" s="20">
        <v>82</v>
      </c>
      <c r="G126" s="20">
        <v>80</v>
      </c>
      <c r="H126" s="20">
        <v>86</v>
      </c>
      <c r="I126" s="20">
        <v>83</v>
      </c>
      <c r="J126" s="20">
        <v>87</v>
      </c>
      <c r="K126" s="20">
        <v>80</v>
      </c>
      <c r="L126" s="20">
        <v>84</v>
      </c>
      <c r="M126" s="20">
        <v>79</v>
      </c>
      <c r="N126" s="20">
        <v>83</v>
      </c>
      <c r="O126" s="20">
        <v>86</v>
      </c>
      <c r="P126" s="20">
        <v>86</v>
      </c>
      <c r="Q126" s="20">
        <v>81</v>
      </c>
      <c r="R126" s="20">
        <v>81</v>
      </c>
      <c r="S126" s="2">
        <v>79</v>
      </c>
      <c r="T126" s="20">
        <v>80</v>
      </c>
      <c r="U126" s="20">
        <v>80</v>
      </c>
      <c r="V126" s="20">
        <v>83</v>
      </c>
      <c r="W126" s="20">
        <v>81</v>
      </c>
      <c r="X126" s="20">
        <v>85</v>
      </c>
      <c r="Y126" s="20">
        <v>82</v>
      </c>
      <c r="Z126" s="20">
        <v>81</v>
      </c>
      <c r="AA126" s="20">
        <v>84</v>
      </c>
      <c r="AB126" s="20">
        <v>85</v>
      </c>
      <c r="AC126" s="20">
        <v>84</v>
      </c>
      <c r="AD126" s="20">
        <v>83</v>
      </c>
      <c r="AE126" s="20">
        <v>81</v>
      </c>
      <c r="AF126" s="20">
        <v>83</v>
      </c>
      <c r="AG126" s="20">
        <v>85</v>
      </c>
      <c r="AH126" s="20">
        <v>85</v>
      </c>
      <c r="AI126" s="20">
        <v>81</v>
      </c>
      <c r="AJ126" s="20">
        <v>82</v>
      </c>
      <c r="AK126" s="20"/>
      <c r="AL126" s="20"/>
      <c r="AM126" s="2"/>
      <c r="AN126" s="2"/>
      <c r="AO126" s="2">
        <f t="shared" si="0"/>
        <v>1309</v>
      </c>
      <c r="AP126" s="2">
        <f t="shared" si="1"/>
        <v>206</v>
      </c>
      <c r="AQ126" s="2">
        <f t="shared" si="2"/>
        <v>498</v>
      </c>
      <c r="AR126" s="2">
        <f t="shared" si="3"/>
        <v>165</v>
      </c>
    </row>
    <row r="127" spans="1:44" ht="15.75" customHeight="1">
      <c r="A127" s="21" t="s">
        <v>347</v>
      </c>
      <c r="B127" s="21">
        <v>11622</v>
      </c>
      <c r="C127" s="22" t="s">
        <v>283</v>
      </c>
      <c r="D127" s="21" t="s">
        <v>284</v>
      </c>
      <c r="E127" s="21">
        <v>79</v>
      </c>
      <c r="F127" s="21">
        <v>81</v>
      </c>
      <c r="G127" s="21">
        <v>82</v>
      </c>
      <c r="H127" s="21">
        <v>86</v>
      </c>
      <c r="I127" s="21">
        <v>83</v>
      </c>
      <c r="J127" s="21">
        <v>86</v>
      </c>
      <c r="K127" s="21">
        <v>77</v>
      </c>
      <c r="L127" s="21">
        <v>84</v>
      </c>
      <c r="M127" s="21">
        <v>79</v>
      </c>
      <c r="N127" s="21">
        <v>83</v>
      </c>
      <c r="O127" s="21">
        <v>87</v>
      </c>
      <c r="P127" s="21">
        <v>84</v>
      </c>
      <c r="Q127" s="21">
        <v>86</v>
      </c>
      <c r="R127" s="21">
        <v>81</v>
      </c>
      <c r="S127" s="22">
        <v>80</v>
      </c>
      <c r="T127" s="21">
        <v>81</v>
      </c>
      <c r="U127" s="21">
        <v>84</v>
      </c>
      <c r="V127" s="21">
        <v>79</v>
      </c>
      <c r="W127" s="21">
        <v>80</v>
      </c>
      <c r="X127" s="21">
        <v>84</v>
      </c>
      <c r="Y127" s="21">
        <v>78</v>
      </c>
      <c r="Z127" s="21">
        <v>80</v>
      </c>
      <c r="AA127" s="21">
        <v>84</v>
      </c>
      <c r="AB127" s="21">
        <v>86</v>
      </c>
      <c r="AC127" s="21">
        <v>82</v>
      </c>
      <c r="AD127" s="21">
        <v>83</v>
      </c>
      <c r="AE127" s="21">
        <v>82</v>
      </c>
      <c r="AF127" s="21">
        <v>82</v>
      </c>
      <c r="AG127" s="21">
        <v>85</v>
      </c>
      <c r="AH127" s="21">
        <v>84</v>
      </c>
      <c r="AI127" s="21">
        <v>78</v>
      </c>
      <c r="AJ127" s="21">
        <v>80</v>
      </c>
      <c r="AK127" s="21"/>
      <c r="AL127" s="21"/>
      <c r="AM127" s="22"/>
      <c r="AN127" s="22"/>
      <c r="AO127" s="22">
        <f t="shared" si="0"/>
        <v>1306</v>
      </c>
      <c r="AP127" s="22">
        <f t="shared" si="1"/>
        <v>215</v>
      </c>
      <c r="AQ127" s="22">
        <f t="shared" si="2"/>
        <v>495</v>
      </c>
      <c r="AR127" s="22">
        <f t="shared" si="3"/>
        <v>191</v>
      </c>
    </row>
    <row r="128" spans="1:44" ht="15.75" customHeight="1">
      <c r="A128" s="20" t="s">
        <v>347</v>
      </c>
      <c r="B128" s="20">
        <v>11639</v>
      </c>
      <c r="C128" s="2" t="s">
        <v>285</v>
      </c>
      <c r="D128" s="20" t="s">
        <v>286</v>
      </c>
      <c r="E128" s="20">
        <v>78</v>
      </c>
      <c r="F128" s="20">
        <v>82</v>
      </c>
      <c r="G128" s="20">
        <v>83</v>
      </c>
      <c r="H128" s="20">
        <v>87</v>
      </c>
      <c r="I128" s="20">
        <v>84</v>
      </c>
      <c r="J128" s="20">
        <v>89</v>
      </c>
      <c r="K128" s="20">
        <v>84</v>
      </c>
      <c r="L128" s="20">
        <v>84</v>
      </c>
      <c r="M128" s="20">
        <v>81</v>
      </c>
      <c r="N128" s="20">
        <v>83</v>
      </c>
      <c r="O128" s="20">
        <v>84</v>
      </c>
      <c r="P128" s="20">
        <v>86</v>
      </c>
      <c r="Q128" s="20">
        <v>83</v>
      </c>
      <c r="R128" s="20">
        <v>81</v>
      </c>
      <c r="S128" s="2">
        <v>82</v>
      </c>
      <c r="T128" s="20">
        <v>84</v>
      </c>
      <c r="U128" s="20">
        <v>81</v>
      </c>
      <c r="V128" s="20">
        <v>83</v>
      </c>
      <c r="W128" s="20">
        <v>81</v>
      </c>
      <c r="X128" s="20">
        <v>86</v>
      </c>
      <c r="Y128" s="20">
        <v>83</v>
      </c>
      <c r="Z128" s="20">
        <v>81</v>
      </c>
      <c r="AA128" s="20">
        <v>86</v>
      </c>
      <c r="AB128" s="20">
        <v>86</v>
      </c>
      <c r="AC128" s="20">
        <v>84</v>
      </c>
      <c r="AD128" s="20">
        <v>83</v>
      </c>
      <c r="AE128" s="20">
        <v>83</v>
      </c>
      <c r="AF128" s="20">
        <v>81</v>
      </c>
      <c r="AG128" s="20">
        <v>84</v>
      </c>
      <c r="AH128" s="20">
        <v>84</v>
      </c>
      <c r="AI128" s="20">
        <v>80</v>
      </c>
      <c r="AJ128" s="20">
        <v>82</v>
      </c>
      <c r="AK128" s="20"/>
      <c r="AL128" s="20"/>
      <c r="AM128" s="2"/>
      <c r="AN128" s="2"/>
      <c r="AO128" s="2">
        <f t="shared" si="0"/>
        <v>1321</v>
      </c>
      <c r="AP128" s="2">
        <f t="shared" si="1"/>
        <v>165</v>
      </c>
      <c r="AQ128" s="2">
        <f t="shared" si="2"/>
        <v>505</v>
      </c>
      <c r="AR128" s="2">
        <f t="shared" si="3"/>
        <v>94</v>
      </c>
    </row>
    <row r="129" spans="1:44" ht="15.75" customHeight="1">
      <c r="A129" s="23" t="s">
        <v>347</v>
      </c>
      <c r="B129" s="23">
        <v>11647</v>
      </c>
      <c r="C129" s="24" t="s">
        <v>287</v>
      </c>
      <c r="D129" s="23" t="s">
        <v>288</v>
      </c>
      <c r="E129" s="23">
        <v>84</v>
      </c>
      <c r="F129" s="23">
        <v>82</v>
      </c>
      <c r="G129" s="23">
        <v>82</v>
      </c>
      <c r="H129" s="23">
        <v>87</v>
      </c>
      <c r="I129" s="23">
        <v>86</v>
      </c>
      <c r="J129" s="23">
        <v>88</v>
      </c>
      <c r="K129" s="23">
        <v>79</v>
      </c>
      <c r="L129" s="23">
        <v>84</v>
      </c>
      <c r="M129" s="23">
        <v>82</v>
      </c>
      <c r="N129" s="23">
        <v>83</v>
      </c>
      <c r="O129" s="23">
        <v>81</v>
      </c>
      <c r="P129" s="23">
        <v>87</v>
      </c>
      <c r="Q129" s="23">
        <v>79</v>
      </c>
      <c r="R129" s="23">
        <v>81</v>
      </c>
      <c r="S129" s="24">
        <v>80</v>
      </c>
      <c r="T129" s="23">
        <v>81</v>
      </c>
      <c r="U129" s="23">
        <v>80</v>
      </c>
      <c r="V129" s="23">
        <v>84</v>
      </c>
      <c r="W129" s="23">
        <v>81</v>
      </c>
      <c r="X129" s="23">
        <v>84</v>
      </c>
      <c r="Y129" s="23">
        <v>83</v>
      </c>
      <c r="Z129" s="23">
        <v>81</v>
      </c>
      <c r="AA129" s="23">
        <v>85</v>
      </c>
      <c r="AB129" s="23">
        <v>87</v>
      </c>
      <c r="AC129" s="23">
        <v>84</v>
      </c>
      <c r="AD129" s="23">
        <v>83</v>
      </c>
      <c r="AE129" s="23">
        <v>83</v>
      </c>
      <c r="AF129" s="23">
        <v>82</v>
      </c>
      <c r="AG129" s="23">
        <v>84</v>
      </c>
      <c r="AH129" s="23">
        <v>84</v>
      </c>
      <c r="AI129" s="23">
        <v>81</v>
      </c>
      <c r="AJ129" s="23">
        <v>82</v>
      </c>
      <c r="AK129" s="23"/>
      <c r="AL129" s="23"/>
      <c r="AM129" s="24"/>
      <c r="AN129" s="24"/>
      <c r="AO129" s="24">
        <f t="shared" si="0"/>
        <v>1314</v>
      </c>
      <c r="AP129" s="24">
        <f t="shared" si="1"/>
        <v>189</v>
      </c>
      <c r="AQ129" s="24">
        <f t="shared" si="2"/>
        <v>498</v>
      </c>
      <c r="AR129" s="24">
        <f t="shared" si="3"/>
        <v>165</v>
      </c>
    </row>
    <row r="130" spans="1:44" ht="15.75" customHeight="1">
      <c r="A130" s="20" t="s">
        <v>347</v>
      </c>
      <c r="B130" s="20">
        <v>11652</v>
      </c>
      <c r="C130" s="2" t="s">
        <v>289</v>
      </c>
      <c r="D130" s="20" t="s">
        <v>290</v>
      </c>
      <c r="E130" s="20">
        <v>85</v>
      </c>
      <c r="F130" s="20">
        <v>84</v>
      </c>
      <c r="G130" s="20">
        <v>90</v>
      </c>
      <c r="H130" s="20">
        <v>87</v>
      </c>
      <c r="I130" s="20">
        <v>89</v>
      </c>
      <c r="J130" s="20">
        <v>87</v>
      </c>
      <c r="K130" s="20">
        <v>82</v>
      </c>
      <c r="L130" s="20">
        <v>84</v>
      </c>
      <c r="M130" s="20">
        <v>80</v>
      </c>
      <c r="N130" s="20">
        <v>83</v>
      </c>
      <c r="O130" s="20">
        <v>86</v>
      </c>
      <c r="P130" s="20">
        <v>86</v>
      </c>
      <c r="Q130" s="20">
        <v>79</v>
      </c>
      <c r="R130" s="20">
        <v>81</v>
      </c>
      <c r="S130" s="2">
        <v>83</v>
      </c>
      <c r="T130" s="20">
        <v>83</v>
      </c>
      <c r="U130" s="20">
        <v>86</v>
      </c>
      <c r="V130" s="20">
        <v>84</v>
      </c>
      <c r="W130" s="20">
        <v>81</v>
      </c>
      <c r="X130" s="20">
        <v>85</v>
      </c>
      <c r="Y130" s="20">
        <v>85</v>
      </c>
      <c r="Z130" s="20">
        <v>83</v>
      </c>
      <c r="AA130" s="20">
        <v>88</v>
      </c>
      <c r="AB130" s="20">
        <v>87</v>
      </c>
      <c r="AC130" s="20">
        <v>85</v>
      </c>
      <c r="AD130" s="20">
        <v>84</v>
      </c>
      <c r="AE130" s="20">
        <v>85</v>
      </c>
      <c r="AF130" s="20">
        <v>85</v>
      </c>
      <c r="AG130" s="20">
        <v>86</v>
      </c>
      <c r="AH130" s="20">
        <v>85</v>
      </c>
      <c r="AI130" s="20">
        <v>82</v>
      </c>
      <c r="AJ130" s="20">
        <v>83</v>
      </c>
      <c r="AK130" s="20"/>
      <c r="AL130" s="20"/>
      <c r="AM130" s="2"/>
      <c r="AN130" s="2"/>
      <c r="AO130" s="2">
        <f t="shared" si="0"/>
        <v>1352</v>
      </c>
      <c r="AP130" s="2">
        <f t="shared" si="1"/>
        <v>42</v>
      </c>
      <c r="AQ130" s="2">
        <f t="shared" si="2"/>
        <v>515</v>
      </c>
      <c r="AR130" s="2">
        <f t="shared" si="3"/>
        <v>21</v>
      </c>
    </row>
    <row r="131" spans="1:44" ht="15.75" customHeight="1">
      <c r="A131" s="26" t="s">
        <v>347</v>
      </c>
      <c r="B131" s="26">
        <v>11662</v>
      </c>
      <c r="C131" s="27" t="s">
        <v>291</v>
      </c>
      <c r="D131" s="26" t="s">
        <v>292</v>
      </c>
      <c r="E131" s="26">
        <v>89</v>
      </c>
      <c r="F131" s="26">
        <v>84</v>
      </c>
      <c r="G131" s="26">
        <v>90</v>
      </c>
      <c r="H131" s="26">
        <v>86</v>
      </c>
      <c r="I131" s="26">
        <v>90</v>
      </c>
      <c r="J131" s="26">
        <v>90</v>
      </c>
      <c r="K131" s="26">
        <v>84</v>
      </c>
      <c r="L131" s="26">
        <v>84</v>
      </c>
      <c r="M131" s="26">
        <v>82</v>
      </c>
      <c r="N131" s="26">
        <v>83</v>
      </c>
      <c r="O131" s="26">
        <v>87</v>
      </c>
      <c r="P131" s="26">
        <v>87</v>
      </c>
      <c r="Q131" s="26">
        <v>79</v>
      </c>
      <c r="R131" s="26">
        <v>83</v>
      </c>
      <c r="S131" s="27">
        <v>84</v>
      </c>
      <c r="T131" s="26">
        <v>84</v>
      </c>
      <c r="U131" s="26">
        <v>82</v>
      </c>
      <c r="V131" s="26">
        <v>83</v>
      </c>
      <c r="W131" s="26">
        <v>85</v>
      </c>
      <c r="X131" s="26">
        <v>86</v>
      </c>
      <c r="Y131" s="26">
        <v>87</v>
      </c>
      <c r="Z131" s="26">
        <v>83</v>
      </c>
      <c r="AA131" s="26">
        <v>89</v>
      </c>
      <c r="AB131" s="26">
        <v>87</v>
      </c>
      <c r="AC131" s="26">
        <v>87</v>
      </c>
      <c r="AD131" s="26">
        <v>85</v>
      </c>
      <c r="AE131" s="26">
        <v>85</v>
      </c>
      <c r="AF131" s="26">
        <v>86</v>
      </c>
      <c r="AG131" s="26">
        <v>86</v>
      </c>
      <c r="AH131" s="26">
        <v>85</v>
      </c>
      <c r="AI131" s="26">
        <v>84</v>
      </c>
      <c r="AJ131" s="26">
        <v>84</v>
      </c>
      <c r="AK131" s="26"/>
      <c r="AL131" s="26"/>
      <c r="AM131" s="27"/>
      <c r="AN131" s="27"/>
      <c r="AO131" s="27">
        <f t="shared" si="0"/>
        <v>1370</v>
      </c>
      <c r="AP131" s="27">
        <f t="shared" si="1"/>
        <v>13</v>
      </c>
      <c r="AQ131" s="27">
        <f t="shared" si="2"/>
        <v>522</v>
      </c>
      <c r="AR131" s="27">
        <f t="shared" si="3"/>
        <v>7</v>
      </c>
    </row>
    <row r="132" spans="1:44" ht="15.75" customHeight="1">
      <c r="A132" s="20" t="s">
        <v>347</v>
      </c>
      <c r="B132" s="20">
        <v>11663</v>
      </c>
      <c r="C132" s="2" t="s">
        <v>293</v>
      </c>
      <c r="D132" s="20" t="s">
        <v>294</v>
      </c>
      <c r="E132" s="20">
        <v>82</v>
      </c>
      <c r="F132" s="20">
        <v>81</v>
      </c>
      <c r="G132" s="20">
        <v>80</v>
      </c>
      <c r="H132" s="20">
        <v>87</v>
      </c>
      <c r="I132" s="20">
        <v>86</v>
      </c>
      <c r="J132" s="20">
        <v>85</v>
      </c>
      <c r="K132" s="20">
        <v>79</v>
      </c>
      <c r="L132" s="20">
        <v>85</v>
      </c>
      <c r="M132" s="20">
        <v>84</v>
      </c>
      <c r="N132" s="20">
        <v>83</v>
      </c>
      <c r="O132" s="20">
        <v>81</v>
      </c>
      <c r="P132" s="20">
        <v>85</v>
      </c>
      <c r="Q132" s="20">
        <v>79</v>
      </c>
      <c r="R132" s="20">
        <v>81</v>
      </c>
      <c r="S132" s="2">
        <v>83</v>
      </c>
      <c r="T132" s="20">
        <v>83</v>
      </c>
      <c r="U132" s="20">
        <v>79</v>
      </c>
      <c r="V132" s="20">
        <v>79</v>
      </c>
      <c r="W132" s="20">
        <v>81</v>
      </c>
      <c r="X132" s="20">
        <v>84</v>
      </c>
      <c r="Y132" s="20">
        <v>77</v>
      </c>
      <c r="Z132" s="20">
        <v>80</v>
      </c>
      <c r="AA132" s="20">
        <v>85</v>
      </c>
      <c r="AB132" s="20">
        <v>86</v>
      </c>
      <c r="AC132" s="20">
        <v>84</v>
      </c>
      <c r="AD132" s="20">
        <v>83</v>
      </c>
      <c r="AE132" s="20">
        <v>81</v>
      </c>
      <c r="AF132" s="20">
        <v>81</v>
      </c>
      <c r="AG132" s="20">
        <v>85</v>
      </c>
      <c r="AH132" s="20">
        <v>85</v>
      </c>
      <c r="AI132" s="20">
        <v>80</v>
      </c>
      <c r="AJ132" s="20">
        <v>81</v>
      </c>
      <c r="AK132" s="20"/>
      <c r="AL132" s="20"/>
      <c r="AM132" s="2"/>
      <c r="AN132" s="2"/>
      <c r="AO132" s="2">
        <f t="shared" si="0"/>
        <v>1306</v>
      </c>
      <c r="AP132" s="2">
        <f t="shared" si="1"/>
        <v>215</v>
      </c>
      <c r="AQ132" s="2">
        <f t="shared" si="2"/>
        <v>496</v>
      </c>
      <c r="AR132" s="2">
        <f t="shared" si="3"/>
        <v>179</v>
      </c>
    </row>
    <row r="133" spans="1:44" ht="15.75" customHeight="1">
      <c r="A133" s="18" t="s">
        <v>347</v>
      </c>
      <c r="B133" s="18">
        <v>11664</v>
      </c>
      <c r="C133" s="19" t="s">
        <v>295</v>
      </c>
      <c r="D133" s="18" t="s">
        <v>296</v>
      </c>
      <c r="E133" s="18">
        <v>84</v>
      </c>
      <c r="F133" s="18">
        <v>82</v>
      </c>
      <c r="G133" s="18">
        <v>83</v>
      </c>
      <c r="H133" s="18">
        <v>86</v>
      </c>
      <c r="I133" s="18">
        <v>87</v>
      </c>
      <c r="J133" s="18">
        <v>86</v>
      </c>
      <c r="K133" s="18">
        <v>83</v>
      </c>
      <c r="L133" s="18">
        <v>84</v>
      </c>
      <c r="M133" s="18">
        <v>82</v>
      </c>
      <c r="N133" s="18">
        <v>83</v>
      </c>
      <c r="O133" s="18">
        <v>82</v>
      </c>
      <c r="P133" s="18">
        <v>84</v>
      </c>
      <c r="Q133" s="18">
        <v>79</v>
      </c>
      <c r="R133" s="18">
        <v>81</v>
      </c>
      <c r="S133" s="19">
        <v>84</v>
      </c>
      <c r="T133" s="18">
        <v>86</v>
      </c>
      <c r="U133" s="18">
        <v>81</v>
      </c>
      <c r="V133" s="18">
        <v>83</v>
      </c>
      <c r="W133" s="18">
        <v>82</v>
      </c>
      <c r="X133" s="18">
        <v>87</v>
      </c>
      <c r="Y133" s="18">
        <v>78</v>
      </c>
      <c r="Z133" s="18">
        <v>80</v>
      </c>
      <c r="AA133" s="18">
        <v>85</v>
      </c>
      <c r="AB133" s="18">
        <v>86</v>
      </c>
      <c r="AC133" s="18">
        <v>84</v>
      </c>
      <c r="AD133" s="18">
        <v>83</v>
      </c>
      <c r="AE133" s="18">
        <v>85</v>
      </c>
      <c r="AF133" s="18">
        <v>85</v>
      </c>
      <c r="AG133" s="18">
        <v>85</v>
      </c>
      <c r="AH133" s="18">
        <v>85</v>
      </c>
      <c r="AI133" s="18">
        <v>83</v>
      </c>
      <c r="AJ133" s="18">
        <v>83</v>
      </c>
      <c r="AK133" s="18"/>
      <c r="AL133" s="18"/>
      <c r="AM133" s="19"/>
      <c r="AN133" s="19"/>
      <c r="AO133" s="19">
        <f t="shared" si="0"/>
        <v>1327</v>
      </c>
      <c r="AP133" s="19">
        <f t="shared" si="1"/>
        <v>138</v>
      </c>
      <c r="AQ133" s="19">
        <f t="shared" si="2"/>
        <v>506</v>
      </c>
      <c r="AR133" s="19">
        <f t="shared" si="3"/>
        <v>82</v>
      </c>
    </row>
    <row r="134" spans="1:44" ht="15.75" customHeight="1">
      <c r="A134" s="20" t="s">
        <v>347</v>
      </c>
      <c r="B134" s="20">
        <v>11670</v>
      </c>
      <c r="C134" s="2" t="s">
        <v>298</v>
      </c>
      <c r="D134" s="20" t="s">
        <v>299</v>
      </c>
      <c r="E134" s="20">
        <v>84</v>
      </c>
      <c r="F134" s="20">
        <v>83</v>
      </c>
      <c r="G134" s="20">
        <v>85</v>
      </c>
      <c r="H134" s="20">
        <v>86</v>
      </c>
      <c r="I134" s="20">
        <v>91</v>
      </c>
      <c r="J134" s="20">
        <v>88</v>
      </c>
      <c r="K134" s="20">
        <v>86</v>
      </c>
      <c r="L134" s="20">
        <v>84</v>
      </c>
      <c r="M134" s="20">
        <v>84</v>
      </c>
      <c r="N134" s="20">
        <v>85</v>
      </c>
      <c r="O134" s="20">
        <v>87</v>
      </c>
      <c r="P134" s="20">
        <v>85</v>
      </c>
      <c r="Q134" s="20">
        <v>85</v>
      </c>
      <c r="R134" s="20">
        <v>84</v>
      </c>
      <c r="S134" s="2">
        <v>82</v>
      </c>
      <c r="T134" s="20">
        <v>87</v>
      </c>
      <c r="U134" s="20">
        <v>88</v>
      </c>
      <c r="V134" s="20">
        <v>83</v>
      </c>
      <c r="W134" s="20">
        <v>81</v>
      </c>
      <c r="X134" s="20">
        <v>86</v>
      </c>
      <c r="Y134" s="20">
        <v>87</v>
      </c>
      <c r="Z134" s="20">
        <v>83</v>
      </c>
      <c r="AA134" s="20">
        <v>85</v>
      </c>
      <c r="AB134" s="20">
        <v>85</v>
      </c>
      <c r="AC134" s="20">
        <v>86</v>
      </c>
      <c r="AD134" s="20">
        <v>85</v>
      </c>
      <c r="AE134" s="20">
        <v>84</v>
      </c>
      <c r="AF134" s="20">
        <v>85</v>
      </c>
      <c r="AG134" s="20">
        <v>86</v>
      </c>
      <c r="AH134" s="20">
        <v>85</v>
      </c>
      <c r="AI134" s="20">
        <v>85</v>
      </c>
      <c r="AJ134" s="20">
        <v>85</v>
      </c>
      <c r="AK134" s="20"/>
      <c r="AL134" s="20"/>
      <c r="AM134" s="2"/>
      <c r="AN134" s="2"/>
      <c r="AO134" s="2">
        <f t="shared" si="0"/>
        <v>1366</v>
      </c>
      <c r="AP134" s="2">
        <f t="shared" si="1"/>
        <v>19</v>
      </c>
      <c r="AQ134" s="2">
        <f t="shared" si="2"/>
        <v>519</v>
      </c>
      <c r="AR134" s="2">
        <f t="shared" si="3"/>
        <v>14</v>
      </c>
    </row>
    <row r="135" spans="1:44" ht="15.75" customHeight="1">
      <c r="A135" s="21" t="s">
        <v>347</v>
      </c>
      <c r="B135" s="21">
        <v>11672</v>
      </c>
      <c r="C135" s="22" t="s">
        <v>300</v>
      </c>
      <c r="D135" s="21" t="s">
        <v>301</v>
      </c>
      <c r="E135" s="21">
        <v>83</v>
      </c>
      <c r="F135" s="21">
        <v>84</v>
      </c>
      <c r="G135" s="21">
        <v>85</v>
      </c>
      <c r="H135" s="21">
        <v>86</v>
      </c>
      <c r="I135" s="21">
        <v>87</v>
      </c>
      <c r="J135" s="21">
        <v>87</v>
      </c>
      <c r="K135" s="21">
        <v>82</v>
      </c>
      <c r="L135" s="21">
        <v>84</v>
      </c>
      <c r="M135" s="21">
        <v>84</v>
      </c>
      <c r="N135" s="21">
        <v>83</v>
      </c>
      <c r="O135" s="21">
        <v>81</v>
      </c>
      <c r="P135" s="21">
        <v>86</v>
      </c>
      <c r="Q135" s="21">
        <v>79</v>
      </c>
      <c r="R135" s="21">
        <v>83</v>
      </c>
      <c r="S135" s="22">
        <v>81</v>
      </c>
      <c r="T135" s="21">
        <v>83</v>
      </c>
      <c r="U135" s="21">
        <v>88</v>
      </c>
      <c r="V135" s="21">
        <v>84</v>
      </c>
      <c r="W135" s="21">
        <v>82</v>
      </c>
      <c r="X135" s="21">
        <v>86</v>
      </c>
      <c r="Y135" s="21">
        <v>82</v>
      </c>
      <c r="Z135" s="21">
        <v>82</v>
      </c>
      <c r="AA135" s="21">
        <v>84</v>
      </c>
      <c r="AB135" s="21">
        <v>85</v>
      </c>
      <c r="AC135" s="21">
        <v>84</v>
      </c>
      <c r="AD135" s="21">
        <v>83</v>
      </c>
      <c r="AE135" s="21">
        <v>84</v>
      </c>
      <c r="AF135" s="21">
        <v>85</v>
      </c>
      <c r="AG135" s="21">
        <v>84</v>
      </c>
      <c r="AH135" s="21">
        <v>84</v>
      </c>
      <c r="AI135" s="21">
        <v>80</v>
      </c>
      <c r="AJ135" s="21">
        <v>81</v>
      </c>
      <c r="AK135" s="21"/>
      <c r="AL135" s="21"/>
      <c r="AM135" s="22"/>
      <c r="AN135" s="22"/>
      <c r="AO135" s="22">
        <f t="shared" si="0"/>
        <v>1330</v>
      </c>
      <c r="AP135" s="22">
        <f t="shared" si="1"/>
        <v>131</v>
      </c>
      <c r="AQ135" s="22">
        <f t="shared" si="2"/>
        <v>502</v>
      </c>
      <c r="AR135" s="22">
        <f t="shared" si="3"/>
        <v>127</v>
      </c>
    </row>
    <row r="136" spans="1:44" ht="15.75" customHeight="1">
      <c r="A136" s="20" t="s">
        <v>347</v>
      </c>
      <c r="B136" s="20">
        <v>11686</v>
      </c>
      <c r="C136" s="2" t="s">
        <v>302</v>
      </c>
      <c r="D136" s="20" t="s">
        <v>303</v>
      </c>
      <c r="E136" s="20">
        <v>77</v>
      </c>
      <c r="F136" s="20">
        <v>82</v>
      </c>
      <c r="G136" s="20">
        <v>80</v>
      </c>
      <c r="H136" s="20">
        <v>86</v>
      </c>
      <c r="I136" s="20">
        <v>83</v>
      </c>
      <c r="J136" s="20">
        <v>86</v>
      </c>
      <c r="K136" s="20">
        <v>80</v>
      </c>
      <c r="L136" s="20">
        <v>84</v>
      </c>
      <c r="M136" s="20">
        <v>80</v>
      </c>
      <c r="N136" s="20">
        <v>83</v>
      </c>
      <c r="O136" s="20">
        <v>81</v>
      </c>
      <c r="P136" s="20">
        <v>84</v>
      </c>
      <c r="Q136" s="20">
        <v>79</v>
      </c>
      <c r="R136" s="20">
        <v>80</v>
      </c>
      <c r="S136" s="2">
        <v>78</v>
      </c>
      <c r="T136" s="20">
        <v>79</v>
      </c>
      <c r="U136" s="20">
        <v>84</v>
      </c>
      <c r="V136" s="20">
        <v>79</v>
      </c>
      <c r="W136" s="20">
        <v>81</v>
      </c>
      <c r="X136" s="20">
        <v>85</v>
      </c>
      <c r="Y136" s="20">
        <v>77</v>
      </c>
      <c r="Z136" s="20">
        <v>80</v>
      </c>
      <c r="AA136" s="20">
        <v>84</v>
      </c>
      <c r="AB136" s="20">
        <v>85</v>
      </c>
      <c r="AC136" s="20">
        <v>83</v>
      </c>
      <c r="AD136" s="20">
        <v>83</v>
      </c>
      <c r="AE136" s="20">
        <v>83</v>
      </c>
      <c r="AF136" s="20">
        <v>82</v>
      </c>
      <c r="AG136" s="20">
        <v>84</v>
      </c>
      <c r="AH136" s="20">
        <v>84</v>
      </c>
      <c r="AI136" s="20">
        <v>77</v>
      </c>
      <c r="AJ136" s="20">
        <v>80</v>
      </c>
      <c r="AK136" s="20"/>
      <c r="AL136" s="20"/>
      <c r="AM136" s="2"/>
      <c r="AN136" s="2"/>
      <c r="AO136" s="2">
        <f t="shared" si="0"/>
        <v>1291</v>
      </c>
      <c r="AP136" s="2">
        <f t="shared" si="1"/>
        <v>236</v>
      </c>
      <c r="AQ136" s="2">
        <f t="shared" si="2"/>
        <v>494</v>
      </c>
      <c r="AR136" s="2">
        <f t="shared" si="3"/>
        <v>203</v>
      </c>
    </row>
    <row r="137" spans="1:44" ht="15.75" customHeight="1">
      <c r="A137" s="23" t="s">
        <v>347</v>
      </c>
      <c r="B137" s="23">
        <v>11690</v>
      </c>
      <c r="C137" s="24" t="s">
        <v>304</v>
      </c>
      <c r="D137" s="23" t="s">
        <v>305</v>
      </c>
      <c r="E137" s="23">
        <v>90</v>
      </c>
      <c r="F137" s="23">
        <v>83</v>
      </c>
      <c r="G137" s="23">
        <v>90</v>
      </c>
      <c r="H137" s="23">
        <v>86</v>
      </c>
      <c r="I137" s="23">
        <v>91</v>
      </c>
      <c r="J137" s="23">
        <v>90</v>
      </c>
      <c r="K137" s="23">
        <v>82</v>
      </c>
      <c r="L137" s="23">
        <v>84</v>
      </c>
      <c r="M137" s="23">
        <v>86</v>
      </c>
      <c r="N137" s="23">
        <v>83</v>
      </c>
      <c r="O137" s="23">
        <v>85</v>
      </c>
      <c r="P137" s="23">
        <v>86</v>
      </c>
      <c r="Q137" s="23">
        <v>81</v>
      </c>
      <c r="R137" s="23">
        <v>83</v>
      </c>
      <c r="S137" s="24">
        <v>80</v>
      </c>
      <c r="T137" s="23">
        <v>81</v>
      </c>
      <c r="U137" s="23">
        <v>84</v>
      </c>
      <c r="V137" s="23">
        <v>83</v>
      </c>
      <c r="W137" s="23">
        <v>82</v>
      </c>
      <c r="X137" s="23">
        <v>85</v>
      </c>
      <c r="Y137" s="23">
        <v>84</v>
      </c>
      <c r="Z137" s="23">
        <v>82</v>
      </c>
      <c r="AA137" s="23">
        <v>85</v>
      </c>
      <c r="AB137" s="23">
        <v>86</v>
      </c>
      <c r="AC137" s="23">
        <v>84</v>
      </c>
      <c r="AD137" s="23">
        <v>83</v>
      </c>
      <c r="AE137" s="23">
        <v>83</v>
      </c>
      <c r="AF137" s="23">
        <v>82</v>
      </c>
      <c r="AG137" s="23">
        <v>86</v>
      </c>
      <c r="AH137" s="23">
        <v>85</v>
      </c>
      <c r="AI137" s="23">
        <v>82</v>
      </c>
      <c r="AJ137" s="23">
        <v>82</v>
      </c>
      <c r="AK137" s="23"/>
      <c r="AL137" s="23"/>
      <c r="AM137" s="24"/>
      <c r="AN137" s="24"/>
      <c r="AO137" s="24">
        <f t="shared" si="0"/>
        <v>1355</v>
      </c>
      <c r="AP137" s="24">
        <f t="shared" si="1"/>
        <v>40</v>
      </c>
      <c r="AQ137" s="24">
        <f t="shared" si="2"/>
        <v>510</v>
      </c>
      <c r="AR137" s="24">
        <f t="shared" si="3"/>
        <v>46</v>
      </c>
    </row>
    <row r="138" spans="1:44" ht="15.75" customHeight="1">
      <c r="A138" s="20" t="s">
        <v>347</v>
      </c>
      <c r="B138" s="20">
        <v>11698</v>
      </c>
      <c r="C138" s="2" t="s">
        <v>306</v>
      </c>
      <c r="D138" s="20" t="s">
        <v>307</v>
      </c>
      <c r="E138" s="20">
        <v>80</v>
      </c>
      <c r="F138" s="20">
        <v>82</v>
      </c>
      <c r="G138" s="20">
        <v>80</v>
      </c>
      <c r="H138" s="20">
        <v>85</v>
      </c>
      <c r="I138" s="20">
        <v>83</v>
      </c>
      <c r="J138" s="20">
        <v>85</v>
      </c>
      <c r="K138" s="20">
        <v>81</v>
      </c>
      <c r="L138" s="20">
        <v>84</v>
      </c>
      <c r="M138" s="20">
        <v>82</v>
      </c>
      <c r="N138" s="20">
        <v>83</v>
      </c>
      <c r="O138" s="20">
        <v>86</v>
      </c>
      <c r="P138" s="20">
        <v>86</v>
      </c>
      <c r="Q138" s="20">
        <v>79</v>
      </c>
      <c r="R138" s="20">
        <v>83</v>
      </c>
      <c r="S138" s="2">
        <v>79</v>
      </c>
      <c r="T138" s="20">
        <v>80</v>
      </c>
      <c r="U138" s="20">
        <v>84</v>
      </c>
      <c r="V138" s="20">
        <v>84</v>
      </c>
      <c r="W138" s="20">
        <v>81</v>
      </c>
      <c r="X138" s="20">
        <v>85</v>
      </c>
      <c r="Y138" s="20">
        <v>78</v>
      </c>
      <c r="Z138" s="20">
        <v>81</v>
      </c>
      <c r="AA138" s="20">
        <v>84</v>
      </c>
      <c r="AB138" s="20">
        <v>84</v>
      </c>
      <c r="AC138" s="20">
        <v>84</v>
      </c>
      <c r="AD138" s="20">
        <v>83</v>
      </c>
      <c r="AE138" s="20">
        <v>79</v>
      </c>
      <c r="AF138" s="20">
        <v>81</v>
      </c>
      <c r="AG138" s="20">
        <v>86</v>
      </c>
      <c r="AH138" s="20">
        <v>85</v>
      </c>
      <c r="AI138" s="20">
        <v>80</v>
      </c>
      <c r="AJ138" s="20">
        <v>83</v>
      </c>
      <c r="AK138" s="20"/>
      <c r="AL138" s="20"/>
      <c r="AM138" s="2"/>
      <c r="AN138" s="2"/>
      <c r="AO138" s="2">
        <f t="shared" si="0"/>
        <v>1306</v>
      </c>
      <c r="AP138" s="2">
        <f t="shared" si="1"/>
        <v>215</v>
      </c>
      <c r="AQ138" s="2">
        <f t="shared" si="2"/>
        <v>497</v>
      </c>
      <c r="AR138" s="2">
        <f t="shared" si="3"/>
        <v>171</v>
      </c>
    </row>
    <row r="139" spans="1:44" ht="15.75" customHeight="1">
      <c r="A139" s="26" t="s">
        <v>347</v>
      </c>
      <c r="B139" s="26">
        <v>11700</v>
      </c>
      <c r="C139" s="27" t="s">
        <v>308</v>
      </c>
      <c r="D139" s="26" t="s">
        <v>309</v>
      </c>
      <c r="E139" s="26">
        <v>82</v>
      </c>
      <c r="F139" s="26">
        <v>83</v>
      </c>
      <c r="G139" s="26">
        <v>84</v>
      </c>
      <c r="H139" s="26">
        <v>86</v>
      </c>
      <c r="I139" s="26">
        <v>91</v>
      </c>
      <c r="J139" s="26">
        <v>88</v>
      </c>
      <c r="K139" s="26">
        <v>82</v>
      </c>
      <c r="L139" s="26">
        <v>84</v>
      </c>
      <c r="M139" s="26">
        <v>83</v>
      </c>
      <c r="N139" s="26">
        <v>83</v>
      </c>
      <c r="O139" s="26">
        <v>87</v>
      </c>
      <c r="P139" s="26">
        <v>86</v>
      </c>
      <c r="Q139" s="26">
        <v>79</v>
      </c>
      <c r="R139" s="26">
        <v>81</v>
      </c>
      <c r="S139" s="27">
        <v>79</v>
      </c>
      <c r="T139" s="26">
        <v>80</v>
      </c>
      <c r="U139" s="26">
        <v>83</v>
      </c>
      <c r="V139" s="26">
        <v>79</v>
      </c>
      <c r="W139" s="26">
        <v>81</v>
      </c>
      <c r="X139" s="26">
        <v>84</v>
      </c>
      <c r="Y139" s="26">
        <v>80</v>
      </c>
      <c r="Z139" s="26">
        <v>81</v>
      </c>
      <c r="AA139" s="26">
        <v>84</v>
      </c>
      <c r="AB139" s="26">
        <v>85</v>
      </c>
      <c r="AC139" s="26">
        <v>84</v>
      </c>
      <c r="AD139" s="26">
        <v>83</v>
      </c>
      <c r="AE139" s="26">
        <v>81</v>
      </c>
      <c r="AF139" s="26">
        <v>82</v>
      </c>
      <c r="AG139" s="26">
        <v>86</v>
      </c>
      <c r="AH139" s="26">
        <v>85</v>
      </c>
      <c r="AI139" s="26">
        <v>79</v>
      </c>
      <c r="AJ139" s="26">
        <v>80</v>
      </c>
      <c r="AK139" s="26"/>
      <c r="AL139" s="26"/>
      <c r="AM139" s="27"/>
      <c r="AN139" s="27"/>
      <c r="AO139" s="27">
        <f t="shared" si="0"/>
        <v>1325</v>
      </c>
      <c r="AP139" s="27">
        <f t="shared" si="1"/>
        <v>145</v>
      </c>
      <c r="AQ139" s="27">
        <f t="shared" si="2"/>
        <v>509</v>
      </c>
      <c r="AR139" s="27">
        <f t="shared" si="3"/>
        <v>56</v>
      </c>
    </row>
    <row r="140" spans="1:44" ht="15.75" customHeight="1">
      <c r="A140" s="20" t="s">
        <v>347</v>
      </c>
      <c r="B140" s="20">
        <v>11701</v>
      </c>
      <c r="C140" s="2" t="s">
        <v>310</v>
      </c>
      <c r="D140" s="20" t="s">
        <v>311</v>
      </c>
      <c r="E140" s="20">
        <v>82</v>
      </c>
      <c r="F140" s="20">
        <v>83</v>
      </c>
      <c r="G140" s="20">
        <v>79</v>
      </c>
      <c r="H140" s="20">
        <v>86</v>
      </c>
      <c r="I140" s="20">
        <v>86</v>
      </c>
      <c r="J140" s="20">
        <v>87</v>
      </c>
      <c r="K140" s="20">
        <v>78</v>
      </c>
      <c r="L140" s="20">
        <v>84</v>
      </c>
      <c r="M140" s="20">
        <v>81</v>
      </c>
      <c r="N140" s="20">
        <v>83</v>
      </c>
      <c r="O140" s="20">
        <v>80</v>
      </c>
      <c r="P140" s="20">
        <v>85</v>
      </c>
      <c r="Q140" s="20">
        <v>81</v>
      </c>
      <c r="R140" s="20">
        <v>88</v>
      </c>
      <c r="S140" s="2">
        <v>80</v>
      </c>
      <c r="T140" s="20">
        <v>81</v>
      </c>
      <c r="U140" s="20">
        <v>81</v>
      </c>
      <c r="V140" s="20">
        <v>85</v>
      </c>
      <c r="W140" s="20">
        <v>81</v>
      </c>
      <c r="X140" s="20">
        <v>84</v>
      </c>
      <c r="Y140" s="20">
        <v>80</v>
      </c>
      <c r="Z140" s="20">
        <v>81</v>
      </c>
      <c r="AA140" s="20">
        <v>85</v>
      </c>
      <c r="AB140" s="20">
        <v>85</v>
      </c>
      <c r="AC140" s="20">
        <v>84</v>
      </c>
      <c r="AD140" s="20">
        <v>83</v>
      </c>
      <c r="AE140" s="20">
        <v>80</v>
      </c>
      <c r="AF140" s="20">
        <v>82</v>
      </c>
      <c r="AG140" s="20">
        <v>85</v>
      </c>
      <c r="AH140" s="20">
        <v>85</v>
      </c>
      <c r="AI140" s="20">
        <v>81</v>
      </c>
      <c r="AJ140" s="20">
        <v>81</v>
      </c>
      <c r="AK140" s="20"/>
      <c r="AL140" s="20"/>
      <c r="AM140" s="2"/>
      <c r="AN140" s="2"/>
      <c r="AO140" s="2">
        <f t="shared" si="0"/>
        <v>1304</v>
      </c>
      <c r="AP140" s="2">
        <f t="shared" si="1"/>
        <v>223</v>
      </c>
      <c r="AQ140" s="2">
        <f t="shared" si="2"/>
        <v>493</v>
      </c>
      <c r="AR140" s="2">
        <f t="shared" si="3"/>
        <v>210</v>
      </c>
    </row>
    <row r="141" spans="1:44" ht="15.75" customHeight="1">
      <c r="A141" s="18" t="s">
        <v>347</v>
      </c>
      <c r="B141" s="18">
        <v>11702</v>
      </c>
      <c r="C141" s="19" t="s">
        <v>312</v>
      </c>
      <c r="D141" s="18" t="s">
        <v>313</v>
      </c>
      <c r="E141" s="18">
        <v>85</v>
      </c>
      <c r="F141" s="18">
        <v>83</v>
      </c>
      <c r="G141" s="18">
        <v>87</v>
      </c>
      <c r="H141" s="18">
        <v>87</v>
      </c>
      <c r="I141" s="18">
        <v>90</v>
      </c>
      <c r="J141" s="18">
        <v>89</v>
      </c>
      <c r="K141" s="18">
        <v>83</v>
      </c>
      <c r="L141" s="18">
        <v>84</v>
      </c>
      <c r="M141" s="18">
        <v>84</v>
      </c>
      <c r="N141" s="18">
        <v>83</v>
      </c>
      <c r="O141" s="18">
        <v>86</v>
      </c>
      <c r="P141" s="18">
        <v>86</v>
      </c>
      <c r="Q141" s="18">
        <v>79</v>
      </c>
      <c r="R141" s="18">
        <v>81</v>
      </c>
      <c r="S141" s="19">
        <v>79</v>
      </c>
      <c r="T141" s="18">
        <v>80</v>
      </c>
      <c r="U141" s="18">
        <v>91</v>
      </c>
      <c r="V141" s="18">
        <v>85</v>
      </c>
      <c r="W141" s="18">
        <v>82</v>
      </c>
      <c r="X141" s="18">
        <v>86</v>
      </c>
      <c r="Y141" s="18">
        <v>86</v>
      </c>
      <c r="Z141" s="18">
        <v>82</v>
      </c>
      <c r="AA141" s="18">
        <v>84</v>
      </c>
      <c r="AB141" s="18">
        <v>86</v>
      </c>
      <c r="AC141" s="18">
        <v>84</v>
      </c>
      <c r="AD141" s="18">
        <v>83</v>
      </c>
      <c r="AE141" s="18">
        <v>81</v>
      </c>
      <c r="AF141" s="18">
        <v>82</v>
      </c>
      <c r="AG141" s="18">
        <v>86</v>
      </c>
      <c r="AH141" s="18">
        <v>85</v>
      </c>
      <c r="AI141" s="18">
        <v>80</v>
      </c>
      <c r="AJ141" s="18">
        <v>81</v>
      </c>
      <c r="AK141" s="18"/>
      <c r="AL141" s="18"/>
      <c r="AM141" s="19"/>
      <c r="AN141" s="19"/>
      <c r="AO141" s="19">
        <f t="shared" si="0"/>
        <v>1347</v>
      </c>
      <c r="AP141" s="19">
        <f t="shared" si="1"/>
        <v>61</v>
      </c>
      <c r="AQ141" s="19">
        <f t="shared" si="2"/>
        <v>508</v>
      </c>
      <c r="AR141" s="19">
        <f t="shared" si="3"/>
        <v>66</v>
      </c>
    </row>
    <row r="142" spans="1:44" ht="15.75" customHeight="1">
      <c r="A142" s="20" t="s">
        <v>347</v>
      </c>
      <c r="B142" s="20">
        <v>11705</v>
      </c>
      <c r="C142" s="2" t="s">
        <v>314</v>
      </c>
      <c r="D142" s="20" t="s">
        <v>315</v>
      </c>
      <c r="E142" s="20">
        <v>82</v>
      </c>
      <c r="F142" s="20">
        <v>82</v>
      </c>
      <c r="G142" s="20">
        <v>85</v>
      </c>
      <c r="H142" s="20">
        <v>85</v>
      </c>
      <c r="I142" s="20">
        <v>86</v>
      </c>
      <c r="J142" s="20">
        <v>85</v>
      </c>
      <c r="K142" s="20">
        <v>81</v>
      </c>
      <c r="L142" s="20">
        <v>84</v>
      </c>
      <c r="M142" s="20">
        <v>81</v>
      </c>
      <c r="N142" s="20">
        <v>83</v>
      </c>
      <c r="O142" s="20">
        <v>82</v>
      </c>
      <c r="P142" s="20">
        <v>86</v>
      </c>
      <c r="Q142" s="20">
        <v>81</v>
      </c>
      <c r="R142" s="20">
        <v>80</v>
      </c>
      <c r="S142" s="2">
        <v>80</v>
      </c>
      <c r="T142" s="20">
        <v>81</v>
      </c>
      <c r="U142" s="20">
        <v>81</v>
      </c>
      <c r="V142" s="20">
        <v>83</v>
      </c>
      <c r="W142" s="20">
        <v>81</v>
      </c>
      <c r="X142" s="20">
        <v>84</v>
      </c>
      <c r="Y142" s="20">
        <v>83</v>
      </c>
      <c r="Z142" s="20">
        <v>82</v>
      </c>
      <c r="AA142" s="20">
        <v>85</v>
      </c>
      <c r="AB142" s="20">
        <v>85</v>
      </c>
      <c r="AC142" s="20">
        <v>83</v>
      </c>
      <c r="AD142" s="20">
        <v>83</v>
      </c>
      <c r="AE142" s="20">
        <v>81</v>
      </c>
      <c r="AF142" s="20">
        <v>82</v>
      </c>
      <c r="AG142" s="20">
        <v>85</v>
      </c>
      <c r="AH142" s="20">
        <v>85</v>
      </c>
      <c r="AI142" s="20">
        <v>80</v>
      </c>
      <c r="AJ142" s="20">
        <v>82</v>
      </c>
      <c r="AK142" s="20"/>
      <c r="AL142" s="20"/>
      <c r="AM142" s="2"/>
      <c r="AN142" s="2"/>
      <c r="AO142" s="2">
        <f t="shared" si="0"/>
        <v>1317</v>
      </c>
      <c r="AP142" s="2">
        <f t="shared" si="1"/>
        <v>180</v>
      </c>
      <c r="AQ142" s="2">
        <f t="shared" si="2"/>
        <v>498</v>
      </c>
      <c r="AR142" s="2">
        <f t="shared" si="3"/>
        <v>165</v>
      </c>
    </row>
    <row r="143" spans="1:44" ht="15.75" customHeight="1">
      <c r="A143" s="21" t="s">
        <v>347</v>
      </c>
      <c r="B143" s="21">
        <v>11716</v>
      </c>
      <c r="C143" s="22" t="s">
        <v>316</v>
      </c>
      <c r="D143" s="21" t="s">
        <v>317</v>
      </c>
      <c r="E143" s="21">
        <v>80</v>
      </c>
      <c r="F143" s="21">
        <v>81</v>
      </c>
      <c r="G143" s="21">
        <v>80</v>
      </c>
      <c r="H143" s="21">
        <v>84</v>
      </c>
      <c r="I143" s="21">
        <v>86</v>
      </c>
      <c r="J143" s="21">
        <v>86</v>
      </c>
      <c r="K143" s="21">
        <v>78</v>
      </c>
      <c r="L143" s="21">
        <v>84</v>
      </c>
      <c r="M143" s="21">
        <v>87</v>
      </c>
      <c r="N143" s="21">
        <v>83</v>
      </c>
      <c r="O143" s="21">
        <v>84</v>
      </c>
      <c r="P143" s="21">
        <v>86</v>
      </c>
      <c r="Q143" s="21">
        <v>79</v>
      </c>
      <c r="R143" s="21">
        <v>81</v>
      </c>
      <c r="S143" s="22">
        <v>80</v>
      </c>
      <c r="T143" s="21">
        <v>81</v>
      </c>
      <c r="U143" s="21">
        <v>89</v>
      </c>
      <c r="V143" s="21">
        <v>78</v>
      </c>
      <c r="W143" s="21">
        <v>81</v>
      </c>
      <c r="X143" s="21">
        <v>84</v>
      </c>
      <c r="Y143" s="21">
        <v>76</v>
      </c>
      <c r="Z143" s="21">
        <v>80</v>
      </c>
      <c r="AA143" s="21">
        <v>84</v>
      </c>
      <c r="AB143" s="21">
        <v>85</v>
      </c>
      <c r="AC143" s="21">
        <v>82</v>
      </c>
      <c r="AD143" s="21">
        <v>85</v>
      </c>
      <c r="AE143" s="21">
        <v>80</v>
      </c>
      <c r="AF143" s="21">
        <v>81</v>
      </c>
      <c r="AG143" s="21">
        <v>84</v>
      </c>
      <c r="AH143" s="21">
        <v>84</v>
      </c>
      <c r="AI143" s="21">
        <v>80</v>
      </c>
      <c r="AJ143" s="21">
        <v>81</v>
      </c>
      <c r="AK143" s="21"/>
      <c r="AL143" s="21"/>
      <c r="AM143" s="22"/>
      <c r="AN143" s="22"/>
      <c r="AO143" s="22">
        <f t="shared" si="0"/>
        <v>1310</v>
      </c>
      <c r="AP143" s="22">
        <f t="shared" si="1"/>
        <v>204</v>
      </c>
      <c r="AQ143" s="22">
        <f t="shared" si="2"/>
        <v>494</v>
      </c>
      <c r="AR143" s="22">
        <f t="shared" si="3"/>
        <v>203</v>
      </c>
    </row>
    <row r="144" spans="1:44" ht="15.75" customHeight="1">
      <c r="A144" s="20" t="s">
        <v>347</v>
      </c>
      <c r="B144" s="20">
        <v>11721</v>
      </c>
      <c r="C144" s="2" t="s">
        <v>318</v>
      </c>
      <c r="D144" s="20" t="s">
        <v>319</v>
      </c>
      <c r="E144" s="20">
        <v>80</v>
      </c>
      <c r="F144" s="20">
        <v>81</v>
      </c>
      <c r="G144" s="20">
        <v>81</v>
      </c>
      <c r="H144" s="20">
        <v>87</v>
      </c>
      <c r="I144" s="20">
        <v>85</v>
      </c>
      <c r="J144" s="20">
        <v>87</v>
      </c>
      <c r="K144" s="20">
        <v>84</v>
      </c>
      <c r="L144" s="20">
        <v>84</v>
      </c>
      <c r="M144" s="20">
        <v>82</v>
      </c>
      <c r="N144" s="20">
        <v>83</v>
      </c>
      <c r="O144" s="20">
        <v>84</v>
      </c>
      <c r="P144" s="20">
        <v>87</v>
      </c>
      <c r="Q144" s="20">
        <v>79</v>
      </c>
      <c r="R144" s="20">
        <v>80</v>
      </c>
      <c r="S144" s="2">
        <v>79</v>
      </c>
      <c r="T144" s="20">
        <v>80</v>
      </c>
      <c r="U144" s="20">
        <v>79</v>
      </c>
      <c r="V144" s="20">
        <v>79</v>
      </c>
      <c r="W144" s="20">
        <v>81</v>
      </c>
      <c r="X144" s="20">
        <v>84</v>
      </c>
      <c r="Y144" s="20">
        <v>83</v>
      </c>
      <c r="Z144" s="20">
        <v>83</v>
      </c>
      <c r="AA144" s="20">
        <v>84</v>
      </c>
      <c r="AB144" s="20">
        <v>85</v>
      </c>
      <c r="AC144" s="20">
        <v>84</v>
      </c>
      <c r="AD144" s="20">
        <v>83</v>
      </c>
      <c r="AE144" s="20">
        <v>80</v>
      </c>
      <c r="AF144" s="20">
        <v>82</v>
      </c>
      <c r="AG144" s="20">
        <v>86</v>
      </c>
      <c r="AH144" s="20">
        <v>85</v>
      </c>
      <c r="AI144" s="20">
        <v>81</v>
      </c>
      <c r="AJ144" s="20">
        <v>83</v>
      </c>
      <c r="AK144" s="20"/>
      <c r="AL144" s="20"/>
      <c r="AM144" s="2"/>
      <c r="AN144" s="2"/>
      <c r="AO144" s="2">
        <f t="shared" si="0"/>
        <v>1312</v>
      </c>
      <c r="AP144" s="2">
        <f t="shared" si="1"/>
        <v>199</v>
      </c>
      <c r="AQ144" s="2">
        <f t="shared" si="2"/>
        <v>501</v>
      </c>
      <c r="AR144" s="2">
        <f t="shared" si="3"/>
        <v>136</v>
      </c>
    </row>
    <row r="145" spans="1:44" ht="15.75" customHeight="1">
      <c r="A145" s="23" t="s">
        <v>347</v>
      </c>
      <c r="B145" s="23">
        <v>11741</v>
      </c>
      <c r="C145" s="24" t="s">
        <v>320</v>
      </c>
      <c r="D145" s="23" t="s">
        <v>321</v>
      </c>
      <c r="E145" s="23">
        <v>80</v>
      </c>
      <c r="F145" s="23">
        <v>83</v>
      </c>
      <c r="G145" s="23">
        <v>86</v>
      </c>
      <c r="H145" s="23">
        <v>87</v>
      </c>
      <c r="I145" s="23">
        <v>85</v>
      </c>
      <c r="J145" s="23">
        <v>89</v>
      </c>
      <c r="K145" s="23">
        <v>83</v>
      </c>
      <c r="L145" s="23">
        <v>84</v>
      </c>
      <c r="M145" s="23">
        <v>82</v>
      </c>
      <c r="N145" s="23">
        <v>83</v>
      </c>
      <c r="O145" s="23">
        <v>84</v>
      </c>
      <c r="P145" s="23">
        <v>85</v>
      </c>
      <c r="Q145" s="23">
        <v>79</v>
      </c>
      <c r="R145" s="23">
        <v>81</v>
      </c>
      <c r="S145" s="24">
        <v>81</v>
      </c>
      <c r="T145" s="23">
        <v>82</v>
      </c>
      <c r="U145" s="23">
        <v>81</v>
      </c>
      <c r="V145" s="23">
        <v>79</v>
      </c>
      <c r="W145" s="23">
        <v>81</v>
      </c>
      <c r="X145" s="23">
        <v>85</v>
      </c>
      <c r="Y145" s="23">
        <v>82</v>
      </c>
      <c r="Z145" s="23">
        <v>83</v>
      </c>
      <c r="AA145" s="23">
        <v>87</v>
      </c>
      <c r="AB145" s="23">
        <v>86</v>
      </c>
      <c r="AC145" s="23">
        <v>85</v>
      </c>
      <c r="AD145" s="23">
        <v>85</v>
      </c>
      <c r="AE145" s="23">
        <v>83</v>
      </c>
      <c r="AF145" s="23">
        <v>84</v>
      </c>
      <c r="AG145" s="23">
        <v>85</v>
      </c>
      <c r="AH145" s="23">
        <v>85</v>
      </c>
      <c r="AI145" s="23">
        <v>81</v>
      </c>
      <c r="AJ145" s="23">
        <v>81</v>
      </c>
      <c r="AK145" s="23"/>
      <c r="AL145" s="23"/>
      <c r="AM145" s="24"/>
      <c r="AN145" s="24"/>
      <c r="AO145" s="24">
        <f t="shared" si="0"/>
        <v>1325</v>
      </c>
      <c r="AP145" s="24">
        <f t="shared" si="1"/>
        <v>145</v>
      </c>
      <c r="AQ145" s="24">
        <f t="shared" si="2"/>
        <v>507</v>
      </c>
      <c r="AR145" s="24">
        <f t="shared" si="3"/>
        <v>72</v>
      </c>
    </row>
    <row r="146" spans="1:44" ht="15.75" customHeight="1">
      <c r="A146" s="20" t="s">
        <v>347</v>
      </c>
      <c r="B146" s="20">
        <v>11757</v>
      </c>
      <c r="C146" s="2" t="s">
        <v>322</v>
      </c>
      <c r="D146" s="20" t="s">
        <v>323</v>
      </c>
      <c r="E146" s="20">
        <v>82</v>
      </c>
      <c r="F146" s="20">
        <v>83</v>
      </c>
      <c r="G146" s="20">
        <v>81</v>
      </c>
      <c r="H146" s="20">
        <v>86</v>
      </c>
      <c r="I146" s="20">
        <v>89</v>
      </c>
      <c r="J146" s="20">
        <v>86</v>
      </c>
      <c r="K146" s="20">
        <v>82</v>
      </c>
      <c r="L146" s="20">
        <v>85</v>
      </c>
      <c r="M146" s="20">
        <v>83</v>
      </c>
      <c r="N146" s="20">
        <v>83</v>
      </c>
      <c r="O146" s="20">
        <v>81</v>
      </c>
      <c r="P146" s="20">
        <v>87</v>
      </c>
      <c r="Q146" s="20">
        <v>79</v>
      </c>
      <c r="R146" s="20">
        <v>83</v>
      </c>
      <c r="S146" s="2">
        <v>81</v>
      </c>
      <c r="T146" s="20">
        <v>83</v>
      </c>
      <c r="U146" s="20">
        <v>86</v>
      </c>
      <c r="V146" s="20">
        <v>83</v>
      </c>
      <c r="W146" s="20">
        <v>81</v>
      </c>
      <c r="X146" s="20">
        <v>85</v>
      </c>
      <c r="Y146" s="20">
        <v>84</v>
      </c>
      <c r="Z146" s="20">
        <v>82</v>
      </c>
      <c r="AA146" s="20">
        <v>88</v>
      </c>
      <c r="AB146" s="20">
        <v>87</v>
      </c>
      <c r="AC146" s="20">
        <v>84</v>
      </c>
      <c r="AD146" s="20">
        <v>83</v>
      </c>
      <c r="AE146" s="20">
        <v>82</v>
      </c>
      <c r="AF146" s="20">
        <v>82</v>
      </c>
      <c r="AG146" s="20">
        <v>84</v>
      </c>
      <c r="AH146" s="20">
        <v>84</v>
      </c>
      <c r="AI146" s="20">
        <v>81</v>
      </c>
      <c r="AJ146" s="20">
        <v>83</v>
      </c>
      <c r="AK146" s="20"/>
      <c r="AL146" s="20"/>
      <c r="AM146" s="2"/>
      <c r="AN146" s="2"/>
      <c r="AO146" s="2">
        <f t="shared" si="0"/>
        <v>1328</v>
      </c>
      <c r="AP146" s="2">
        <f t="shared" si="1"/>
        <v>135</v>
      </c>
      <c r="AQ146" s="2">
        <f t="shared" si="2"/>
        <v>506</v>
      </c>
      <c r="AR146" s="2">
        <f t="shared" si="3"/>
        <v>82</v>
      </c>
    </row>
    <row r="147" spans="1:44" ht="15.75" customHeight="1">
      <c r="A147" s="26" t="s">
        <v>347</v>
      </c>
      <c r="B147" s="26">
        <v>11804</v>
      </c>
      <c r="C147" s="27" t="s">
        <v>324</v>
      </c>
      <c r="D147" s="26" t="s">
        <v>325</v>
      </c>
      <c r="E147" s="26">
        <v>84</v>
      </c>
      <c r="F147" s="26">
        <v>82</v>
      </c>
      <c r="G147" s="26">
        <v>84</v>
      </c>
      <c r="H147" s="26">
        <v>86</v>
      </c>
      <c r="I147" s="26">
        <v>85</v>
      </c>
      <c r="J147" s="26">
        <v>87</v>
      </c>
      <c r="K147" s="26">
        <v>82</v>
      </c>
      <c r="L147" s="26">
        <v>84</v>
      </c>
      <c r="M147" s="26">
        <v>82</v>
      </c>
      <c r="N147" s="26">
        <v>83</v>
      </c>
      <c r="O147" s="26">
        <v>84</v>
      </c>
      <c r="P147" s="26">
        <v>85</v>
      </c>
      <c r="Q147" s="26">
        <v>79</v>
      </c>
      <c r="R147" s="26">
        <v>81</v>
      </c>
      <c r="S147" s="27">
        <v>80</v>
      </c>
      <c r="T147" s="26">
        <v>81</v>
      </c>
      <c r="U147" s="26">
        <v>84</v>
      </c>
      <c r="V147" s="26">
        <v>83</v>
      </c>
      <c r="W147" s="26">
        <v>81</v>
      </c>
      <c r="X147" s="26">
        <v>85</v>
      </c>
      <c r="Y147" s="26">
        <v>81</v>
      </c>
      <c r="Z147" s="26">
        <v>82</v>
      </c>
      <c r="AA147" s="26">
        <v>85</v>
      </c>
      <c r="AB147" s="26">
        <v>86</v>
      </c>
      <c r="AC147" s="26">
        <v>84</v>
      </c>
      <c r="AD147" s="26">
        <v>83</v>
      </c>
      <c r="AE147" s="26">
        <v>85</v>
      </c>
      <c r="AF147" s="26">
        <v>86</v>
      </c>
      <c r="AG147" s="26">
        <v>84</v>
      </c>
      <c r="AH147" s="26">
        <v>84</v>
      </c>
      <c r="AI147" s="26">
        <v>80</v>
      </c>
      <c r="AJ147" s="26">
        <v>82</v>
      </c>
      <c r="AK147" s="26"/>
      <c r="AL147" s="26"/>
      <c r="AM147" s="27"/>
      <c r="AN147" s="27"/>
      <c r="AO147" s="27">
        <f t="shared" si="0"/>
        <v>1324</v>
      </c>
      <c r="AP147" s="27">
        <f t="shared" si="1"/>
        <v>155</v>
      </c>
      <c r="AQ147" s="27">
        <f t="shared" si="2"/>
        <v>505</v>
      </c>
      <c r="AR147" s="27">
        <f t="shared" si="3"/>
        <v>94</v>
      </c>
    </row>
    <row r="148" spans="1:44" ht="15.75" customHeight="1">
      <c r="A148" s="20" t="s">
        <v>347</v>
      </c>
      <c r="B148" s="20">
        <v>11805</v>
      </c>
      <c r="C148" s="2" t="s">
        <v>326</v>
      </c>
      <c r="D148" s="20" t="s">
        <v>327</v>
      </c>
      <c r="E148" s="20">
        <v>86</v>
      </c>
      <c r="F148" s="20">
        <v>82</v>
      </c>
      <c r="G148" s="20">
        <v>85</v>
      </c>
      <c r="H148" s="20">
        <v>85</v>
      </c>
      <c r="I148" s="20">
        <v>86</v>
      </c>
      <c r="J148" s="20">
        <v>88</v>
      </c>
      <c r="K148" s="20">
        <v>82</v>
      </c>
      <c r="L148" s="20">
        <v>85</v>
      </c>
      <c r="M148" s="20">
        <v>82</v>
      </c>
      <c r="N148" s="20">
        <v>83</v>
      </c>
      <c r="O148" s="20">
        <v>82</v>
      </c>
      <c r="P148" s="20">
        <v>84</v>
      </c>
      <c r="Q148" s="20">
        <v>79</v>
      </c>
      <c r="R148" s="20">
        <v>83</v>
      </c>
      <c r="S148" s="2">
        <v>81</v>
      </c>
      <c r="T148" s="20">
        <v>82</v>
      </c>
      <c r="U148" s="20">
        <v>79</v>
      </c>
      <c r="V148" s="20">
        <v>84</v>
      </c>
      <c r="W148" s="20">
        <v>81</v>
      </c>
      <c r="X148" s="20">
        <v>85</v>
      </c>
      <c r="Y148" s="20">
        <v>83</v>
      </c>
      <c r="Z148" s="20">
        <v>82</v>
      </c>
      <c r="AA148" s="20">
        <v>86</v>
      </c>
      <c r="AB148" s="20">
        <v>86</v>
      </c>
      <c r="AC148" s="20">
        <v>84</v>
      </c>
      <c r="AD148" s="20">
        <v>84</v>
      </c>
      <c r="AE148" s="20">
        <v>82</v>
      </c>
      <c r="AF148" s="20">
        <v>83</v>
      </c>
      <c r="AG148" s="20">
        <v>85</v>
      </c>
      <c r="AH148" s="20">
        <v>85</v>
      </c>
      <c r="AI148" s="20">
        <v>82</v>
      </c>
      <c r="AJ148" s="20">
        <v>84</v>
      </c>
      <c r="AK148" s="20"/>
      <c r="AL148" s="20"/>
      <c r="AM148" s="2"/>
      <c r="AN148" s="2"/>
      <c r="AO148" s="2">
        <f t="shared" si="0"/>
        <v>1325</v>
      </c>
      <c r="AP148" s="2">
        <f t="shared" si="1"/>
        <v>145</v>
      </c>
      <c r="AQ148" s="2">
        <f t="shared" si="2"/>
        <v>502</v>
      </c>
      <c r="AR148" s="2">
        <f t="shared" si="3"/>
        <v>127</v>
      </c>
    </row>
    <row r="149" spans="1:44" ht="15.75" customHeight="1">
      <c r="A149" s="18" t="s">
        <v>347</v>
      </c>
      <c r="B149" s="18">
        <v>11809</v>
      </c>
      <c r="C149" s="19" t="s">
        <v>328</v>
      </c>
      <c r="D149" s="18" t="s">
        <v>329</v>
      </c>
      <c r="E149" s="18">
        <v>84</v>
      </c>
      <c r="F149" s="18">
        <v>83</v>
      </c>
      <c r="G149" s="18">
        <v>84</v>
      </c>
      <c r="H149" s="18">
        <v>85</v>
      </c>
      <c r="I149" s="18">
        <v>90</v>
      </c>
      <c r="J149" s="18">
        <v>89</v>
      </c>
      <c r="K149" s="18">
        <v>82</v>
      </c>
      <c r="L149" s="18">
        <v>82</v>
      </c>
      <c r="M149" s="18">
        <v>83</v>
      </c>
      <c r="N149" s="18">
        <v>83</v>
      </c>
      <c r="O149" s="18">
        <v>83</v>
      </c>
      <c r="P149" s="18">
        <v>84</v>
      </c>
      <c r="Q149" s="18">
        <v>83</v>
      </c>
      <c r="R149" s="18">
        <v>83</v>
      </c>
      <c r="S149" s="19">
        <v>80</v>
      </c>
      <c r="T149" s="18">
        <v>81</v>
      </c>
      <c r="U149" s="18">
        <v>82</v>
      </c>
      <c r="V149" s="18">
        <v>84</v>
      </c>
      <c r="W149" s="18">
        <v>86</v>
      </c>
      <c r="X149" s="18">
        <v>85</v>
      </c>
      <c r="Y149" s="18">
        <v>85</v>
      </c>
      <c r="Z149" s="18">
        <v>82</v>
      </c>
      <c r="AA149" s="18">
        <v>85</v>
      </c>
      <c r="AB149" s="18">
        <v>84</v>
      </c>
      <c r="AC149" s="18">
        <v>84</v>
      </c>
      <c r="AD149" s="18">
        <v>83</v>
      </c>
      <c r="AE149" s="18">
        <v>83</v>
      </c>
      <c r="AF149" s="18">
        <v>83</v>
      </c>
      <c r="AG149" s="18">
        <v>85</v>
      </c>
      <c r="AH149" s="18">
        <v>85</v>
      </c>
      <c r="AI149" s="18">
        <v>82</v>
      </c>
      <c r="AJ149" s="18">
        <v>81</v>
      </c>
      <c r="AK149" s="18"/>
      <c r="AL149" s="18"/>
      <c r="AM149" s="19"/>
      <c r="AN149" s="19"/>
      <c r="AO149" s="19">
        <f t="shared" si="0"/>
        <v>1341</v>
      </c>
      <c r="AP149" s="19">
        <f t="shared" si="1"/>
        <v>81</v>
      </c>
      <c r="AQ149" s="19">
        <f t="shared" si="2"/>
        <v>507</v>
      </c>
      <c r="AR149" s="19">
        <f t="shared" si="3"/>
        <v>72</v>
      </c>
    </row>
    <row r="150" spans="1:44" ht="15.75" customHeight="1">
      <c r="A150" s="20" t="s">
        <v>347</v>
      </c>
      <c r="B150" s="20">
        <v>11816</v>
      </c>
      <c r="C150" s="2" t="s">
        <v>330</v>
      </c>
      <c r="D150" s="20" t="s">
        <v>331</v>
      </c>
      <c r="E150" s="20">
        <v>87</v>
      </c>
      <c r="F150" s="20">
        <v>82</v>
      </c>
      <c r="G150" s="20">
        <v>83</v>
      </c>
      <c r="H150" s="20">
        <v>85</v>
      </c>
      <c r="I150" s="20">
        <v>86</v>
      </c>
      <c r="J150" s="20">
        <v>87</v>
      </c>
      <c r="K150" s="20">
        <v>83</v>
      </c>
      <c r="L150" s="20">
        <v>84</v>
      </c>
      <c r="M150" s="20">
        <v>82</v>
      </c>
      <c r="N150" s="20">
        <v>83</v>
      </c>
      <c r="O150" s="20">
        <v>82</v>
      </c>
      <c r="P150" s="20">
        <v>85</v>
      </c>
      <c r="Q150" s="20">
        <v>79</v>
      </c>
      <c r="R150" s="20">
        <v>81</v>
      </c>
      <c r="S150" s="2">
        <v>85</v>
      </c>
      <c r="T150" s="20">
        <v>85</v>
      </c>
      <c r="U150" s="20">
        <v>80</v>
      </c>
      <c r="V150" s="20">
        <v>85</v>
      </c>
      <c r="W150" s="20">
        <v>83</v>
      </c>
      <c r="X150" s="20">
        <v>85</v>
      </c>
      <c r="Y150" s="20">
        <v>81</v>
      </c>
      <c r="Z150" s="20">
        <v>82</v>
      </c>
      <c r="AA150" s="20">
        <v>86</v>
      </c>
      <c r="AB150" s="20">
        <v>86</v>
      </c>
      <c r="AC150" s="20">
        <v>84</v>
      </c>
      <c r="AD150" s="20">
        <v>83</v>
      </c>
      <c r="AE150" s="20">
        <v>85</v>
      </c>
      <c r="AF150" s="20">
        <v>86</v>
      </c>
      <c r="AG150" s="20">
        <v>84</v>
      </c>
      <c r="AH150" s="20">
        <v>84</v>
      </c>
      <c r="AI150" s="20">
        <v>81</v>
      </c>
      <c r="AJ150" s="20">
        <v>80</v>
      </c>
      <c r="AK150" s="20"/>
      <c r="AL150" s="20"/>
      <c r="AM150" s="2"/>
      <c r="AN150" s="2"/>
      <c r="AO150" s="2">
        <f t="shared" si="0"/>
        <v>1331</v>
      </c>
      <c r="AP150" s="2">
        <f t="shared" si="1"/>
        <v>126</v>
      </c>
      <c r="AQ150" s="2">
        <f t="shared" si="2"/>
        <v>506</v>
      </c>
      <c r="AR150" s="2">
        <f t="shared" si="3"/>
        <v>82</v>
      </c>
    </row>
    <row r="151" spans="1:44" ht="15.75" customHeight="1">
      <c r="A151" s="21" t="s">
        <v>347</v>
      </c>
      <c r="B151" s="21">
        <v>11827</v>
      </c>
      <c r="C151" s="22" t="s">
        <v>332</v>
      </c>
      <c r="D151" s="21" t="s">
        <v>333</v>
      </c>
      <c r="E151" s="21">
        <v>86</v>
      </c>
      <c r="F151" s="21">
        <v>83</v>
      </c>
      <c r="G151" s="21">
        <v>83</v>
      </c>
      <c r="H151" s="21">
        <v>85</v>
      </c>
      <c r="I151" s="21">
        <v>85</v>
      </c>
      <c r="J151" s="21">
        <v>87</v>
      </c>
      <c r="K151" s="21">
        <v>81</v>
      </c>
      <c r="L151" s="21">
        <v>85</v>
      </c>
      <c r="M151" s="21">
        <v>81</v>
      </c>
      <c r="N151" s="21">
        <v>83</v>
      </c>
      <c r="O151" s="21">
        <v>83</v>
      </c>
      <c r="P151" s="21">
        <v>85</v>
      </c>
      <c r="Q151" s="21">
        <v>83</v>
      </c>
      <c r="R151" s="21">
        <v>81</v>
      </c>
      <c r="S151" s="22">
        <v>82</v>
      </c>
      <c r="T151" s="21">
        <v>84</v>
      </c>
      <c r="U151" s="21">
        <v>85</v>
      </c>
      <c r="V151" s="21">
        <v>83</v>
      </c>
      <c r="W151" s="21">
        <v>81</v>
      </c>
      <c r="X151" s="21">
        <v>84</v>
      </c>
      <c r="Y151" s="21">
        <v>85</v>
      </c>
      <c r="Z151" s="21">
        <v>83</v>
      </c>
      <c r="AA151" s="21">
        <v>84</v>
      </c>
      <c r="AB151" s="21">
        <v>86</v>
      </c>
      <c r="AC151" s="21">
        <v>85</v>
      </c>
      <c r="AD151" s="21">
        <v>84</v>
      </c>
      <c r="AE151" s="21">
        <v>81</v>
      </c>
      <c r="AF151" s="21">
        <v>85</v>
      </c>
      <c r="AG151" s="21">
        <v>86</v>
      </c>
      <c r="AH151" s="21">
        <v>85</v>
      </c>
      <c r="AI151" s="21">
        <v>80</v>
      </c>
      <c r="AJ151" s="21">
        <v>83</v>
      </c>
      <c r="AK151" s="21"/>
      <c r="AL151" s="21"/>
      <c r="AM151" s="22"/>
      <c r="AN151" s="22"/>
      <c r="AO151" s="22">
        <f t="shared" si="0"/>
        <v>1331</v>
      </c>
      <c r="AP151" s="22">
        <f t="shared" si="1"/>
        <v>126</v>
      </c>
      <c r="AQ151" s="22">
        <f t="shared" si="2"/>
        <v>499</v>
      </c>
      <c r="AR151" s="22">
        <f t="shared" si="3"/>
        <v>151</v>
      </c>
    </row>
    <row r="152" spans="1:44" ht="15.75" customHeight="1">
      <c r="A152" s="20" t="s">
        <v>415</v>
      </c>
      <c r="B152" s="20">
        <v>11569</v>
      </c>
      <c r="C152" s="2" t="s">
        <v>335</v>
      </c>
      <c r="D152" s="20" t="s">
        <v>336</v>
      </c>
      <c r="E152" s="20">
        <v>82</v>
      </c>
      <c r="F152" s="20">
        <v>82</v>
      </c>
      <c r="G152" s="20">
        <v>83</v>
      </c>
      <c r="H152" s="20">
        <v>87</v>
      </c>
      <c r="I152" s="20">
        <v>86</v>
      </c>
      <c r="J152" s="20">
        <v>88</v>
      </c>
      <c r="K152" s="20">
        <v>81</v>
      </c>
      <c r="L152" s="20">
        <v>84</v>
      </c>
      <c r="M152" s="20">
        <v>80</v>
      </c>
      <c r="N152" s="20">
        <v>84</v>
      </c>
      <c r="O152" s="20">
        <v>84</v>
      </c>
      <c r="P152" s="20">
        <v>86</v>
      </c>
      <c r="Q152" s="20">
        <v>81</v>
      </c>
      <c r="R152" s="20">
        <v>81</v>
      </c>
      <c r="S152" s="2">
        <v>80</v>
      </c>
      <c r="T152" s="20">
        <v>82</v>
      </c>
      <c r="U152" s="20">
        <v>90</v>
      </c>
      <c r="V152" s="20">
        <v>78</v>
      </c>
      <c r="W152" s="20">
        <v>81</v>
      </c>
      <c r="X152" s="20">
        <v>85</v>
      </c>
      <c r="Y152" s="20">
        <v>79</v>
      </c>
      <c r="Z152" s="20">
        <v>80</v>
      </c>
      <c r="AA152" s="20">
        <v>85</v>
      </c>
      <c r="AB152" s="20">
        <v>86</v>
      </c>
      <c r="AC152" s="20">
        <v>83</v>
      </c>
      <c r="AD152" s="20">
        <v>83</v>
      </c>
      <c r="AE152" s="20">
        <v>80</v>
      </c>
      <c r="AF152" s="20">
        <v>81</v>
      </c>
      <c r="AG152" s="20">
        <v>88</v>
      </c>
      <c r="AH152" s="20">
        <v>86</v>
      </c>
      <c r="AI152" s="20">
        <v>85</v>
      </c>
      <c r="AJ152" s="20">
        <v>87</v>
      </c>
      <c r="AK152" s="20"/>
      <c r="AL152" s="20"/>
      <c r="AM152" s="2"/>
      <c r="AN152" s="2"/>
      <c r="AO152" s="2">
        <f t="shared" si="0"/>
        <v>1328</v>
      </c>
      <c r="AP152" s="2">
        <f t="shared" si="1"/>
        <v>135</v>
      </c>
      <c r="AQ152" s="2">
        <f t="shared" si="2"/>
        <v>499</v>
      </c>
      <c r="AR152" s="2">
        <f t="shared" si="3"/>
        <v>151</v>
      </c>
    </row>
    <row r="153" spans="1:44" ht="15.75" customHeight="1">
      <c r="A153" s="23" t="s">
        <v>415</v>
      </c>
      <c r="B153" s="23">
        <v>11577</v>
      </c>
      <c r="C153" s="24" t="s">
        <v>337</v>
      </c>
      <c r="D153" s="23" t="s">
        <v>338</v>
      </c>
      <c r="E153" s="23">
        <v>87</v>
      </c>
      <c r="F153" s="23">
        <v>84</v>
      </c>
      <c r="G153" s="23">
        <v>91</v>
      </c>
      <c r="H153" s="23">
        <v>86</v>
      </c>
      <c r="I153" s="23">
        <v>86</v>
      </c>
      <c r="J153" s="23">
        <v>88</v>
      </c>
      <c r="K153" s="23">
        <v>87</v>
      </c>
      <c r="L153" s="23">
        <v>84</v>
      </c>
      <c r="M153" s="23">
        <v>83</v>
      </c>
      <c r="N153" s="23">
        <v>84</v>
      </c>
      <c r="O153" s="23">
        <v>86</v>
      </c>
      <c r="P153" s="23">
        <v>86</v>
      </c>
      <c r="Q153" s="23">
        <v>81</v>
      </c>
      <c r="R153" s="23">
        <v>81</v>
      </c>
      <c r="S153" s="24">
        <v>80</v>
      </c>
      <c r="T153" s="23">
        <v>81</v>
      </c>
      <c r="U153" s="23">
        <v>87</v>
      </c>
      <c r="V153" s="23">
        <v>83</v>
      </c>
      <c r="W153" s="23">
        <v>83</v>
      </c>
      <c r="X153" s="23">
        <v>87</v>
      </c>
      <c r="Y153" s="23">
        <v>87</v>
      </c>
      <c r="Z153" s="23">
        <v>83</v>
      </c>
      <c r="AA153" s="23">
        <v>85</v>
      </c>
      <c r="AB153" s="23">
        <v>86</v>
      </c>
      <c r="AC153" s="23">
        <v>84</v>
      </c>
      <c r="AD153" s="23">
        <v>83</v>
      </c>
      <c r="AE153" s="23">
        <v>83</v>
      </c>
      <c r="AF153" s="23">
        <v>81</v>
      </c>
      <c r="AG153" s="23">
        <v>87</v>
      </c>
      <c r="AH153" s="23">
        <v>86</v>
      </c>
      <c r="AI153" s="23">
        <v>85</v>
      </c>
      <c r="AJ153" s="23">
        <v>86</v>
      </c>
      <c r="AK153" s="23"/>
      <c r="AL153" s="23"/>
      <c r="AM153" s="24"/>
      <c r="AN153" s="24"/>
      <c r="AO153" s="24">
        <f t="shared" si="0"/>
        <v>1362</v>
      </c>
      <c r="AP153" s="24">
        <f t="shared" si="1"/>
        <v>25</v>
      </c>
      <c r="AQ153" s="24">
        <f t="shared" si="2"/>
        <v>511</v>
      </c>
      <c r="AR153" s="24">
        <f t="shared" si="3"/>
        <v>41</v>
      </c>
    </row>
    <row r="154" spans="1:44" ht="15.75" customHeight="1">
      <c r="A154" s="20" t="s">
        <v>415</v>
      </c>
      <c r="B154" s="20">
        <v>11582</v>
      </c>
      <c r="C154" s="2" t="s">
        <v>339</v>
      </c>
      <c r="D154" s="20" t="s">
        <v>340</v>
      </c>
      <c r="E154" s="20">
        <v>83</v>
      </c>
      <c r="F154" s="20">
        <v>82</v>
      </c>
      <c r="G154" s="20">
        <v>87</v>
      </c>
      <c r="H154" s="20">
        <v>86</v>
      </c>
      <c r="I154" s="20">
        <v>89</v>
      </c>
      <c r="J154" s="20">
        <v>88</v>
      </c>
      <c r="K154" s="20">
        <v>83</v>
      </c>
      <c r="L154" s="20">
        <v>85</v>
      </c>
      <c r="M154" s="20">
        <v>80</v>
      </c>
      <c r="N154" s="20">
        <v>84</v>
      </c>
      <c r="O154" s="20">
        <v>85</v>
      </c>
      <c r="P154" s="20">
        <v>85</v>
      </c>
      <c r="Q154" s="20">
        <v>79</v>
      </c>
      <c r="R154" s="20">
        <v>81</v>
      </c>
      <c r="S154" s="2">
        <v>79</v>
      </c>
      <c r="T154" s="20">
        <v>79</v>
      </c>
      <c r="U154" s="20">
        <v>92</v>
      </c>
      <c r="V154" s="20">
        <v>78</v>
      </c>
      <c r="W154" s="20">
        <v>84</v>
      </c>
      <c r="X154" s="20">
        <v>84</v>
      </c>
      <c r="Y154" s="20">
        <v>83</v>
      </c>
      <c r="Z154" s="20">
        <v>82</v>
      </c>
      <c r="AA154" s="20">
        <v>85</v>
      </c>
      <c r="AB154" s="20">
        <v>87</v>
      </c>
      <c r="AC154" s="20">
        <v>84</v>
      </c>
      <c r="AD154" s="20">
        <v>84</v>
      </c>
      <c r="AE154" s="20">
        <v>86</v>
      </c>
      <c r="AF154" s="20">
        <v>82</v>
      </c>
      <c r="AG154" s="20">
        <v>86</v>
      </c>
      <c r="AH154" s="20">
        <v>85</v>
      </c>
      <c r="AI154" s="20">
        <v>87</v>
      </c>
      <c r="AJ154" s="20">
        <v>86</v>
      </c>
      <c r="AK154" s="20"/>
      <c r="AL154" s="20"/>
      <c r="AM154" s="2"/>
      <c r="AN154" s="2"/>
      <c r="AO154" s="2">
        <f t="shared" si="0"/>
        <v>1352</v>
      </c>
      <c r="AP154" s="2">
        <f t="shared" si="1"/>
        <v>42</v>
      </c>
      <c r="AQ154" s="2">
        <f t="shared" si="2"/>
        <v>512</v>
      </c>
      <c r="AR154" s="2">
        <f t="shared" si="3"/>
        <v>32</v>
      </c>
    </row>
    <row r="155" spans="1:44" ht="15.75" customHeight="1">
      <c r="A155" s="26" t="s">
        <v>415</v>
      </c>
      <c r="B155" s="26">
        <v>11587</v>
      </c>
      <c r="C155" s="27" t="s">
        <v>341</v>
      </c>
      <c r="D155" s="26" t="s">
        <v>342</v>
      </c>
      <c r="E155" s="26">
        <v>82</v>
      </c>
      <c r="F155" s="26">
        <v>82</v>
      </c>
      <c r="G155" s="26">
        <v>80</v>
      </c>
      <c r="H155" s="26">
        <v>85</v>
      </c>
      <c r="I155" s="26">
        <v>84</v>
      </c>
      <c r="J155" s="26">
        <v>86</v>
      </c>
      <c r="K155" s="26">
        <v>77</v>
      </c>
      <c r="L155" s="26">
        <v>85</v>
      </c>
      <c r="M155" s="26">
        <v>82</v>
      </c>
      <c r="N155" s="26">
        <v>84</v>
      </c>
      <c r="O155" s="26">
        <v>81</v>
      </c>
      <c r="P155" s="26">
        <v>84</v>
      </c>
      <c r="Q155" s="26">
        <v>79</v>
      </c>
      <c r="R155" s="26">
        <v>80</v>
      </c>
      <c r="S155" s="27">
        <v>81</v>
      </c>
      <c r="T155" s="26">
        <v>84</v>
      </c>
      <c r="U155" s="26">
        <v>90</v>
      </c>
      <c r="V155" s="26">
        <v>78</v>
      </c>
      <c r="W155" s="26">
        <v>81</v>
      </c>
      <c r="X155" s="26">
        <v>86</v>
      </c>
      <c r="Y155" s="26">
        <v>78</v>
      </c>
      <c r="Z155" s="26">
        <v>80</v>
      </c>
      <c r="AA155" s="26">
        <v>85</v>
      </c>
      <c r="AB155" s="26">
        <v>86</v>
      </c>
      <c r="AC155" s="26">
        <v>83</v>
      </c>
      <c r="AD155" s="26">
        <v>83</v>
      </c>
      <c r="AE155" s="26">
        <v>83</v>
      </c>
      <c r="AF155" s="26">
        <v>84</v>
      </c>
      <c r="AG155" s="26">
        <v>84</v>
      </c>
      <c r="AH155" s="26">
        <v>84</v>
      </c>
      <c r="AI155" s="26">
        <v>84</v>
      </c>
      <c r="AJ155" s="26">
        <v>86</v>
      </c>
      <c r="AK155" s="26"/>
      <c r="AL155" s="26"/>
      <c r="AM155" s="27"/>
      <c r="AN155" s="27"/>
      <c r="AO155" s="27">
        <f t="shared" si="0"/>
        <v>1314</v>
      </c>
      <c r="AP155" s="27">
        <f t="shared" si="1"/>
        <v>189</v>
      </c>
      <c r="AQ155" s="27">
        <f t="shared" si="2"/>
        <v>493</v>
      </c>
      <c r="AR155" s="27">
        <f t="shared" si="3"/>
        <v>210</v>
      </c>
    </row>
    <row r="156" spans="1:44" ht="15.75" customHeight="1">
      <c r="A156" s="20" t="s">
        <v>415</v>
      </c>
      <c r="B156" s="20">
        <v>11649</v>
      </c>
      <c r="C156" s="2" t="s">
        <v>343</v>
      </c>
      <c r="D156" s="20" t="s">
        <v>344</v>
      </c>
      <c r="E156" s="20">
        <v>81</v>
      </c>
      <c r="F156" s="20">
        <v>80</v>
      </c>
      <c r="G156" s="20">
        <v>80</v>
      </c>
      <c r="H156" s="20">
        <v>86</v>
      </c>
      <c r="I156" s="20">
        <v>86</v>
      </c>
      <c r="J156" s="20">
        <v>87</v>
      </c>
      <c r="K156" s="20">
        <v>79</v>
      </c>
      <c r="L156" s="20">
        <v>85</v>
      </c>
      <c r="M156" s="20">
        <v>82</v>
      </c>
      <c r="N156" s="20">
        <v>84</v>
      </c>
      <c r="O156" s="20">
        <v>84</v>
      </c>
      <c r="P156" s="20">
        <v>85</v>
      </c>
      <c r="Q156" s="20">
        <v>79</v>
      </c>
      <c r="R156" s="20">
        <v>80</v>
      </c>
      <c r="S156" s="2">
        <v>85</v>
      </c>
      <c r="T156" s="20">
        <v>86</v>
      </c>
      <c r="U156" s="20">
        <v>82</v>
      </c>
      <c r="V156" s="20">
        <v>78</v>
      </c>
      <c r="W156" s="20">
        <v>82</v>
      </c>
      <c r="X156" s="20">
        <v>85</v>
      </c>
      <c r="Y156" s="20">
        <v>80</v>
      </c>
      <c r="Z156" s="20">
        <v>81</v>
      </c>
      <c r="AA156" s="20">
        <v>85</v>
      </c>
      <c r="AB156" s="20">
        <v>86</v>
      </c>
      <c r="AC156" s="20">
        <v>85</v>
      </c>
      <c r="AD156" s="20">
        <v>83</v>
      </c>
      <c r="AE156" s="20">
        <v>81</v>
      </c>
      <c r="AF156" s="20">
        <v>80</v>
      </c>
      <c r="AG156" s="20">
        <v>87</v>
      </c>
      <c r="AH156" s="20">
        <v>86</v>
      </c>
      <c r="AI156" s="20">
        <v>88</v>
      </c>
      <c r="AJ156" s="20">
        <v>89</v>
      </c>
      <c r="AK156" s="20"/>
      <c r="AL156" s="20"/>
      <c r="AM156" s="2"/>
      <c r="AN156" s="2"/>
      <c r="AO156" s="2">
        <f t="shared" si="0"/>
        <v>1326</v>
      </c>
      <c r="AP156" s="2">
        <f t="shared" si="1"/>
        <v>141</v>
      </c>
      <c r="AQ156" s="2">
        <f t="shared" si="2"/>
        <v>500</v>
      </c>
      <c r="AR156" s="2">
        <f t="shared" si="3"/>
        <v>145</v>
      </c>
    </row>
    <row r="157" spans="1:44" ht="15.75" customHeight="1">
      <c r="A157" s="18" t="s">
        <v>415</v>
      </c>
      <c r="B157" s="18">
        <v>11654</v>
      </c>
      <c r="C157" s="19" t="s">
        <v>345</v>
      </c>
      <c r="D157" s="18" t="s">
        <v>346</v>
      </c>
      <c r="E157" s="18">
        <v>88</v>
      </c>
      <c r="F157" s="18">
        <v>82</v>
      </c>
      <c r="G157" s="18">
        <v>90</v>
      </c>
      <c r="H157" s="18">
        <v>86</v>
      </c>
      <c r="I157" s="18">
        <v>90</v>
      </c>
      <c r="J157" s="18">
        <v>89</v>
      </c>
      <c r="K157" s="18">
        <v>83</v>
      </c>
      <c r="L157" s="18">
        <v>85</v>
      </c>
      <c r="M157" s="18">
        <v>84</v>
      </c>
      <c r="N157" s="18">
        <v>84</v>
      </c>
      <c r="O157" s="18">
        <v>85</v>
      </c>
      <c r="P157" s="18">
        <v>86</v>
      </c>
      <c r="Q157" s="18">
        <v>85</v>
      </c>
      <c r="R157" s="18">
        <v>81</v>
      </c>
      <c r="S157" s="19">
        <v>85</v>
      </c>
      <c r="T157" s="18">
        <v>85</v>
      </c>
      <c r="U157" s="18">
        <v>82</v>
      </c>
      <c r="V157" s="18">
        <v>84</v>
      </c>
      <c r="W157" s="18">
        <v>81</v>
      </c>
      <c r="X157" s="18">
        <v>84</v>
      </c>
      <c r="Y157" s="18">
        <v>85</v>
      </c>
      <c r="Z157" s="18">
        <v>82</v>
      </c>
      <c r="AA157" s="18">
        <v>84</v>
      </c>
      <c r="AB157" s="18">
        <v>87</v>
      </c>
      <c r="AC157" s="18">
        <v>85</v>
      </c>
      <c r="AD157" s="18">
        <v>84</v>
      </c>
      <c r="AE157" s="18">
        <v>83</v>
      </c>
      <c r="AF157" s="18">
        <v>83</v>
      </c>
      <c r="AG157" s="18">
        <v>84</v>
      </c>
      <c r="AH157" s="18">
        <v>84</v>
      </c>
      <c r="AI157" s="18">
        <v>86</v>
      </c>
      <c r="AJ157" s="18">
        <v>87</v>
      </c>
      <c r="AK157" s="18"/>
      <c r="AL157" s="18"/>
      <c r="AM157" s="19"/>
      <c r="AN157" s="19"/>
      <c r="AO157" s="19">
        <f t="shared" si="0"/>
        <v>1360</v>
      </c>
      <c r="AP157" s="19">
        <f t="shared" si="1"/>
        <v>27</v>
      </c>
      <c r="AQ157" s="19">
        <f t="shared" si="2"/>
        <v>510</v>
      </c>
      <c r="AR157" s="19">
        <f t="shared" si="3"/>
        <v>46</v>
      </c>
    </row>
    <row r="158" spans="1:44" ht="15.75" customHeight="1">
      <c r="A158" s="20" t="s">
        <v>415</v>
      </c>
      <c r="B158" s="20">
        <v>11657</v>
      </c>
      <c r="C158" s="2" t="s">
        <v>348</v>
      </c>
      <c r="D158" s="20" t="s">
        <v>349</v>
      </c>
      <c r="E158" s="20">
        <v>85</v>
      </c>
      <c r="F158" s="20">
        <v>83</v>
      </c>
      <c r="G158" s="20">
        <v>83</v>
      </c>
      <c r="H158" s="20">
        <v>87</v>
      </c>
      <c r="I158" s="20">
        <v>83</v>
      </c>
      <c r="J158" s="20">
        <v>87</v>
      </c>
      <c r="K158" s="20">
        <v>79</v>
      </c>
      <c r="L158" s="20">
        <v>85</v>
      </c>
      <c r="M158" s="20">
        <v>80</v>
      </c>
      <c r="N158" s="20">
        <v>84</v>
      </c>
      <c r="O158" s="20">
        <v>83</v>
      </c>
      <c r="P158" s="20">
        <v>86</v>
      </c>
      <c r="Q158" s="20">
        <v>79</v>
      </c>
      <c r="R158" s="20">
        <v>83</v>
      </c>
      <c r="S158" s="2">
        <v>80</v>
      </c>
      <c r="T158" s="20">
        <v>81</v>
      </c>
      <c r="U158" s="20">
        <v>79</v>
      </c>
      <c r="V158" s="20">
        <v>79</v>
      </c>
      <c r="W158" s="20">
        <v>81</v>
      </c>
      <c r="X158" s="20">
        <v>84</v>
      </c>
      <c r="Y158" s="20">
        <v>83</v>
      </c>
      <c r="Z158" s="20">
        <v>81</v>
      </c>
      <c r="AA158" s="20">
        <v>85</v>
      </c>
      <c r="AB158" s="20">
        <v>86</v>
      </c>
      <c r="AC158" s="20">
        <v>85</v>
      </c>
      <c r="AD158" s="20">
        <v>83</v>
      </c>
      <c r="AE158" s="20">
        <v>84</v>
      </c>
      <c r="AF158" s="20">
        <v>84</v>
      </c>
      <c r="AG158" s="20">
        <v>84</v>
      </c>
      <c r="AH158" s="20">
        <v>84</v>
      </c>
      <c r="AI158" s="20">
        <v>84</v>
      </c>
      <c r="AJ158" s="20">
        <v>90</v>
      </c>
      <c r="AK158" s="20"/>
      <c r="AL158" s="20"/>
      <c r="AM158" s="2"/>
      <c r="AN158" s="2"/>
      <c r="AO158" s="2">
        <f t="shared" si="0"/>
        <v>1317</v>
      </c>
      <c r="AP158" s="2">
        <f t="shared" si="1"/>
        <v>180</v>
      </c>
      <c r="AQ158" s="2">
        <f t="shared" si="2"/>
        <v>499</v>
      </c>
      <c r="AR158" s="2">
        <f t="shared" si="3"/>
        <v>151</v>
      </c>
    </row>
    <row r="159" spans="1:44" ht="15.75" customHeight="1">
      <c r="A159" s="21" t="s">
        <v>415</v>
      </c>
      <c r="B159" s="21">
        <v>11659</v>
      </c>
      <c r="C159" s="22" t="s">
        <v>350</v>
      </c>
      <c r="D159" s="21" t="s">
        <v>351</v>
      </c>
      <c r="E159" s="21">
        <v>85</v>
      </c>
      <c r="F159" s="21">
        <v>83</v>
      </c>
      <c r="G159" s="21">
        <v>85</v>
      </c>
      <c r="H159" s="21">
        <v>85</v>
      </c>
      <c r="I159" s="21">
        <v>88</v>
      </c>
      <c r="J159" s="21">
        <v>88</v>
      </c>
      <c r="K159" s="21">
        <v>88</v>
      </c>
      <c r="L159" s="21">
        <v>84</v>
      </c>
      <c r="M159" s="21">
        <v>83</v>
      </c>
      <c r="N159" s="21">
        <v>84</v>
      </c>
      <c r="O159" s="21">
        <v>83</v>
      </c>
      <c r="P159" s="21">
        <v>85</v>
      </c>
      <c r="Q159" s="21">
        <v>81</v>
      </c>
      <c r="R159" s="21">
        <v>83</v>
      </c>
      <c r="S159" s="22">
        <v>79</v>
      </c>
      <c r="T159" s="21">
        <v>80</v>
      </c>
      <c r="U159" s="21">
        <v>84</v>
      </c>
      <c r="V159" s="21">
        <v>83</v>
      </c>
      <c r="W159" s="21">
        <v>82</v>
      </c>
      <c r="X159" s="21">
        <v>85</v>
      </c>
      <c r="Y159" s="21">
        <v>84</v>
      </c>
      <c r="Z159" s="21">
        <v>82</v>
      </c>
      <c r="AA159" s="21">
        <v>85</v>
      </c>
      <c r="AB159" s="21">
        <v>87</v>
      </c>
      <c r="AC159" s="21">
        <v>85</v>
      </c>
      <c r="AD159" s="21">
        <v>86</v>
      </c>
      <c r="AE159" s="21">
        <v>82</v>
      </c>
      <c r="AF159" s="21">
        <v>83</v>
      </c>
      <c r="AG159" s="21">
        <v>83</v>
      </c>
      <c r="AH159" s="21">
        <v>83</v>
      </c>
      <c r="AI159" s="21">
        <v>84</v>
      </c>
      <c r="AJ159" s="21">
        <v>85</v>
      </c>
      <c r="AK159" s="21"/>
      <c r="AL159" s="21"/>
      <c r="AM159" s="22"/>
      <c r="AN159" s="22"/>
      <c r="AO159" s="22">
        <f t="shared" si="0"/>
        <v>1341</v>
      </c>
      <c r="AP159" s="22">
        <f t="shared" si="1"/>
        <v>81</v>
      </c>
      <c r="AQ159" s="22">
        <f t="shared" si="2"/>
        <v>511</v>
      </c>
      <c r="AR159" s="22">
        <f t="shared" si="3"/>
        <v>41</v>
      </c>
    </row>
    <row r="160" spans="1:44" ht="15.75" customHeight="1">
      <c r="A160" s="20" t="s">
        <v>415</v>
      </c>
      <c r="B160" s="20">
        <v>11680</v>
      </c>
      <c r="C160" s="2" t="s">
        <v>352</v>
      </c>
      <c r="D160" s="20" t="s">
        <v>353</v>
      </c>
      <c r="E160" s="20">
        <v>88</v>
      </c>
      <c r="F160" s="20">
        <v>84</v>
      </c>
      <c r="G160" s="20">
        <v>89</v>
      </c>
      <c r="H160" s="20">
        <v>85</v>
      </c>
      <c r="I160" s="20">
        <v>90</v>
      </c>
      <c r="J160" s="20">
        <v>89</v>
      </c>
      <c r="K160" s="20">
        <v>82</v>
      </c>
      <c r="L160" s="20">
        <v>85</v>
      </c>
      <c r="M160" s="20">
        <v>84</v>
      </c>
      <c r="N160" s="20">
        <v>86</v>
      </c>
      <c r="O160" s="20">
        <v>87</v>
      </c>
      <c r="P160" s="20">
        <v>90</v>
      </c>
      <c r="Q160" s="20">
        <v>81</v>
      </c>
      <c r="R160" s="20">
        <v>81</v>
      </c>
      <c r="S160" s="2">
        <v>85</v>
      </c>
      <c r="T160" s="20">
        <v>84</v>
      </c>
      <c r="U160" s="20">
        <v>90</v>
      </c>
      <c r="V160" s="20">
        <v>84</v>
      </c>
      <c r="W160" s="20">
        <v>89</v>
      </c>
      <c r="X160" s="20">
        <v>88</v>
      </c>
      <c r="Y160" s="20">
        <v>84</v>
      </c>
      <c r="Z160" s="20">
        <v>83</v>
      </c>
      <c r="AA160" s="20">
        <v>85</v>
      </c>
      <c r="AB160" s="20">
        <v>86</v>
      </c>
      <c r="AC160" s="20">
        <v>86</v>
      </c>
      <c r="AD160" s="20">
        <v>85</v>
      </c>
      <c r="AE160" s="20">
        <v>85</v>
      </c>
      <c r="AF160" s="20">
        <v>84</v>
      </c>
      <c r="AG160" s="20">
        <v>86</v>
      </c>
      <c r="AH160" s="20">
        <v>85</v>
      </c>
      <c r="AI160" s="20">
        <v>87</v>
      </c>
      <c r="AJ160" s="20">
        <v>87</v>
      </c>
      <c r="AK160" s="20"/>
      <c r="AL160" s="20"/>
      <c r="AM160" s="2"/>
      <c r="AN160" s="2"/>
      <c r="AO160" s="2">
        <f t="shared" si="0"/>
        <v>1378</v>
      </c>
      <c r="AP160" s="2">
        <f t="shared" si="1"/>
        <v>12</v>
      </c>
      <c r="AQ160" s="2">
        <f t="shared" si="2"/>
        <v>515</v>
      </c>
      <c r="AR160" s="2">
        <f t="shared" si="3"/>
        <v>21</v>
      </c>
    </row>
    <row r="161" spans="1:44" ht="15.75" customHeight="1">
      <c r="A161" s="23" t="s">
        <v>415</v>
      </c>
      <c r="B161" s="23">
        <v>11720</v>
      </c>
      <c r="C161" s="24" t="s">
        <v>354</v>
      </c>
      <c r="D161" s="23" t="s">
        <v>355</v>
      </c>
      <c r="E161" s="23">
        <v>82</v>
      </c>
      <c r="F161" s="23">
        <v>84</v>
      </c>
      <c r="G161" s="23">
        <v>83</v>
      </c>
      <c r="H161" s="23">
        <v>86</v>
      </c>
      <c r="I161" s="23">
        <v>88</v>
      </c>
      <c r="J161" s="23">
        <v>89</v>
      </c>
      <c r="K161" s="23">
        <v>83</v>
      </c>
      <c r="L161" s="23">
        <v>85</v>
      </c>
      <c r="M161" s="23">
        <v>81</v>
      </c>
      <c r="N161" s="23">
        <v>84</v>
      </c>
      <c r="O161" s="23">
        <v>85</v>
      </c>
      <c r="P161" s="23">
        <v>85</v>
      </c>
      <c r="Q161" s="23">
        <v>79</v>
      </c>
      <c r="R161" s="23">
        <v>85</v>
      </c>
      <c r="S161" s="24">
        <v>81</v>
      </c>
      <c r="T161" s="23">
        <v>83</v>
      </c>
      <c r="U161" s="23">
        <v>92</v>
      </c>
      <c r="V161" s="23">
        <v>78</v>
      </c>
      <c r="W161" s="23">
        <v>81</v>
      </c>
      <c r="X161" s="23">
        <v>86</v>
      </c>
      <c r="Y161" s="23">
        <v>80</v>
      </c>
      <c r="Z161" s="23">
        <v>80</v>
      </c>
      <c r="AA161" s="23">
        <v>85</v>
      </c>
      <c r="AB161" s="23">
        <v>86</v>
      </c>
      <c r="AC161" s="23">
        <v>83</v>
      </c>
      <c r="AD161" s="23">
        <v>83</v>
      </c>
      <c r="AE161" s="23">
        <v>81</v>
      </c>
      <c r="AF161" s="23">
        <v>81</v>
      </c>
      <c r="AG161" s="23">
        <v>86</v>
      </c>
      <c r="AH161" s="23">
        <v>85</v>
      </c>
      <c r="AI161" s="23">
        <v>85</v>
      </c>
      <c r="AJ161" s="23">
        <v>86</v>
      </c>
      <c r="AK161" s="23"/>
      <c r="AL161" s="23"/>
      <c r="AM161" s="24"/>
      <c r="AN161" s="24"/>
      <c r="AO161" s="24">
        <f t="shared" si="0"/>
        <v>1335</v>
      </c>
      <c r="AP161" s="24">
        <f t="shared" si="1"/>
        <v>112</v>
      </c>
      <c r="AQ161" s="24">
        <f t="shared" si="2"/>
        <v>505</v>
      </c>
      <c r="AR161" s="24">
        <f t="shared" si="3"/>
        <v>94</v>
      </c>
    </row>
    <row r="162" spans="1:44" ht="15.75" customHeight="1">
      <c r="A162" s="20" t="s">
        <v>415</v>
      </c>
      <c r="B162" s="20">
        <v>11727</v>
      </c>
      <c r="C162" s="2" t="s">
        <v>356</v>
      </c>
      <c r="D162" s="20" t="s">
        <v>357</v>
      </c>
      <c r="E162" s="20">
        <v>84</v>
      </c>
      <c r="F162" s="20">
        <v>83</v>
      </c>
      <c r="G162" s="20">
        <v>87</v>
      </c>
      <c r="H162" s="20">
        <v>84</v>
      </c>
      <c r="I162" s="20">
        <v>89</v>
      </c>
      <c r="J162" s="20">
        <v>88</v>
      </c>
      <c r="K162" s="20">
        <v>83</v>
      </c>
      <c r="L162" s="20">
        <v>85</v>
      </c>
      <c r="M162" s="20">
        <v>80</v>
      </c>
      <c r="N162" s="20">
        <v>84</v>
      </c>
      <c r="O162" s="20">
        <v>84</v>
      </c>
      <c r="P162" s="20">
        <v>84</v>
      </c>
      <c r="Q162" s="20">
        <v>79</v>
      </c>
      <c r="R162" s="20">
        <v>82</v>
      </c>
      <c r="S162" s="2">
        <v>82</v>
      </c>
      <c r="T162" s="20">
        <v>85</v>
      </c>
      <c r="U162" s="20">
        <v>84</v>
      </c>
      <c r="V162" s="20">
        <v>78</v>
      </c>
      <c r="W162" s="20">
        <v>81</v>
      </c>
      <c r="X162" s="20">
        <v>86</v>
      </c>
      <c r="Y162" s="20">
        <v>79</v>
      </c>
      <c r="Z162" s="20">
        <v>80</v>
      </c>
      <c r="AA162" s="20">
        <v>87</v>
      </c>
      <c r="AB162" s="20">
        <v>86</v>
      </c>
      <c r="AC162" s="20">
        <v>85</v>
      </c>
      <c r="AD162" s="20">
        <v>83</v>
      </c>
      <c r="AE162" s="20">
        <v>82</v>
      </c>
      <c r="AF162" s="20">
        <v>81</v>
      </c>
      <c r="AG162" s="20">
        <v>84</v>
      </c>
      <c r="AH162" s="20">
        <v>84</v>
      </c>
      <c r="AI162" s="20">
        <v>86</v>
      </c>
      <c r="AJ162" s="20">
        <v>87</v>
      </c>
      <c r="AK162" s="20"/>
      <c r="AL162" s="20"/>
      <c r="AM162" s="2"/>
      <c r="AN162" s="2"/>
      <c r="AO162" s="2">
        <f t="shared" si="0"/>
        <v>1336</v>
      </c>
      <c r="AP162" s="2">
        <f t="shared" si="1"/>
        <v>105</v>
      </c>
      <c r="AQ162" s="2">
        <f t="shared" si="2"/>
        <v>510</v>
      </c>
      <c r="AR162" s="2">
        <f t="shared" si="3"/>
        <v>46</v>
      </c>
    </row>
    <row r="163" spans="1:44" ht="15.75" customHeight="1">
      <c r="A163" s="26" t="s">
        <v>415</v>
      </c>
      <c r="B163" s="26">
        <v>11732</v>
      </c>
      <c r="C163" s="27" t="s">
        <v>358</v>
      </c>
      <c r="D163" s="26" t="s">
        <v>359</v>
      </c>
      <c r="E163" s="26">
        <v>81</v>
      </c>
      <c r="F163" s="26">
        <v>83</v>
      </c>
      <c r="G163" s="26">
        <v>88</v>
      </c>
      <c r="H163" s="26">
        <v>84</v>
      </c>
      <c r="I163" s="26">
        <v>87</v>
      </c>
      <c r="J163" s="26">
        <v>89</v>
      </c>
      <c r="K163" s="26">
        <v>83</v>
      </c>
      <c r="L163" s="26">
        <v>82</v>
      </c>
      <c r="M163" s="26">
        <v>80</v>
      </c>
      <c r="N163" s="26">
        <v>84</v>
      </c>
      <c r="O163" s="26">
        <v>83</v>
      </c>
      <c r="P163" s="26">
        <v>86</v>
      </c>
      <c r="Q163" s="26">
        <v>79</v>
      </c>
      <c r="R163" s="26">
        <v>81</v>
      </c>
      <c r="S163" s="27">
        <v>80</v>
      </c>
      <c r="T163" s="26">
        <v>81</v>
      </c>
      <c r="U163" s="26">
        <v>90</v>
      </c>
      <c r="V163" s="26">
        <v>83</v>
      </c>
      <c r="W163" s="26">
        <v>82</v>
      </c>
      <c r="X163" s="26">
        <v>85</v>
      </c>
      <c r="Y163" s="26">
        <v>82</v>
      </c>
      <c r="Z163" s="26">
        <v>81</v>
      </c>
      <c r="AA163" s="26">
        <v>85</v>
      </c>
      <c r="AB163" s="26">
        <v>86</v>
      </c>
      <c r="AC163" s="26">
        <v>84</v>
      </c>
      <c r="AD163" s="26">
        <v>84</v>
      </c>
      <c r="AE163" s="26">
        <v>83</v>
      </c>
      <c r="AF163" s="26">
        <v>80</v>
      </c>
      <c r="AG163" s="26">
        <v>87</v>
      </c>
      <c r="AH163" s="26">
        <v>86</v>
      </c>
      <c r="AI163" s="26">
        <v>84</v>
      </c>
      <c r="AJ163" s="26">
        <v>84</v>
      </c>
      <c r="AK163" s="26"/>
      <c r="AL163" s="26"/>
      <c r="AM163" s="27"/>
      <c r="AN163" s="27"/>
      <c r="AO163" s="27">
        <f t="shared" si="0"/>
        <v>1338</v>
      </c>
      <c r="AP163" s="27">
        <f t="shared" si="1"/>
        <v>95</v>
      </c>
      <c r="AQ163" s="27">
        <f t="shared" si="2"/>
        <v>505</v>
      </c>
      <c r="AR163" s="27">
        <f t="shared" si="3"/>
        <v>94</v>
      </c>
    </row>
    <row r="164" spans="1:44" ht="15.75" customHeight="1">
      <c r="A164" s="20" t="s">
        <v>415</v>
      </c>
      <c r="B164" s="20">
        <v>11748</v>
      </c>
      <c r="C164" s="2" t="s">
        <v>360</v>
      </c>
      <c r="D164" s="20" t="s">
        <v>361</v>
      </c>
      <c r="E164" s="20">
        <v>86</v>
      </c>
      <c r="F164" s="20">
        <v>84</v>
      </c>
      <c r="G164" s="20">
        <v>87</v>
      </c>
      <c r="H164" s="20">
        <v>86</v>
      </c>
      <c r="I164" s="20">
        <v>89</v>
      </c>
      <c r="J164" s="20">
        <v>90</v>
      </c>
      <c r="K164" s="20">
        <v>84</v>
      </c>
      <c r="L164" s="20">
        <v>82</v>
      </c>
      <c r="M164" s="20">
        <v>84</v>
      </c>
      <c r="N164" s="20">
        <v>84</v>
      </c>
      <c r="O164" s="20">
        <v>85</v>
      </c>
      <c r="P164" s="20">
        <v>86</v>
      </c>
      <c r="Q164" s="20">
        <v>79</v>
      </c>
      <c r="R164" s="20">
        <v>81</v>
      </c>
      <c r="S164" s="2">
        <v>85</v>
      </c>
      <c r="T164" s="20">
        <v>86</v>
      </c>
      <c r="U164" s="20">
        <v>87</v>
      </c>
      <c r="V164" s="20">
        <v>82</v>
      </c>
      <c r="W164" s="20">
        <v>86</v>
      </c>
      <c r="X164" s="20">
        <v>86</v>
      </c>
      <c r="Y164" s="20">
        <v>87</v>
      </c>
      <c r="Z164" s="20">
        <v>83</v>
      </c>
      <c r="AA164" s="20">
        <v>86</v>
      </c>
      <c r="AB164" s="20">
        <v>87</v>
      </c>
      <c r="AC164" s="20">
        <v>83</v>
      </c>
      <c r="AD164" s="20">
        <v>83</v>
      </c>
      <c r="AE164" s="20">
        <v>87</v>
      </c>
      <c r="AF164" s="20">
        <v>86</v>
      </c>
      <c r="AG164" s="20">
        <v>84</v>
      </c>
      <c r="AH164" s="20">
        <v>84</v>
      </c>
      <c r="AI164" s="20">
        <v>87</v>
      </c>
      <c r="AJ164" s="20">
        <v>88</v>
      </c>
      <c r="AK164" s="20"/>
      <c r="AL164" s="20"/>
      <c r="AM164" s="2"/>
      <c r="AN164" s="2"/>
      <c r="AO164" s="2">
        <f t="shared" si="0"/>
        <v>1366</v>
      </c>
      <c r="AP164" s="2">
        <f t="shared" si="1"/>
        <v>19</v>
      </c>
      <c r="AQ164" s="2">
        <f t="shared" si="2"/>
        <v>514</v>
      </c>
      <c r="AR164" s="2">
        <f t="shared" si="3"/>
        <v>25</v>
      </c>
    </row>
    <row r="165" spans="1:44" ht="15.75" customHeight="1">
      <c r="A165" s="18" t="s">
        <v>415</v>
      </c>
      <c r="B165" s="18">
        <v>11750</v>
      </c>
      <c r="C165" s="19" t="s">
        <v>362</v>
      </c>
      <c r="D165" s="18" t="s">
        <v>363</v>
      </c>
      <c r="E165" s="18">
        <v>83</v>
      </c>
      <c r="F165" s="18">
        <v>82</v>
      </c>
      <c r="G165" s="18">
        <v>83</v>
      </c>
      <c r="H165" s="18">
        <v>86</v>
      </c>
      <c r="I165" s="18">
        <v>83</v>
      </c>
      <c r="J165" s="18">
        <v>86</v>
      </c>
      <c r="K165" s="18">
        <v>85</v>
      </c>
      <c r="L165" s="18">
        <v>82</v>
      </c>
      <c r="M165" s="18">
        <v>79</v>
      </c>
      <c r="N165" s="18">
        <v>84</v>
      </c>
      <c r="O165" s="18">
        <v>83</v>
      </c>
      <c r="P165" s="18">
        <v>85</v>
      </c>
      <c r="Q165" s="18">
        <v>81</v>
      </c>
      <c r="R165" s="18">
        <v>81</v>
      </c>
      <c r="S165" s="19">
        <v>81</v>
      </c>
      <c r="T165" s="18">
        <v>81</v>
      </c>
      <c r="U165" s="18">
        <v>85</v>
      </c>
      <c r="V165" s="18">
        <v>83</v>
      </c>
      <c r="W165" s="18">
        <v>81</v>
      </c>
      <c r="X165" s="18">
        <v>85</v>
      </c>
      <c r="Y165" s="18">
        <v>79</v>
      </c>
      <c r="Z165" s="18">
        <v>80</v>
      </c>
      <c r="AA165" s="18">
        <v>85</v>
      </c>
      <c r="AB165" s="18">
        <v>86</v>
      </c>
      <c r="AC165" s="18">
        <v>83</v>
      </c>
      <c r="AD165" s="18">
        <v>83</v>
      </c>
      <c r="AE165" s="18">
        <v>80</v>
      </c>
      <c r="AF165" s="18">
        <v>79</v>
      </c>
      <c r="AG165" s="18">
        <v>85</v>
      </c>
      <c r="AH165" s="18">
        <v>84</v>
      </c>
      <c r="AI165" s="18">
        <v>86</v>
      </c>
      <c r="AJ165" s="18">
        <v>89</v>
      </c>
      <c r="AK165" s="18"/>
      <c r="AL165" s="18"/>
      <c r="AM165" s="19"/>
      <c r="AN165" s="19"/>
      <c r="AO165" s="19">
        <f t="shared" si="0"/>
        <v>1322</v>
      </c>
      <c r="AP165" s="19">
        <f t="shared" si="1"/>
        <v>161</v>
      </c>
      <c r="AQ165" s="19">
        <f t="shared" si="2"/>
        <v>499</v>
      </c>
      <c r="AR165" s="19">
        <f t="shared" si="3"/>
        <v>151</v>
      </c>
    </row>
    <row r="166" spans="1:44" ht="15.75" customHeight="1">
      <c r="A166" s="20" t="s">
        <v>415</v>
      </c>
      <c r="B166" s="20">
        <v>11752</v>
      </c>
      <c r="C166" s="2" t="s">
        <v>364</v>
      </c>
      <c r="D166" s="20" t="s">
        <v>365</v>
      </c>
      <c r="E166" s="20">
        <v>83</v>
      </c>
      <c r="F166" s="20">
        <v>82</v>
      </c>
      <c r="G166" s="20">
        <v>85</v>
      </c>
      <c r="H166" s="20">
        <v>85</v>
      </c>
      <c r="I166" s="20">
        <v>84</v>
      </c>
      <c r="J166" s="20">
        <v>86</v>
      </c>
      <c r="K166" s="20">
        <v>80</v>
      </c>
      <c r="L166" s="20">
        <v>85</v>
      </c>
      <c r="M166" s="20">
        <v>80</v>
      </c>
      <c r="N166" s="20">
        <v>84</v>
      </c>
      <c r="O166" s="20">
        <v>84</v>
      </c>
      <c r="P166" s="20">
        <v>86</v>
      </c>
      <c r="Q166" s="20">
        <v>83</v>
      </c>
      <c r="R166" s="20">
        <v>81</v>
      </c>
      <c r="S166" s="2">
        <v>80</v>
      </c>
      <c r="T166" s="20">
        <v>81</v>
      </c>
      <c r="U166" s="20">
        <v>79</v>
      </c>
      <c r="V166" s="20">
        <v>84</v>
      </c>
      <c r="W166" s="20">
        <v>81</v>
      </c>
      <c r="X166" s="20">
        <v>85</v>
      </c>
      <c r="Y166" s="20">
        <v>83</v>
      </c>
      <c r="Z166" s="20">
        <v>82</v>
      </c>
      <c r="AA166" s="20">
        <v>85</v>
      </c>
      <c r="AB166" s="20">
        <v>85</v>
      </c>
      <c r="AC166" s="20">
        <v>83</v>
      </c>
      <c r="AD166" s="20">
        <v>83</v>
      </c>
      <c r="AE166" s="20">
        <v>80</v>
      </c>
      <c r="AF166" s="20">
        <v>80</v>
      </c>
      <c r="AG166" s="20">
        <v>85</v>
      </c>
      <c r="AH166" s="20">
        <v>85</v>
      </c>
      <c r="AI166" s="20">
        <v>85</v>
      </c>
      <c r="AJ166" s="20">
        <v>86</v>
      </c>
      <c r="AK166" s="20"/>
      <c r="AL166" s="20"/>
      <c r="AM166" s="2"/>
      <c r="AN166" s="2"/>
      <c r="AO166" s="2">
        <f t="shared" si="0"/>
        <v>1320</v>
      </c>
      <c r="AP166" s="2">
        <f t="shared" si="1"/>
        <v>169</v>
      </c>
      <c r="AQ166" s="2">
        <f t="shared" si="2"/>
        <v>496</v>
      </c>
      <c r="AR166" s="2">
        <f t="shared" si="3"/>
        <v>179</v>
      </c>
    </row>
    <row r="167" spans="1:44" ht="15.75" customHeight="1">
      <c r="A167" s="21" t="s">
        <v>415</v>
      </c>
      <c r="B167" s="21">
        <v>11754</v>
      </c>
      <c r="C167" s="22" t="s">
        <v>366</v>
      </c>
      <c r="D167" s="21" t="s">
        <v>367</v>
      </c>
      <c r="E167" s="21">
        <v>81</v>
      </c>
      <c r="F167" s="21">
        <v>83</v>
      </c>
      <c r="G167" s="21">
        <v>89</v>
      </c>
      <c r="H167" s="21">
        <v>85</v>
      </c>
      <c r="I167" s="21">
        <v>89</v>
      </c>
      <c r="J167" s="21">
        <v>80</v>
      </c>
      <c r="K167" s="21">
        <v>81</v>
      </c>
      <c r="L167" s="21">
        <v>84</v>
      </c>
      <c r="M167" s="21">
        <v>84</v>
      </c>
      <c r="N167" s="21">
        <v>84</v>
      </c>
      <c r="O167" s="21">
        <v>83</v>
      </c>
      <c r="P167" s="21">
        <v>84</v>
      </c>
      <c r="Q167" s="21">
        <v>79</v>
      </c>
      <c r="R167" s="21">
        <v>81</v>
      </c>
      <c r="S167" s="22">
        <v>80</v>
      </c>
      <c r="T167" s="21">
        <v>82</v>
      </c>
      <c r="U167" s="21">
        <v>84</v>
      </c>
      <c r="V167" s="21">
        <v>83</v>
      </c>
      <c r="W167" s="21">
        <v>83</v>
      </c>
      <c r="X167" s="21">
        <v>85</v>
      </c>
      <c r="Y167" s="21">
        <v>82</v>
      </c>
      <c r="Z167" s="21">
        <v>82</v>
      </c>
      <c r="AA167" s="21">
        <v>85</v>
      </c>
      <c r="AB167" s="21">
        <v>87</v>
      </c>
      <c r="AC167" s="21">
        <v>83</v>
      </c>
      <c r="AD167" s="21">
        <v>84</v>
      </c>
      <c r="AE167" s="21">
        <v>84</v>
      </c>
      <c r="AF167" s="21">
        <v>85</v>
      </c>
      <c r="AG167" s="21">
        <v>85</v>
      </c>
      <c r="AH167" s="21">
        <v>84</v>
      </c>
      <c r="AI167" s="21">
        <v>86</v>
      </c>
      <c r="AJ167" s="21">
        <v>88</v>
      </c>
      <c r="AK167" s="21"/>
      <c r="AL167" s="21"/>
      <c r="AM167" s="22"/>
      <c r="AN167" s="22"/>
      <c r="AO167" s="22">
        <f t="shared" si="0"/>
        <v>1338</v>
      </c>
      <c r="AP167" s="22">
        <f t="shared" si="1"/>
        <v>95</v>
      </c>
      <c r="AQ167" s="22">
        <f t="shared" si="2"/>
        <v>505</v>
      </c>
      <c r="AR167" s="22">
        <f t="shared" si="3"/>
        <v>94</v>
      </c>
    </row>
    <row r="168" spans="1:44" ht="15.75" customHeight="1">
      <c r="A168" s="20" t="s">
        <v>415</v>
      </c>
      <c r="B168" s="20">
        <v>11755</v>
      </c>
      <c r="C168" s="2" t="s">
        <v>368</v>
      </c>
      <c r="D168" s="20" t="s">
        <v>369</v>
      </c>
      <c r="E168" s="20">
        <v>81</v>
      </c>
      <c r="F168" s="20">
        <v>82</v>
      </c>
      <c r="G168" s="20">
        <v>87</v>
      </c>
      <c r="H168" s="20">
        <v>86</v>
      </c>
      <c r="I168" s="20">
        <v>91</v>
      </c>
      <c r="J168" s="20">
        <v>90</v>
      </c>
      <c r="K168" s="20">
        <v>82</v>
      </c>
      <c r="L168" s="20">
        <v>84</v>
      </c>
      <c r="M168" s="20">
        <v>85</v>
      </c>
      <c r="N168" s="20">
        <v>84</v>
      </c>
      <c r="O168" s="20">
        <v>86</v>
      </c>
      <c r="P168" s="20">
        <v>85</v>
      </c>
      <c r="Q168" s="20">
        <v>83</v>
      </c>
      <c r="R168" s="20">
        <v>81</v>
      </c>
      <c r="S168" s="2">
        <v>79</v>
      </c>
      <c r="T168" s="20">
        <v>80</v>
      </c>
      <c r="U168" s="20">
        <v>84</v>
      </c>
      <c r="V168" s="20">
        <v>82</v>
      </c>
      <c r="W168" s="20">
        <v>82</v>
      </c>
      <c r="X168" s="20">
        <v>86</v>
      </c>
      <c r="Y168" s="20">
        <v>83</v>
      </c>
      <c r="Z168" s="20">
        <v>82</v>
      </c>
      <c r="AA168" s="20">
        <v>86</v>
      </c>
      <c r="AB168" s="20">
        <v>87</v>
      </c>
      <c r="AC168" s="20">
        <v>86</v>
      </c>
      <c r="AD168" s="20">
        <v>85</v>
      </c>
      <c r="AE168" s="20">
        <v>83</v>
      </c>
      <c r="AF168" s="20">
        <v>82</v>
      </c>
      <c r="AG168" s="20">
        <v>86</v>
      </c>
      <c r="AH168" s="20">
        <v>85</v>
      </c>
      <c r="AI168" s="20">
        <v>85</v>
      </c>
      <c r="AJ168" s="20">
        <v>86</v>
      </c>
      <c r="AK168" s="20"/>
      <c r="AL168" s="20"/>
      <c r="AM168" s="2"/>
      <c r="AN168" s="2"/>
      <c r="AO168" s="2">
        <f t="shared" si="0"/>
        <v>1349</v>
      </c>
      <c r="AP168" s="2">
        <f t="shared" si="1"/>
        <v>55</v>
      </c>
      <c r="AQ168" s="2">
        <f t="shared" si="2"/>
        <v>514</v>
      </c>
      <c r="AR168" s="2">
        <f t="shared" si="3"/>
        <v>25</v>
      </c>
    </row>
    <row r="169" spans="1:44" ht="15.75" customHeight="1">
      <c r="A169" s="23" t="s">
        <v>415</v>
      </c>
      <c r="B169" s="23">
        <v>11765</v>
      </c>
      <c r="C169" s="24" t="s">
        <v>370</v>
      </c>
      <c r="D169" s="23" t="s">
        <v>371</v>
      </c>
      <c r="E169" s="23">
        <v>84</v>
      </c>
      <c r="F169" s="23">
        <v>84</v>
      </c>
      <c r="G169" s="23">
        <v>87</v>
      </c>
      <c r="H169" s="23">
        <v>85</v>
      </c>
      <c r="I169" s="23">
        <v>91</v>
      </c>
      <c r="J169" s="23">
        <v>89</v>
      </c>
      <c r="K169" s="23">
        <v>82</v>
      </c>
      <c r="L169" s="23">
        <v>84</v>
      </c>
      <c r="M169" s="23">
        <v>83</v>
      </c>
      <c r="N169" s="23">
        <v>84</v>
      </c>
      <c r="O169" s="23">
        <v>85</v>
      </c>
      <c r="P169" s="23">
        <v>84</v>
      </c>
      <c r="Q169" s="23">
        <v>79</v>
      </c>
      <c r="R169" s="23">
        <v>83</v>
      </c>
      <c r="S169" s="24">
        <v>79</v>
      </c>
      <c r="T169" s="23">
        <v>80</v>
      </c>
      <c r="U169" s="23">
        <v>80</v>
      </c>
      <c r="V169" s="23">
        <v>82</v>
      </c>
      <c r="W169" s="23">
        <v>81</v>
      </c>
      <c r="X169" s="23">
        <v>84</v>
      </c>
      <c r="Y169" s="23">
        <v>82</v>
      </c>
      <c r="Z169" s="23">
        <v>82</v>
      </c>
      <c r="AA169" s="23">
        <v>85</v>
      </c>
      <c r="AB169" s="23">
        <v>85</v>
      </c>
      <c r="AC169" s="23">
        <v>85</v>
      </c>
      <c r="AD169" s="23">
        <v>84</v>
      </c>
      <c r="AE169" s="23">
        <v>80</v>
      </c>
      <c r="AF169" s="23">
        <v>81</v>
      </c>
      <c r="AG169" s="23">
        <v>86</v>
      </c>
      <c r="AH169" s="23">
        <v>85</v>
      </c>
      <c r="AI169" s="23">
        <v>83</v>
      </c>
      <c r="AJ169" s="23">
        <v>86</v>
      </c>
      <c r="AK169" s="23"/>
      <c r="AL169" s="23"/>
      <c r="AM169" s="24"/>
      <c r="AN169" s="24"/>
      <c r="AO169" s="24">
        <f t="shared" si="0"/>
        <v>1332</v>
      </c>
      <c r="AP169" s="24">
        <f t="shared" si="1"/>
        <v>122</v>
      </c>
      <c r="AQ169" s="24">
        <f t="shared" si="2"/>
        <v>508</v>
      </c>
      <c r="AR169" s="24">
        <f t="shared" si="3"/>
        <v>66</v>
      </c>
    </row>
    <row r="170" spans="1:44" ht="15.75" customHeight="1">
      <c r="A170" s="20" t="s">
        <v>415</v>
      </c>
      <c r="B170" s="20">
        <v>11767</v>
      </c>
      <c r="C170" s="2" t="s">
        <v>372</v>
      </c>
      <c r="D170" s="20" t="s">
        <v>373</v>
      </c>
      <c r="E170" s="20">
        <v>83</v>
      </c>
      <c r="F170" s="20">
        <v>83</v>
      </c>
      <c r="G170" s="20">
        <v>85</v>
      </c>
      <c r="H170" s="20">
        <v>84</v>
      </c>
      <c r="I170" s="20">
        <v>89</v>
      </c>
      <c r="J170" s="20">
        <v>88</v>
      </c>
      <c r="K170" s="20">
        <v>85</v>
      </c>
      <c r="L170" s="20">
        <v>84</v>
      </c>
      <c r="M170" s="20">
        <v>85</v>
      </c>
      <c r="N170" s="20">
        <v>84</v>
      </c>
      <c r="O170" s="20">
        <v>84</v>
      </c>
      <c r="P170" s="20">
        <v>86</v>
      </c>
      <c r="Q170" s="20">
        <v>81</v>
      </c>
      <c r="R170" s="20">
        <v>81</v>
      </c>
      <c r="S170" s="2">
        <v>82</v>
      </c>
      <c r="T170" s="20">
        <v>82</v>
      </c>
      <c r="U170" s="20">
        <v>84</v>
      </c>
      <c r="V170" s="20">
        <v>79</v>
      </c>
      <c r="W170" s="20">
        <v>82</v>
      </c>
      <c r="X170" s="20">
        <v>85</v>
      </c>
      <c r="Y170" s="20">
        <v>85</v>
      </c>
      <c r="Z170" s="20">
        <v>83</v>
      </c>
      <c r="AA170" s="20">
        <v>85</v>
      </c>
      <c r="AB170" s="20">
        <v>86</v>
      </c>
      <c r="AC170" s="20">
        <v>83</v>
      </c>
      <c r="AD170" s="20">
        <v>84</v>
      </c>
      <c r="AE170" s="20">
        <v>85</v>
      </c>
      <c r="AF170" s="20">
        <v>85</v>
      </c>
      <c r="AG170" s="20">
        <v>84</v>
      </c>
      <c r="AH170" s="20">
        <v>83</v>
      </c>
      <c r="AI170" s="20">
        <v>89</v>
      </c>
      <c r="AJ170" s="20">
        <v>87</v>
      </c>
      <c r="AK170" s="20"/>
      <c r="AL170" s="20"/>
      <c r="AM170" s="2"/>
      <c r="AN170" s="2"/>
      <c r="AO170" s="2">
        <f t="shared" si="0"/>
        <v>1351</v>
      </c>
      <c r="AP170" s="2">
        <f t="shared" si="1"/>
        <v>49</v>
      </c>
      <c r="AQ170" s="2">
        <f t="shared" si="2"/>
        <v>511</v>
      </c>
      <c r="AR170" s="2">
        <f t="shared" si="3"/>
        <v>41</v>
      </c>
    </row>
    <row r="171" spans="1:44" ht="15.75" customHeight="1">
      <c r="A171" s="26" t="s">
        <v>415</v>
      </c>
      <c r="B171" s="26">
        <v>11769</v>
      </c>
      <c r="C171" s="27" t="s">
        <v>374</v>
      </c>
      <c r="D171" s="26" t="s">
        <v>375</v>
      </c>
      <c r="E171" s="26">
        <v>85</v>
      </c>
      <c r="F171" s="26">
        <v>83</v>
      </c>
      <c r="G171" s="26">
        <v>87</v>
      </c>
      <c r="H171" s="26">
        <v>87</v>
      </c>
      <c r="I171" s="26">
        <v>86</v>
      </c>
      <c r="J171" s="26">
        <v>88</v>
      </c>
      <c r="K171" s="26">
        <v>80</v>
      </c>
      <c r="L171" s="26">
        <v>84</v>
      </c>
      <c r="M171" s="26">
        <v>78</v>
      </c>
      <c r="N171" s="26">
        <v>84</v>
      </c>
      <c r="O171" s="26">
        <v>82</v>
      </c>
      <c r="P171" s="26">
        <v>85</v>
      </c>
      <c r="Q171" s="26">
        <v>83</v>
      </c>
      <c r="R171" s="26">
        <v>86</v>
      </c>
      <c r="S171" s="27">
        <v>81</v>
      </c>
      <c r="T171" s="26">
        <v>84</v>
      </c>
      <c r="U171" s="26">
        <v>81</v>
      </c>
      <c r="V171" s="26">
        <v>82</v>
      </c>
      <c r="W171" s="26">
        <v>82</v>
      </c>
      <c r="X171" s="26">
        <v>87</v>
      </c>
      <c r="Y171" s="26">
        <v>82</v>
      </c>
      <c r="Z171" s="26">
        <v>83</v>
      </c>
      <c r="AA171" s="26">
        <v>86</v>
      </c>
      <c r="AB171" s="26">
        <v>86</v>
      </c>
      <c r="AC171" s="26">
        <v>85</v>
      </c>
      <c r="AD171" s="26">
        <v>83</v>
      </c>
      <c r="AE171" s="26">
        <v>84</v>
      </c>
      <c r="AF171" s="26">
        <v>83</v>
      </c>
      <c r="AG171" s="26">
        <v>85</v>
      </c>
      <c r="AH171" s="26">
        <v>84</v>
      </c>
      <c r="AI171" s="26">
        <v>83</v>
      </c>
      <c r="AJ171" s="26">
        <v>89</v>
      </c>
      <c r="AK171" s="26"/>
      <c r="AL171" s="26"/>
      <c r="AM171" s="27"/>
      <c r="AN171" s="27"/>
      <c r="AO171" s="27">
        <f t="shared" si="0"/>
        <v>1330</v>
      </c>
      <c r="AP171" s="27">
        <f t="shared" si="1"/>
        <v>131</v>
      </c>
      <c r="AQ171" s="27">
        <f t="shared" si="2"/>
        <v>503</v>
      </c>
      <c r="AR171" s="27">
        <f t="shared" si="3"/>
        <v>121</v>
      </c>
    </row>
    <row r="172" spans="1:44" ht="15.75" customHeight="1">
      <c r="A172" s="20" t="s">
        <v>415</v>
      </c>
      <c r="B172" s="20">
        <v>11785</v>
      </c>
      <c r="C172" s="2" t="s">
        <v>376</v>
      </c>
      <c r="D172" s="20" t="s">
        <v>377</v>
      </c>
      <c r="E172" s="20">
        <v>79</v>
      </c>
      <c r="F172" s="20">
        <v>83</v>
      </c>
      <c r="G172" s="20">
        <v>80</v>
      </c>
      <c r="H172" s="20">
        <v>85</v>
      </c>
      <c r="I172" s="20">
        <v>83</v>
      </c>
      <c r="J172" s="20">
        <v>86</v>
      </c>
      <c r="K172" s="20">
        <v>81</v>
      </c>
      <c r="L172" s="20">
        <v>84</v>
      </c>
      <c r="M172" s="20">
        <v>79</v>
      </c>
      <c r="N172" s="20">
        <v>84</v>
      </c>
      <c r="O172" s="20">
        <v>82</v>
      </c>
      <c r="P172" s="20">
        <v>85</v>
      </c>
      <c r="Q172" s="20">
        <v>81</v>
      </c>
      <c r="R172" s="20">
        <v>81</v>
      </c>
      <c r="S172" s="2">
        <v>79</v>
      </c>
      <c r="T172" s="20">
        <v>80</v>
      </c>
      <c r="U172" s="20">
        <v>85</v>
      </c>
      <c r="V172" s="20">
        <v>78</v>
      </c>
      <c r="W172" s="20">
        <v>81</v>
      </c>
      <c r="X172" s="20">
        <v>84</v>
      </c>
      <c r="Y172" s="20">
        <v>79</v>
      </c>
      <c r="Z172" s="20">
        <v>81</v>
      </c>
      <c r="AA172" s="20">
        <v>84</v>
      </c>
      <c r="AB172" s="20">
        <v>86</v>
      </c>
      <c r="AC172" s="20">
        <v>83</v>
      </c>
      <c r="AD172" s="20">
        <v>83</v>
      </c>
      <c r="AE172" s="20">
        <v>82</v>
      </c>
      <c r="AF172" s="20">
        <v>83</v>
      </c>
      <c r="AG172" s="20">
        <v>85</v>
      </c>
      <c r="AH172" s="20">
        <v>84</v>
      </c>
      <c r="AI172" s="20">
        <v>85</v>
      </c>
      <c r="AJ172" s="20">
        <v>87</v>
      </c>
      <c r="AK172" s="20"/>
      <c r="AL172" s="20"/>
      <c r="AM172" s="2"/>
      <c r="AN172" s="2"/>
      <c r="AO172" s="2">
        <f t="shared" si="0"/>
        <v>1308</v>
      </c>
      <c r="AP172" s="2">
        <f t="shared" si="1"/>
        <v>210</v>
      </c>
      <c r="AQ172" s="2">
        <f t="shared" si="2"/>
        <v>495</v>
      </c>
      <c r="AR172" s="2">
        <f t="shared" si="3"/>
        <v>191</v>
      </c>
    </row>
    <row r="173" spans="1:44" ht="15.75" customHeight="1">
      <c r="A173" s="18" t="s">
        <v>415</v>
      </c>
      <c r="B173" s="18">
        <v>11786</v>
      </c>
      <c r="C173" s="19" t="s">
        <v>378</v>
      </c>
      <c r="D173" s="18" t="s">
        <v>379</v>
      </c>
      <c r="E173" s="18">
        <v>83</v>
      </c>
      <c r="F173" s="18">
        <v>82</v>
      </c>
      <c r="G173" s="18">
        <v>80</v>
      </c>
      <c r="H173" s="18">
        <v>85</v>
      </c>
      <c r="I173" s="18">
        <v>88</v>
      </c>
      <c r="J173" s="18">
        <v>87</v>
      </c>
      <c r="K173" s="18">
        <v>81</v>
      </c>
      <c r="L173" s="18">
        <v>84</v>
      </c>
      <c r="M173" s="18">
        <v>80</v>
      </c>
      <c r="N173" s="18">
        <v>84</v>
      </c>
      <c r="O173" s="18">
        <v>84</v>
      </c>
      <c r="P173" s="18">
        <v>86</v>
      </c>
      <c r="Q173" s="18">
        <v>79</v>
      </c>
      <c r="R173" s="18">
        <v>83</v>
      </c>
      <c r="S173" s="19">
        <v>79</v>
      </c>
      <c r="T173" s="18">
        <v>80</v>
      </c>
      <c r="U173" s="18">
        <v>84</v>
      </c>
      <c r="V173" s="18">
        <v>81</v>
      </c>
      <c r="W173" s="18">
        <v>81</v>
      </c>
      <c r="X173" s="18">
        <v>85</v>
      </c>
      <c r="Y173" s="18">
        <v>79</v>
      </c>
      <c r="Z173" s="18">
        <v>81</v>
      </c>
      <c r="AA173" s="18">
        <v>85</v>
      </c>
      <c r="AB173" s="18">
        <v>86</v>
      </c>
      <c r="AC173" s="18">
        <v>83</v>
      </c>
      <c r="AD173" s="18">
        <v>83</v>
      </c>
      <c r="AE173" s="18">
        <v>79</v>
      </c>
      <c r="AF173" s="18">
        <v>80</v>
      </c>
      <c r="AG173" s="18">
        <v>85</v>
      </c>
      <c r="AH173" s="18">
        <v>85</v>
      </c>
      <c r="AI173" s="18">
        <v>85</v>
      </c>
      <c r="AJ173" s="18">
        <v>88</v>
      </c>
      <c r="AK173" s="18"/>
      <c r="AL173" s="18"/>
      <c r="AM173" s="19"/>
      <c r="AN173" s="19"/>
      <c r="AO173" s="19">
        <f t="shared" si="0"/>
        <v>1315</v>
      </c>
      <c r="AP173" s="19">
        <f t="shared" si="1"/>
        <v>187</v>
      </c>
      <c r="AQ173" s="19">
        <f t="shared" si="2"/>
        <v>500</v>
      </c>
      <c r="AR173" s="19">
        <f t="shared" si="3"/>
        <v>145</v>
      </c>
    </row>
    <row r="174" spans="1:44" ht="15.75" customHeight="1">
      <c r="A174" s="20" t="s">
        <v>415</v>
      </c>
      <c r="B174" s="20">
        <v>11791</v>
      </c>
      <c r="C174" s="2" t="s">
        <v>380</v>
      </c>
      <c r="D174" s="20" t="s">
        <v>381</v>
      </c>
      <c r="E174" s="20">
        <v>88</v>
      </c>
      <c r="F174" s="20">
        <v>83</v>
      </c>
      <c r="G174" s="20">
        <v>85</v>
      </c>
      <c r="H174" s="20">
        <v>85</v>
      </c>
      <c r="I174" s="20">
        <v>87</v>
      </c>
      <c r="J174" s="20">
        <v>88</v>
      </c>
      <c r="K174" s="20">
        <v>86</v>
      </c>
      <c r="L174" s="20">
        <v>85</v>
      </c>
      <c r="M174" s="20">
        <v>81</v>
      </c>
      <c r="N174" s="20">
        <v>84</v>
      </c>
      <c r="O174" s="20">
        <v>83</v>
      </c>
      <c r="P174" s="20">
        <v>86</v>
      </c>
      <c r="Q174" s="20">
        <v>81</v>
      </c>
      <c r="R174" s="20">
        <v>81</v>
      </c>
      <c r="S174" s="2">
        <v>80</v>
      </c>
      <c r="T174" s="20">
        <v>82</v>
      </c>
      <c r="U174" s="20">
        <v>82</v>
      </c>
      <c r="V174" s="20">
        <v>84</v>
      </c>
      <c r="W174" s="20">
        <v>82</v>
      </c>
      <c r="X174" s="20">
        <v>87</v>
      </c>
      <c r="Y174" s="20">
        <v>87</v>
      </c>
      <c r="Z174" s="20">
        <v>83</v>
      </c>
      <c r="AA174" s="20">
        <v>86</v>
      </c>
      <c r="AB174" s="20">
        <v>85</v>
      </c>
      <c r="AC174" s="20">
        <v>84</v>
      </c>
      <c r="AD174" s="20">
        <v>84</v>
      </c>
      <c r="AE174" s="20">
        <v>81</v>
      </c>
      <c r="AF174" s="20">
        <v>80</v>
      </c>
      <c r="AG174" s="20">
        <v>85</v>
      </c>
      <c r="AH174" s="20">
        <v>85</v>
      </c>
      <c r="AI174" s="20">
        <v>83</v>
      </c>
      <c r="AJ174" s="20">
        <v>87</v>
      </c>
      <c r="AK174" s="20"/>
      <c r="AL174" s="20"/>
      <c r="AM174" s="2"/>
      <c r="AN174" s="2"/>
      <c r="AO174" s="2">
        <f t="shared" si="0"/>
        <v>1341</v>
      </c>
      <c r="AP174" s="2">
        <f t="shared" si="1"/>
        <v>81</v>
      </c>
      <c r="AQ174" s="2">
        <f t="shared" si="2"/>
        <v>507</v>
      </c>
      <c r="AR174" s="2">
        <f t="shared" si="3"/>
        <v>72</v>
      </c>
    </row>
    <row r="175" spans="1:44" ht="15.75" customHeight="1">
      <c r="A175" s="21" t="s">
        <v>415</v>
      </c>
      <c r="B175" s="21">
        <v>11799</v>
      </c>
      <c r="C175" s="22" t="s">
        <v>382</v>
      </c>
      <c r="D175" s="21" t="s">
        <v>383</v>
      </c>
      <c r="E175" s="21">
        <v>80</v>
      </c>
      <c r="F175" s="21">
        <v>82</v>
      </c>
      <c r="G175" s="21">
        <v>80</v>
      </c>
      <c r="H175" s="21">
        <v>85</v>
      </c>
      <c r="I175" s="21">
        <v>89</v>
      </c>
      <c r="J175" s="21">
        <v>89</v>
      </c>
      <c r="K175" s="21">
        <v>82</v>
      </c>
      <c r="L175" s="21">
        <v>84</v>
      </c>
      <c r="M175" s="21">
        <v>81</v>
      </c>
      <c r="N175" s="21">
        <v>84</v>
      </c>
      <c r="O175" s="21">
        <v>82</v>
      </c>
      <c r="P175" s="21">
        <v>85</v>
      </c>
      <c r="Q175" s="21">
        <v>79</v>
      </c>
      <c r="R175" s="21">
        <v>81</v>
      </c>
      <c r="S175" s="22">
        <v>85</v>
      </c>
      <c r="T175" s="21">
        <v>84</v>
      </c>
      <c r="U175" s="21">
        <v>87</v>
      </c>
      <c r="V175" s="21">
        <v>82</v>
      </c>
      <c r="W175" s="21">
        <v>81</v>
      </c>
      <c r="X175" s="21">
        <v>84</v>
      </c>
      <c r="Y175" s="21">
        <v>80</v>
      </c>
      <c r="Z175" s="21">
        <v>81</v>
      </c>
      <c r="AA175" s="21">
        <v>85</v>
      </c>
      <c r="AB175" s="21">
        <v>86</v>
      </c>
      <c r="AC175" s="21">
        <v>83</v>
      </c>
      <c r="AD175" s="21">
        <v>83</v>
      </c>
      <c r="AE175" s="21">
        <v>81</v>
      </c>
      <c r="AF175" s="21">
        <v>80</v>
      </c>
      <c r="AG175" s="21">
        <v>83</v>
      </c>
      <c r="AH175" s="21">
        <v>83</v>
      </c>
      <c r="AI175" s="21">
        <v>88</v>
      </c>
      <c r="AJ175" s="21">
        <v>85</v>
      </c>
      <c r="AK175" s="21"/>
      <c r="AL175" s="21"/>
      <c r="AM175" s="22"/>
      <c r="AN175" s="22"/>
      <c r="AO175" s="22">
        <f t="shared" si="0"/>
        <v>1326</v>
      </c>
      <c r="AP175" s="22">
        <f t="shared" si="1"/>
        <v>141</v>
      </c>
      <c r="AQ175" s="22">
        <f t="shared" si="2"/>
        <v>502</v>
      </c>
      <c r="AR175" s="22">
        <f t="shared" si="3"/>
        <v>127</v>
      </c>
    </row>
    <row r="176" spans="1:44" ht="15.75" customHeight="1">
      <c r="A176" s="20" t="s">
        <v>415</v>
      </c>
      <c r="B176" s="20">
        <v>11821</v>
      </c>
      <c r="C176" s="2" t="s">
        <v>384</v>
      </c>
      <c r="D176" s="20" t="s">
        <v>385</v>
      </c>
      <c r="E176" s="20">
        <v>83</v>
      </c>
      <c r="F176" s="20">
        <v>83</v>
      </c>
      <c r="G176" s="20">
        <v>80</v>
      </c>
      <c r="H176" s="20">
        <v>86</v>
      </c>
      <c r="I176" s="20">
        <v>90</v>
      </c>
      <c r="J176" s="20">
        <v>87</v>
      </c>
      <c r="K176" s="20">
        <v>82</v>
      </c>
      <c r="L176" s="20">
        <v>84</v>
      </c>
      <c r="M176" s="20">
        <v>81</v>
      </c>
      <c r="N176" s="20">
        <v>84</v>
      </c>
      <c r="O176" s="20">
        <v>83</v>
      </c>
      <c r="P176" s="20">
        <v>84</v>
      </c>
      <c r="Q176" s="20">
        <v>79</v>
      </c>
      <c r="R176" s="20">
        <v>81</v>
      </c>
      <c r="S176" s="2">
        <v>79</v>
      </c>
      <c r="T176" s="20">
        <v>80</v>
      </c>
      <c r="U176" s="20">
        <v>82</v>
      </c>
      <c r="V176" s="20">
        <v>83</v>
      </c>
      <c r="W176" s="20">
        <v>81</v>
      </c>
      <c r="X176" s="20">
        <v>85</v>
      </c>
      <c r="Y176" s="20">
        <v>81</v>
      </c>
      <c r="Z176" s="20">
        <v>81</v>
      </c>
      <c r="AA176" s="20">
        <v>86</v>
      </c>
      <c r="AB176" s="20">
        <v>87</v>
      </c>
      <c r="AC176" s="20">
        <v>85</v>
      </c>
      <c r="AD176" s="20">
        <v>83</v>
      </c>
      <c r="AE176" s="20">
        <v>80</v>
      </c>
      <c r="AF176" s="20">
        <v>81</v>
      </c>
      <c r="AG176" s="20">
        <v>84</v>
      </c>
      <c r="AH176" s="20">
        <v>84</v>
      </c>
      <c r="AI176" s="20">
        <v>83</v>
      </c>
      <c r="AJ176" s="20">
        <v>87</v>
      </c>
      <c r="AK176" s="20"/>
      <c r="AL176" s="20"/>
      <c r="AM176" s="2"/>
      <c r="AN176" s="2"/>
      <c r="AO176" s="2">
        <f t="shared" si="0"/>
        <v>1319</v>
      </c>
      <c r="AP176" s="2">
        <f t="shared" si="1"/>
        <v>176</v>
      </c>
      <c r="AQ176" s="2">
        <f t="shared" si="2"/>
        <v>506</v>
      </c>
      <c r="AR176" s="2">
        <f t="shared" si="3"/>
        <v>82</v>
      </c>
    </row>
    <row r="177" spans="1:44" ht="15.75" customHeight="1">
      <c r="A177" s="23" t="s">
        <v>415</v>
      </c>
      <c r="B177" s="23">
        <v>11824</v>
      </c>
      <c r="C177" s="24" t="s">
        <v>386</v>
      </c>
      <c r="D177" s="23" t="s">
        <v>387</v>
      </c>
      <c r="E177" s="23">
        <v>83</v>
      </c>
      <c r="F177" s="23">
        <v>82</v>
      </c>
      <c r="G177" s="23">
        <v>83</v>
      </c>
      <c r="H177" s="23">
        <v>85</v>
      </c>
      <c r="I177" s="23">
        <v>90</v>
      </c>
      <c r="J177" s="23">
        <v>87</v>
      </c>
      <c r="K177" s="23">
        <v>83</v>
      </c>
      <c r="L177" s="23">
        <v>85</v>
      </c>
      <c r="M177" s="23">
        <v>81</v>
      </c>
      <c r="N177" s="23">
        <v>84</v>
      </c>
      <c r="O177" s="23">
        <v>83</v>
      </c>
      <c r="P177" s="23">
        <v>85</v>
      </c>
      <c r="Q177" s="23">
        <v>79</v>
      </c>
      <c r="R177" s="23">
        <v>85</v>
      </c>
      <c r="S177" s="24">
        <v>81</v>
      </c>
      <c r="T177" s="23">
        <v>84</v>
      </c>
      <c r="U177" s="23">
        <v>85</v>
      </c>
      <c r="V177" s="23">
        <v>78</v>
      </c>
      <c r="W177" s="23">
        <v>81</v>
      </c>
      <c r="X177" s="23">
        <v>85</v>
      </c>
      <c r="Y177" s="23">
        <v>82</v>
      </c>
      <c r="Z177" s="23">
        <v>81</v>
      </c>
      <c r="AA177" s="23">
        <v>86</v>
      </c>
      <c r="AB177" s="23">
        <v>87</v>
      </c>
      <c r="AC177" s="23">
        <v>86</v>
      </c>
      <c r="AD177" s="23">
        <v>84</v>
      </c>
      <c r="AE177" s="23">
        <v>83</v>
      </c>
      <c r="AF177" s="23">
        <v>83</v>
      </c>
      <c r="AG177" s="23">
        <v>85</v>
      </c>
      <c r="AH177" s="23">
        <v>85</v>
      </c>
      <c r="AI177" s="23">
        <v>82</v>
      </c>
      <c r="AJ177" s="23">
        <v>88</v>
      </c>
      <c r="AK177" s="23"/>
      <c r="AL177" s="23"/>
      <c r="AM177" s="24"/>
      <c r="AN177" s="24"/>
      <c r="AO177" s="24">
        <f t="shared" si="0"/>
        <v>1333</v>
      </c>
      <c r="AP177" s="24">
        <f t="shared" si="1"/>
        <v>117</v>
      </c>
      <c r="AQ177" s="24">
        <f t="shared" si="2"/>
        <v>511</v>
      </c>
      <c r="AR177" s="24">
        <f t="shared" si="3"/>
        <v>41</v>
      </c>
    </row>
    <row r="178" spans="1:44" ht="15.75" customHeight="1">
      <c r="A178" s="20" t="s">
        <v>415</v>
      </c>
      <c r="B178" s="20">
        <v>11830</v>
      </c>
      <c r="C178" s="2" t="s">
        <v>388</v>
      </c>
      <c r="D178" s="20" t="s">
        <v>389</v>
      </c>
      <c r="E178" s="20">
        <v>83</v>
      </c>
      <c r="F178" s="20">
        <v>83</v>
      </c>
      <c r="G178" s="20">
        <v>87</v>
      </c>
      <c r="H178" s="20">
        <v>85</v>
      </c>
      <c r="I178" s="20">
        <v>89</v>
      </c>
      <c r="J178" s="20">
        <v>88</v>
      </c>
      <c r="K178" s="20">
        <v>84</v>
      </c>
      <c r="L178" s="20">
        <v>84</v>
      </c>
      <c r="M178" s="20">
        <v>81</v>
      </c>
      <c r="N178" s="20">
        <v>84</v>
      </c>
      <c r="O178" s="20">
        <v>82</v>
      </c>
      <c r="P178" s="20">
        <v>84</v>
      </c>
      <c r="Q178" s="20">
        <v>79</v>
      </c>
      <c r="R178" s="20">
        <v>81</v>
      </c>
      <c r="S178" s="2">
        <v>80</v>
      </c>
      <c r="T178" s="20">
        <v>81</v>
      </c>
      <c r="U178" s="20">
        <v>84</v>
      </c>
      <c r="V178" s="20">
        <v>82</v>
      </c>
      <c r="W178" s="20">
        <v>82</v>
      </c>
      <c r="X178" s="20">
        <v>85</v>
      </c>
      <c r="Y178" s="20">
        <v>85</v>
      </c>
      <c r="Z178" s="20">
        <v>82</v>
      </c>
      <c r="AA178" s="20">
        <v>85</v>
      </c>
      <c r="AB178" s="20">
        <v>86</v>
      </c>
      <c r="AC178" s="20">
        <v>83</v>
      </c>
      <c r="AD178" s="20">
        <v>83</v>
      </c>
      <c r="AE178" s="20">
        <v>81</v>
      </c>
      <c r="AF178" s="20">
        <v>80</v>
      </c>
      <c r="AG178" s="20">
        <v>86</v>
      </c>
      <c r="AH178" s="20">
        <v>85</v>
      </c>
      <c r="AI178" s="20">
        <v>84</v>
      </c>
      <c r="AJ178" s="20">
        <v>85</v>
      </c>
      <c r="AK178" s="20"/>
      <c r="AL178" s="20"/>
      <c r="AM178" s="2"/>
      <c r="AN178" s="2"/>
      <c r="AO178" s="2">
        <f t="shared" si="0"/>
        <v>1335</v>
      </c>
      <c r="AP178" s="2">
        <f t="shared" si="1"/>
        <v>112</v>
      </c>
      <c r="AQ178" s="2">
        <f t="shared" si="2"/>
        <v>504</v>
      </c>
      <c r="AR178" s="2">
        <f t="shared" si="3"/>
        <v>113</v>
      </c>
    </row>
    <row r="179" spans="1:44" ht="15.75" customHeight="1">
      <c r="A179" s="26" t="s">
        <v>477</v>
      </c>
      <c r="B179" s="26">
        <v>11549</v>
      </c>
      <c r="C179" s="27" t="s">
        <v>391</v>
      </c>
      <c r="D179" s="26" t="s">
        <v>392</v>
      </c>
      <c r="E179" s="26">
        <v>81</v>
      </c>
      <c r="F179" s="26">
        <v>83</v>
      </c>
      <c r="G179" s="26">
        <v>82</v>
      </c>
      <c r="H179" s="26">
        <v>85</v>
      </c>
      <c r="I179" s="26">
        <v>84</v>
      </c>
      <c r="J179" s="26">
        <v>84</v>
      </c>
      <c r="K179" s="26">
        <v>78</v>
      </c>
      <c r="L179" s="26">
        <v>84</v>
      </c>
      <c r="M179" s="26">
        <v>80</v>
      </c>
      <c r="N179" s="26">
        <v>83</v>
      </c>
      <c r="O179" s="26">
        <v>83</v>
      </c>
      <c r="P179" s="26">
        <v>84</v>
      </c>
      <c r="Q179" s="26">
        <v>79</v>
      </c>
      <c r="R179" s="26">
        <v>81</v>
      </c>
      <c r="S179" s="27">
        <v>79</v>
      </c>
      <c r="T179" s="26">
        <v>79</v>
      </c>
      <c r="U179" s="26">
        <v>79</v>
      </c>
      <c r="V179" s="26">
        <v>82</v>
      </c>
      <c r="W179" s="26">
        <v>82</v>
      </c>
      <c r="X179" s="26">
        <v>86</v>
      </c>
      <c r="Y179" s="26">
        <v>78</v>
      </c>
      <c r="Z179" s="26">
        <v>81</v>
      </c>
      <c r="AA179" s="26">
        <v>84</v>
      </c>
      <c r="AB179" s="26">
        <v>85</v>
      </c>
      <c r="AC179" s="26">
        <v>84</v>
      </c>
      <c r="AD179" s="26">
        <v>84</v>
      </c>
      <c r="AE179" s="26">
        <v>78</v>
      </c>
      <c r="AF179" s="26">
        <v>79</v>
      </c>
      <c r="AG179" s="26">
        <v>84</v>
      </c>
      <c r="AH179" s="26">
        <v>84</v>
      </c>
      <c r="AI179" s="26">
        <v>79</v>
      </c>
      <c r="AJ179" s="26">
        <v>82</v>
      </c>
      <c r="AK179" s="26"/>
      <c r="AL179" s="26"/>
      <c r="AM179" s="27"/>
      <c r="AN179" s="27"/>
      <c r="AO179" s="27">
        <f t="shared" si="0"/>
        <v>1294</v>
      </c>
      <c r="AP179" s="27">
        <f t="shared" si="1"/>
        <v>232</v>
      </c>
      <c r="AQ179" s="27">
        <f t="shared" si="2"/>
        <v>491</v>
      </c>
      <c r="AR179" s="27">
        <f t="shared" si="3"/>
        <v>220</v>
      </c>
    </row>
    <row r="180" spans="1:44" ht="15.75" customHeight="1">
      <c r="A180" s="20" t="s">
        <v>477</v>
      </c>
      <c r="B180" s="20">
        <v>11572</v>
      </c>
      <c r="C180" s="2" t="s">
        <v>393</v>
      </c>
      <c r="D180" s="20" t="s">
        <v>394</v>
      </c>
      <c r="E180" s="20">
        <v>88</v>
      </c>
      <c r="F180" s="20">
        <v>83</v>
      </c>
      <c r="G180" s="20">
        <v>89</v>
      </c>
      <c r="H180" s="20">
        <v>84</v>
      </c>
      <c r="I180" s="20">
        <v>86</v>
      </c>
      <c r="J180" s="20">
        <v>84</v>
      </c>
      <c r="K180" s="20">
        <v>87</v>
      </c>
      <c r="L180" s="20">
        <v>86</v>
      </c>
      <c r="M180" s="20">
        <v>80</v>
      </c>
      <c r="N180" s="20">
        <v>83</v>
      </c>
      <c r="O180" s="20">
        <v>85</v>
      </c>
      <c r="P180" s="20">
        <v>84</v>
      </c>
      <c r="Q180" s="20">
        <v>79</v>
      </c>
      <c r="R180" s="20">
        <v>83</v>
      </c>
      <c r="S180" s="2">
        <v>82</v>
      </c>
      <c r="T180" s="20">
        <v>83</v>
      </c>
      <c r="U180" s="20">
        <v>79</v>
      </c>
      <c r="V180" s="20">
        <v>79</v>
      </c>
      <c r="W180" s="20">
        <v>84</v>
      </c>
      <c r="X180" s="20">
        <v>86</v>
      </c>
      <c r="Y180" s="20">
        <v>86</v>
      </c>
      <c r="Z180" s="20">
        <v>83</v>
      </c>
      <c r="AA180" s="20">
        <v>87</v>
      </c>
      <c r="AB180" s="20">
        <v>88</v>
      </c>
      <c r="AC180" s="20">
        <v>84</v>
      </c>
      <c r="AD180" s="20">
        <v>84</v>
      </c>
      <c r="AE180" s="20">
        <v>86</v>
      </c>
      <c r="AF180" s="20">
        <v>86</v>
      </c>
      <c r="AG180" s="20">
        <v>83</v>
      </c>
      <c r="AH180" s="20">
        <v>83</v>
      </c>
      <c r="AI180" s="20">
        <v>85</v>
      </c>
      <c r="AJ180" s="20">
        <v>83</v>
      </c>
      <c r="AK180" s="20"/>
      <c r="AL180" s="20"/>
      <c r="AM180" s="2"/>
      <c r="AN180" s="2"/>
      <c r="AO180" s="2">
        <f t="shared" si="0"/>
        <v>1350</v>
      </c>
      <c r="AP180" s="2">
        <f t="shared" si="1"/>
        <v>51</v>
      </c>
      <c r="AQ180" s="2">
        <f t="shared" si="2"/>
        <v>515</v>
      </c>
      <c r="AR180" s="2">
        <f t="shared" si="3"/>
        <v>21</v>
      </c>
    </row>
    <row r="181" spans="1:44" ht="15.75" customHeight="1">
      <c r="A181" s="18" t="s">
        <v>477</v>
      </c>
      <c r="B181" s="18">
        <v>11591</v>
      </c>
      <c r="C181" s="19" t="s">
        <v>395</v>
      </c>
      <c r="D181" s="18" t="s">
        <v>396</v>
      </c>
      <c r="E181" s="18">
        <v>84</v>
      </c>
      <c r="F181" s="18">
        <v>82</v>
      </c>
      <c r="G181" s="18">
        <v>87</v>
      </c>
      <c r="H181" s="18">
        <v>86</v>
      </c>
      <c r="I181" s="18">
        <v>84</v>
      </c>
      <c r="J181" s="18">
        <v>83</v>
      </c>
      <c r="K181" s="18">
        <v>84</v>
      </c>
      <c r="L181" s="18">
        <v>86</v>
      </c>
      <c r="M181" s="18">
        <v>78</v>
      </c>
      <c r="N181" s="18">
        <v>83</v>
      </c>
      <c r="O181" s="18">
        <v>86</v>
      </c>
      <c r="P181" s="18">
        <v>87</v>
      </c>
      <c r="Q181" s="18">
        <v>79</v>
      </c>
      <c r="R181" s="18">
        <v>81</v>
      </c>
      <c r="S181" s="19">
        <v>80</v>
      </c>
      <c r="T181" s="18">
        <v>81</v>
      </c>
      <c r="U181" s="18">
        <v>89</v>
      </c>
      <c r="V181" s="18">
        <v>81</v>
      </c>
      <c r="W181" s="18">
        <v>81</v>
      </c>
      <c r="X181" s="18">
        <v>85</v>
      </c>
      <c r="Y181" s="18">
        <v>85</v>
      </c>
      <c r="Z181" s="18">
        <v>83</v>
      </c>
      <c r="AA181" s="18">
        <v>85</v>
      </c>
      <c r="AB181" s="18">
        <v>85</v>
      </c>
      <c r="AC181" s="18">
        <v>84</v>
      </c>
      <c r="AD181" s="18">
        <v>84</v>
      </c>
      <c r="AE181" s="18">
        <v>87</v>
      </c>
      <c r="AF181" s="18">
        <v>86</v>
      </c>
      <c r="AG181" s="18">
        <v>87</v>
      </c>
      <c r="AH181" s="18">
        <v>86</v>
      </c>
      <c r="AI181" s="18">
        <v>80</v>
      </c>
      <c r="AJ181" s="18">
        <v>83</v>
      </c>
      <c r="AK181" s="18"/>
      <c r="AL181" s="18"/>
      <c r="AM181" s="19"/>
      <c r="AN181" s="19"/>
      <c r="AO181" s="19">
        <f t="shared" si="0"/>
        <v>1340</v>
      </c>
      <c r="AP181" s="19">
        <f t="shared" si="1"/>
        <v>86</v>
      </c>
      <c r="AQ181" s="19">
        <f t="shared" si="2"/>
        <v>510</v>
      </c>
      <c r="AR181" s="19">
        <f t="shared" si="3"/>
        <v>46</v>
      </c>
    </row>
    <row r="182" spans="1:44" ht="15.75" customHeight="1">
      <c r="A182" s="20" t="s">
        <v>477</v>
      </c>
      <c r="B182" s="20">
        <v>11592</v>
      </c>
      <c r="C182" s="2" t="s">
        <v>397</v>
      </c>
      <c r="D182" s="20" t="s">
        <v>398</v>
      </c>
      <c r="E182" s="20">
        <v>84</v>
      </c>
      <c r="F182" s="20">
        <v>81</v>
      </c>
      <c r="G182" s="20">
        <v>85</v>
      </c>
      <c r="H182" s="20">
        <v>85</v>
      </c>
      <c r="I182" s="20">
        <v>88</v>
      </c>
      <c r="J182" s="20">
        <v>83</v>
      </c>
      <c r="K182" s="20">
        <v>83</v>
      </c>
      <c r="L182" s="20">
        <v>85</v>
      </c>
      <c r="M182" s="20">
        <v>79</v>
      </c>
      <c r="N182" s="20">
        <v>83</v>
      </c>
      <c r="O182" s="20">
        <v>83</v>
      </c>
      <c r="P182" s="20">
        <v>86</v>
      </c>
      <c r="Q182" s="20">
        <v>81</v>
      </c>
      <c r="R182" s="20">
        <v>88</v>
      </c>
      <c r="S182" s="2">
        <v>80</v>
      </c>
      <c r="T182" s="20">
        <v>82</v>
      </c>
      <c r="U182" s="20">
        <v>81</v>
      </c>
      <c r="V182" s="20">
        <v>80</v>
      </c>
      <c r="W182" s="20">
        <v>81</v>
      </c>
      <c r="X182" s="20">
        <v>85</v>
      </c>
      <c r="Y182" s="20">
        <v>83</v>
      </c>
      <c r="Z182" s="20">
        <v>82</v>
      </c>
      <c r="AA182" s="20">
        <v>86</v>
      </c>
      <c r="AB182" s="20">
        <v>86</v>
      </c>
      <c r="AC182" s="20">
        <v>83</v>
      </c>
      <c r="AD182" s="20">
        <v>84</v>
      </c>
      <c r="AE182" s="20">
        <v>82</v>
      </c>
      <c r="AF182" s="20">
        <v>82</v>
      </c>
      <c r="AG182" s="20">
        <v>84</v>
      </c>
      <c r="AH182" s="20">
        <v>84</v>
      </c>
      <c r="AI182" s="20">
        <v>80</v>
      </c>
      <c r="AJ182" s="20">
        <v>81</v>
      </c>
      <c r="AK182" s="20"/>
      <c r="AL182" s="20"/>
      <c r="AM182" s="2"/>
      <c r="AN182" s="2"/>
      <c r="AO182" s="2">
        <f t="shared" si="0"/>
        <v>1323</v>
      </c>
      <c r="AP182" s="2">
        <f t="shared" si="1"/>
        <v>158</v>
      </c>
      <c r="AQ182" s="2">
        <f t="shared" si="2"/>
        <v>505</v>
      </c>
      <c r="AR182" s="2">
        <f t="shared" si="3"/>
        <v>94</v>
      </c>
    </row>
    <row r="183" spans="1:44" ht="15.75" customHeight="1">
      <c r="A183" s="21" t="s">
        <v>477</v>
      </c>
      <c r="B183" s="21">
        <v>11593</v>
      </c>
      <c r="C183" s="22" t="s">
        <v>399</v>
      </c>
      <c r="D183" s="21" t="s">
        <v>400</v>
      </c>
      <c r="E183" s="21">
        <v>87</v>
      </c>
      <c r="F183" s="21">
        <v>84</v>
      </c>
      <c r="G183" s="21">
        <v>87</v>
      </c>
      <c r="H183" s="21">
        <v>86</v>
      </c>
      <c r="I183" s="21">
        <v>85</v>
      </c>
      <c r="J183" s="21">
        <v>83</v>
      </c>
      <c r="K183" s="21">
        <v>86</v>
      </c>
      <c r="L183" s="21">
        <v>84</v>
      </c>
      <c r="M183" s="21">
        <v>81</v>
      </c>
      <c r="N183" s="21">
        <v>83</v>
      </c>
      <c r="O183" s="21">
        <v>86</v>
      </c>
      <c r="P183" s="21">
        <v>84</v>
      </c>
      <c r="Q183" s="21">
        <v>81</v>
      </c>
      <c r="R183" s="21">
        <v>81</v>
      </c>
      <c r="S183" s="22">
        <v>78</v>
      </c>
      <c r="T183" s="21">
        <v>79</v>
      </c>
      <c r="U183" s="21">
        <v>90</v>
      </c>
      <c r="V183" s="21">
        <v>84</v>
      </c>
      <c r="W183" s="21">
        <v>82</v>
      </c>
      <c r="X183" s="21">
        <v>86</v>
      </c>
      <c r="Y183" s="21">
        <v>83</v>
      </c>
      <c r="Z183" s="21">
        <v>82</v>
      </c>
      <c r="AA183" s="21">
        <v>86</v>
      </c>
      <c r="AB183" s="21">
        <v>87</v>
      </c>
      <c r="AC183" s="21">
        <v>84</v>
      </c>
      <c r="AD183" s="21">
        <v>84</v>
      </c>
      <c r="AE183" s="21">
        <v>83</v>
      </c>
      <c r="AF183" s="21">
        <v>82</v>
      </c>
      <c r="AG183" s="21">
        <v>84</v>
      </c>
      <c r="AH183" s="21">
        <v>84</v>
      </c>
      <c r="AI183" s="21">
        <v>84</v>
      </c>
      <c r="AJ183" s="21">
        <v>82</v>
      </c>
      <c r="AK183" s="21"/>
      <c r="AL183" s="21"/>
      <c r="AM183" s="22"/>
      <c r="AN183" s="22"/>
      <c r="AO183" s="22">
        <f t="shared" si="0"/>
        <v>1347</v>
      </c>
      <c r="AP183" s="22">
        <f t="shared" si="1"/>
        <v>61</v>
      </c>
      <c r="AQ183" s="22">
        <f t="shared" si="2"/>
        <v>510</v>
      </c>
      <c r="AR183" s="22">
        <f t="shared" si="3"/>
        <v>46</v>
      </c>
    </row>
    <row r="184" spans="1:44" ht="15.75" customHeight="1">
      <c r="A184" s="20" t="s">
        <v>477</v>
      </c>
      <c r="B184" s="20">
        <v>11597</v>
      </c>
      <c r="C184" s="2" t="s">
        <v>401</v>
      </c>
      <c r="D184" s="20" t="s">
        <v>402</v>
      </c>
      <c r="E184" s="20">
        <v>86</v>
      </c>
      <c r="F184" s="20">
        <v>83</v>
      </c>
      <c r="G184" s="20">
        <v>80</v>
      </c>
      <c r="H184" s="20">
        <v>84</v>
      </c>
      <c r="I184" s="20">
        <v>82</v>
      </c>
      <c r="J184" s="20">
        <v>84</v>
      </c>
      <c r="K184" s="20">
        <v>82</v>
      </c>
      <c r="L184" s="20">
        <v>84</v>
      </c>
      <c r="M184" s="20">
        <v>80</v>
      </c>
      <c r="N184" s="20">
        <v>83</v>
      </c>
      <c r="O184" s="20">
        <v>83</v>
      </c>
      <c r="P184" s="20">
        <v>84</v>
      </c>
      <c r="Q184" s="20">
        <v>79</v>
      </c>
      <c r="R184" s="20">
        <v>83</v>
      </c>
      <c r="S184" s="2">
        <v>80</v>
      </c>
      <c r="T184" s="20">
        <v>81</v>
      </c>
      <c r="U184" s="20">
        <v>80</v>
      </c>
      <c r="V184" s="20">
        <v>79</v>
      </c>
      <c r="W184" s="20">
        <v>81</v>
      </c>
      <c r="X184" s="20">
        <v>85</v>
      </c>
      <c r="Y184" s="20">
        <v>81</v>
      </c>
      <c r="Z184" s="20">
        <v>82</v>
      </c>
      <c r="AA184" s="20">
        <v>85</v>
      </c>
      <c r="AB184" s="20">
        <v>85</v>
      </c>
      <c r="AC184" s="20">
        <v>84</v>
      </c>
      <c r="AD184" s="20">
        <v>84</v>
      </c>
      <c r="AE184" s="20">
        <v>80</v>
      </c>
      <c r="AF184" s="20">
        <v>79</v>
      </c>
      <c r="AG184" s="20">
        <v>83</v>
      </c>
      <c r="AH184" s="20">
        <v>83</v>
      </c>
      <c r="AI184" s="20">
        <v>81</v>
      </c>
      <c r="AJ184" s="20">
        <v>83</v>
      </c>
      <c r="AK184" s="20"/>
      <c r="AL184" s="20"/>
      <c r="AM184" s="2"/>
      <c r="AN184" s="2"/>
      <c r="AO184" s="2">
        <f t="shared" si="0"/>
        <v>1307</v>
      </c>
      <c r="AP184" s="2">
        <f t="shared" si="1"/>
        <v>213</v>
      </c>
      <c r="AQ184" s="2">
        <f t="shared" si="2"/>
        <v>496</v>
      </c>
      <c r="AR184" s="2">
        <f t="shared" si="3"/>
        <v>179</v>
      </c>
    </row>
    <row r="185" spans="1:44" ht="15.75" customHeight="1">
      <c r="A185" s="23" t="s">
        <v>477</v>
      </c>
      <c r="B185" s="23">
        <v>11600</v>
      </c>
      <c r="C185" s="24" t="s">
        <v>403</v>
      </c>
      <c r="D185" s="23" t="s">
        <v>404</v>
      </c>
      <c r="E185" s="23">
        <v>88</v>
      </c>
      <c r="F185" s="23">
        <v>84</v>
      </c>
      <c r="G185" s="23">
        <v>88</v>
      </c>
      <c r="H185" s="23">
        <v>85</v>
      </c>
      <c r="I185" s="23">
        <v>83</v>
      </c>
      <c r="J185" s="23">
        <v>83</v>
      </c>
      <c r="K185" s="23">
        <v>86</v>
      </c>
      <c r="L185" s="23">
        <v>84</v>
      </c>
      <c r="M185" s="23">
        <v>84</v>
      </c>
      <c r="N185" s="23">
        <v>83</v>
      </c>
      <c r="O185" s="23">
        <v>83</v>
      </c>
      <c r="P185" s="23">
        <v>84</v>
      </c>
      <c r="Q185" s="23">
        <v>81</v>
      </c>
      <c r="R185" s="23">
        <v>83</v>
      </c>
      <c r="S185" s="24">
        <v>83</v>
      </c>
      <c r="T185" s="23">
        <v>82</v>
      </c>
      <c r="U185" s="23">
        <v>84</v>
      </c>
      <c r="V185" s="23">
        <v>83</v>
      </c>
      <c r="W185" s="23">
        <v>86</v>
      </c>
      <c r="X185" s="23">
        <v>86</v>
      </c>
      <c r="Y185" s="23">
        <v>83</v>
      </c>
      <c r="Z185" s="23">
        <v>82</v>
      </c>
      <c r="AA185" s="23">
        <v>86</v>
      </c>
      <c r="AB185" s="23">
        <v>86</v>
      </c>
      <c r="AC185" s="23">
        <v>86</v>
      </c>
      <c r="AD185" s="23">
        <v>85</v>
      </c>
      <c r="AE185" s="23">
        <v>83</v>
      </c>
      <c r="AF185" s="23">
        <v>81</v>
      </c>
      <c r="AG185" s="23">
        <v>86</v>
      </c>
      <c r="AH185" s="23">
        <v>85</v>
      </c>
      <c r="AI185" s="23">
        <v>86</v>
      </c>
      <c r="AJ185" s="23">
        <v>83</v>
      </c>
      <c r="AK185" s="23"/>
      <c r="AL185" s="23"/>
      <c r="AM185" s="24"/>
      <c r="AN185" s="24"/>
      <c r="AO185" s="24">
        <f t="shared" si="0"/>
        <v>1356</v>
      </c>
      <c r="AP185" s="24">
        <f t="shared" si="1"/>
        <v>38</v>
      </c>
      <c r="AQ185" s="24">
        <f t="shared" si="2"/>
        <v>507</v>
      </c>
      <c r="AR185" s="24">
        <f t="shared" si="3"/>
        <v>72</v>
      </c>
    </row>
    <row r="186" spans="1:44" ht="15.75" customHeight="1">
      <c r="A186" s="20" t="s">
        <v>477</v>
      </c>
      <c r="B186" s="20">
        <v>11602</v>
      </c>
      <c r="C186" s="2" t="s">
        <v>405</v>
      </c>
      <c r="D186" s="20" t="s">
        <v>406</v>
      </c>
      <c r="E186" s="20">
        <v>85</v>
      </c>
      <c r="F186" s="20">
        <v>83</v>
      </c>
      <c r="G186" s="20">
        <v>81</v>
      </c>
      <c r="H186" s="20">
        <v>85</v>
      </c>
      <c r="I186" s="20">
        <v>85</v>
      </c>
      <c r="J186" s="20">
        <v>84</v>
      </c>
      <c r="K186" s="20">
        <v>80</v>
      </c>
      <c r="L186" s="20">
        <v>84</v>
      </c>
      <c r="M186" s="20">
        <v>81</v>
      </c>
      <c r="N186" s="20">
        <v>83</v>
      </c>
      <c r="O186" s="20">
        <v>82</v>
      </c>
      <c r="P186" s="20">
        <v>83</v>
      </c>
      <c r="Q186" s="20">
        <v>79</v>
      </c>
      <c r="R186" s="20">
        <v>81</v>
      </c>
      <c r="S186" s="2">
        <v>80</v>
      </c>
      <c r="T186" s="20">
        <v>81</v>
      </c>
      <c r="U186" s="20">
        <v>88</v>
      </c>
      <c r="V186" s="20">
        <v>83</v>
      </c>
      <c r="W186" s="20">
        <v>81</v>
      </c>
      <c r="X186" s="20">
        <v>85</v>
      </c>
      <c r="Y186" s="20">
        <v>79</v>
      </c>
      <c r="Z186" s="20">
        <v>80</v>
      </c>
      <c r="AA186" s="20">
        <v>85</v>
      </c>
      <c r="AB186" s="20">
        <v>85</v>
      </c>
      <c r="AC186" s="20">
        <v>84</v>
      </c>
      <c r="AD186" s="20">
        <v>84</v>
      </c>
      <c r="AE186" s="20">
        <v>80</v>
      </c>
      <c r="AF186" s="20">
        <v>79</v>
      </c>
      <c r="AG186" s="20">
        <v>84</v>
      </c>
      <c r="AH186" s="20">
        <v>84</v>
      </c>
      <c r="AI186" s="20">
        <v>80</v>
      </c>
      <c r="AJ186" s="20">
        <v>81</v>
      </c>
      <c r="AK186" s="20"/>
      <c r="AL186" s="20"/>
      <c r="AM186" s="2"/>
      <c r="AN186" s="2"/>
      <c r="AO186" s="2">
        <f t="shared" si="0"/>
        <v>1314</v>
      </c>
      <c r="AP186" s="2">
        <f t="shared" si="1"/>
        <v>189</v>
      </c>
      <c r="AQ186" s="2">
        <f t="shared" si="2"/>
        <v>496</v>
      </c>
      <c r="AR186" s="2">
        <f t="shared" si="3"/>
        <v>179</v>
      </c>
    </row>
    <row r="187" spans="1:44" ht="15.75" customHeight="1">
      <c r="A187" s="26" t="s">
        <v>477</v>
      </c>
      <c r="B187" s="26">
        <v>11603</v>
      </c>
      <c r="C187" s="27" t="s">
        <v>407</v>
      </c>
      <c r="D187" s="26" t="s">
        <v>408</v>
      </c>
      <c r="E187" s="26">
        <v>82</v>
      </c>
      <c r="F187" s="26">
        <v>83</v>
      </c>
      <c r="G187" s="26">
        <v>85</v>
      </c>
      <c r="H187" s="26">
        <v>84</v>
      </c>
      <c r="I187" s="26">
        <v>85</v>
      </c>
      <c r="J187" s="26">
        <v>84</v>
      </c>
      <c r="K187" s="26">
        <v>80</v>
      </c>
      <c r="L187" s="26">
        <v>85</v>
      </c>
      <c r="M187" s="26">
        <v>83</v>
      </c>
      <c r="N187" s="26">
        <v>83</v>
      </c>
      <c r="O187" s="26">
        <v>82</v>
      </c>
      <c r="P187" s="26">
        <v>84</v>
      </c>
      <c r="Q187" s="26">
        <v>79</v>
      </c>
      <c r="R187" s="26">
        <v>83</v>
      </c>
      <c r="S187" s="27">
        <v>79</v>
      </c>
      <c r="T187" s="26">
        <v>80</v>
      </c>
      <c r="U187" s="26">
        <v>84</v>
      </c>
      <c r="V187" s="26">
        <v>84</v>
      </c>
      <c r="W187" s="26">
        <v>82</v>
      </c>
      <c r="X187" s="26">
        <v>87</v>
      </c>
      <c r="Y187" s="26">
        <v>82</v>
      </c>
      <c r="Z187" s="26">
        <v>82</v>
      </c>
      <c r="AA187" s="26">
        <v>85</v>
      </c>
      <c r="AB187" s="26">
        <v>85</v>
      </c>
      <c r="AC187" s="26">
        <v>84</v>
      </c>
      <c r="AD187" s="26">
        <v>84</v>
      </c>
      <c r="AE187" s="26">
        <v>80</v>
      </c>
      <c r="AF187" s="26">
        <v>80</v>
      </c>
      <c r="AG187" s="26">
        <v>84</v>
      </c>
      <c r="AH187" s="26">
        <v>84</v>
      </c>
      <c r="AI187" s="26">
        <v>81</v>
      </c>
      <c r="AJ187" s="26">
        <v>82</v>
      </c>
      <c r="AK187" s="26"/>
      <c r="AL187" s="26"/>
      <c r="AM187" s="27"/>
      <c r="AN187" s="27"/>
      <c r="AO187" s="27">
        <f t="shared" si="0"/>
        <v>1317</v>
      </c>
      <c r="AP187" s="27">
        <f t="shared" si="1"/>
        <v>180</v>
      </c>
      <c r="AQ187" s="27">
        <f t="shared" si="2"/>
        <v>496</v>
      </c>
      <c r="AR187" s="27">
        <f t="shared" si="3"/>
        <v>179</v>
      </c>
    </row>
    <row r="188" spans="1:44" ht="15.75" customHeight="1">
      <c r="A188" s="20" t="s">
        <v>477</v>
      </c>
      <c r="B188" s="20">
        <v>11605</v>
      </c>
      <c r="C188" s="2" t="s">
        <v>409</v>
      </c>
      <c r="D188" s="20" t="s">
        <v>410</v>
      </c>
      <c r="E188" s="20">
        <v>87</v>
      </c>
      <c r="F188" s="20">
        <v>83</v>
      </c>
      <c r="G188" s="20">
        <v>84</v>
      </c>
      <c r="H188" s="20">
        <v>85</v>
      </c>
      <c r="I188" s="20">
        <v>85</v>
      </c>
      <c r="J188" s="20">
        <v>83</v>
      </c>
      <c r="K188" s="20">
        <v>84</v>
      </c>
      <c r="L188" s="20">
        <v>86</v>
      </c>
      <c r="M188" s="20">
        <v>81</v>
      </c>
      <c r="N188" s="20">
        <v>83</v>
      </c>
      <c r="O188" s="20">
        <v>85</v>
      </c>
      <c r="P188" s="20">
        <v>84</v>
      </c>
      <c r="Q188" s="20">
        <v>81</v>
      </c>
      <c r="R188" s="20">
        <v>86</v>
      </c>
      <c r="S188" s="2">
        <v>79</v>
      </c>
      <c r="T188" s="20">
        <v>80</v>
      </c>
      <c r="U188" s="20">
        <v>85</v>
      </c>
      <c r="V188" s="20">
        <v>79</v>
      </c>
      <c r="W188" s="20">
        <v>82</v>
      </c>
      <c r="X188" s="20">
        <v>88</v>
      </c>
      <c r="Y188" s="20">
        <v>82</v>
      </c>
      <c r="Z188" s="20">
        <v>81</v>
      </c>
      <c r="AA188" s="20">
        <v>86</v>
      </c>
      <c r="AB188" s="20">
        <v>85</v>
      </c>
      <c r="AC188" s="20">
        <v>84</v>
      </c>
      <c r="AD188" s="20">
        <v>84</v>
      </c>
      <c r="AE188" s="20">
        <v>84</v>
      </c>
      <c r="AF188" s="20">
        <v>83</v>
      </c>
      <c r="AG188" s="20">
        <v>85</v>
      </c>
      <c r="AH188" s="20">
        <v>85</v>
      </c>
      <c r="AI188" s="20">
        <v>84</v>
      </c>
      <c r="AJ188" s="20">
        <v>82</v>
      </c>
      <c r="AK188" s="20"/>
      <c r="AL188" s="20"/>
      <c r="AM188" s="2"/>
      <c r="AN188" s="2"/>
      <c r="AO188" s="2">
        <f t="shared" si="0"/>
        <v>1338</v>
      </c>
      <c r="AP188" s="2">
        <f t="shared" si="1"/>
        <v>95</v>
      </c>
      <c r="AQ188" s="2">
        <f t="shared" si="2"/>
        <v>508</v>
      </c>
      <c r="AR188" s="2">
        <f t="shared" si="3"/>
        <v>66</v>
      </c>
    </row>
    <row r="189" spans="1:44" ht="15.75" customHeight="1">
      <c r="A189" s="18" t="s">
        <v>477</v>
      </c>
      <c r="B189" s="18">
        <v>11611</v>
      </c>
      <c r="C189" s="19" t="s">
        <v>411</v>
      </c>
      <c r="D189" s="18" t="s">
        <v>412</v>
      </c>
      <c r="E189" s="18">
        <v>85</v>
      </c>
      <c r="F189" s="18">
        <v>84</v>
      </c>
      <c r="G189" s="18">
        <v>84</v>
      </c>
      <c r="H189" s="18">
        <v>84</v>
      </c>
      <c r="I189" s="18">
        <v>83</v>
      </c>
      <c r="J189" s="18">
        <v>84</v>
      </c>
      <c r="K189" s="18">
        <v>83</v>
      </c>
      <c r="L189" s="18">
        <v>86</v>
      </c>
      <c r="M189" s="18">
        <v>83</v>
      </c>
      <c r="N189" s="18">
        <v>83</v>
      </c>
      <c r="O189" s="18">
        <v>84</v>
      </c>
      <c r="P189" s="18">
        <v>84</v>
      </c>
      <c r="Q189" s="18">
        <v>79</v>
      </c>
      <c r="R189" s="18">
        <v>83</v>
      </c>
      <c r="S189" s="19">
        <v>83</v>
      </c>
      <c r="T189" s="18">
        <v>84</v>
      </c>
      <c r="U189" s="18">
        <v>79</v>
      </c>
      <c r="V189" s="18">
        <v>83</v>
      </c>
      <c r="W189" s="18">
        <v>82</v>
      </c>
      <c r="X189" s="18">
        <v>85</v>
      </c>
      <c r="Y189" s="18">
        <v>83</v>
      </c>
      <c r="Z189" s="18">
        <v>81</v>
      </c>
      <c r="AA189" s="18">
        <v>84</v>
      </c>
      <c r="AB189" s="18">
        <v>85</v>
      </c>
      <c r="AC189" s="18">
        <v>83</v>
      </c>
      <c r="AD189" s="18">
        <v>83</v>
      </c>
      <c r="AE189" s="18">
        <v>78</v>
      </c>
      <c r="AF189" s="18">
        <v>79</v>
      </c>
      <c r="AG189" s="18">
        <v>85</v>
      </c>
      <c r="AH189" s="18">
        <v>85</v>
      </c>
      <c r="AI189" s="18">
        <v>82</v>
      </c>
      <c r="AJ189" s="18">
        <v>83</v>
      </c>
      <c r="AK189" s="18"/>
      <c r="AL189" s="18"/>
      <c r="AM189" s="19"/>
      <c r="AN189" s="19"/>
      <c r="AO189" s="19">
        <f t="shared" si="0"/>
        <v>1320</v>
      </c>
      <c r="AP189" s="19">
        <f t="shared" si="1"/>
        <v>169</v>
      </c>
      <c r="AQ189" s="19">
        <f t="shared" si="2"/>
        <v>495</v>
      </c>
      <c r="AR189" s="19">
        <f t="shared" si="3"/>
        <v>191</v>
      </c>
    </row>
    <row r="190" spans="1:44" ht="15.75" customHeight="1">
      <c r="A190" s="20" t="s">
        <v>477</v>
      </c>
      <c r="B190" s="20">
        <v>11617</v>
      </c>
      <c r="C190" s="2" t="s">
        <v>413</v>
      </c>
      <c r="D190" s="20" t="s">
        <v>414</v>
      </c>
      <c r="E190" s="20">
        <v>83</v>
      </c>
      <c r="F190" s="20">
        <v>80</v>
      </c>
      <c r="G190" s="20">
        <v>89</v>
      </c>
      <c r="H190" s="20">
        <v>85</v>
      </c>
      <c r="I190" s="20">
        <v>86</v>
      </c>
      <c r="J190" s="20">
        <v>84</v>
      </c>
      <c r="K190" s="20">
        <v>88</v>
      </c>
      <c r="L190" s="20">
        <v>84</v>
      </c>
      <c r="M190" s="20">
        <v>85</v>
      </c>
      <c r="N190" s="20">
        <v>83</v>
      </c>
      <c r="O190" s="20">
        <v>83</v>
      </c>
      <c r="P190" s="20">
        <v>85</v>
      </c>
      <c r="Q190" s="20">
        <v>79</v>
      </c>
      <c r="R190" s="20">
        <v>83</v>
      </c>
      <c r="S190" s="2">
        <v>80</v>
      </c>
      <c r="T190" s="20">
        <v>81</v>
      </c>
      <c r="U190" s="20">
        <v>90</v>
      </c>
      <c r="V190" s="20">
        <v>79</v>
      </c>
      <c r="W190" s="20">
        <v>83</v>
      </c>
      <c r="X190" s="20">
        <v>87</v>
      </c>
      <c r="Y190" s="20">
        <v>85</v>
      </c>
      <c r="Z190" s="20">
        <v>83</v>
      </c>
      <c r="AA190" s="20">
        <v>86</v>
      </c>
      <c r="AB190" s="20">
        <v>87</v>
      </c>
      <c r="AC190" s="20">
        <v>83</v>
      </c>
      <c r="AD190" s="20">
        <v>83</v>
      </c>
      <c r="AE190" s="20">
        <v>86</v>
      </c>
      <c r="AF190" s="20">
        <v>85</v>
      </c>
      <c r="AG190" s="20">
        <v>86</v>
      </c>
      <c r="AH190" s="20">
        <v>85</v>
      </c>
      <c r="AI190" s="20">
        <v>84</v>
      </c>
      <c r="AJ190" s="20">
        <v>85</v>
      </c>
      <c r="AK190" s="20"/>
      <c r="AL190" s="20"/>
      <c r="AM190" s="2"/>
      <c r="AN190" s="2"/>
      <c r="AO190" s="2">
        <f t="shared" si="0"/>
        <v>1356</v>
      </c>
      <c r="AP190" s="2">
        <f t="shared" si="1"/>
        <v>38</v>
      </c>
      <c r="AQ190" s="2">
        <f t="shared" si="2"/>
        <v>512</v>
      </c>
      <c r="AR190" s="2">
        <f t="shared" si="3"/>
        <v>32</v>
      </c>
    </row>
    <row r="191" spans="1:44" ht="15.75" customHeight="1">
      <c r="A191" s="21" t="s">
        <v>477</v>
      </c>
      <c r="B191" s="21">
        <v>11618</v>
      </c>
      <c r="C191" s="22" t="s">
        <v>416</v>
      </c>
      <c r="D191" s="21" t="s">
        <v>417</v>
      </c>
      <c r="E191" s="21">
        <v>83</v>
      </c>
      <c r="F191" s="21">
        <v>83</v>
      </c>
      <c r="G191" s="21">
        <v>79</v>
      </c>
      <c r="H191" s="21">
        <v>84</v>
      </c>
      <c r="I191" s="21">
        <v>82</v>
      </c>
      <c r="J191" s="21">
        <v>84</v>
      </c>
      <c r="K191" s="21">
        <v>79</v>
      </c>
      <c r="L191" s="21">
        <v>84</v>
      </c>
      <c r="M191" s="21">
        <v>79</v>
      </c>
      <c r="N191" s="21">
        <v>83</v>
      </c>
      <c r="O191" s="21">
        <v>82</v>
      </c>
      <c r="P191" s="21">
        <v>84</v>
      </c>
      <c r="Q191" s="21">
        <v>79</v>
      </c>
      <c r="R191" s="21">
        <v>82</v>
      </c>
      <c r="S191" s="22">
        <v>79</v>
      </c>
      <c r="T191" s="21">
        <v>79</v>
      </c>
      <c r="U191" s="21">
        <v>78</v>
      </c>
      <c r="V191" s="21">
        <v>82</v>
      </c>
      <c r="W191" s="21">
        <v>81</v>
      </c>
      <c r="X191" s="21">
        <v>84</v>
      </c>
      <c r="Y191" s="21">
        <v>77</v>
      </c>
      <c r="Z191" s="21">
        <v>80</v>
      </c>
      <c r="AA191" s="21">
        <v>84</v>
      </c>
      <c r="AB191" s="21">
        <v>85</v>
      </c>
      <c r="AC191" s="21">
        <v>84</v>
      </c>
      <c r="AD191" s="21">
        <v>84</v>
      </c>
      <c r="AE191" s="21">
        <v>79</v>
      </c>
      <c r="AF191" s="21">
        <v>79</v>
      </c>
      <c r="AG191" s="21">
        <v>84</v>
      </c>
      <c r="AH191" s="21">
        <v>84</v>
      </c>
      <c r="AI191" s="21">
        <v>78</v>
      </c>
      <c r="AJ191" s="21">
        <v>81</v>
      </c>
      <c r="AK191" s="21"/>
      <c r="AL191" s="21"/>
      <c r="AM191" s="22"/>
      <c r="AN191" s="22"/>
      <c r="AO191" s="22">
        <f t="shared" si="0"/>
        <v>1287</v>
      </c>
      <c r="AP191" s="22">
        <f t="shared" si="1"/>
        <v>239</v>
      </c>
      <c r="AQ191" s="22">
        <f t="shared" si="2"/>
        <v>490</v>
      </c>
      <c r="AR191" s="22">
        <f t="shared" si="3"/>
        <v>223</v>
      </c>
    </row>
    <row r="192" spans="1:44" ht="15.75" customHeight="1">
      <c r="A192" s="20" t="s">
        <v>477</v>
      </c>
      <c r="B192" s="20">
        <v>11621</v>
      </c>
      <c r="C192" s="2" t="s">
        <v>418</v>
      </c>
      <c r="D192" s="20" t="s">
        <v>419</v>
      </c>
      <c r="E192" s="20">
        <v>82</v>
      </c>
      <c r="F192" s="20">
        <v>82</v>
      </c>
      <c r="G192" s="20">
        <v>80</v>
      </c>
      <c r="H192" s="20">
        <v>84</v>
      </c>
      <c r="I192" s="20">
        <v>84</v>
      </c>
      <c r="J192" s="20">
        <v>84</v>
      </c>
      <c r="K192" s="20">
        <v>82</v>
      </c>
      <c r="L192" s="20">
        <v>84</v>
      </c>
      <c r="M192" s="20">
        <v>82</v>
      </c>
      <c r="N192" s="20">
        <v>83</v>
      </c>
      <c r="O192" s="20">
        <v>85</v>
      </c>
      <c r="P192" s="20">
        <v>85</v>
      </c>
      <c r="Q192" s="20">
        <v>81</v>
      </c>
      <c r="R192" s="20">
        <v>81</v>
      </c>
      <c r="S192" s="2">
        <v>80</v>
      </c>
      <c r="T192" s="20">
        <v>82</v>
      </c>
      <c r="U192" s="20">
        <v>78</v>
      </c>
      <c r="V192" s="20">
        <v>79</v>
      </c>
      <c r="W192" s="20">
        <v>81</v>
      </c>
      <c r="X192" s="20">
        <v>84</v>
      </c>
      <c r="Y192" s="20">
        <v>81</v>
      </c>
      <c r="Z192" s="20">
        <v>82</v>
      </c>
      <c r="AA192" s="20">
        <v>84</v>
      </c>
      <c r="AB192" s="20">
        <v>85</v>
      </c>
      <c r="AC192" s="20">
        <v>83</v>
      </c>
      <c r="AD192" s="20">
        <v>83</v>
      </c>
      <c r="AE192" s="20">
        <v>78</v>
      </c>
      <c r="AF192" s="20">
        <v>79</v>
      </c>
      <c r="AG192" s="20">
        <v>83</v>
      </c>
      <c r="AH192" s="20">
        <v>83</v>
      </c>
      <c r="AI192" s="20">
        <v>79</v>
      </c>
      <c r="AJ192" s="20">
        <v>81</v>
      </c>
      <c r="AK192" s="20"/>
      <c r="AL192" s="20"/>
      <c r="AM192" s="2"/>
      <c r="AN192" s="2"/>
      <c r="AO192" s="2">
        <f t="shared" si="0"/>
        <v>1303</v>
      </c>
      <c r="AP192" s="2">
        <f t="shared" si="1"/>
        <v>224</v>
      </c>
      <c r="AQ192" s="2">
        <f t="shared" si="2"/>
        <v>496</v>
      </c>
      <c r="AR192" s="2">
        <f t="shared" si="3"/>
        <v>179</v>
      </c>
    </row>
    <row r="193" spans="1:44" ht="15.75" customHeight="1">
      <c r="A193" s="23" t="s">
        <v>477</v>
      </c>
      <c r="B193" s="23">
        <v>11623</v>
      </c>
      <c r="C193" s="24" t="s">
        <v>420</v>
      </c>
      <c r="D193" s="23" t="s">
        <v>421</v>
      </c>
      <c r="E193" s="23">
        <v>82</v>
      </c>
      <c r="F193" s="23">
        <v>83</v>
      </c>
      <c r="G193" s="23">
        <v>87</v>
      </c>
      <c r="H193" s="23">
        <v>85</v>
      </c>
      <c r="I193" s="23">
        <v>85</v>
      </c>
      <c r="J193" s="23">
        <v>84</v>
      </c>
      <c r="K193" s="23">
        <v>83</v>
      </c>
      <c r="L193" s="23">
        <v>86</v>
      </c>
      <c r="M193" s="23">
        <v>84</v>
      </c>
      <c r="N193" s="23">
        <v>83</v>
      </c>
      <c r="O193" s="23">
        <v>83</v>
      </c>
      <c r="P193" s="23">
        <v>86</v>
      </c>
      <c r="Q193" s="23">
        <v>79</v>
      </c>
      <c r="R193" s="23">
        <v>84</v>
      </c>
      <c r="S193" s="24">
        <v>80</v>
      </c>
      <c r="T193" s="23">
        <v>81</v>
      </c>
      <c r="U193" s="23">
        <v>81</v>
      </c>
      <c r="V193" s="23">
        <v>78</v>
      </c>
      <c r="W193" s="23">
        <v>82</v>
      </c>
      <c r="X193" s="23">
        <v>85</v>
      </c>
      <c r="Y193" s="23">
        <v>83</v>
      </c>
      <c r="Z193" s="23">
        <v>82</v>
      </c>
      <c r="AA193" s="23">
        <v>85</v>
      </c>
      <c r="AB193" s="23">
        <v>85</v>
      </c>
      <c r="AC193" s="23">
        <v>84</v>
      </c>
      <c r="AD193" s="23">
        <v>84</v>
      </c>
      <c r="AE193" s="23">
        <v>81</v>
      </c>
      <c r="AF193" s="23">
        <v>81</v>
      </c>
      <c r="AG193" s="23">
        <v>84</v>
      </c>
      <c r="AH193" s="23">
        <v>84</v>
      </c>
      <c r="AI193" s="23">
        <v>82</v>
      </c>
      <c r="AJ193" s="23">
        <v>84</v>
      </c>
      <c r="AK193" s="23"/>
      <c r="AL193" s="23"/>
      <c r="AM193" s="24"/>
      <c r="AN193" s="24"/>
      <c r="AO193" s="24">
        <f t="shared" si="0"/>
        <v>1325</v>
      </c>
      <c r="AP193" s="24">
        <f t="shared" si="1"/>
        <v>145</v>
      </c>
      <c r="AQ193" s="24">
        <f t="shared" si="2"/>
        <v>501</v>
      </c>
      <c r="AR193" s="24">
        <f t="shared" si="3"/>
        <v>136</v>
      </c>
    </row>
    <row r="194" spans="1:44" ht="15.75" customHeight="1">
      <c r="A194" s="20" t="s">
        <v>477</v>
      </c>
      <c r="B194" s="20">
        <v>11629</v>
      </c>
      <c r="C194" s="2" t="s">
        <v>422</v>
      </c>
      <c r="D194" s="20" t="s">
        <v>423</v>
      </c>
      <c r="E194" s="20">
        <v>84</v>
      </c>
      <c r="F194" s="20">
        <v>83</v>
      </c>
      <c r="G194" s="20">
        <v>88</v>
      </c>
      <c r="H194" s="20">
        <v>85</v>
      </c>
      <c r="I194" s="20">
        <v>86</v>
      </c>
      <c r="J194" s="20">
        <v>84</v>
      </c>
      <c r="K194" s="20">
        <v>83</v>
      </c>
      <c r="L194" s="20">
        <v>85</v>
      </c>
      <c r="M194" s="20">
        <v>80</v>
      </c>
      <c r="N194" s="20">
        <v>83</v>
      </c>
      <c r="O194" s="20">
        <v>84</v>
      </c>
      <c r="P194" s="20">
        <v>85</v>
      </c>
      <c r="Q194" s="20">
        <v>85</v>
      </c>
      <c r="R194" s="20">
        <v>83</v>
      </c>
      <c r="S194" s="2">
        <v>80</v>
      </c>
      <c r="T194" s="20">
        <v>81</v>
      </c>
      <c r="U194" s="20">
        <v>80</v>
      </c>
      <c r="V194" s="20">
        <v>79</v>
      </c>
      <c r="W194" s="20">
        <v>81</v>
      </c>
      <c r="X194" s="20">
        <v>85</v>
      </c>
      <c r="Y194" s="20">
        <v>83</v>
      </c>
      <c r="Z194" s="20">
        <v>82</v>
      </c>
      <c r="AA194" s="20">
        <v>86</v>
      </c>
      <c r="AB194" s="20">
        <v>87</v>
      </c>
      <c r="AC194" s="20">
        <v>83</v>
      </c>
      <c r="AD194" s="20">
        <v>83</v>
      </c>
      <c r="AE194" s="20">
        <v>84</v>
      </c>
      <c r="AF194" s="20">
        <v>83</v>
      </c>
      <c r="AG194" s="20">
        <v>84</v>
      </c>
      <c r="AH194" s="20">
        <v>84</v>
      </c>
      <c r="AI194" s="20">
        <v>80</v>
      </c>
      <c r="AJ194" s="20">
        <v>81</v>
      </c>
      <c r="AK194" s="20"/>
      <c r="AL194" s="20"/>
      <c r="AM194" s="2"/>
      <c r="AN194" s="2"/>
      <c r="AO194" s="2">
        <f t="shared" si="0"/>
        <v>1331</v>
      </c>
      <c r="AP194" s="2">
        <f t="shared" si="1"/>
        <v>126</v>
      </c>
      <c r="AQ194" s="2">
        <f t="shared" si="2"/>
        <v>506</v>
      </c>
      <c r="AR194" s="2">
        <f t="shared" si="3"/>
        <v>82</v>
      </c>
    </row>
    <row r="195" spans="1:44" ht="15.75" customHeight="1">
      <c r="A195" s="26" t="s">
        <v>477</v>
      </c>
      <c r="B195" s="26">
        <v>11630</v>
      </c>
      <c r="C195" s="27" t="s">
        <v>424</v>
      </c>
      <c r="D195" s="26" t="s">
        <v>425</v>
      </c>
      <c r="E195" s="26">
        <v>79</v>
      </c>
      <c r="F195" s="26">
        <v>82</v>
      </c>
      <c r="G195" s="26">
        <v>82</v>
      </c>
      <c r="H195" s="26">
        <v>84</v>
      </c>
      <c r="I195" s="26">
        <v>86</v>
      </c>
      <c r="J195" s="26">
        <v>83</v>
      </c>
      <c r="K195" s="26">
        <v>80</v>
      </c>
      <c r="L195" s="26">
        <v>84</v>
      </c>
      <c r="M195" s="26">
        <v>79</v>
      </c>
      <c r="N195" s="26">
        <v>83</v>
      </c>
      <c r="O195" s="26">
        <v>82</v>
      </c>
      <c r="P195" s="26">
        <v>85</v>
      </c>
      <c r="Q195" s="26">
        <v>79</v>
      </c>
      <c r="R195" s="26">
        <v>80</v>
      </c>
      <c r="S195" s="27">
        <v>79</v>
      </c>
      <c r="T195" s="26">
        <v>80</v>
      </c>
      <c r="U195" s="26">
        <v>86</v>
      </c>
      <c r="V195" s="26">
        <v>80</v>
      </c>
      <c r="W195" s="26">
        <v>81</v>
      </c>
      <c r="X195" s="26">
        <v>84</v>
      </c>
      <c r="Y195" s="26">
        <v>79</v>
      </c>
      <c r="Z195" s="26">
        <v>81</v>
      </c>
      <c r="AA195" s="26">
        <v>86</v>
      </c>
      <c r="AB195" s="26">
        <v>87</v>
      </c>
      <c r="AC195" s="26">
        <v>84</v>
      </c>
      <c r="AD195" s="26">
        <v>83</v>
      </c>
      <c r="AE195" s="26">
        <v>81</v>
      </c>
      <c r="AF195" s="26">
        <v>81</v>
      </c>
      <c r="AG195" s="26">
        <v>84</v>
      </c>
      <c r="AH195" s="26">
        <v>84</v>
      </c>
      <c r="AI195" s="26">
        <v>82</v>
      </c>
      <c r="AJ195" s="26">
        <v>82</v>
      </c>
      <c r="AK195" s="26"/>
      <c r="AL195" s="26"/>
      <c r="AM195" s="27"/>
      <c r="AN195" s="27"/>
      <c r="AO195" s="27">
        <f t="shared" si="0"/>
        <v>1309</v>
      </c>
      <c r="AP195" s="27">
        <f t="shared" si="1"/>
        <v>206</v>
      </c>
      <c r="AQ195" s="27">
        <f t="shared" si="2"/>
        <v>499</v>
      </c>
      <c r="AR195" s="27">
        <f t="shared" si="3"/>
        <v>151</v>
      </c>
    </row>
    <row r="196" spans="1:44" ht="15.75" customHeight="1">
      <c r="A196" s="20" t="s">
        <v>477</v>
      </c>
      <c r="B196" s="20">
        <v>11643</v>
      </c>
      <c r="C196" s="2" t="s">
        <v>426</v>
      </c>
      <c r="D196" s="20" t="s">
        <v>427</v>
      </c>
      <c r="E196" s="20">
        <v>88</v>
      </c>
      <c r="F196" s="20">
        <v>83</v>
      </c>
      <c r="G196" s="20">
        <v>88</v>
      </c>
      <c r="H196" s="20">
        <v>85</v>
      </c>
      <c r="I196" s="20">
        <v>84</v>
      </c>
      <c r="J196" s="20">
        <v>84</v>
      </c>
      <c r="K196" s="20">
        <v>87</v>
      </c>
      <c r="L196" s="20">
        <v>86</v>
      </c>
      <c r="M196" s="20">
        <v>82</v>
      </c>
      <c r="N196" s="20">
        <v>83</v>
      </c>
      <c r="O196" s="20">
        <v>86</v>
      </c>
      <c r="P196" s="20">
        <v>86</v>
      </c>
      <c r="Q196" s="20">
        <v>83</v>
      </c>
      <c r="R196" s="20">
        <v>82</v>
      </c>
      <c r="S196" s="2">
        <v>86</v>
      </c>
      <c r="T196" s="20">
        <v>86</v>
      </c>
      <c r="U196" s="20">
        <v>82</v>
      </c>
      <c r="V196" s="20">
        <v>85</v>
      </c>
      <c r="W196" s="20">
        <v>83</v>
      </c>
      <c r="X196" s="20">
        <v>86</v>
      </c>
      <c r="Y196" s="20">
        <v>85</v>
      </c>
      <c r="Z196" s="20">
        <v>83</v>
      </c>
      <c r="AA196" s="20">
        <v>86</v>
      </c>
      <c r="AB196" s="20">
        <v>87</v>
      </c>
      <c r="AC196" s="20">
        <v>85</v>
      </c>
      <c r="AD196" s="20">
        <v>84</v>
      </c>
      <c r="AE196" s="20">
        <v>84</v>
      </c>
      <c r="AF196" s="20">
        <v>83</v>
      </c>
      <c r="AG196" s="20">
        <v>84</v>
      </c>
      <c r="AH196" s="20">
        <v>84</v>
      </c>
      <c r="AI196" s="20">
        <v>85</v>
      </c>
      <c r="AJ196" s="20">
        <v>85</v>
      </c>
      <c r="AK196" s="20"/>
      <c r="AL196" s="20"/>
      <c r="AM196" s="2"/>
      <c r="AN196" s="2"/>
      <c r="AO196" s="2">
        <f t="shared" si="0"/>
        <v>1358</v>
      </c>
      <c r="AP196" s="2">
        <f t="shared" si="1"/>
        <v>34</v>
      </c>
      <c r="AQ196" s="2">
        <f t="shared" si="2"/>
        <v>512</v>
      </c>
      <c r="AR196" s="2">
        <f t="shared" si="3"/>
        <v>32</v>
      </c>
    </row>
    <row r="197" spans="1:44" ht="15.75" customHeight="1">
      <c r="A197" s="18" t="s">
        <v>477</v>
      </c>
      <c r="B197" s="18">
        <v>11646</v>
      </c>
      <c r="C197" s="19" t="s">
        <v>428</v>
      </c>
      <c r="D197" s="18" t="s">
        <v>429</v>
      </c>
      <c r="E197" s="18">
        <v>81</v>
      </c>
      <c r="F197" s="18">
        <v>84</v>
      </c>
      <c r="G197" s="18">
        <v>80</v>
      </c>
      <c r="H197" s="18">
        <v>84</v>
      </c>
      <c r="I197" s="18">
        <v>85</v>
      </c>
      <c r="J197" s="18">
        <v>84</v>
      </c>
      <c r="K197" s="18">
        <v>84</v>
      </c>
      <c r="L197" s="18">
        <v>85</v>
      </c>
      <c r="M197" s="18">
        <v>81</v>
      </c>
      <c r="N197" s="18">
        <v>83</v>
      </c>
      <c r="O197" s="18">
        <v>86</v>
      </c>
      <c r="P197" s="18">
        <v>84</v>
      </c>
      <c r="Q197" s="18">
        <v>81</v>
      </c>
      <c r="R197" s="18">
        <v>82</v>
      </c>
      <c r="S197" s="19">
        <v>82</v>
      </c>
      <c r="T197" s="18">
        <v>83</v>
      </c>
      <c r="U197" s="18">
        <v>84</v>
      </c>
      <c r="V197" s="18">
        <v>79</v>
      </c>
      <c r="W197" s="18">
        <v>83</v>
      </c>
      <c r="X197" s="18">
        <v>84</v>
      </c>
      <c r="Y197" s="18">
        <v>84</v>
      </c>
      <c r="Z197" s="18">
        <v>82</v>
      </c>
      <c r="AA197" s="18">
        <v>86</v>
      </c>
      <c r="AB197" s="18">
        <v>86</v>
      </c>
      <c r="AC197" s="18">
        <v>83</v>
      </c>
      <c r="AD197" s="18">
        <v>84</v>
      </c>
      <c r="AE197" s="18">
        <v>81</v>
      </c>
      <c r="AF197" s="18">
        <v>80</v>
      </c>
      <c r="AG197" s="18">
        <v>85</v>
      </c>
      <c r="AH197" s="18">
        <v>85</v>
      </c>
      <c r="AI197" s="18">
        <v>80</v>
      </c>
      <c r="AJ197" s="18">
        <v>82</v>
      </c>
      <c r="AK197" s="18"/>
      <c r="AL197" s="18"/>
      <c r="AM197" s="19"/>
      <c r="AN197" s="19"/>
      <c r="AO197" s="19">
        <f t="shared" si="0"/>
        <v>1326</v>
      </c>
      <c r="AP197" s="19">
        <f t="shared" si="1"/>
        <v>141</v>
      </c>
      <c r="AQ197" s="19">
        <f t="shared" si="2"/>
        <v>505</v>
      </c>
      <c r="AR197" s="19">
        <f t="shared" si="3"/>
        <v>94</v>
      </c>
    </row>
    <row r="198" spans="1:44" ht="15.75" customHeight="1">
      <c r="A198" s="20" t="s">
        <v>477</v>
      </c>
      <c r="B198" s="20">
        <v>11668</v>
      </c>
      <c r="C198" s="2" t="s">
        <v>430</v>
      </c>
      <c r="D198" s="20" t="s">
        <v>431</v>
      </c>
      <c r="E198" s="20">
        <v>82</v>
      </c>
      <c r="F198" s="20">
        <v>81</v>
      </c>
      <c r="G198" s="20">
        <v>90</v>
      </c>
      <c r="H198" s="20">
        <v>86</v>
      </c>
      <c r="I198" s="20">
        <v>86</v>
      </c>
      <c r="J198" s="20">
        <v>84</v>
      </c>
      <c r="K198" s="20">
        <v>83</v>
      </c>
      <c r="L198" s="20">
        <v>82</v>
      </c>
      <c r="M198" s="20">
        <v>79</v>
      </c>
      <c r="N198" s="20">
        <v>83</v>
      </c>
      <c r="O198" s="20">
        <v>84</v>
      </c>
      <c r="P198" s="20">
        <v>85</v>
      </c>
      <c r="Q198" s="20">
        <v>79</v>
      </c>
      <c r="R198" s="20">
        <v>83</v>
      </c>
      <c r="S198" s="2">
        <v>78</v>
      </c>
      <c r="T198" s="20">
        <v>79</v>
      </c>
      <c r="U198" s="20">
        <v>82</v>
      </c>
      <c r="V198" s="20">
        <v>83</v>
      </c>
      <c r="W198" s="20">
        <v>82</v>
      </c>
      <c r="X198" s="20">
        <v>84</v>
      </c>
      <c r="Y198" s="20">
        <v>83</v>
      </c>
      <c r="Z198" s="20">
        <v>82</v>
      </c>
      <c r="AA198" s="20">
        <v>84</v>
      </c>
      <c r="AB198" s="20">
        <v>85</v>
      </c>
      <c r="AC198" s="20">
        <v>84</v>
      </c>
      <c r="AD198" s="20">
        <v>84</v>
      </c>
      <c r="AE198" s="20">
        <v>79</v>
      </c>
      <c r="AF198" s="20">
        <v>79</v>
      </c>
      <c r="AG198" s="20">
        <v>86</v>
      </c>
      <c r="AH198" s="20">
        <v>85</v>
      </c>
      <c r="AI198" s="20">
        <v>80</v>
      </c>
      <c r="AJ198" s="20">
        <v>85</v>
      </c>
      <c r="AK198" s="20"/>
      <c r="AL198" s="20"/>
      <c r="AM198" s="2"/>
      <c r="AN198" s="2"/>
      <c r="AO198" s="2">
        <f t="shared" si="0"/>
        <v>1321</v>
      </c>
      <c r="AP198" s="2">
        <f t="shared" si="1"/>
        <v>165</v>
      </c>
      <c r="AQ198" s="2">
        <f t="shared" si="2"/>
        <v>500</v>
      </c>
      <c r="AR198" s="2">
        <f t="shared" si="3"/>
        <v>145</v>
      </c>
    </row>
    <row r="199" spans="1:44" ht="15.75" customHeight="1">
      <c r="A199" s="21" t="s">
        <v>477</v>
      </c>
      <c r="B199" s="21">
        <v>11713</v>
      </c>
      <c r="C199" s="22" t="s">
        <v>432</v>
      </c>
      <c r="D199" s="21" t="s">
        <v>433</v>
      </c>
      <c r="E199" s="21">
        <v>85</v>
      </c>
      <c r="F199" s="21">
        <v>83</v>
      </c>
      <c r="G199" s="21">
        <v>81</v>
      </c>
      <c r="H199" s="21">
        <v>85</v>
      </c>
      <c r="I199" s="21">
        <v>85</v>
      </c>
      <c r="J199" s="21">
        <v>83</v>
      </c>
      <c r="K199" s="21">
        <v>81</v>
      </c>
      <c r="L199" s="21">
        <v>86</v>
      </c>
      <c r="M199" s="21">
        <v>80</v>
      </c>
      <c r="N199" s="21">
        <v>83</v>
      </c>
      <c r="O199" s="21">
        <v>82</v>
      </c>
      <c r="P199" s="21">
        <v>84</v>
      </c>
      <c r="Q199" s="21">
        <v>79</v>
      </c>
      <c r="R199" s="21">
        <v>81</v>
      </c>
      <c r="S199" s="22">
        <v>83</v>
      </c>
      <c r="T199" s="21">
        <v>84</v>
      </c>
      <c r="U199" s="21">
        <v>89</v>
      </c>
      <c r="V199" s="21">
        <v>79</v>
      </c>
      <c r="W199" s="21">
        <v>81</v>
      </c>
      <c r="X199" s="21">
        <v>85</v>
      </c>
      <c r="Y199" s="21">
        <v>85</v>
      </c>
      <c r="Z199" s="21">
        <v>83</v>
      </c>
      <c r="AA199" s="21">
        <v>85</v>
      </c>
      <c r="AB199" s="21">
        <v>85</v>
      </c>
      <c r="AC199" s="21">
        <v>83</v>
      </c>
      <c r="AD199" s="21">
        <v>84</v>
      </c>
      <c r="AE199" s="21">
        <v>79</v>
      </c>
      <c r="AF199" s="21">
        <v>79</v>
      </c>
      <c r="AG199" s="21">
        <v>84</v>
      </c>
      <c r="AH199" s="21">
        <v>84</v>
      </c>
      <c r="AI199" s="21">
        <v>80</v>
      </c>
      <c r="AJ199" s="21">
        <v>81</v>
      </c>
      <c r="AK199" s="21"/>
      <c r="AL199" s="21"/>
      <c r="AM199" s="22"/>
      <c r="AN199" s="22"/>
      <c r="AO199" s="22">
        <f t="shared" si="0"/>
        <v>1322</v>
      </c>
      <c r="AP199" s="22">
        <f t="shared" si="1"/>
        <v>161</v>
      </c>
      <c r="AQ199" s="22">
        <f t="shared" si="2"/>
        <v>495</v>
      </c>
      <c r="AR199" s="22">
        <f t="shared" si="3"/>
        <v>191</v>
      </c>
    </row>
    <row r="200" spans="1:44" ht="15.75" customHeight="1">
      <c r="A200" s="20" t="s">
        <v>477</v>
      </c>
      <c r="B200" s="20">
        <v>11722</v>
      </c>
      <c r="C200" s="2" t="s">
        <v>434</v>
      </c>
      <c r="D200" s="20" t="s">
        <v>435</v>
      </c>
      <c r="E200" s="20">
        <v>83</v>
      </c>
      <c r="F200" s="20">
        <v>81</v>
      </c>
      <c r="G200" s="20">
        <v>87</v>
      </c>
      <c r="H200" s="20">
        <v>89</v>
      </c>
      <c r="I200" s="20">
        <v>83</v>
      </c>
      <c r="J200" s="20">
        <v>83</v>
      </c>
      <c r="K200" s="20">
        <v>86</v>
      </c>
      <c r="L200" s="20">
        <v>84</v>
      </c>
      <c r="M200" s="20">
        <v>81</v>
      </c>
      <c r="N200" s="20">
        <v>83</v>
      </c>
      <c r="O200" s="20">
        <v>85</v>
      </c>
      <c r="P200" s="20">
        <v>84</v>
      </c>
      <c r="Q200" s="20">
        <v>81</v>
      </c>
      <c r="R200" s="20">
        <v>81</v>
      </c>
      <c r="S200" s="2">
        <v>80</v>
      </c>
      <c r="T200" s="20">
        <v>82</v>
      </c>
      <c r="U200" s="20">
        <v>89</v>
      </c>
      <c r="V200" s="20">
        <v>79</v>
      </c>
      <c r="W200" s="20">
        <v>82</v>
      </c>
      <c r="X200" s="20">
        <v>85</v>
      </c>
      <c r="Y200" s="20">
        <v>87</v>
      </c>
      <c r="Z200" s="20">
        <v>83</v>
      </c>
      <c r="AA200" s="20">
        <v>85</v>
      </c>
      <c r="AB200" s="20">
        <v>86</v>
      </c>
      <c r="AC200" s="20">
        <v>85</v>
      </c>
      <c r="AD200" s="20">
        <v>84</v>
      </c>
      <c r="AE200" s="20">
        <v>85</v>
      </c>
      <c r="AF200" s="20">
        <v>83</v>
      </c>
      <c r="AG200" s="20">
        <v>85</v>
      </c>
      <c r="AH200" s="20">
        <v>85</v>
      </c>
      <c r="AI200" s="20">
        <v>82</v>
      </c>
      <c r="AJ200" s="20">
        <v>82</v>
      </c>
      <c r="AK200" s="20"/>
      <c r="AL200" s="20"/>
      <c r="AM200" s="2"/>
      <c r="AN200" s="2"/>
      <c r="AO200" s="2">
        <f t="shared" si="0"/>
        <v>1346</v>
      </c>
      <c r="AP200" s="2">
        <f t="shared" si="1"/>
        <v>66</v>
      </c>
      <c r="AQ200" s="2">
        <f t="shared" si="2"/>
        <v>509</v>
      </c>
      <c r="AR200" s="2">
        <f t="shared" si="3"/>
        <v>56</v>
      </c>
    </row>
    <row r="201" spans="1:44" ht="15.75" customHeight="1">
      <c r="A201" s="23" t="s">
        <v>477</v>
      </c>
      <c r="B201" s="23">
        <v>11740</v>
      </c>
      <c r="C201" s="24" t="s">
        <v>436</v>
      </c>
      <c r="D201" s="23" t="s">
        <v>437</v>
      </c>
      <c r="E201" s="23">
        <v>79</v>
      </c>
      <c r="F201" s="23">
        <v>82</v>
      </c>
      <c r="G201" s="23">
        <v>82</v>
      </c>
      <c r="H201" s="23">
        <v>85</v>
      </c>
      <c r="I201" s="23">
        <v>82</v>
      </c>
      <c r="J201" s="23">
        <v>83</v>
      </c>
      <c r="K201" s="23">
        <v>83</v>
      </c>
      <c r="L201" s="23">
        <v>85</v>
      </c>
      <c r="M201" s="23">
        <v>80</v>
      </c>
      <c r="N201" s="23">
        <v>83</v>
      </c>
      <c r="O201" s="23">
        <v>84</v>
      </c>
      <c r="P201" s="23">
        <v>84</v>
      </c>
      <c r="Q201" s="23">
        <v>80</v>
      </c>
      <c r="R201" s="23">
        <v>81</v>
      </c>
      <c r="S201" s="24">
        <v>83</v>
      </c>
      <c r="T201" s="23">
        <v>84</v>
      </c>
      <c r="U201" s="23">
        <v>88</v>
      </c>
      <c r="V201" s="23">
        <v>79</v>
      </c>
      <c r="W201" s="23">
        <v>81</v>
      </c>
      <c r="X201" s="23">
        <v>84</v>
      </c>
      <c r="Y201" s="23">
        <v>80</v>
      </c>
      <c r="Z201" s="23">
        <v>81</v>
      </c>
      <c r="AA201" s="23">
        <v>85</v>
      </c>
      <c r="AB201" s="23">
        <v>85</v>
      </c>
      <c r="AC201" s="23">
        <v>83</v>
      </c>
      <c r="AD201" s="23">
        <v>84</v>
      </c>
      <c r="AE201" s="23">
        <v>82</v>
      </c>
      <c r="AF201" s="23">
        <v>82</v>
      </c>
      <c r="AG201" s="23">
        <v>86</v>
      </c>
      <c r="AH201" s="23">
        <v>85</v>
      </c>
      <c r="AI201" s="23">
        <v>84</v>
      </c>
      <c r="AJ201" s="23">
        <v>83</v>
      </c>
      <c r="AK201" s="23"/>
      <c r="AL201" s="23"/>
      <c r="AM201" s="24"/>
      <c r="AN201" s="24"/>
      <c r="AO201" s="24">
        <f t="shared" si="0"/>
        <v>1322</v>
      </c>
      <c r="AP201" s="24">
        <f t="shared" si="1"/>
        <v>161</v>
      </c>
      <c r="AQ201" s="24">
        <f t="shared" si="2"/>
        <v>499</v>
      </c>
      <c r="AR201" s="24">
        <f t="shared" si="3"/>
        <v>151</v>
      </c>
    </row>
    <row r="202" spans="1:44" ht="15.75" customHeight="1">
      <c r="A202" s="20" t="s">
        <v>477</v>
      </c>
      <c r="B202" s="20">
        <v>11764</v>
      </c>
      <c r="C202" s="2" t="s">
        <v>438</v>
      </c>
      <c r="D202" s="20" t="s">
        <v>439</v>
      </c>
      <c r="E202" s="20">
        <v>83</v>
      </c>
      <c r="F202" s="20">
        <v>84</v>
      </c>
      <c r="G202" s="20">
        <v>86</v>
      </c>
      <c r="H202" s="20">
        <v>85</v>
      </c>
      <c r="I202" s="20">
        <v>84</v>
      </c>
      <c r="J202" s="20">
        <v>84</v>
      </c>
      <c r="K202" s="20">
        <v>86</v>
      </c>
      <c r="L202" s="20">
        <v>86</v>
      </c>
      <c r="M202" s="20">
        <v>80</v>
      </c>
      <c r="N202" s="20">
        <v>83</v>
      </c>
      <c r="O202" s="20">
        <v>82</v>
      </c>
      <c r="P202" s="20">
        <v>85</v>
      </c>
      <c r="Q202" s="20">
        <v>79</v>
      </c>
      <c r="R202" s="20">
        <v>83</v>
      </c>
      <c r="S202" s="2">
        <v>82</v>
      </c>
      <c r="T202" s="20">
        <v>83</v>
      </c>
      <c r="U202" s="20">
        <v>85</v>
      </c>
      <c r="V202" s="20">
        <v>83</v>
      </c>
      <c r="W202" s="20">
        <v>82</v>
      </c>
      <c r="X202" s="20">
        <v>85</v>
      </c>
      <c r="Y202" s="20">
        <v>85</v>
      </c>
      <c r="Z202" s="20">
        <v>82</v>
      </c>
      <c r="AA202" s="20">
        <v>86</v>
      </c>
      <c r="AB202" s="20">
        <v>87</v>
      </c>
      <c r="AC202" s="20">
        <v>85</v>
      </c>
      <c r="AD202" s="20">
        <v>85</v>
      </c>
      <c r="AE202" s="20">
        <v>84</v>
      </c>
      <c r="AF202" s="20">
        <v>85</v>
      </c>
      <c r="AG202" s="20">
        <v>84</v>
      </c>
      <c r="AH202" s="20">
        <v>84</v>
      </c>
      <c r="AI202" s="20">
        <v>83</v>
      </c>
      <c r="AJ202" s="20">
        <v>82</v>
      </c>
      <c r="AK202" s="20"/>
      <c r="AL202" s="20"/>
      <c r="AM202" s="2"/>
      <c r="AN202" s="2"/>
      <c r="AO202" s="2">
        <f t="shared" si="0"/>
        <v>1336</v>
      </c>
      <c r="AP202" s="2">
        <f t="shared" si="1"/>
        <v>105</v>
      </c>
      <c r="AQ202" s="2">
        <f t="shared" si="2"/>
        <v>507</v>
      </c>
      <c r="AR202" s="2">
        <f t="shared" si="3"/>
        <v>72</v>
      </c>
    </row>
    <row r="203" spans="1:44" ht="15.75" customHeight="1">
      <c r="A203" s="26" t="s">
        <v>477</v>
      </c>
      <c r="B203" s="26">
        <v>11797</v>
      </c>
      <c r="C203" s="27" t="s">
        <v>440</v>
      </c>
      <c r="D203" s="26" t="s">
        <v>441</v>
      </c>
      <c r="E203" s="26">
        <v>84</v>
      </c>
      <c r="F203" s="26">
        <v>84</v>
      </c>
      <c r="G203" s="26">
        <v>81</v>
      </c>
      <c r="H203" s="26">
        <v>84</v>
      </c>
      <c r="I203" s="26">
        <v>84</v>
      </c>
      <c r="J203" s="26">
        <v>84</v>
      </c>
      <c r="K203" s="26">
        <v>77</v>
      </c>
      <c r="L203" s="26">
        <v>84</v>
      </c>
      <c r="M203" s="26">
        <v>78</v>
      </c>
      <c r="N203" s="26">
        <v>83</v>
      </c>
      <c r="O203" s="26">
        <v>85</v>
      </c>
      <c r="P203" s="26">
        <v>84</v>
      </c>
      <c r="Q203" s="26">
        <v>79</v>
      </c>
      <c r="R203" s="26">
        <v>83</v>
      </c>
      <c r="S203" s="27">
        <v>80</v>
      </c>
      <c r="T203" s="26">
        <v>82</v>
      </c>
      <c r="U203" s="26">
        <v>76</v>
      </c>
      <c r="V203" s="26">
        <v>78</v>
      </c>
      <c r="W203" s="26">
        <v>81</v>
      </c>
      <c r="X203" s="26">
        <v>84</v>
      </c>
      <c r="Y203" s="26">
        <v>78</v>
      </c>
      <c r="Z203" s="26">
        <v>81</v>
      </c>
      <c r="AA203" s="26">
        <v>85</v>
      </c>
      <c r="AB203" s="26">
        <v>86</v>
      </c>
      <c r="AC203" s="26">
        <v>84</v>
      </c>
      <c r="AD203" s="26">
        <v>84</v>
      </c>
      <c r="AE203" s="26">
        <v>78</v>
      </c>
      <c r="AF203" s="26">
        <v>79</v>
      </c>
      <c r="AG203" s="26">
        <v>83</v>
      </c>
      <c r="AH203" s="26">
        <v>83</v>
      </c>
      <c r="AI203" s="26">
        <v>80</v>
      </c>
      <c r="AJ203" s="26">
        <v>82</v>
      </c>
      <c r="AK203" s="26"/>
      <c r="AL203" s="26"/>
      <c r="AM203" s="27"/>
      <c r="AN203" s="27"/>
      <c r="AO203" s="27">
        <f t="shared" si="0"/>
        <v>1293</v>
      </c>
      <c r="AP203" s="27">
        <f t="shared" si="1"/>
        <v>234</v>
      </c>
      <c r="AQ203" s="27">
        <f t="shared" si="2"/>
        <v>493</v>
      </c>
      <c r="AR203" s="27">
        <f t="shared" si="3"/>
        <v>210</v>
      </c>
    </row>
    <row r="204" spans="1:44" ht="15.75" customHeight="1">
      <c r="A204" s="20" t="s">
        <v>477</v>
      </c>
      <c r="B204" s="20">
        <v>11810</v>
      </c>
      <c r="C204" s="2" t="s">
        <v>442</v>
      </c>
      <c r="D204" s="20" t="s">
        <v>443</v>
      </c>
      <c r="E204" s="20">
        <v>84</v>
      </c>
      <c r="F204" s="20">
        <v>83</v>
      </c>
      <c r="G204" s="20">
        <v>85</v>
      </c>
      <c r="H204" s="20">
        <v>86</v>
      </c>
      <c r="I204" s="20">
        <v>85</v>
      </c>
      <c r="J204" s="20">
        <v>84</v>
      </c>
      <c r="K204" s="20">
        <v>88</v>
      </c>
      <c r="L204" s="20">
        <v>86</v>
      </c>
      <c r="M204" s="20">
        <v>84</v>
      </c>
      <c r="N204" s="20">
        <v>85</v>
      </c>
      <c r="O204" s="20">
        <v>83</v>
      </c>
      <c r="P204" s="20">
        <v>84</v>
      </c>
      <c r="Q204" s="20">
        <v>83</v>
      </c>
      <c r="R204" s="20">
        <v>82</v>
      </c>
      <c r="S204" s="2">
        <v>82</v>
      </c>
      <c r="T204" s="20">
        <v>84</v>
      </c>
      <c r="U204" s="20">
        <v>85</v>
      </c>
      <c r="V204" s="20">
        <v>84</v>
      </c>
      <c r="W204" s="20">
        <v>85</v>
      </c>
      <c r="X204" s="20">
        <v>86</v>
      </c>
      <c r="Y204" s="20">
        <v>87</v>
      </c>
      <c r="Z204" s="20">
        <v>83</v>
      </c>
      <c r="AA204" s="20">
        <v>85</v>
      </c>
      <c r="AB204" s="20">
        <v>85</v>
      </c>
      <c r="AC204" s="20">
        <v>85</v>
      </c>
      <c r="AD204" s="20">
        <v>85</v>
      </c>
      <c r="AE204" s="20">
        <v>84</v>
      </c>
      <c r="AF204" s="20">
        <v>85</v>
      </c>
      <c r="AG204" s="20">
        <v>85</v>
      </c>
      <c r="AH204" s="20">
        <v>84</v>
      </c>
      <c r="AI204" s="20">
        <v>82</v>
      </c>
      <c r="AJ204" s="20">
        <v>85</v>
      </c>
      <c r="AK204" s="20"/>
      <c r="AL204" s="20"/>
      <c r="AM204" s="2"/>
      <c r="AN204" s="2"/>
      <c r="AO204" s="2">
        <f t="shared" si="0"/>
        <v>1352</v>
      </c>
      <c r="AP204" s="2">
        <f t="shared" si="1"/>
        <v>42</v>
      </c>
      <c r="AQ204" s="2">
        <f t="shared" si="2"/>
        <v>510</v>
      </c>
      <c r="AR204" s="2">
        <f t="shared" si="3"/>
        <v>46</v>
      </c>
    </row>
    <row r="205" spans="1:44" ht="15.75" customHeight="1">
      <c r="A205" s="18" t="s">
        <v>477</v>
      </c>
      <c r="B205" s="18">
        <v>11822</v>
      </c>
      <c r="C205" s="19" t="s">
        <v>444</v>
      </c>
      <c r="D205" s="18" t="s">
        <v>445</v>
      </c>
      <c r="E205" s="18">
        <v>82</v>
      </c>
      <c r="F205" s="18">
        <v>83</v>
      </c>
      <c r="G205" s="18">
        <v>84</v>
      </c>
      <c r="H205" s="18">
        <v>85</v>
      </c>
      <c r="I205" s="18">
        <v>83</v>
      </c>
      <c r="J205" s="18">
        <v>83</v>
      </c>
      <c r="K205" s="18">
        <v>81</v>
      </c>
      <c r="L205" s="18">
        <v>85</v>
      </c>
      <c r="M205" s="18">
        <v>80</v>
      </c>
      <c r="N205" s="18">
        <v>83</v>
      </c>
      <c r="O205" s="18">
        <v>83</v>
      </c>
      <c r="P205" s="18">
        <v>85</v>
      </c>
      <c r="Q205" s="18">
        <v>79</v>
      </c>
      <c r="R205" s="18">
        <v>81</v>
      </c>
      <c r="S205" s="19">
        <v>80</v>
      </c>
      <c r="T205" s="18">
        <v>81</v>
      </c>
      <c r="U205" s="18">
        <v>84</v>
      </c>
      <c r="V205" s="18">
        <v>84</v>
      </c>
      <c r="W205" s="18">
        <v>81</v>
      </c>
      <c r="X205" s="18">
        <v>86</v>
      </c>
      <c r="Y205" s="18">
        <v>83</v>
      </c>
      <c r="Z205" s="18">
        <v>81</v>
      </c>
      <c r="AA205" s="18">
        <v>85</v>
      </c>
      <c r="AB205" s="18">
        <v>85</v>
      </c>
      <c r="AC205" s="18">
        <v>83</v>
      </c>
      <c r="AD205" s="18">
        <v>84</v>
      </c>
      <c r="AE205" s="18">
        <v>79</v>
      </c>
      <c r="AF205" s="18">
        <v>80</v>
      </c>
      <c r="AG205" s="18">
        <v>83</v>
      </c>
      <c r="AH205" s="18">
        <v>83</v>
      </c>
      <c r="AI205" s="18">
        <v>82</v>
      </c>
      <c r="AJ205" s="18">
        <v>82</v>
      </c>
      <c r="AK205" s="18"/>
      <c r="AL205" s="18"/>
      <c r="AM205" s="19"/>
      <c r="AN205" s="19"/>
      <c r="AO205" s="19">
        <f t="shared" si="0"/>
        <v>1312</v>
      </c>
      <c r="AP205" s="19">
        <f t="shared" si="1"/>
        <v>199</v>
      </c>
      <c r="AQ205" s="19">
        <f t="shared" si="2"/>
        <v>494</v>
      </c>
      <c r="AR205" s="19">
        <f t="shared" si="3"/>
        <v>203</v>
      </c>
    </row>
    <row r="206" spans="1:44" ht="15.75" customHeight="1">
      <c r="A206" s="20" t="s">
        <v>477</v>
      </c>
      <c r="B206" s="20">
        <v>11831</v>
      </c>
      <c r="C206" s="2" t="s">
        <v>446</v>
      </c>
      <c r="D206" s="20" t="s">
        <v>447</v>
      </c>
      <c r="E206" s="20">
        <v>85</v>
      </c>
      <c r="F206" s="20">
        <v>82</v>
      </c>
      <c r="G206" s="20">
        <v>86</v>
      </c>
      <c r="H206" s="20">
        <v>85</v>
      </c>
      <c r="I206" s="20">
        <v>85</v>
      </c>
      <c r="J206" s="20">
        <v>84</v>
      </c>
      <c r="K206" s="20">
        <v>84</v>
      </c>
      <c r="L206" s="20">
        <v>85</v>
      </c>
      <c r="M206" s="20">
        <v>82</v>
      </c>
      <c r="N206" s="20">
        <v>83</v>
      </c>
      <c r="O206" s="20">
        <v>83</v>
      </c>
      <c r="P206" s="20">
        <v>85</v>
      </c>
      <c r="Q206" s="20">
        <v>79</v>
      </c>
      <c r="R206" s="20">
        <v>83</v>
      </c>
      <c r="S206" s="2">
        <v>81</v>
      </c>
      <c r="T206" s="20">
        <v>84</v>
      </c>
      <c r="U206" s="20">
        <v>90</v>
      </c>
      <c r="V206" s="20">
        <v>81</v>
      </c>
      <c r="W206" s="20">
        <v>85</v>
      </c>
      <c r="X206" s="20">
        <v>86</v>
      </c>
      <c r="Y206" s="20">
        <v>78</v>
      </c>
      <c r="Z206" s="20">
        <v>81</v>
      </c>
      <c r="AA206" s="20">
        <v>85</v>
      </c>
      <c r="AB206" s="20">
        <v>85</v>
      </c>
      <c r="AC206" s="20">
        <v>83</v>
      </c>
      <c r="AD206" s="20">
        <v>83</v>
      </c>
      <c r="AE206" s="20">
        <v>79</v>
      </c>
      <c r="AF206" s="20">
        <v>79</v>
      </c>
      <c r="AG206" s="20">
        <v>86</v>
      </c>
      <c r="AH206" s="20">
        <v>85</v>
      </c>
      <c r="AI206" s="20">
        <v>81</v>
      </c>
      <c r="AJ206" s="20">
        <v>83</v>
      </c>
      <c r="AK206" s="20"/>
      <c r="AL206" s="20"/>
      <c r="AM206" s="2"/>
      <c r="AN206" s="2"/>
      <c r="AO206" s="2">
        <f t="shared" si="0"/>
        <v>1332</v>
      </c>
      <c r="AP206" s="2">
        <f t="shared" si="1"/>
        <v>122</v>
      </c>
      <c r="AQ206" s="2">
        <f t="shared" si="2"/>
        <v>499</v>
      </c>
      <c r="AR206" s="2">
        <f t="shared" si="3"/>
        <v>151</v>
      </c>
    </row>
    <row r="207" spans="1:44" ht="15.75" customHeight="1">
      <c r="A207" s="21" t="s">
        <v>532</v>
      </c>
      <c r="B207" s="21">
        <v>11554</v>
      </c>
      <c r="C207" s="22" t="s">
        <v>449</v>
      </c>
      <c r="D207" s="21" t="s">
        <v>450</v>
      </c>
      <c r="E207" s="21">
        <v>85</v>
      </c>
      <c r="F207" s="21">
        <v>84</v>
      </c>
      <c r="G207" s="21">
        <v>90</v>
      </c>
      <c r="H207" s="21">
        <v>86</v>
      </c>
      <c r="I207" s="21">
        <v>88</v>
      </c>
      <c r="J207" s="21">
        <v>86</v>
      </c>
      <c r="K207" s="21">
        <v>80</v>
      </c>
      <c r="L207" s="21">
        <v>80</v>
      </c>
      <c r="M207" s="21">
        <v>79</v>
      </c>
      <c r="N207" s="21">
        <v>83</v>
      </c>
      <c r="O207" s="21">
        <v>87</v>
      </c>
      <c r="P207" s="21">
        <v>85</v>
      </c>
      <c r="Q207" s="21">
        <v>81</v>
      </c>
      <c r="R207" s="21">
        <v>81</v>
      </c>
      <c r="S207" s="22">
        <v>81</v>
      </c>
      <c r="T207" s="21">
        <v>85</v>
      </c>
      <c r="U207" s="21">
        <v>85</v>
      </c>
      <c r="V207" s="21">
        <v>83</v>
      </c>
      <c r="W207" s="21">
        <v>86</v>
      </c>
      <c r="X207" s="21">
        <v>86</v>
      </c>
      <c r="Y207" s="21">
        <v>84</v>
      </c>
      <c r="Z207" s="21">
        <v>81</v>
      </c>
      <c r="AA207" s="21">
        <v>86</v>
      </c>
      <c r="AB207" s="21">
        <v>87</v>
      </c>
      <c r="AC207" s="21">
        <v>85</v>
      </c>
      <c r="AD207" s="21">
        <v>83</v>
      </c>
      <c r="AE207" s="21">
        <v>84</v>
      </c>
      <c r="AF207" s="21">
        <v>84</v>
      </c>
      <c r="AG207" s="21">
        <v>86</v>
      </c>
      <c r="AH207" s="21">
        <v>85</v>
      </c>
      <c r="AI207" s="21">
        <v>85</v>
      </c>
      <c r="AJ207" s="21">
        <v>84</v>
      </c>
      <c r="AK207" s="21"/>
      <c r="AL207" s="21"/>
      <c r="AM207" s="22"/>
      <c r="AN207" s="22"/>
      <c r="AO207" s="22">
        <f t="shared" si="0"/>
        <v>1352</v>
      </c>
      <c r="AP207" s="22">
        <f t="shared" si="1"/>
        <v>42</v>
      </c>
      <c r="AQ207" s="22">
        <f t="shared" si="2"/>
        <v>510</v>
      </c>
      <c r="AR207" s="22">
        <f t="shared" si="3"/>
        <v>46</v>
      </c>
    </row>
    <row r="208" spans="1:44" ht="15.75" customHeight="1">
      <c r="A208" s="20" t="s">
        <v>532</v>
      </c>
      <c r="B208" s="20">
        <v>11561</v>
      </c>
      <c r="C208" s="2" t="s">
        <v>451</v>
      </c>
      <c r="D208" s="20" t="s">
        <v>452</v>
      </c>
      <c r="E208" s="20">
        <v>81</v>
      </c>
      <c r="F208" s="20">
        <v>83</v>
      </c>
      <c r="G208" s="20">
        <v>82</v>
      </c>
      <c r="H208" s="20">
        <v>85</v>
      </c>
      <c r="I208" s="20">
        <v>84</v>
      </c>
      <c r="J208" s="20">
        <v>85</v>
      </c>
      <c r="K208" s="20">
        <v>79</v>
      </c>
      <c r="L208" s="20">
        <v>79</v>
      </c>
      <c r="M208" s="20">
        <v>80</v>
      </c>
      <c r="N208" s="20">
        <v>83</v>
      </c>
      <c r="O208" s="20">
        <v>80</v>
      </c>
      <c r="P208" s="20">
        <v>84</v>
      </c>
      <c r="Q208" s="20">
        <v>82</v>
      </c>
      <c r="R208" s="20">
        <v>81</v>
      </c>
      <c r="S208" s="2">
        <v>79</v>
      </c>
      <c r="T208" s="20">
        <v>80</v>
      </c>
      <c r="U208" s="20">
        <v>85</v>
      </c>
      <c r="V208" s="20">
        <v>83</v>
      </c>
      <c r="W208" s="20">
        <v>81</v>
      </c>
      <c r="X208" s="20">
        <v>80</v>
      </c>
      <c r="Y208" s="20">
        <v>80</v>
      </c>
      <c r="Z208" s="20">
        <v>81</v>
      </c>
      <c r="AA208" s="20">
        <v>84</v>
      </c>
      <c r="AB208" s="20">
        <v>85</v>
      </c>
      <c r="AC208" s="20">
        <v>78</v>
      </c>
      <c r="AD208" s="20">
        <v>82</v>
      </c>
      <c r="AE208" s="20">
        <v>80</v>
      </c>
      <c r="AF208" s="20">
        <v>81</v>
      </c>
      <c r="AG208" s="20">
        <v>84</v>
      </c>
      <c r="AH208" s="20">
        <v>84</v>
      </c>
      <c r="AI208" s="20">
        <v>82</v>
      </c>
      <c r="AJ208" s="20">
        <v>82</v>
      </c>
      <c r="AK208" s="20"/>
      <c r="AL208" s="20"/>
      <c r="AM208" s="2"/>
      <c r="AN208" s="2"/>
      <c r="AO208" s="2">
        <f t="shared" si="0"/>
        <v>1301</v>
      </c>
      <c r="AP208" s="2">
        <f t="shared" si="1"/>
        <v>226</v>
      </c>
      <c r="AQ208" s="2">
        <f t="shared" si="2"/>
        <v>485</v>
      </c>
      <c r="AR208" s="2">
        <f t="shared" si="3"/>
        <v>234</v>
      </c>
    </row>
    <row r="209" spans="1:44" ht="15.75" customHeight="1">
      <c r="A209" s="23" t="s">
        <v>532</v>
      </c>
      <c r="B209" s="23">
        <v>11564</v>
      </c>
      <c r="C209" s="24" t="s">
        <v>453</v>
      </c>
      <c r="D209" s="23" t="s">
        <v>454</v>
      </c>
      <c r="E209" s="23">
        <v>83</v>
      </c>
      <c r="F209" s="23">
        <v>83</v>
      </c>
      <c r="G209" s="23">
        <v>86</v>
      </c>
      <c r="H209" s="23">
        <v>85</v>
      </c>
      <c r="I209" s="23">
        <v>88</v>
      </c>
      <c r="J209" s="23">
        <v>89</v>
      </c>
      <c r="K209" s="23">
        <v>81</v>
      </c>
      <c r="L209" s="23">
        <v>81</v>
      </c>
      <c r="M209" s="23">
        <v>82</v>
      </c>
      <c r="N209" s="23">
        <v>85</v>
      </c>
      <c r="O209" s="23">
        <v>85</v>
      </c>
      <c r="P209" s="23">
        <v>85</v>
      </c>
      <c r="Q209" s="23">
        <v>82</v>
      </c>
      <c r="R209" s="23">
        <v>86</v>
      </c>
      <c r="S209" s="24">
        <v>81</v>
      </c>
      <c r="T209" s="23">
        <v>82</v>
      </c>
      <c r="U209" s="23">
        <v>83</v>
      </c>
      <c r="V209" s="23">
        <v>84</v>
      </c>
      <c r="W209" s="23">
        <v>85</v>
      </c>
      <c r="X209" s="23">
        <v>87</v>
      </c>
      <c r="Y209" s="23">
        <v>81</v>
      </c>
      <c r="Z209" s="23">
        <v>83</v>
      </c>
      <c r="AA209" s="23">
        <v>86</v>
      </c>
      <c r="AB209" s="23">
        <v>87</v>
      </c>
      <c r="AC209" s="23">
        <v>84</v>
      </c>
      <c r="AD209" s="23">
        <v>82</v>
      </c>
      <c r="AE209" s="23">
        <v>82</v>
      </c>
      <c r="AF209" s="23">
        <v>81</v>
      </c>
      <c r="AG209" s="23">
        <v>85</v>
      </c>
      <c r="AH209" s="23">
        <v>84</v>
      </c>
      <c r="AI209" s="23">
        <v>92</v>
      </c>
      <c r="AJ209" s="23">
        <v>89</v>
      </c>
      <c r="AK209" s="23"/>
      <c r="AL209" s="23"/>
      <c r="AM209" s="24"/>
      <c r="AN209" s="24"/>
      <c r="AO209" s="24">
        <f t="shared" si="0"/>
        <v>1346</v>
      </c>
      <c r="AP209" s="24">
        <f t="shared" si="1"/>
        <v>66</v>
      </c>
      <c r="AQ209" s="24">
        <f t="shared" si="2"/>
        <v>506</v>
      </c>
      <c r="AR209" s="24">
        <f t="shared" si="3"/>
        <v>82</v>
      </c>
    </row>
    <row r="210" spans="1:44" ht="15.75" customHeight="1">
      <c r="A210" s="20" t="s">
        <v>532</v>
      </c>
      <c r="B210" s="20">
        <v>11575</v>
      </c>
      <c r="C210" s="2" t="s">
        <v>455</v>
      </c>
      <c r="D210" s="20" t="s">
        <v>456</v>
      </c>
      <c r="E210" s="20">
        <v>81</v>
      </c>
      <c r="F210" s="20">
        <v>80</v>
      </c>
      <c r="G210" s="20">
        <v>79</v>
      </c>
      <c r="H210" s="20">
        <v>85</v>
      </c>
      <c r="I210" s="20">
        <v>83</v>
      </c>
      <c r="J210" s="20">
        <v>85</v>
      </c>
      <c r="K210" s="20">
        <v>79</v>
      </c>
      <c r="L210" s="20">
        <v>79</v>
      </c>
      <c r="M210" s="20">
        <v>78</v>
      </c>
      <c r="N210" s="20">
        <v>83</v>
      </c>
      <c r="O210" s="20">
        <v>80</v>
      </c>
      <c r="P210" s="20">
        <v>84</v>
      </c>
      <c r="Q210" s="20">
        <v>82</v>
      </c>
      <c r="R210" s="20">
        <v>81</v>
      </c>
      <c r="S210" s="2">
        <v>80</v>
      </c>
      <c r="T210" s="20">
        <v>81</v>
      </c>
      <c r="U210" s="20">
        <v>80</v>
      </c>
      <c r="V210" s="20">
        <v>81</v>
      </c>
      <c r="W210" s="20">
        <v>77</v>
      </c>
      <c r="X210" s="20">
        <v>77</v>
      </c>
      <c r="Y210" s="20">
        <v>78</v>
      </c>
      <c r="Z210" s="20">
        <v>81</v>
      </c>
      <c r="AA210" s="20">
        <v>84</v>
      </c>
      <c r="AB210" s="20">
        <v>84</v>
      </c>
      <c r="AC210" s="20">
        <v>76</v>
      </c>
      <c r="AD210" s="20">
        <v>83</v>
      </c>
      <c r="AE210" s="20">
        <v>78</v>
      </c>
      <c r="AF210" s="20">
        <v>80</v>
      </c>
      <c r="AG210" s="20">
        <v>84</v>
      </c>
      <c r="AH210" s="20">
        <v>84</v>
      </c>
      <c r="AI210" s="20">
        <v>83</v>
      </c>
      <c r="AJ210" s="20">
        <v>83</v>
      </c>
      <c r="AK210" s="20"/>
      <c r="AL210" s="20"/>
      <c r="AM210" s="2"/>
      <c r="AN210" s="2"/>
      <c r="AO210" s="2">
        <f t="shared" si="0"/>
        <v>1282</v>
      </c>
      <c r="AP210" s="2">
        <f t="shared" si="1"/>
        <v>242</v>
      </c>
      <c r="AQ210" s="2">
        <f t="shared" si="2"/>
        <v>480</v>
      </c>
      <c r="AR210" s="2">
        <f t="shared" si="3"/>
        <v>242</v>
      </c>
    </row>
    <row r="211" spans="1:44" ht="15.75" customHeight="1">
      <c r="A211" s="26" t="s">
        <v>532</v>
      </c>
      <c r="B211" s="26">
        <v>11581</v>
      </c>
      <c r="C211" s="27" t="s">
        <v>457</v>
      </c>
      <c r="D211" s="26" t="s">
        <v>458</v>
      </c>
      <c r="E211" s="26">
        <v>84</v>
      </c>
      <c r="F211" s="26">
        <v>83</v>
      </c>
      <c r="G211" s="26">
        <v>82</v>
      </c>
      <c r="H211" s="26">
        <v>85</v>
      </c>
      <c r="I211" s="26">
        <v>91</v>
      </c>
      <c r="J211" s="26">
        <v>90</v>
      </c>
      <c r="K211" s="26">
        <v>80</v>
      </c>
      <c r="L211" s="26">
        <v>80</v>
      </c>
      <c r="M211" s="26">
        <v>80</v>
      </c>
      <c r="N211" s="26">
        <v>83</v>
      </c>
      <c r="O211" s="26">
        <v>81</v>
      </c>
      <c r="P211" s="26">
        <v>84</v>
      </c>
      <c r="Q211" s="26">
        <v>81</v>
      </c>
      <c r="R211" s="26">
        <v>81</v>
      </c>
      <c r="S211" s="27">
        <v>78</v>
      </c>
      <c r="T211" s="26">
        <v>79</v>
      </c>
      <c r="U211" s="26">
        <v>84</v>
      </c>
      <c r="V211" s="26">
        <v>83</v>
      </c>
      <c r="W211" s="26">
        <v>84</v>
      </c>
      <c r="X211" s="26">
        <v>85</v>
      </c>
      <c r="Y211" s="26">
        <v>78</v>
      </c>
      <c r="Z211" s="26">
        <v>81</v>
      </c>
      <c r="AA211" s="26">
        <v>86</v>
      </c>
      <c r="AB211" s="26">
        <v>85</v>
      </c>
      <c r="AC211" s="26">
        <v>80</v>
      </c>
      <c r="AD211" s="26">
        <v>84</v>
      </c>
      <c r="AE211" s="26">
        <v>79</v>
      </c>
      <c r="AF211" s="26">
        <v>80</v>
      </c>
      <c r="AG211" s="26">
        <v>85</v>
      </c>
      <c r="AH211" s="26">
        <v>85</v>
      </c>
      <c r="AI211" s="26">
        <v>80</v>
      </c>
      <c r="AJ211" s="26">
        <v>84</v>
      </c>
      <c r="AK211" s="26"/>
      <c r="AL211" s="26"/>
      <c r="AM211" s="27"/>
      <c r="AN211" s="27"/>
      <c r="AO211" s="27">
        <f t="shared" si="0"/>
        <v>1313</v>
      </c>
      <c r="AP211" s="27">
        <f t="shared" si="1"/>
        <v>193</v>
      </c>
      <c r="AQ211" s="27">
        <f t="shared" si="2"/>
        <v>497</v>
      </c>
      <c r="AR211" s="27">
        <f t="shared" si="3"/>
        <v>171</v>
      </c>
    </row>
    <row r="212" spans="1:44" ht="15.75" customHeight="1">
      <c r="A212" s="20" t="s">
        <v>532</v>
      </c>
      <c r="B212" s="20">
        <v>11633</v>
      </c>
      <c r="C212" s="2" t="s">
        <v>459</v>
      </c>
      <c r="D212" s="20" t="s">
        <v>460</v>
      </c>
      <c r="E212" s="20">
        <v>88</v>
      </c>
      <c r="F212" s="20">
        <v>84</v>
      </c>
      <c r="G212" s="20">
        <v>88</v>
      </c>
      <c r="H212" s="20">
        <v>85</v>
      </c>
      <c r="I212" s="20">
        <v>89</v>
      </c>
      <c r="J212" s="20">
        <v>87</v>
      </c>
      <c r="K212" s="20">
        <v>80</v>
      </c>
      <c r="L212" s="20">
        <v>80</v>
      </c>
      <c r="M212" s="20">
        <v>87</v>
      </c>
      <c r="N212" s="20">
        <v>83</v>
      </c>
      <c r="O212" s="20">
        <v>80</v>
      </c>
      <c r="P212" s="20">
        <v>84</v>
      </c>
      <c r="Q212" s="20">
        <v>84</v>
      </c>
      <c r="R212" s="20">
        <v>84</v>
      </c>
      <c r="S212" s="2">
        <v>80</v>
      </c>
      <c r="T212" s="20">
        <v>82</v>
      </c>
      <c r="U212" s="20">
        <v>87</v>
      </c>
      <c r="V212" s="20">
        <v>84</v>
      </c>
      <c r="W212" s="20">
        <v>89</v>
      </c>
      <c r="X212" s="20">
        <v>89</v>
      </c>
      <c r="Y212" s="20">
        <v>82</v>
      </c>
      <c r="Z212" s="20">
        <v>81</v>
      </c>
      <c r="AA212" s="20">
        <v>86</v>
      </c>
      <c r="AB212" s="20">
        <v>87</v>
      </c>
      <c r="AC212" s="20">
        <v>78</v>
      </c>
      <c r="AD212" s="20">
        <v>84</v>
      </c>
      <c r="AE212" s="20">
        <v>84</v>
      </c>
      <c r="AF212" s="20">
        <v>84</v>
      </c>
      <c r="AG212" s="20">
        <v>84</v>
      </c>
      <c r="AH212" s="20">
        <v>83</v>
      </c>
      <c r="AI212" s="20">
        <v>84</v>
      </c>
      <c r="AJ212" s="20">
        <v>84</v>
      </c>
      <c r="AK212" s="20"/>
      <c r="AL212" s="20"/>
      <c r="AM212" s="2"/>
      <c r="AN212" s="2"/>
      <c r="AO212" s="2">
        <f t="shared" si="0"/>
        <v>1350</v>
      </c>
      <c r="AP212" s="2">
        <f t="shared" si="1"/>
        <v>51</v>
      </c>
      <c r="AQ212" s="2">
        <f t="shared" si="2"/>
        <v>497</v>
      </c>
      <c r="AR212" s="2">
        <f t="shared" si="3"/>
        <v>171</v>
      </c>
    </row>
    <row r="213" spans="1:44" ht="15.75" customHeight="1">
      <c r="A213" s="18" t="s">
        <v>532</v>
      </c>
      <c r="B213" s="18">
        <v>11642</v>
      </c>
      <c r="C213" s="19" t="s">
        <v>461</v>
      </c>
      <c r="D213" s="18" t="s">
        <v>462</v>
      </c>
      <c r="E213" s="18">
        <v>84</v>
      </c>
      <c r="F213" s="18">
        <v>83</v>
      </c>
      <c r="G213" s="18">
        <v>85</v>
      </c>
      <c r="H213" s="18">
        <v>85</v>
      </c>
      <c r="I213" s="18">
        <v>89</v>
      </c>
      <c r="J213" s="18">
        <v>89</v>
      </c>
      <c r="K213" s="18">
        <v>80</v>
      </c>
      <c r="L213" s="18">
        <v>80</v>
      </c>
      <c r="M213" s="18">
        <v>78</v>
      </c>
      <c r="N213" s="18">
        <v>83</v>
      </c>
      <c r="O213" s="18">
        <v>81</v>
      </c>
      <c r="P213" s="18">
        <v>84</v>
      </c>
      <c r="Q213" s="18">
        <v>82</v>
      </c>
      <c r="R213" s="18">
        <v>84</v>
      </c>
      <c r="S213" s="19">
        <v>79</v>
      </c>
      <c r="T213" s="18">
        <v>79</v>
      </c>
      <c r="U213" s="18">
        <v>87</v>
      </c>
      <c r="V213" s="18">
        <v>85</v>
      </c>
      <c r="W213" s="18">
        <v>84</v>
      </c>
      <c r="X213" s="18">
        <v>85</v>
      </c>
      <c r="Y213" s="18">
        <v>78</v>
      </c>
      <c r="Z213" s="18">
        <v>81</v>
      </c>
      <c r="AA213" s="18">
        <v>84</v>
      </c>
      <c r="AB213" s="18">
        <v>84</v>
      </c>
      <c r="AC213" s="18">
        <v>78</v>
      </c>
      <c r="AD213" s="18">
        <v>82</v>
      </c>
      <c r="AE213" s="18">
        <v>81</v>
      </c>
      <c r="AF213" s="18">
        <v>82</v>
      </c>
      <c r="AG213" s="18">
        <v>85</v>
      </c>
      <c r="AH213" s="18">
        <v>85</v>
      </c>
      <c r="AI213" s="18">
        <v>85</v>
      </c>
      <c r="AJ213" s="18">
        <v>86</v>
      </c>
      <c r="AK213" s="18"/>
      <c r="AL213" s="18"/>
      <c r="AM213" s="19"/>
      <c r="AN213" s="19"/>
      <c r="AO213" s="19">
        <f t="shared" si="0"/>
        <v>1320</v>
      </c>
      <c r="AP213" s="19">
        <f t="shared" si="1"/>
        <v>169</v>
      </c>
      <c r="AQ213" s="19">
        <f t="shared" si="2"/>
        <v>493</v>
      </c>
      <c r="AR213" s="19">
        <f t="shared" si="3"/>
        <v>210</v>
      </c>
    </row>
    <row r="214" spans="1:44" ht="15.75" customHeight="1">
      <c r="A214" s="20" t="s">
        <v>532</v>
      </c>
      <c r="B214" s="20">
        <v>11650</v>
      </c>
      <c r="C214" s="2" t="s">
        <v>463</v>
      </c>
      <c r="D214" s="20" t="s">
        <v>464</v>
      </c>
      <c r="E214" s="20">
        <v>84</v>
      </c>
      <c r="F214" s="20">
        <v>85</v>
      </c>
      <c r="G214" s="20">
        <v>86</v>
      </c>
      <c r="H214" s="20">
        <v>85</v>
      </c>
      <c r="I214" s="20">
        <v>88</v>
      </c>
      <c r="J214" s="20">
        <v>88</v>
      </c>
      <c r="K214" s="20">
        <v>88</v>
      </c>
      <c r="L214" s="20">
        <v>88</v>
      </c>
      <c r="M214" s="20">
        <v>87</v>
      </c>
      <c r="N214" s="20">
        <v>85</v>
      </c>
      <c r="O214" s="20">
        <v>84</v>
      </c>
      <c r="P214" s="20">
        <v>86</v>
      </c>
      <c r="Q214" s="20">
        <v>85</v>
      </c>
      <c r="R214" s="20">
        <v>81</v>
      </c>
      <c r="S214" s="2">
        <v>86</v>
      </c>
      <c r="T214" s="20">
        <v>88</v>
      </c>
      <c r="U214" s="20">
        <v>85</v>
      </c>
      <c r="V214" s="20">
        <v>82</v>
      </c>
      <c r="W214" s="20">
        <v>82</v>
      </c>
      <c r="X214" s="20">
        <v>84</v>
      </c>
      <c r="Y214" s="20">
        <v>92</v>
      </c>
      <c r="Z214" s="20">
        <v>83</v>
      </c>
      <c r="AA214" s="20">
        <v>85</v>
      </c>
      <c r="AB214" s="20">
        <v>86</v>
      </c>
      <c r="AC214" s="20">
        <v>87</v>
      </c>
      <c r="AD214" s="20">
        <v>85</v>
      </c>
      <c r="AE214" s="20">
        <v>85</v>
      </c>
      <c r="AF214" s="20">
        <v>83</v>
      </c>
      <c r="AG214" s="20">
        <v>86</v>
      </c>
      <c r="AH214" s="20">
        <v>85</v>
      </c>
      <c r="AI214" s="20">
        <v>91</v>
      </c>
      <c r="AJ214" s="20">
        <v>83</v>
      </c>
      <c r="AK214" s="20"/>
      <c r="AL214" s="20"/>
      <c r="AM214" s="2"/>
      <c r="AN214" s="2"/>
      <c r="AO214" s="2">
        <f t="shared" si="0"/>
        <v>1381</v>
      </c>
      <c r="AP214" s="2">
        <f t="shared" si="1"/>
        <v>10</v>
      </c>
      <c r="AQ214" s="2">
        <f t="shared" si="2"/>
        <v>517</v>
      </c>
      <c r="AR214" s="2">
        <f t="shared" si="3"/>
        <v>19</v>
      </c>
    </row>
    <row r="215" spans="1:44" ht="15.75" customHeight="1">
      <c r="A215" s="21" t="s">
        <v>532</v>
      </c>
      <c r="B215" s="21">
        <v>11674</v>
      </c>
      <c r="C215" s="22" t="s">
        <v>465</v>
      </c>
      <c r="D215" s="21" t="s">
        <v>466</v>
      </c>
      <c r="E215" s="21">
        <v>81</v>
      </c>
      <c r="F215" s="21">
        <v>84</v>
      </c>
      <c r="G215" s="21">
        <v>84</v>
      </c>
      <c r="H215" s="21">
        <v>85</v>
      </c>
      <c r="I215" s="21">
        <v>87</v>
      </c>
      <c r="J215" s="21">
        <v>86</v>
      </c>
      <c r="K215" s="21">
        <v>81</v>
      </c>
      <c r="L215" s="21">
        <v>81</v>
      </c>
      <c r="M215" s="21">
        <v>83</v>
      </c>
      <c r="N215" s="21">
        <v>83</v>
      </c>
      <c r="O215" s="21">
        <v>83</v>
      </c>
      <c r="P215" s="21">
        <v>86</v>
      </c>
      <c r="Q215" s="21">
        <v>82</v>
      </c>
      <c r="R215" s="21">
        <v>81</v>
      </c>
      <c r="S215" s="22">
        <v>81</v>
      </c>
      <c r="T215" s="21">
        <v>84</v>
      </c>
      <c r="U215" s="21">
        <v>76</v>
      </c>
      <c r="V215" s="21">
        <v>82</v>
      </c>
      <c r="W215" s="21">
        <v>82</v>
      </c>
      <c r="X215" s="21">
        <v>83</v>
      </c>
      <c r="Y215" s="21">
        <v>86</v>
      </c>
      <c r="Z215" s="21">
        <v>83</v>
      </c>
      <c r="AA215" s="21">
        <v>85</v>
      </c>
      <c r="AB215" s="21">
        <v>85</v>
      </c>
      <c r="AC215" s="21">
        <v>84</v>
      </c>
      <c r="AD215" s="21">
        <v>84</v>
      </c>
      <c r="AE215" s="21">
        <v>79</v>
      </c>
      <c r="AF215" s="21">
        <v>80</v>
      </c>
      <c r="AG215" s="21">
        <v>83</v>
      </c>
      <c r="AH215" s="21">
        <v>83</v>
      </c>
      <c r="AI215" s="21">
        <v>82</v>
      </c>
      <c r="AJ215" s="21">
        <v>86</v>
      </c>
      <c r="AK215" s="21"/>
      <c r="AL215" s="21"/>
      <c r="AM215" s="22"/>
      <c r="AN215" s="22"/>
      <c r="AO215" s="22">
        <f t="shared" si="0"/>
        <v>1319</v>
      </c>
      <c r="AP215" s="22">
        <f t="shared" si="1"/>
        <v>176</v>
      </c>
      <c r="AQ215" s="22">
        <f t="shared" si="2"/>
        <v>499</v>
      </c>
      <c r="AR215" s="22">
        <f t="shared" si="3"/>
        <v>151</v>
      </c>
    </row>
    <row r="216" spans="1:44" ht="15.75" customHeight="1">
      <c r="A216" s="20" t="s">
        <v>532</v>
      </c>
      <c r="B216" s="20">
        <v>11688</v>
      </c>
      <c r="C216" s="2" t="s">
        <v>467</v>
      </c>
      <c r="D216" s="20" t="s">
        <v>468</v>
      </c>
      <c r="E216" s="20">
        <v>84</v>
      </c>
      <c r="F216" s="20">
        <v>83</v>
      </c>
      <c r="G216" s="20">
        <v>87</v>
      </c>
      <c r="H216" s="20">
        <v>85</v>
      </c>
      <c r="I216" s="20">
        <v>91</v>
      </c>
      <c r="J216" s="20">
        <v>89</v>
      </c>
      <c r="K216" s="20">
        <v>79</v>
      </c>
      <c r="L216" s="20">
        <v>79</v>
      </c>
      <c r="M216" s="20">
        <v>84</v>
      </c>
      <c r="N216" s="20">
        <v>83</v>
      </c>
      <c r="O216" s="20">
        <v>84</v>
      </c>
      <c r="P216" s="20">
        <v>85</v>
      </c>
      <c r="Q216" s="20">
        <v>84</v>
      </c>
      <c r="R216" s="20">
        <v>81</v>
      </c>
      <c r="S216" s="2">
        <v>80</v>
      </c>
      <c r="T216" s="20">
        <v>81</v>
      </c>
      <c r="U216" s="20">
        <v>85</v>
      </c>
      <c r="V216" s="20">
        <v>82</v>
      </c>
      <c r="W216" s="20">
        <v>87</v>
      </c>
      <c r="X216" s="20">
        <v>84</v>
      </c>
      <c r="Y216" s="20">
        <v>88</v>
      </c>
      <c r="Z216" s="20">
        <v>83</v>
      </c>
      <c r="AA216" s="20">
        <v>86</v>
      </c>
      <c r="AB216" s="20">
        <v>85</v>
      </c>
      <c r="AC216" s="20">
        <v>83</v>
      </c>
      <c r="AD216" s="20">
        <v>83</v>
      </c>
      <c r="AE216" s="20">
        <v>82</v>
      </c>
      <c r="AF216" s="20">
        <v>82</v>
      </c>
      <c r="AG216" s="20">
        <v>86</v>
      </c>
      <c r="AH216" s="20">
        <v>85</v>
      </c>
      <c r="AI216" s="20">
        <v>82</v>
      </c>
      <c r="AJ216" s="20">
        <v>85</v>
      </c>
      <c r="AK216" s="20"/>
      <c r="AL216" s="20"/>
      <c r="AM216" s="2"/>
      <c r="AN216" s="2"/>
      <c r="AO216" s="2">
        <f t="shared" si="0"/>
        <v>1352</v>
      </c>
      <c r="AP216" s="2">
        <f t="shared" si="1"/>
        <v>42</v>
      </c>
      <c r="AQ216" s="2">
        <f t="shared" si="2"/>
        <v>505</v>
      </c>
      <c r="AR216" s="2">
        <f t="shared" si="3"/>
        <v>94</v>
      </c>
    </row>
    <row r="217" spans="1:44" ht="15.75" customHeight="1">
      <c r="A217" s="23" t="s">
        <v>532</v>
      </c>
      <c r="B217" s="23">
        <v>11706</v>
      </c>
      <c r="C217" s="24" t="s">
        <v>469</v>
      </c>
      <c r="D217" s="23" t="s">
        <v>470</v>
      </c>
      <c r="E217" s="23">
        <v>82</v>
      </c>
      <c r="F217" s="23">
        <v>83</v>
      </c>
      <c r="G217" s="23">
        <v>80</v>
      </c>
      <c r="H217" s="23">
        <v>85</v>
      </c>
      <c r="I217" s="23">
        <v>86</v>
      </c>
      <c r="J217" s="23">
        <v>87</v>
      </c>
      <c r="K217" s="23">
        <v>79</v>
      </c>
      <c r="L217" s="23">
        <v>79</v>
      </c>
      <c r="M217" s="23">
        <v>80</v>
      </c>
      <c r="N217" s="23">
        <v>83</v>
      </c>
      <c r="O217" s="23">
        <v>83</v>
      </c>
      <c r="P217" s="23">
        <v>85</v>
      </c>
      <c r="Q217" s="23">
        <v>82</v>
      </c>
      <c r="R217" s="23">
        <v>81</v>
      </c>
      <c r="S217" s="24">
        <v>83</v>
      </c>
      <c r="T217" s="23">
        <v>84</v>
      </c>
      <c r="U217" s="23">
        <v>89</v>
      </c>
      <c r="V217" s="23">
        <v>84</v>
      </c>
      <c r="W217" s="23">
        <v>83</v>
      </c>
      <c r="X217" s="23">
        <v>84</v>
      </c>
      <c r="Y217" s="23">
        <v>79</v>
      </c>
      <c r="Z217" s="23">
        <v>81</v>
      </c>
      <c r="AA217" s="23">
        <v>85</v>
      </c>
      <c r="AB217" s="23">
        <v>85</v>
      </c>
      <c r="AC217" s="23">
        <v>76</v>
      </c>
      <c r="AD217" s="23">
        <v>83</v>
      </c>
      <c r="AE217" s="23">
        <v>82</v>
      </c>
      <c r="AF217" s="23">
        <v>82</v>
      </c>
      <c r="AG217" s="23">
        <v>85</v>
      </c>
      <c r="AH217" s="23">
        <v>85</v>
      </c>
      <c r="AI217" s="23">
        <v>86</v>
      </c>
      <c r="AJ217" s="23">
        <v>83</v>
      </c>
      <c r="AK217" s="23"/>
      <c r="AL217" s="23"/>
      <c r="AM217" s="24"/>
      <c r="AN217" s="24"/>
      <c r="AO217" s="24">
        <f t="shared" si="0"/>
        <v>1320</v>
      </c>
      <c r="AP217" s="24">
        <f t="shared" si="1"/>
        <v>169</v>
      </c>
      <c r="AQ217" s="24">
        <f t="shared" si="2"/>
        <v>491</v>
      </c>
      <c r="AR217" s="24">
        <f t="shared" si="3"/>
        <v>220</v>
      </c>
    </row>
    <row r="218" spans="1:44" ht="15.75" customHeight="1">
      <c r="A218" s="20" t="s">
        <v>532</v>
      </c>
      <c r="B218" s="20">
        <v>11717</v>
      </c>
      <c r="C218" s="2" t="s">
        <v>471</v>
      </c>
      <c r="D218" s="20" t="s">
        <v>472</v>
      </c>
      <c r="E218" s="20">
        <v>80</v>
      </c>
      <c r="F218" s="20">
        <v>80</v>
      </c>
      <c r="G218" s="20">
        <v>83</v>
      </c>
      <c r="H218" s="20">
        <v>85</v>
      </c>
      <c r="I218" s="20">
        <v>84</v>
      </c>
      <c r="J218" s="20">
        <v>86</v>
      </c>
      <c r="K218" s="20">
        <v>80</v>
      </c>
      <c r="L218" s="20">
        <v>80</v>
      </c>
      <c r="M218" s="20">
        <v>80</v>
      </c>
      <c r="N218" s="20">
        <v>83</v>
      </c>
      <c r="O218" s="20">
        <v>82</v>
      </c>
      <c r="P218" s="20">
        <v>84</v>
      </c>
      <c r="Q218" s="20">
        <v>84</v>
      </c>
      <c r="R218" s="20">
        <v>81</v>
      </c>
      <c r="S218" s="2">
        <v>79</v>
      </c>
      <c r="T218" s="20">
        <v>80</v>
      </c>
      <c r="U218" s="20">
        <v>77</v>
      </c>
      <c r="V218" s="20">
        <v>79</v>
      </c>
      <c r="W218" s="20">
        <v>85</v>
      </c>
      <c r="X218" s="20">
        <v>88</v>
      </c>
      <c r="Y218" s="20">
        <v>78</v>
      </c>
      <c r="Z218" s="20">
        <v>81</v>
      </c>
      <c r="AA218" s="20">
        <v>85</v>
      </c>
      <c r="AB218" s="20">
        <v>85</v>
      </c>
      <c r="AC218" s="20">
        <v>79</v>
      </c>
      <c r="AD218" s="20">
        <v>84</v>
      </c>
      <c r="AE218" s="20">
        <v>80</v>
      </c>
      <c r="AF218" s="20">
        <v>80</v>
      </c>
      <c r="AG218" s="20">
        <v>85</v>
      </c>
      <c r="AH218" s="20">
        <v>84</v>
      </c>
      <c r="AI218" s="20">
        <v>85</v>
      </c>
      <c r="AJ218" s="20">
        <v>85</v>
      </c>
      <c r="AK218" s="20"/>
      <c r="AL218" s="20"/>
      <c r="AM218" s="2"/>
      <c r="AN218" s="2"/>
      <c r="AO218" s="2">
        <f t="shared" si="0"/>
        <v>1306</v>
      </c>
      <c r="AP218" s="2">
        <f t="shared" si="1"/>
        <v>215</v>
      </c>
      <c r="AQ218" s="2">
        <f t="shared" si="2"/>
        <v>490</v>
      </c>
      <c r="AR218" s="2">
        <f t="shared" si="3"/>
        <v>223</v>
      </c>
    </row>
    <row r="219" spans="1:44" ht="15.75" customHeight="1">
      <c r="A219" s="26" t="s">
        <v>532</v>
      </c>
      <c r="B219" s="26">
        <v>11723</v>
      </c>
      <c r="C219" s="27" t="s">
        <v>473</v>
      </c>
      <c r="D219" s="26" t="s">
        <v>474</v>
      </c>
      <c r="E219" s="26">
        <v>80</v>
      </c>
      <c r="F219" s="26">
        <v>81</v>
      </c>
      <c r="G219" s="26">
        <v>79</v>
      </c>
      <c r="H219" s="26">
        <v>85</v>
      </c>
      <c r="I219" s="26">
        <v>82</v>
      </c>
      <c r="J219" s="26">
        <v>84</v>
      </c>
      <c r="K219" s="26">
        <v>79</v>
      </c>
      <c r="L219" s="26">
        <v>79</v>
      </c>
      <c r="M219" s="26">
        <v>79</v>
      </c>
      <c r="N219" s="26">
        <v>83</v>
      </c>
      <c r="O219" s="26">
        <v>80</v>
      </c>
      <c r="P219" s="26">
        <v>84</v>
      </c>
      <c r="Q219" s="26">
        <v>81</v>
      </c>
      <c r="R219" s="26">
        <v>81</v>
      </c>
      <c r="S219" s="27">
        <v>80</v>
      </c>
      <c r="T219" s="26">
        <v>82</v>
      </c>
      <c r="U219" s="26">
        <v>85</v>
      </c>
      <c r="V219" s="26">
        <v>82</v>
      </c>
      <c r="W219" s="26">
        <v>84</v>
      </c>
      <c r="X219" s="26">
        <v>83</v>
      </c>
      <c r="Y219" s="26">
        <v>77</v>
      </c>
      <c r="Z219" s="26">
        <v>81</v>
      </c>
      <c r="AA219" s="26">
        <v>84</v>
      </c>
      <c r="AB219" s="26">
        <v>85</v>
      </c>
      <c r="AC219" s="26">
        <v>78</v>
      </c>
      <c r="AD219" s="26">
        <v>84</v>
      </c>
      <c r="AE219" s="26">
        <v>80</v>
      </c>
      <c r="AF219" s="26">
        <v>81</v>
      </c>
      <c r="AG219" s="26">
        <v>83</v>
      </c>
      <c r="AH219" s="26">
        <v>83</v>
      </c>
      <c r="AI219" s="26">
        <v>78</v>
      </c>
      <c r="AJ219" s="26">
        <v>83</v>
      </c>
      <c r="AK219" s="26"/>
      <c r="AL219" s="26"/>
      <c r="AM219" s="27"/>
      <c r="AN219" s="27"/>
      <c r="AO219" s="27">
        <f t="shared" si="0"/>
        <v>1289</v>
      </c>
      <c r="AP219" s="27">
        <f t="shared" si="1"/>
        <v>237</v>
      </c>
      <c r="AQ219" s="27">
        <f t="shared" si="2"/>
        <v>483</v>
      </c>
      <c r="AR219" s="27">
        <f t="shared" si="3"/>
        <v>239</v>
      </c>
    </row>
    <row r="220" spans="1:44" ht="15.75" customHeight="1">
      <c r="A220" s="20" t="s">
        <v>532</v>
      </c>
      <c r="B220" s="20">
        <v>11726</v>
      </c>
      <c r="C220" s="2" t="s">
        <v>475</v>
      </c>
      <c r="D220" s="20" t="s">
        <v>476</v>
      </c>
      <c r="E220" s="20">
        <v>82</v>
      </c>
      <c r="F220" s="20">
        <v>84</v>
      </c>
      <c r="G220" s="20">
        <v>83</v>
      </c>
      <c r="H220" s="20">
        <v>86</v>
      </c>
      <c r="I220" s="20">
        <v>83</v>
      </c>
      <c r="J220" s="20">
        <v>85</v>
      </c>
      <c r="K220" s="20">
        <v>80</v>
      </c>
      <c r="L220" s="20">
        <v>80</v>
      </c>
      <c r="M220" s="20">
        <v>80</v>
      </c>
      <c r="N220" s="20">
        <v>83</v>
      </c>
      <c r="O220" s="20">
        <v>81</v>
      </c>
      <c r="P220" s="20">
        <v>84</v>
      </c>
      <c r="Q220" s="20">
        <v>83</v>
      </c>
      <c r="R220" s="20">
        <v>84</v>
      </c>
      <c r="S220" s="2">
        <v>82</v>
      </c>
      <c r="T220" s="20">
        <v>84</v>
      </c>
      <c r="U220" s="20">
        <v>80</v>
      </c>
      <c r="V220" s="20">
        <v>82</v>
      </c>
      <c r="W220" s="20">
        <v>86</v>
      </c>
      <c r="X220" s="20">
        <v>86</v>
      </c>
      <c r="Y220" s="20">
        <v>78</v>
      </c>
      <c r="Z220" s="20">
        <v>81</v>
      </c>
      <c r="AA220" s="20">
        <v>84</v>
      </c>
      <c r="AB220" s="20">
        <v>85</v>
      </c>
      <c r="AC220" s="20">
        <v>78</v>
      </c>
      <c r="AD220" s="20">
        <v>83</v>
      </c>
      <c r="AE220" s="20">
        <v>79</v>
      </c>
      <c r="AF220" s="20">
        <v>80</v>
      </c>
      <c r="AG220" s="20">
        <v>86</v>
      </c>
      <c r="AH220" s="20">
        <v>85</v>
      </c>
      <c r="AI220" s="20">
        <v>84</v>
      </c>
      <c r="AJ220" s="20">
        <v>82</v>
      </c>
      <c r="AK220" s="20"/>
      <c r="AL220" s="20"/>
      <c r="AM220" s="2"/>
      <c r="AN220" s="2"/>
      <c r="AO220" s="2">
        <f t="shared" si="0"/>
        <v>1309</v>
      </c>
      <c r="AP220" s="2">
        <f t="shared" si="1"/>
        <v>206</v>
      </c>
      <c r="AQ220" s="2">
        <f t="shared" si="2"/>
        <v>485</v>
      </c>
      <c r="AR220" s="2">
        <f t="shared" si="3"/>
        <v>234</v>
      </c>
    </row>
    <row r="221" spans="1:44" ht="15.75" customHeight="1">
      <c r="A221" s="18" t="s">
        <v>532</v>
      </c>
      <c r="B221" s="18">
        <v>11730</v>
      </c>
      <c r="C221" s="19" t="s">
        <v>478</v>
      </c>
      <c r="D221" s="18" t="s">
        <v>479</v>
      </c>
      <c r="E221" s="18">
        <v>82</v>
      </c>
      <c r="F221" s="18">
        <v>81</v>
      </c>
      <c r="G221" s="18">
        <v>85</v>
      </c>
      <c r="H221" s="18">
        <v>85</v>
      </c>
      <c r="I221" s="18">
        <v>89</v>
      </c>
      <c r="J221" s="18">
        <v>88</v>
      </c>
      <c r="K221" s="18">
        <v>86</v>
      </c>
      <c r="L221" s="18">
        <v>86</v>
      </c>
      <c r="M221" s="18">
        <v>78</v>
      </c>
      <c r="N221" s="18">
        <v>83</v>
      </c>
      <c r="O221" s="18">
        <v>83</v>
      </c>
      <c r="P221" s="18">
        <v>85</v>
      </c>
      <c r="Q221" s="18">
        <v>84</v>
      </c>
      <c r="R221" s="18">
        <v>81</v>
      </c>
      <c r="S221" s="19">
        <v>85</v>
      </c>
      <c r="T221" s="18">
        <v>83</v>
      </c>
      <c r="U221" s="18">
        <v>82</v>
      </c>
      <c r="V221" s="18">
        <v>79</v>
      </c>
      <c r="W221" s="18">
        <v>83</v>
      </c>
      <c r="X221" s="18">
        <v>84</v>
      </c>
      <c r="Y221" s="18">
        <v>78</v>
      </c>
      <c r="Z221" s="18">
        <v>81</v>
      </c>
      <c r="AA221" s="18">
        <v>84</v>
      </c>
      <c r="AB221" s="18">
        <v>85</v>
      </c>
      <c r="AC221" s="18">
        <v>80</v>
      </c>
      <c r="AD221" s="18">
        <v>83</v>
      </c>
      <c r="AE221" s="18">
        <v>81</v>
      </c>
      <c r="AF221" s="18">
        <v>81</v>
      </c>
      <c r="AG221" s="18">
        <v>85</v>
      </c>
      <c r="AH221" s="18">
        <v>85</v>
      </c>
      <c r="AI221" s="18">
        <v>80</v>
      </c>
      <c r="AJ221" s="18">
        <v>83</v>
      </c>
      <c r="AK221" s="18"/>
      <c r="AL221" s="18"/>
      <c r="AM221" s="19"/>
      <c r="AN221" s="19"/>
      <c r="AO221" s="19">
        <f t="shared" si="0"/>
        <v>1325</v>
      </c>
      <c r="AP221" s="19">
        <f t="shared" si="1"/>
        <v>145</v>
      </c>
      <c r="AQ221" s="19">
        <f t="shared" si="2"/>
        <v>503</v>
      </c>
      <c r="AR221" s="19">
        <f t="shared" si="3"/>
        <v>121</v>
      </c>
    </row>
    <row r="222" spans="1:44" ht="15.75" customHeight="1">
      <c r="A222" s="20" t="s">
        <v>532</v>
      </c>
      <c r="B222" s="20">
        <v>11736</v>
      </c>
      <c r="C222" s="2" t="s">
        <v>480</v>
      </c>
      <c r="D222" s="20" t="s">
        <v>481</v>
      </c>
      <c r="E222" s="20">
        <v>86</v>
      </c>
      <c r="F222" s="20">
        <v>85</v>
      </c>
      <c r="G222" s="20">
        <v>86</v>
      </c>
      <c r="H222" s="20">
        <v>85</v>
      </c>
      <c r="I222" s="20">
        <v>85</v>
      </c>
      <c r="J222" s="20">
        <v>87</v>
      </c>
      <c r="K222" s="20">
        <v>83</v>
      </c>
      <c r="L222" s="20">
        <v>83</v>
      </c>
      <c r="M222" s="20">
        <v>81</v>
      </c>
      <c r="N222" s="20">
        <v>83</v>
      </c>
      <c r="O222" s="20">
        <v>87</v>
      </c>
      <c r="P222" s="20">
        <v>86</v>
      </c>
      <c r="Q222" s="20">
        <v>82</v>
      </c>
      <c r="R222" s="20">
        <v>81</v>
      </c>
      <c r="S222" s="2">
        <v>81</v>
      </c>
      <c r="T222" s="20">
        <v>83</v>
      </c>
      <c r="U222" s="20">
        <v>85</v>
      </c>
      <c r="V222" s="20">
        <v>83</v>
      </c>
      <c r="W222" s="20">
        <v>82</v>
      </c>
      <c r="X222" s="20">
        <v>84</v>
      </c>
      <c r="Y222" s="20">
        <v>83</v>
      </c>
      <c r="Z222" s="20">
        <v>81</v>
      </c>
      <c r="AA222" s="20">
        <v>85</v>
      </c>
      <c r="AB222" s="20">
        <v>86</v>
      </c>
      <c r="AC222" s="20">
        <v>78</v>
      </c>
      <c r="AD222" s="20">
        <v>84</v>
      </c>
      <c r="AE222" s="20">
        <v>80</v>
      </c>
      <c r="AF222" s="20">
        <v>81</v>
      </c>
      <c r="AG222" s="20">
        <v>84</v>
      </c>
      <c r="AH222" s="20">
        <v>84</v>
      </c>
      <c r="AI222" s="20">
        <v>82</v>
      </c>
      <c r="AJ222" s="20">
        <v>81</v>
      </c>
      <c r="AK222" s="20"/>
      <c r="AL222" s="20"/>
      <c r="AM222" s="2"/>
      <c r="AN222" s="2"/>
      <c r="AO222" s="2">
        <f t="shared" si="0"/>
        <v>1330</v>
      </c>
      <c r="AP222" s="2">
        <f t="shared" si="1"/>
        <v>131</v>
      </c>
      <c r="AQ222" s="2">
        <f t="shared" si="2"/>
        <v>498</v>
      </c>
      <c r="AR222" s="2">
        <f t="shared" si="3"/>
        <v>165</v>
      </c>
    </row>
    <row r="223" spans="1:44" ht="15.75" customHeight="1">
      <c r="A223" s="21" t="s">
        <v>532</v>
      </c>
      <c r="B223" s="21">
        <v>11738</v>
      </c>
      <c r="C223" s="22" t="s">
        <v>482</v>
      </c>
      <c r="D223" s="21" t="s">
        <v>483</v>
      </c>
      <c r="E223" s="21">
        <v>87</v>
      </c>
      <c r="F223" s="21">
        <v>83</v>
      </c>
      <c r="G223" s="21">
        <v>93</v>
      </c>
      <c r="H223" s="21">
        <v>86</v>
      </c>
      <c r="I223" s="21">
        <v>92</v>
      </c>
      <c r="J223" s="21">
        <v>90</v>
      </c>
      <c r="K223" s="21">
        <v>88</v>
      </c>
      <c r="L223" s="21">
        <v>88</v>
      </c>
      <c r="M223" s="21">
        <v>83</v>
      </c>
      <c r="N223" s="21">
        <v>85</v>
      </c>
      <c r="O223" s="21">
        <v>85</v>
      </c>
      <c r="P223" s="21">
        <v>85</v>
      </c>
      <c r="Q223" s="21">
        <v>83</v>
      </c>
      <c r="R223" s="21">
        <v>81</v>
      </c>
      <c r="S223" s="22">
        <v>87</v>
      </c>
      <c r="T223" s="21">
        <v>86</v>
      </c>
      <c r="U223" s="21">
        <v>87</v>
      </c>
      <c r="V223" s="21">
        <v>84</v>
      </c>
      <c r="W223" s="21">
        <v>87</v>
      </c>
      <c r="X223" s="21">
        <v>88</v>
      </c>
      <c r="Y223" s="21">
        <v>86</v>
      </c>
      <c r="Z223" s="21">
        <v>83</v>
      </c>
      <c r="AA223" s="21">
        <v>87</v>
      </c>
      <c r="AB223" s="21">
        <v>87</v>
      </c>
      <c r="AC223" s="21">
        <v>87</v>
      </c>
      <c r="AD223" s="21">
        <v>84</v>
      </c>
      <c r="AE223" s="21">
        <v>88</v>
      </c>
      <c r="AF223" s="21">
        <v>88</v>
      </c>
      <c r="AG223" s="21">
        <v>85</v>
      </c>
      <c r="AH223" s="21">
        <v>85</v>
      </c>
      <c r="AI223" s="21">
        <v>87</v>
      </c>
      <c r="AJ223" s="21">
        <v>84</v>
      </c>
      <c r="AK223" s="21"/>
      <c r="AL223" s="21"/>
      <c r="AM223" s="22"/>
      <c r="AN223" s="22"/>
      <c r="AO223" s="22">
        <f t="shared" si="0"/>
        <v>1392</v>
      </c>
      <c r="AP223" s="22">
        <f t="shared" si="1"/>
        <v>3</v>
      </c>
      <c r="AQ223" s="22">
        <f t="shared" si="2"/>
        <v>527</v>
      </c>
      <c r="AR223" s="22">
        <f t="shared" si="3"/>
        <v>3</v>
      </c>
    </row>
    <row r="224" spans="1:44" ht="15.75" customHeight="1">
      <c r="A224" s="20" t="s">
        <v>532</v>
      </c>
      <c r="B224" s="20">
        <v>11745</v>
      </c>
      <c r="C224" s="2" t="s">
        <v>484</v>
      </c>
      <c r="D224" s="20" t="s">
        <v>485</v>
      </c>
      <c r="E224" s="20">
        <v>85</v>
      </c>
      <c r="F224" s="20">
        <v>83</v>
      </c>
      <c r="G224" s="20">
        <v>84</v>
      </c>
      <c r="H224" s="20">
        <v>85</v>
      </c>
      <c r="I224" s="20">
        <v>85</v>
      </c>
      <c r="J224" s="20">
        <v>86</v>
      </c>
      <c r="K224" s="20">
        <v>79</v>
      </c>
      <c r="L224" s="20">
        <v>79</v>
      </c>
      <c r="M224" s="20">
        <v>78</v>
      </c>
      <c r="N224" s="20">
        <v>83</v>
      </c>
      <c r="O224" s="20">
        <v>83</v>
      </c>
      <c r="P224" s="20">
        <v>85</v>
      </c>
      <c r="Q224" s="20">
        <v>81</v>
      </c>
      <c r="R224" s="20">
        <v>86</v>
      </c>
      <c r="S224" s="2">
        <v>80</v>
      </c>
      <c r="T224" s="20">
        <v>82</v>
      </c>
      <c r="U224" s="20">
        <v>85</v>
      </c>
      <c r="V224" s="20">
        <v>79</v>
      </c>
      <c r="W224" s="20">
        <v>87</v>
      </c>
      <c r="X224" s="20">
        <v>88</v>
      </c>
      <c r="Y224" s="20">
        <v>78</v>
      </c>
      <c r="Z224" s="20">
        <v>81</v>
      </c>
      <c r="AA224" s="20">
        <v>85</v>
      </c>
      <c r="AB224" s="20">
        <v>84</v>
      </c>
      <c r="AC224" s="20">
        <v>77</v>
      </c>
      <c r="AD224" s="20">
        <v>83</v>
      </c>
      <c r="AE224" s="20">
        <v>79</v>
      </c>
      <c r="AF224" s="20">
        <v>80</v>
      </c>
      <c r="AG224" s="20">
        <v>85</v>
      </c>
      <c r="AH224" s="20">
        <v>84</v>
      </c>
      <c r="AI224" s="20">
        <v>82</v>
      </c>
      <c r="AJ224" s="20">
        <v>85</v>
      </c>
      <c r="AK224" s="20"/>
      <c r="AL224" s="20"/>
      <c r="AM224" s="2"/>
      <c r="AN224" s="2"/>
      <c r="AO224" s="2">
        <f t="shared" si="0"/>
        <v>1313</v>
      </c>
      <c r="AP224" s="2">
        <f t="shared" si="1"/>
        <v>193</v>
      </c>
      <c r="AQ224" s="2">
        <f t="shared" si="2"/>
        <v>488</v>
      </c>
      <c r="AR224" s="2">
        <f t="shared" si="3"/>
        <v>230</v>
      </c>
    </row>
    <row r="225" spans="1:44" ht="15.75" customHeight="1">
      <c r="A225" s="23" t="s">
        <v>532</v>
      </c>
      <c r="B225" s="23">
        <v>11747</v>
      </c>
      <c r="C225" s="24" t="s">
        <v>486</v>
      </c>
      <c r="D225" s="23" t="s">
        <v>487</v>
      </c>
      <c r="E225" s="23">
        <v>83</v>
      </c>
      <c r="F225" s="23">
        <v>84</v>
      </c>
      <c r="G225" s="23">
        <v>82</v>
      </c>
      <c r="H225" s="23">
        <v>85</v>
      </c>
      <c r="I225" s="23">
        <v>89</v>
      </c>
      <c r="J225" s="23">
        <v>87</v>
      </c>
      <c r="K225" s="23">
        <v>79</v>
      </c>
      <c r="L225" s="23">
        <v>79</v>
      </c>
      <c r="M225" s="23">
        <v>82</v>
      </c>
      <c r="N225" s="23">
        <v>83</v>
      </c>
      <c r="O225" s="23">
        <v>86</v>
      </c>
      <c r="P225" s="23">
        <v>84</v>
      </c>
      <c r="Q225" s="23">
        <v>84</v>
      </c>
      <c r="R225" s="23">
        <v>84</v>
      </c>
      <c r="S225" s="24">
        <v>79</v>
      </c>
      <c r="T225" s="23">
        <v>80</v>
      </c>
      <c r="U225" s="23">
        <v>84</v>
      </c>
      <c r="V225" s="23">
        <v>79</v>
      </c>
      <c r="W225" s="23">
        <v>87</v>
      </c>
      <c r="X225" s="23">
        <v>85</v>
      </c>
      <c r="Y225" s="23">
        <v>78</v>
      </c>
      <c r="Z225" s="23">
        <v>81</v>
      </c>
      <c r="AA225" s="23">
        <v>85</v>
      </c>
      <c r="AB225" s="23">
        <v>85</v>
      </c>
      <c r="AC225" s="23">
        <v>77</v>
      </c>
      <c r="AD225" s="23">
        <v>84</v>
      </c>
      <c r="AE225" s="23">
        <v>80</v>
      </c>
      <c r="AF225" s="23">
        <v>80</v>
      </c>
      <c r="AG225" s="23">
        <v>83</v>
      </c>
      <c r="AH225" s="23">
        <v>83</v>
      </c>
      <c r="AI225" s="23">
        <v>83</v>
      </c>
      <c r="AJ225" s="23">
        <v>86</v>
      </c>
      <c r="AK225" s="23"/>
      <c r="AL225" s="23"/>
      <c r="AM225" s="24"/>
      <c r="AN225" s="24"/>
      <c r="AO225" s="24">
        <f t="shared" si="0"/>
        <v>1321</v>
      </c>
      <c r="AP225" s="24">
        <f t="shared" si="1"/>
        <v>165</v>
      </c>
      <c r="AQ225" s="24">
        <f t="shared" si="2"/>
        <v>496</v>
      </c>
      <c r="AR225" s="24">
        <f t="shared" si="3"/>
        <v>179</v>
      </c>
    </row>
    <row r="226" spans="1:44" ht="15.75" customHeight="1">
      <c r="A226" s="20" t="s">
        <v>532</v>
      </c>
      <c r="B226" s="20">
        <v>11751</v>
      </c>
      <c r="C226" s="2" t="s">
        <v>488</v>
      </c>
      <c r="D226" s="20" t="s">
        <v>489</v>
      </c>
      <c r="E226" s="20">
        <v>81</v>
      </c>
      <c r="F226" s="20">
        <v>83</v>
      </c>
      <c r="G226" s="20">
        <v>87</v>
      </c>
      <c r="H226" s="20">
        <v>85</v>
      </c>
      <c r="I226" s="20">
        <v>89</v>
      </c>
      <c r="J226" s="20">
        <v>88</v>
      </c>
      <c r="K226" s="20">
        <v>82</v>
      </c>
      <c r="L226" s="20">
        <v>82</v>
      </c>
      <c r="M226" s="20">
        <v>81</v>
      </c>
      <c r="N226" s="20">
        <v>83</v>
      </c>
      <c r="O226" s="20">
        <v>85</v>
      </c>
      <c r="P226" s="20">
        <v>85</v>
      </c>
      <c r="Q226" s="20">
        <v>83</v>
      </c>
      <c r="R226" s="20">
        <v>81</v>
      </c>
      <c r="S226" s="2">
        <v>81</v>
      </c>
      <c r="T226" s="20">
        <v>83</v>
      </c>
      <c r="U226" s="20">
        <v>80</v>
      </c>
      <c r="V226" s="20">
        <v>83</v>
      </c>
      <c r="W226" s="20">
        <v>84</v>
      </c>
      <c r="X226" s="20">
        <v>85</v>
      </c>
      <c r="Y226" s="20">
        <v>79</v>
      </c>
      <c r="Z226" s="20">
        <v>81</v>
      </c>
      <c r="AA226" s="20">
        <v>85</v>
      </c>
      <c r="AB226" s="20">
        <v>85</v>
      </c>
      <c r="AC226" s="20">
        <v>76</v>
      </c>
      <c r="AD226" s="20">
        <v>82</v>
      </c>
      <c r="AE226" s="20">
        <v>79</v>
      </c>
      <c r="AF226" s="20">
        <v>81</v>
      </c>
      <c r="AG226" s="20">
        <v>85</v>
      </c>
      <c r="AH226" s="20">
        <v>85</v>
      </c>
      <c r="AI226" s="20">
        <v>79</v>
      </c>
      <c r="AJ226" s="20">
        <v>84</v>
      </c>
      <c r="AK226" s="20"/>
      <c r="AL226" s="20"/>
      <c r="AM226" s="2"/>
      <c r="AN226" s="2"/>
      <c r="AO226" s="2">
        <f t="shared" si="0"/>
        <v>1316</v>
      </c>
      <c r="AP226" s="2">
        <f t="shared" si="1"/>
        <v>184</v>
      </c>
      <c r="AQ226" s="2">
        <f t="shared" si="2"/>
        <v>496</v>
      </c>
      <c r="AR226" s="2">
        <f t="shared" si="3"/>
        <v>179</v>
      </c>
    </row>
    <row r="227" spans="1:44" ht="15.75" customHeight="1">
      <c r="A227" s="26" t="s">
        <v>532</v>
      </c>
      <c r="B227" s="26">
        <v>11760</v>
      </c>
      <c r="C227" s="27" t="s">
        <v>490</v>
      </c>
      <c r="D227" s="26" t="s">
        <v>491</v>
      </c>
      <c r="E227" s="26">
        <v>81</v>
      </c>
      <c r="F227" s="26">
        <v>83</v>
      </c>
      <c r="G227" s="26">
        <v>85</v>
      </c>
      <c r="H227" s="26">
        <v>86</v>
      </c>
      <c r="I227" s="26">
        <v>92</v>
      </c>
      <c r="J227" s="26">
        <v>87</v>
      </c>
      <c r="K227" s="26">
        <v>83</v>
      </c>
      <c r="L227" s="26">
        <v>83</v>
      </c>
      <c r="M227" s="26">
        <v>82</v>
      </c>
      <c r="N227" s="26">
        <v>83</v>
      </c>
      <c r="O227" s="26">
        <v>81</v>
      </c>
      <c r="P227" s="26">
        <v>84</v>
      </c>
      <c r="Q227" s="26">
        <v>81</v>
      </c>
      <c r="R227" s="26">
        <v>81</v>
      </c>
      <c r="S227" s="27">
        <v>80</v>
      </c>
      <c r="T227" s="26">
        <v>82</v>
      </c>
      <c r="U227" s="26">
        <v>84</v>
      </c>
      <c r="V227" s="26">
        <v>81</v>
      </c>
      <c r="W227" s="26">
        <v>86</v>
      </c>
      <c r="X227" s="26">
        <v>88</v>
      </c>
      <c r="Y227" s="26">
        <v>78</v>
      </c>
      <c r="Z227" s="26">
        <v>81</v>
      </c>
      <c r="AA227" s="26">
        <v>84</v>
      </c>
      <c r="AB227" s="26">
        <v>85</v>
      </c>
      <c r="AC227" s="26">
        <v>84</v>
      </c>
      <c r="AD227" s="26">
        <v>85</v>
      </c>
      <c r="AE227" s="26">
        <v>83</v>
      </c>
      <c r="AF227" s="26">
        <v>83</v>
      </c>
      <c r="AG227" s="26">
        <v>85</v>
      </c>
      <c r="AH227" s="26">
        <v>85</v>
      </c>
      <c r="AI227" s="26">
        <v>87</v>
      </c>
      <c r="AJ227" s="26">
        <v>85</v>
      </c>
      <c r="AK227" s="26"/>
      <c r="AL227" s="26"/>
      <c r="AM227" s="27"/>
      <c r="AN227" s="27"/>
      <c r="AO227" s="27">
        <f t="shared" si="0"/>
        <v>1336</v>
      </c>
      <c r="AP227" s="27">
        <f t="shared" si="1"/>
        <v>105</v>
      </c>
      <c r="AQ227" s="27">
        <f t="shared" si="2"/>
        <v>507</v>
      </c>
      <c r="AR227" s="27">
        <f t="shared" si="3"/>
        <v>72</v>
      </c>
    </row>
    <row r="228" spans="1:44" ht="15.75" customHeight="1">
      <c r="A228" s="20" t="s">
        <v>532</v>
      </c>
      <c r="B228" s="20">
        <v>11773</v>
      </c>
      <c r="C228" s="2" t="s">
        <v>492</v>
      </c>
      <c r="D228" s="20" t="s">
        <v>493</v>
      </c>
      <c r="E228" s="20">
        <v>81</v>
      </c>
      <c r="F228" s="20">
        <v>82</v>
      </c>
      <c r="G228" s="20">
        <v>82</v>
      </c>
      <c r="H228" s="20">
        <v>85</v>
      </c>
      <c r="I228" s="20">
        <v>84</v>
      </c>
      <c r="J228" s="20">
        <v>85</v>
      </c>
      <c r="K228" s="20">
        <v>76</v>
      </c>
      <c r="L228" s="20">
        <v>76</v>
      </c>
      <c r="M228" s="20">
        <v>79</v>
      </c>
      <c r="N228" s="20">
        <v>83</v>
      </c>
      <c r="O228" s="20">
        <v>83</v>
      </c>
      <c r="P228" s="20">
        <v>84</v>
      </c>
      <c r="Q228" s="20">
        <v>83</v>
      </c>
      <c r="R228" s="20">
        <v>81</v>
      </c>
      <c r="S228" s="2">
        <v>80</v>
      </c>
      <c r="T228" s="20">
        <v>81</v>
      </c>
      <c r="U228" s="20">
        <v>85</v>
      </c>
      <c r="V228" s="20">
        <v>85</v>
      </c>
      <c r="W228" s="20">
        <v>82</v>
      </c>
      <c r="X228" s="20">
        <v>83</v>
      </c>
      <c r="Y228" s="20">
        <v>79</v>
      </c>
      <c r="Z228" s="20">
        <v>81</v>
      </c>
      <c r="AA228" s="20">
        <v>85</v>
      </c>
      <c r="AB228" s="20">
        <v>85</v>
      </c>
      <c r="AC228" s="20">
        <v>78</v>
      </c>
      <c r="AD228" s="20">
        <v>84</v>
      </c>
      <c r="AE228" s="20">
        <v>79</v>
      </c>
      <c r="AF228" s="20">
        <v>80</v>
      </c>
      <c r="AG228" s="20">
        <v>85</v>
      </c>
      <c r="AH228" s="20">
        <v>85</v>
      </c>
      <c r="AI228" s="20">
        <v>79</v>
      </c>
      <c r="AJ228" s="20">
        <v>86</v>
      </c>
      <c r="AK228" s="20"/>
      <c r="AL228" s="20"/>
      <c r="AM228" s="2"/>
      <c r="AN228" s="2"/>
      <c r="AO228" s="2">
        <f t="shared" si="0"/>
        <v>1300</v>
      </c>
      <c r="AP228" s="2">
        <f t="shared" si="1"/>
        <v>228</v>
      </c>
      <c r="AQ228" s="2">
        <f t="shared" si="2"/>
        <v>485</v>
      </c>
      <c r="AR228" s="2">
        <f t="shared" si="3"/>
        <v>234</v>
      </c>
    </row>
    <row r="229" spans="1:44" ht="15.75" customHeight="1">
      <c r="A229" s="18" t="s">
        <v>532</v>
      </c>
      <c r="B229" s="18">
        <v>11777</v>
      </c>
      <c r="C229" s="19" t="s">
        <v>494</v>
      </c>
      <c r="D229" s="18" t="s">
        <v>495</v>
      </c>
      <c r="E229" s="18">
        <v>84</v>
      </c>
      <c r="F229" s="18">
        <v>82</v>
      </c>
      <c r="G229" s="18">
        <v>86</v>
      </c>
      <c r="H229" s="18">
        <v>86</v>
      </c>
      <c r="I229" s="18">
        <v>87</v>
      </c>
      <c r="J229" s="18">
        <v>87</v>
      </c>
      <c r="K229" s="18">
        <v>80</v>
      </c>
      <c r="L229" s="18">
        <v>80</v>
      </c>
      <c r="M229" s="18">
        <v>80</v>
      </c>
      <c r="N229" s="18">
        <v>83</v>
      </c>
      <c r="O229" s="18">
        <v>82</v>
      </c>
      <c r="P229" s="18">
        <v>85</v>
      </c>
      <c r="Q229" s="18">
        <v>84</v>
      </c>
      <c r="R229" s="18">
        <v>81</v>
      </c>
      <c r="S229" s="19">
        <v>80</v>
      </c>
      <c r="T229" s="18">
        <v>81</v>
      </c>
      <c r="U229" s="18">
        <v>85</v>
      </c>
      <c r="V229" s="18">
        <v>79</v>
      </c>
      <c r="W229" s="18">
        <v>84</v>
      </c>
      <c r="X229" s="18">
        <v>87</v>
      </c>
      <c r="Y229" s="18">
        <v>79</v>
      </c>
      <c r="Z229" s="18">
        <v>81</v>
      </c>
      <c r="AA229" s="18">
        <v>84</v>
      </c>
      <c r="AB229" s="18">
        <v>85</v>
      </c>
      <c r="AC229" s="18">
        <v>81</v>
      </c>
      <c r="AD229" s="18">
        <v>83</v>
      </c>
      <c r="AE229" s="18">
        <v>81</v>
      </c>
      <c r="AF229" s="18">
        <v>81</v>
      </c>
      <c r="AG229" s="18">
        <v>86</v>
      </c>
      <c r="AH229" s="18">
        <v>85</v>
      </c>
      <c r="AI229" s="18">
        <v>79</v>
      </c>
      <c r="AJ229" s="18">
        <v>84</v>
      </c>
      <c r="AK229" s="18"/>
      <c r="AL229" s="18"/>
      <c r="AM229" s="19"/>
      <c r="AN229" s="19"/>
      <c r="AO229" s="19">
        <f t="shared" si="0"/>
        <v>1322</v>
      </c>
      <c r="AP229" s="19">
        <f t="shared" si="1"/>
        <v>161</v>
      </c>
      <c r="AQ229" s="19">
        <f t="shared" si="2"/>
        <v>495</v>
      </c>
      <c r="AR229" s="19">
        <f t="shared" si="3"/>
        <v>191</v>
      </c>
    </row>
    <row r="230" spans="1:44" ht="15.75" customHeight="1">
      <c r="A230" s="20" t="s">
        <v>532</v>
      </c>
      <c r="B230" s="20">
        <v>11789</v>
      </c>
      <c r="C230" s="2" t="s">
        <v>496</v>
      </c>
      <c r="D230" s="20" t="s">
        <v>497</v>
      </c>
      <c r="E230" s="20">
        <v>84</v>
      </c>
      <c r="F230" s="20">
        <v>84</v>
      </c>
      <c r="G230" s="20">
        <v>83</v>
      </c>
      <c r="H230" s="20">
        <v>85</v>
      </c>
      <c r="I230" s="20">
        <v>89</v>
      </c>
      <c r="J230" s="20">
        <v>88</v>
      </c>
      <c r="K230" s="20">
        <v>79</v>
      </c>
      <c r="L230" s="20">
        <v>79</v>
      </c>
      <c r="M230" s="20">
        <v>80</v>
      </c>
      <c r="N230" s="20">
        <v>83</v>
      </c>
      <c r="O230" s="20">
        <v>82</v>
      </c>
      <c r="P230" s="20">
        <v>84</v>
      </c>
      <c r="Q230" s="20">
        <v>83</v>
      </c>
      <c r="R230" s="20">
        <v>84</v>
      </c>
      <c r="S230" s="2">
        <v>81</v>
      </c>
      <c r="T230" s="20">
        <v>83</v>
      </c>
      <c r="U230" s="20">
        <v>82</v>
      </c>
      <c r="V230" s="20">
        <v>84</v>
      </c>
      <c r="W230" s="20">
        <v>86</v>
      </c>
      <c r="X230" s="20">
        <v>83</v>
      </c>
      <c r="Y230" s="20">
        <v>78</v>
      </c>
      <c r="Z230" s="20">
        <v>81</v>
      </c>
      <c r="AA230" s="20">
        <v>86</v>
      </c>
      <c r="AB230" s="20">
        <v>86</v>
      </c>
      <c r="AC230" s="20">
        <v>81</v>
      </c>
      <c r="AD230" s="20">
        <v>84</v>
      </c>
      <c r="AE230" s="20">
        <v>80</v>
      </c>
      <c r="AF230" s="20">
        <v>80</v>
      </c>
      <c r="AG230" s="20">
        <v>84</v>
      </c>
      <c r="AH230" s="20">
        <v>84</v>
      </c>
      <c r="AI230" s="20">
        <v>81</v>
      </c>
      <c r="AJ230" s="20">
        <v>85</v>
      </c>
      <c r="AK230" s="20"/>
      <c r="AL230" s="20"/>
      <c r="AM230" s="2"/>
      <c r="AN230" s="2"/>
      <c r="AO230" s="2">
        <f t="shared" si="0"/>
        <v>1319</v>
      </c>
      <c r="AP230" s="2">
        <f t="shared" si="1"/>
        <v>176</v>
      </c>
      <c r="AQ230" s="2">
        <f t="shared" si="2"/>
        <v>497</v>
      </c>
      <c r="AR230" s="2">
        <f t="shared" si="3"/>
        <v>171</v>
      </c>
    </row>
    <row r="231" spans="1:44" ht="15.75" customHeight="1">
      <c r="A231" s="21" t="s">
        <v>532</v>
      </c>
      <c r="B231" s="21">
        <v>11792</v>
      </c>
      <c r="C231" s="22" t="s">
        <v>498</v>
      </c>
      <c r="D231" s="21" t="s">
        <v>499</v>
      </c>
      <c r="E231" s="21">
        <v>81</v>
      </c>
      <c r="F231" s="21">
        <v>84</v>
      </c>
      <c r="G231" s="21">
        <v>83</v>
      </c>
      <c r="H231" s="21">
        <v>85</v>
      </c>
      <c r="I231" s="21">
        <v>91</v>
      </c>
      <c r="J231" s="21">
        <v>87</v>
      </c>
      <c r="K231" s="21">
        <v>79</v>
      </c>
      <c r="L231" s="21">
        <v>79</v>
      </c>
      <c r="M231" s="21">
        <v>82</v>
      </c>
      <c r="N231" s="21">
        <v>83</v>
      </c>
      <c r="O231" s="21">
        <v>83</v>
      </c>
      <c r="P231" s="21">
        <v>84</v>
      </c>
      <c r="Q231" s="21">
        <v>82</v>
      </c>
      <c r="R231" s="21">
        <v>81</v>
      </c>
      <c r="S231" s="22">
        <v>79</v>
      </c>
      <c r="T231" s="21">
        <v>79</v>
      </c>
      <c r="U231" s="21">
        <v>82</v>
      </c>
      <c r="V231" s="21">
        <v>83</v>
      </c>
      <c r="W231" s="21">
        <v>80</v>
      </c>
      <c r="X231" s="21">
        <v>83</v>
      </c>
      <c r="Y231" s="21">
        <v>81</v>
      </c>
      <c r="Z231" s="21">
        <v>81</v>
      </c>
      <c r="AA231" s="21">
        <v>85</v>
      </c>
      <c r="AB231" s="21">
        <v>86</v>
      </c>
      <c r="AC231" s="21">
        <v>83</v>
      </c>
      <c r="AD231" s="21">
        <v>82</v>
      </c>
      <c r="AE231" s="21">
        <v>84</v>
      </c>
      <c r="AF231" s="21">
        <v>84</v>
      </c>
      <c r="AG231" s="21">
        <v>84</v>
      </c>
      <c r="AH231" s="21">
        <v>84</v>
      </c>
      <c r="AI231" s="21">
        <v>81</v>
      </c>
      <c r="AJ231" s="21">
        <v>83</v>
      </c>
      <c r="AK231" s="21"/>
      <c r="AL231" s="21"/>
      <c r="AM231" s="22"/>
      <c r="AN231" s="22"/>
      <c r="AO231" s="22">
        <f t="shared" si="0"/>
        <v>1320</v>
      </c>
      <c r="AP231" s="22">
        <f t="shared" si="1"/>
        <v>169</v>
      </c>
      <c r="AQ231" s="22">
        <f t="shared" si="2"/>
        <v>505</v>
      </c>
      <c r="AR231" s="22">
        <f t="shared" si="3"/>
        <v>94</v>
      </c>
    </row>
    <row r="232" spans="1:44" ht="15.75" customHeight="1">
      <c r="A232" s="20" t="s">
        <v>532</v>
      </c>
      <c r="B232" s="20">
        <v>11795</v>
      </c>
      <c r="C232" s="2" t="s">
        <v>500</v>
      </c>
      <c r="D232" s="20" t="s">
        <v>501</v>
      </c>
      <c r="E232" s="20">
        <v>82</v>
      </c>
      <c r="F232" s="20">
        <v>84</v>
      </c>
      <c r="G232" s="20">
        <v>86</v>
      </c>
      <c r="H232" s="20">
        <v>86</v>
      </c>
      <c r="I232" s="20">
        <v>90</v>
      </c>
      <c r="J232" s="20">
        <v>87</v>
      </c>
      <c r="K232" s="20">
        <v>79</v>
      </c>
      <c r="L232" s="20">
        <v>79</v>
      </c>
      <c r="M232" s="20">
        <v>83</v>
      </c>
      <c r="N232" s="20">
        <v>83</v>
      </c>
      <c r="O232" s="20">
        <v>83</v>
      </c>
      <c r="P232" s="20">
        <v>84</v>
      </c>
      <c r="Q232" s="20">
        <v>82</v>
      </c>
      <c r="R232" s="20">
        <v>81</v>
      </c>
      <c r="S232" s="2">
        <v>83</v>
      </c>
      <c r="T232" s="20">
        <v>81</v>
      </c>
      <c r="U232" s="20">
        <v>82</v>
      </c>
      <c r="V232" s="20">
        <v>82</v>
      </c>
      <c r="W232" s="20">
        <v>84</v>
      </c>
      <c r="X232" s="20">
        <v>82</v>
      </c>
      <c r="Y232" s="20">
        <v>82</v>
      </c>
      <c r="Z232" s="20">
        <v>81</v>
      </c>
      <c r="AA232" s="20">
        <v>85</v>
      </c>
      <c r="AB232" s="20">
        <v>86</v>
      </c>
      <c r="AC232" s="20">
        <v>78</v>
      </c>
      <c r="AD232" s="20">
        <v>83</v>
      </c>
      <c r="AE232" s="20">
        <v>83</v>
      </c>
      <c r="AF232" s="20">
        <v>83</v>
      </c>
      <c r="AG232" s="20">
        <v>85</v>
      </c>
      <c r="AH232" s="20">
        <v>85</v>
      </c>
      <c r="AI232" s="20">
        <v>85</v>
      </c>
      <c r="AJ232" s="20">
        <v>84</v>
      </c>
      <c r="AK232" s="20"/>
      <c r="AL232" s="20"/>
      <c r="AM232" s="2"/>
      <c r="AN232" s="2"/>
      <c r="AO232" s="2">
        <f t="shared" si="0"/>
        <v>1332</v>
      </c>
      <c r="AP232" s="2">
        <f t="shared" si="1"/>
        <v>122</v>
      </c>
      <c r="AQ232" s="2">
        <f t="shared" si="2"/>
        <v>498</v>
      </c>
      <c r="AR232" s="2">
        <f t="shared" si="3"/>
        <v>165</v>
      </c>
    </row>
    <row r="233" spans="1:44" ht="15.75" customHeight="1">
      <c r="A233" s="23" t="s">
        <v>532</v>
      </c>
      <c r="B233" s="23">
        <v>11798</v>
      </c>
      <c r="C233" s="24" t="s">
        <v>502</v>
      </c>
      <c r="D233" s="23" t="s">
        <v>503</v>
      </c>
      <c r="E233" s="23">
        <v>81</v>
      </c>
      <c r="F233" s="23">
        <v>83</v>
      </c>
      <c r="G233" s="23">
        <v>82</v>
      </c>
      <c r="H233" s="23">
        <v>85</v>
      </c>
      <c r="I233" s="23">
        <v>87</v>
      </c>
      <c r="J233" s="23">
        <v>87</v>
      </c>
      <c r="K233" s="23">
        <v>80</v>
      </c>
      <c r="L233" s="23">
        <v>80</v>
      </c>
      <c r="M233" s="23">
        <v>84</v>
      </c>
      <c r="N233" s="23">
        <v>83</v>
      </c>
      <c r="O233" s="23">
        <v>83</v>
      </c>
      <c r="P233" s="23">
        <v>84</v>
      </c>
      <c r="Q233" s="23">
        <v>82</v>
      </c>
      <c r="R233" s="23">
        <v>81</v>
      </c>
      <c r="S233" s="24">
        <v>80</v>
      </c>
      <c r="T233" s="23">
        <v>82</v>
      </c>
      <c r="U233" s="23">
        <v>87</v>
      </c>
      <c r="V233" s="23">
        <v>82</v>
      </c>
      <c r="W233" s="23">
        <v>83</v>
      </c>
      <c r="X233" s="23">
        <v>84</v>
      </c>
      <c r="Y233" s="23">
        <v>82</v>
      </c>
      <c r="Z233" s="23">
        <v>81</v>
      </c>
      <c r="AA233" s="23">
        <v>85</v>
      </c>
      <c r="AB233" s="23">
        <v>85</v>
      </c>
      <c r="AC233" s="23">
        <v>79</v>
      </c>
      <c r="AD233" s="23">
        <v>84</v>
      </c>
      <c r="AE233" s="23">
        <v>79</v>
      </c>
      <c r="AF233" s="23">
        <v>80</v>
      </c>
      <c r="AG233" s="23">
        <v>83</v>
      </c>
      <c r="AH233" s="23">
        <v>83</v>
      </c>
      <c r="AI233" s="23">
        <v>83</v>
      </c>
      <c r="AJ233" s="23">
        <v>84</v>
      </c>
      <c r="AK233" s="23"/>
      <c r="AL233" s="23"/>
      <c r="AM233" s="24"/>
      <c r="AN233" s="24"/>
      <c r="AO233" s="24">
        <f t="shared" si="0"/>
        <v>1320</v>
      </c>
      <c r="AP233" s="24">
        <f t="shared" si="1"/>
        <v>169</v>
      </c>
      <c r="AQ233" s="24">
        <f t="shared" si="2"/>
        <v>493</v>
      </c>
      <c r="AR233" s="24">
        <f t="shared" si="3"/>
        <v>210</v>
      </c>
    </row>
    <row r="234" spans="1:44" ht="15.75" customHeight="1">
      <c r="A234" s="20" t="s">
        <v>532</v>
      </c>
      <c r="B234" s="20">
        <v>11800</v>
      </c>
      <c r="C234" s="2" t="s">
        <v>504</v>
      </c>
      <c r="D234" s="20" t="s">
        <v>505</v>
      </c>
      <c r="E234" s="20">
        <v>80</v>
      </c>
      <c r="F234" s="20">
        <v>83</v>
      </c>
      <c r="G234" s="20">
        <v>87</v>
      </c>
      <c r="H234" s="20">
        <v>85</v>
      </c>
      <c r="I234" s="20">
        <v>92</v>
      </c>
      <c r="J234" s="20">
        <v>90</v>
      </c>
      <c r="K234" s="20">
        <v>83</v>
      </c>
      <c r="L234" s="20">
        <v>83</v>
      </c>
      <c r="M234" s="20">
        <v>82</v>
      </c>
      <c r="N234" s="20">
        <v>83</v>
      </c>
      <c r="O234" s="20">
        <v>84</v>
      </c>
      <c r="P234" s="20">
        <v>85</v>
      </c>
      <c r="Q234" s="20">
        <v>83</v>
      </c>
      <c r="R234" s="20">
        <v>81</v>
      </c>
      <c r="S234" s="2">
        <v>80</v>
      </c>
      <c r="T234" s="20">
        <v>81</v>
      </c>
      <c r="U234" s="20">
        <v>82</v>
      </c>
      <c r="V234" s="20">
        <v>79</v>
      </c>
      <c r="W234" s="20">
        <v>84</v>
      </c>
      <c r="X234" s="20">
        <v>84</v>
      </c>
      <c r="Y234" s="20">
        <v>84</v>
      </c>
      <c r="Z234" s="20">
        <v>83</v>
      </c>
      <c r="AA234" s="20">
        <v>85</v>
      </c>
      <c r="AB234" s="20">
        <v>86</v>
      </c>
      <c r="AC234" s="20">
        <v>77</v>
      </c>
      <c r="AD234" s="20">
        <v>84</v>
      </c>
      <c r="AE234" s="20">
        <v>83</v>
      </c>
      <c r="AF234" s="20">
        <v>83</v>
      </c>
      <c r="AG234" s="20">
        <v>84</v>
      </c>
      <c r="AH234" s="20">
        <v>84</v>
      </c>
      <c r="AI234" s="20">
        <v>85</v>
      </c>
      <c r="AJ234" s="20">
        <v>85</v>
      </c>
      <c r="AK234" s="20"/>
      <c r="AL234" s="20"/>
      <c r="AM234" s="2"/>
      <c r="AN234" s="2"/>
      <c r="AO234" s="2">
        <f t="shared" si="0"/>
        <v>1335</v>
      </c>
      <c r="AP234" s="2">
        <f t="shared" si="1"/>
        <v>112</v>
      </c>
      <c r="AQ234" s="2">
        <f t="shared" si="2"/>
        <v>504</v>
      </c>
      <c r="AR234" s="2">
        <f t="shared" si="3"/>
        <v>113</v>
      </c>
    </row>
    <row r="235" spans="1:44" ht="15.75" customHeight="1">
      <c r="A235" s="26" t="s">
        <v>532</v>
      </c>
      <c r="B235" s="26">
        <v>11832</v>
      </c>
      <c r="C235" s="27" t="s">
        <v>506</v>
      </c>
      <c r="D235" s="26" t="s">
        <v>507</v>
      </c>
      <c r="E235" s="26">
        <v>85</v>
      </c>
      <c r="F235" s="26">
        <v>83</v>
      </c>
      <c r="G235" s="26">
        <v>85</v>
      </c>
      <c r="H235" s="26">
        <v>84</v>
      </c>
      <c r="I235" s="26">
        <v>86</v>
      </c>
      <c r="J235" s="26">
        <v>87</v>
      </c>
      <c r="K235" s="26">
        <v>87</v>
      </c>
      <c r="L235" s="26">
        <v>87</v>
      </c>
      <c r="M235" s="26">
        <v>83</v>
      </c>
      <c r="N235" s="26">
        <v>83</v>
      </c>
      <c r="O235" s="26">
        <v>83</v>
      </c>
      <c r="P235" s="26">
        <v>84</v>
      </c>
      <c r="Q235" s="26">
        <v>82</v>
      </c>
      <c r="R235" s="26">
        <v>86</v>
      </c>
      <c r="S235" s="27">
        <v>83</v>
      </c>
      <c r="T235" s="26">
        <v>83</v>
      </c>
      <c r="U235" s="26">
        <v>85</v>
      </c>
      <c r="V235" s="26">
        <v>85</v>
      </c>
      <c r="W235" s="26">
        <v>88</v>
      </c>
      <c r="X235" s="26">
        <v>87</v>
      </c>
      <c r="Y235" s="26">
        <v>82</v>
      </c>
      <c r="Z235" s="26">
        <v>81</v>
      </c>
      <c r="AA235" s="26">
        <v>86</v>
      </c>
      <c r="AB235" s="26">
        <v>87</v>
      </c>
      <c r="AC235" s="26">
        <v>83</v>
      </c>
      <c r="AD235" s="26">
        <v>84</v>
      </c>
      <c r="AE235" s="26">
        <v>81</v>
      </c>
      <c r="AF235" s="26">
        <v>80</v>
      </c>
      <c r="AG235" s="26">
        <v>84</v>
      </c>
      <c r="AH235" s="26">
        <v>84</v>
      </c>
      <c r="AI235" s="26">
        <v>82</v>
      </c>
      <c r="AJ235" s="26">
        <v>86</v>
      </c>
      <c r="AK235" s="26"/>
      <c r="AL235" s="26"/>
      <c r="AM235" s="27"/>
      <c r="AN235" s="27"/>
      <c r="AO235" s="27">
        <f t="shared" si="0"/>
        <v>1345</v>
      </c>
      <c r="AP235" s="27">
        <f t="shared" si="1"/>
        <v>70</v>
      </c>
      <c r="AQ235" s="27">
        <f t="shared" si="2"/>
        <v>506</v>
      </c>
      <c r="AR235" s="27">
        <f t="shared" si="3"/>
        <v>82</v>
      </c>
    </row>
    <row r="236" spans="1:44" ht="15.75" customHeight="1">
      <c r="A236" s="20" t="s">
        <v>508</v>
      </c>
      <c r="B236" s="20">
        <v>11837</v>
      </c>
      <c r="C236" s="2" t="s">
        <v>509</v>
      </c>
      <c r="D236" s="20" t="s">
        <v>510</v>
      </c>
      <c r="E236" s="20">
        <v>83</v>
      </c>
      <c r="F236" s="20">
        <v>84</v>
      </c>
      <c r="G236" s="20">
        <v>88</v>
      </c>
      <c r="H236" s="20">
        <v>85</v>
      </c>
      <c r="I236" s="20">
        <v>87</v>
      </c>
      <c r="J236" s="20">
        <v>86</v>
      </c>
      <c r="K236" s="20">
        <v>85</v>
      </c>
      <c r="L236" s="20">
        <v>84</v>
      </c>
      <c r="M236" s="20">
        <v>84</v>
      </c>
      <c r="N236" s="20">
        <v>85</v>
      </c>
      <c r="O236" s="20">
        <v>86</v>
      </c>
      <c r="P236" s="20">
        <v>85</v>
      </c>
      <c r="Q236" s="20">
        <v>86</v>
      </c>
      <c r="R236" s="20">
        <v>87</v>
      </c>
      <c r="S236" s="2">
        <v>88</v>
      </c>
      <c r="T236" s="20">
        <v>84</v>
      </c>
      <c r="U236" s="20">
        <v>86</v>
      </c>
      <c r="V236" s="20">
        <v>82</v>
      </c>
      <c r="W236" s="20">
        <v>84</v>
      </c>
      <c r="X236" s="20">
        <v>85</v>
      </c>
      <c r="Y236" s="20">
        <v>90</v>
      </c>
      <c r="Z236" s="20">
        <v>88</v>
      </c>
      <c r="AA236" s="20">
        <v>90</v>
      </c>
      <c r="AB236" s="20">
        <v>83</v>
      </c>
      <c r="AC236" s="20">
        <v>89</v>
      </c>
      <c r="AD236" s="20">
        <v>87</v>
      </c>
      <c r="AE236" s="20">
        <v>81</v>
      </c>
      <c r="AF236" s="20">
        <v>81</v>
      </c>
      <c r="AG236" s="20">
        <v>92</v>
      </c>
      <c r="AH236" s="20">
        <v>89</v>
      </c>
      <c r="AI236" s="20">
        <v>86</v>
      </c>
      <c r="AJ236" s="20">
        <v>84</v>
      </c>
      <c r="AK236" s="20"/>
      <c r="AL236" s="20"/>
      <c r="AM236" s="2"/>
      <c r="AN236" s="2"/>
      <c r="AO236" s="2">
        <f t="shared" si="0"/>
        <v>1385</v>
      </c>
      <c r="AP236" s="2">
        <f t="shared" si="1"/>
        <v>6</v>
      </c>
      <c r="AQ236" s="2">
        <f t="shared" si="2"/>
        <v>518</v>
      </c>
      <c r="AR236" s="2">
        <f t="shared" si="3"/>
        <v>16</v>
      </c>
    </row>
    <row r="237" spans="1:44" ht="15.75" customHeight="1">
      <c r="A237" s="18" t="s">
        <v>508</v>
      </c>
      <c r="B237" s="18">
        <v>11862</v>
      </c>
      <c r="C237" s="19" t="s">
        <v>511</v>
      </c>
      <c r="D237" s="18" t="s">
        <v>512</v>
      </c>
      <c r="E237" s="18">
        <v>87</v>
      </c>
      <c r="F237" s="18">
        <v>85</v>
      </c>
      <c r="G237" s="18">
        <v>88</v>
      </c>
      <c r="H237" s="18">
        <v>85</v>
      </c>
      <c r="I237" s="18">
        <v>86</v>
      </c>
      <c r="J237" s="18">
        <v>84</v>
      </c>
      <c r="K237" s="18">
        <v>87</v>
      </c>
      <c r="L237" s="18">
        <v>85</v>
      </c>
      <c r="M237" s="18">
        <v>85</v>
      </c>
      <c r="N237" s="18">
        <v>85</v>
      </c>
      <c r="O237" s="18">
        <v>89</v>
      </c>
      <c r="P237" s="18">
        <v>85</v>
      </c>
      <c r="Q237" s="18">
        <v>86</v>
      </c>
      <c r="R237" s="18">
        <v>86</v>
      </c>
      <c r="S237" s="19">
        <v>88</v>
      </c>
      <c r="T237" s="18">
        <v>86</v>
      </c>
      <c r="U237" s="18">
        <v>86</v>
      </c>
      <c r="V237" s="18">
        <v>81</v>
      </c>
      <c r="W237" s="18">
        <v>84</v>
      </c>
      <c r="X237" s="18">
        <v>84</v>
      </c>
      <c r="Y237" s="18">
        <v>86</v>
      </c>
      <c r="Z237" s="18">
        <v>86</v>
      </c>
      <c r="AA237" s="18">
        <v>88</v>
      </c>
      <c r="AB237" s="18">
        <v>87</v>
      </c>
      <c r="AC237" s="18">
        <v>90</v>
      </c>
      <c r="AD237" s="18">
        <v>87</v>
      </c>
      <c r="AE237" s="18">
        <v>83</v>
      </c>
      <c r="AF237" s="18">
        <v>83</v>
      </c>
      <c r="AG237" s="18">
        <v>83</v>
      </c>
      <c r="AH237" s="18">
        <v>90</v>
      </c>
      <c r="AI237" s="18">
        <v>86</v>
      </c>
      <c r="AJ237" s="18">
        <v>84</v>
      </c>
      <c r="AK237" s="18"/>
      <c r="AL237" s="18"/>
      <c r="AM237" s="19"/>
      <c r="AN237" s="19"/>
      <c r="AO237" s="19">
        <f t="shared" si="0"/>
        <v>1382</v>
      </c>
      <c r="AP237" s="19">
        <f t="shared" si="1"/>
        <v>9</v>
      </c>
      <c r="AQ237" s="19">
        <f t="shared" si="2"/>
        <v>523</v>
      </c>
      <c r="AR237" s="19">
        <f t="shared" si="3"/>
        <v>5</v>
      </c>
    </row>
    <row r="238" spans="1:44" ht="15.75" customHeight="1">
      <c r="A238" s="20" t="s">
        <v>508</v>
      </c>
      <c r="B238" s="20">
        <v>11899</v>
      </c>
      <c r="C238" s="2" t="s">
        <v>513</v>
      </c>
      <c r="D238" s="20" t="s">
        <v>514</v>
      </c>
      <c r="E238" s="20">
        <v>86</v>
      </c>
      <c r="F238" s="20">
        <v>84</v>
      </c>
      <c r="G238" s="20">
        <v>90</v>
      </c>
      <c r="H238" s="20">
        <v>90</v>
      </c>
      <c r="I238" s="20">
        <v>86</v>
      </c>
      <c r="J238" s="20">
        <v>87</v>
      </c>
      <c r="K238" s="20">
        <v>84</v>
      </c>
      <c r="L238" s="20">
        <v>84</v>
      </c>
      <c r="M238" s="20">
        <v>85</v>
      </c>
      <c r="N238" s="20">
        <v>84</v>
      </c>
      <c r="O238" s="20">
        <v>89</v>
      </c>
      <c r="P238" s="20">
        <v>87</v>
      </c>
      <c r="Q238" s="20">
        <v>86</v>
      </c>
      <c r="R238" s="20">
        <v>86</v>
      </c>
      <c r="S238" s="2">
        <v>87</v>
      </c>
      <c r="T238" s="20">
        <v>87</v>
      </c>
      <c r="U238" s="20">
        <v>89</v>
      </c>
      <c r="V238" s="20">
        <v>83</v>
      </c>
      <c r="W238" s="20">
        <v>84</v>
      </c>
      <c r="X238" s="20">
        <v>84</v>
      </c>
      <c r="Y238" s="20">
        <v>87</v>
      </c>
      <c r="Z238" s="20">
        <v>88</v>
      </c>
      <c r="AA238" s="20">
        <v>89</v>
      </c>
      <c r="AB238" s="20">
        <v>86</v>
      </c>
      <c r="AC238" s="20">
        <v>89</v>
      </c>
      <c r="AD238" s="20">
        <v>87</v>
      </c>
      <c r="AE238" s="20">
        <v>86</v>
      </c>
      <c r="AF238" s="20">
        <v>85</v>
      </c>
      <c r="AG238" s="20">
        <v>86</v>
      </c>
      <c r="AH238" s="20">
        <v>86</v>
      </c>
      <c r="AI238" s="20">
        <v>85</v>
      </c>
      <c r="AJ238" s="20">
        <v>83</v>
      </c>
      <c r="AK238" s="20"/>
      <c r="AL238" s="20"/>
      <c r="AM238" s="2"/>
      <c r="AN238" s="2"/>
      <c r="AO238" s="2">
        <f t="shared" si="0"/>
        <v>1388</v>
      </c>
      <c r="AP238" s="2">
        <f t="shared" si="1"/>
        <v>5</v>
      </c>
      <c r="AQ238" s="2">
        <f t="shared" si="2"/>
        <v>523</v>
      </c>
      <c r="AR238" s="2">
        <f t="shared" si="3"/>
        <v>5</v>
      </c>
    </row>
    <row r="239" spans="1:44" ht="15.75" customHeight="1">
      <c r="A239" s="21" t="s">
        <v>508</v>
      </c>
      <c r="B239" s="21">
        <v>11905</v>
      </c>
      <c r="C239" s="22" t="s">
        <v>515</v>
      </c>
      <c r="D239" s="21" t="s">
        <v>516</v>
      </c>
      <c r="E239" s="21">
        <v>85</v>
      </c>
      <c r="F239" s="21">
        <v>84</v>
      </c>
      <c r="G239" s="21">
        <v>85</v>
      </c>
      <c r="H239" s="21">
        <v>85</v>
      </c>
      <c r="I239" s="21">
        <v>83</v>
      </c>
      <c r="J239" s="21">
        <v>84</v>
      </c>
      <c r="K239" s="21">
        <v>81</v>
      </c>
      <c r="L239" s="21">
        <v>83</v>
      </c>
      <c r="M239" s="21">
        <v>86</v>
      </c>
      <c r="N239" s="21">
        <v>85</v>
      </c>
      <c r="O239" s="21">
        <v>83</v>
      </c>
      <c r="P239" s="21">
        <v>83</v>
      </c>
      <c r="Q239" s="21">
        <v>77</v>
      </c>
      <c r="R239" s="21">
        <v>86</v>
      </c>
      <c r="S239" s="22">
        <v>86</v>
      </c>
      <c r="T239" s="21">
        <v>83</v>
      </c>
      <c r="U239" s="21">
        <v>84</v>
      </c>
      <c r="V239" s="21">
        <v>81</v>
      </c>
      <c r="W239" s="21">
        <v>83</v>
      </c>
      <c r="X239" s="21">
        <v>83</v>
      </c>
      <c r="Y239" s="21">
        <v>86</v>
      </c>
      <c r="Z239" s="21">
        <v>87</v>
      </c>
      <c r="AA239" s="21">
        <v>85</v>
      </c>
      <c r="AB239" s="21">
        <v>86</v>
      </c>
      <c r="AC239" s="21">
        <v>90</v>
      </c>
      <c r="AD239" s="21">
        <v>87</v>
      </c>
      <c r="AE239" s="21">
        <v>82</v>
      </c>
      <c r="AF239" s="21">
        <v>82</v>
      </c>
      <c r="AG239" s="21">
        <v>86</v>
      </c>
      <c r="AH239" s="21">
        <v>83</v>
      </c>
      <c r="AI239" s="21">
        <v>82</v>
      </c>
      <c r="AJ239" s="21">
        <v>84</v>
      </c>
      <c r="AK239" s="21"/>
      <c r="AL239" s="21"/>
      <c r="AM239" s="22"/>
      <c r="AN239" s="22"/>
      <c r="AO239" s="22">
        <f t="shared" si="0"/>
        <v>1344</v>
      </c>
      <c r="AP239" s="22">
        <f t="shared" si="1"/>
        <v>74</v>
      </c>
      <c r="AQ239" s="22">
        <f t="shared" si="2"/>
        <v>504</v>
      </c>
      <c r="AR239" s="22">
        <f t="shared" si="3"/>
        <v>113</v>
      </c>
    </row>
    <row r="240" spans="1:44" ht="15.75" customHeight="1">
      <c r="A240" s="20" t="s">
        <v>508</v>
      </c>
      <c r="B240" s="20">
        <v>11991</v>
      </c>
      <c r="C240" s="2" t="s">
        <v>517</v>
      </c>
      <c r="D240" s="20" t="s">
        <v>518</v>
      </c>
      <c r="E240" s="20">
        <v>85</v>
      </c>
      <c r="F240" s="20">
        <v>85</v>
      </c>
      <c r="G240" s="20">
        <v>86</v>
      </c>
      <c r="H240" s="20">
        <v>85</v>
      </c>
      <c r="I240" s="20">
        <v>87</v>
      </c>
      <c r="J240" s="20">
        <v>84</v>
      </c>
      <c r="K240" s="20">
        <v>83</v>
      </c>
      <c r="L240" s="20">
        <v>83</v>
      </c>
      <c r="M240" s="20">
        <v>84</v>
      </c>
      <c r="N240" s="20">
        <v>85</v>
      </c>
      <c r="O240" s="20">
        <v>85</v>
      </c>
      <c r="P240" s="20">
        <v>85</v>
      </c>
      <c r="Q240" s="20">
        <v>89</v>
      </c>
      <c r="R240" s="20">
        <v>86</v>
      </c>
      <c r="S240" s="2">
        <v>87</v>
      </c>
      <c r="T240" s="20">
        <v>85</v>
      </c>
      <c r="U240" s="20">
        <v>90</v>
      </c>
      <c r="V240" s="20">
        <v>82</v>
      </c>
      <c r="W240" s="20">
        <v>83</v>
      </c>
      <c r="X240" s="20">
        <v>83</v>
      </c>
      <c r="Y240" s="20">
        <v>84</v>
      </c>
      <c r="Z240" s="20">
        <v>86</v>
      </c>
      <c r="AA240" s="20">
        <v>89</v>
      </c>
      <c r="AB240" s="20">
        <v>85</v>
      </c>
      <c r="AC240" s="20">
        <v>88</v>
      </c>
      <c r="AD240" s="20">
        <v>87</v>
      </c>
      <c r="AE240" s="20">
        <v>82</v>
      </c>
      <c r="AF240" s="20">
        <v>82</v>
      </c>
      <c r="AG240" s="20">
        <v>83</v>
      </c>
      <c r="AH240" s="20">
        <v>88</v>
      </c>
      <c r="AI240" s="20">
        <v>84</v>
      </c>
      <c r="AJ240" s="20">
        <v>84</v>
      </c>
      <c r="AK240" s="20"/>
      <c r="AL240" s="20"/>
      <c r="AM240" s="2"/>
      <c r="AN240" s="2"/>
      <c r="AO240" s="2">
        <f t="shared" si="0"/>
        <v>1369</v>
      </c>
      <c r="AP240" s="2">
        <f t="shared" si="1"/>
        <v>15</v>
      </c>
      <c r="AQ240" s="2">
        <f t="shared" si="2"/>
        <v>514</v>
      </c>
      <c r="AR240" s="2">
        <f t="shared" si="3"/>
        <v>25</v>
      </c>
    </row>
    <row r="241" spans="1:44" ht="15.75" customHeight="1">
      <c r="A241" s="23" t="s">
        <v>508</v>
      </c>
      <c r="B241" s="23">
        <v>12005</v>
      </c>
      <c r="C241" s="24" t="s">
        <v>519</v>
      </c>
      <c r="D241" s="23" t="s">
        <v>520</v>
      </c>
      <c r="E241" s="23">
        <v>85</v>
      </c>
      <c r="F241" s="23">
        <v>84</v>
      </c>
      <c r="G241" s="23">
        <v>88</v>
      </c>
      <c r="H241" s="23">
        <v>87</v>
      </c>
      <c r="I241" s="23">
        <v>91</v>
      </c>
      <c r="J241" s="23">
        <v>89</v>
      </c>
      <c r="K241" s="23">
        <v>82</v>
      </c>
      <c r="L241" s="23">
        <v>83</v>
      </c>
      <c r="M241" s="23">
        <v>85</v>
      </c>
      <c r="N241" s="23">
        <v>84</v>
      </c>
      <c r="O241" s="23">
        <v>87</v>
      </c>
      <c r="P241" s="23">
        <v>83</v>
      </c>
      <c r="Q241" s="23">
        <v>86</v>
      </c>
      <c r="R241" s="23">
        <v>81</v>
      </c>
      <c r="S241" s="24">
        <v>87</v>
      </c>
      <c r="T241" s="23">
        <v>87</v>
      </c>
      <c r="U241" s="23">
        <v>89</v>
      </c>
      <c r="V241" s="23">
        <v>83</v>
      </c>
      <c r="W241" s="23">
        <v>85</v>
      </c>
      <c r="X241" s="23">
        <v>84</v>
      </c>
      <c r="Y241" s="23">
        <v>86</v>
      </c>
      <c r="Z241" s="23">
        <v>86</v>
      </c>
      <c r="AA241" s="23">
        <v>88</v>
      </c>
      <c r="AB241" s="23">
        <v>86</v>
      </c>
      <c r="AC241" s="23">
        <v>89</v>
      </c>
      <c r="AD241" s="23">
        <v>88</v>
      </c>
      <c r="AE241" s="23">
        <v>83</v>
      </c>
      <c r="AF241" s="23">
        <v>83</v>
      </c>
      <c r="AG241" s="23">
        <v>88</v>
      </c>
      <c r="AH241" s="23">
        <v>85</v>
      </c>
      <c r="AI241" s="23">
        <v>84</v>
      </c>
      <c r="AJ241" s="23">
        <v>84</v>
      </c>
      <c r="AK241" s="23"/>
      <c r="AL241" s="23"/>
      <c r="AM241" s="24"/>
      <c r="AN241" s="24"/>
      <c r="AO241" s="24">
        <f t="shared" si="0"/>
        <v>1383</v>
      </c>
      <c r="AP241" s="24">
        <f t="shared" si="1"/>
        <v>7</v>
      </c>
      <c r="AQ241" s="24">
        <f t="shared" si="2"/>
        <v>520</v>
      </c>
      <c r="AR241" s="24">
        <f t="shared" si="3"/>
        <v>11</v>
      </c>
    </row>
    <row r="242" spans="1:44" ht="15.75" customHeight="1">
      <c r="A242" s="20" t="s">
        <v>508</v>
      </c>
      <c r="B242" s="20">
        <v>12018</v>
      </c>
      <c r="C242" s="2" t="s">
        <v>521</v>
      </c>
      <c r="D242" s="20" t="s">
        <v>522</v>
      </c>
      <c r="E242" s="20">
        <v>85</v>
      </c>
      <c r="F242" s="20">
        <v>84</v>
      </c>
      <c r="G242" s="20">
        <v>89</v>
      </c>
      <c r="H242" s="20">
        <v>85</v>
      </c>
      <c r="I242" s="20">
        <v>86</v>
      </c>
      <c r="J242" s="20">
        <v>84</v>
      </c>
      <c r="K242" s="20">
        <v>83</v>
      </c>
      <c r="L242" s="20">
        <v>83</v>
      </c>
      <c r="M242" s="20">
        <v>83</v>
      </c>
      <c r="N242" s="20">
        <v>85</v>
      </c>
      <c r="O242" s="20">
        <v>80</v>
      </c>
      <c r="P242" s="20">
        <v>83</v>
      </c>
      <c r="Q242" s="20">
        <v>89</v>
      </c>
      <c r="R242" s="20">
        <v>86</v>
      </c>
      <c r="S242" s="2">
        <v>87</v>
      </c>
      <c r="T242" s="20">
        <v>84</v>
      </c>
      <c r="U242" s="20">
        <v>85</v>
      </c>
      <c r="V242" s="20">
        <v>82</v>
      </c>
      <c r="W242" s="20">
        <v>85</v>
      </c>
      <c r="X242" s="20">
        <v>84</v>
      </c>
      <c r="Y242" s="20">
        <v>90</v>
      </c>
      <c r="Z242" s="20">
        <v>88</v>
      </c>
      <c r="AA242" s="20">
        <v>87</v>
      </c>
      <c r="AB242" s="20">
        <v>84</v>
      </c>
      <c r="AC242" s="20">
        <v>86</v>
      </c>
      <c r="AD242" s="20">
        <v>85</v>
      </c>
      <c r="AE242" s="20">
        <v>81</v>
      </c>
      <c r="AF242" s="20">
        <v>81</v>
      </c>
      <c r="AG242" s="28">
        <v>80</v>
      </c>
      <c r="AH242" s="20">
        <v>90</v>
      </c>
      <c r="AI242" s="20">
        <v>84</v>
      </c>
      <c r="AJ242" s="20">
        <v>84</v>
      </c>
      <c r="AK242" s="20"/>
      <c r="AL242" s="20"/>
      <c r="AM242" s="2"/>
      <c r="AN242" s="2"/>
      <c r="AO242" s="2">
        <f t="shared" si="0"/>
        <v>1360</v>
      </c>
      <c r="AP242" s="2">
        <f t="shared" si="1"/>
        <v>27</v>
      </c>
      <c r="AQ242" s="2">
        <f t="shared" si="2"/>
        <v>503</v>
      </c>
      <c r="AR242" s="2">
        <f t="shared" si="3"/>
        <v>121</v>
      </c>
    </row>
    <row r="243" spans="1:44" ht="15.75" customHeight="1">
      <c r="A243" s="26" t="s">
        <v>508</v>
      </c>
      <c r="B243" s="26">
        <v>12025</v>
      </c>
      <c r="C243" s="27" t="s">
        <v>523</v>
      </c>
      <c r="D243" s="26" t="s">
        <v>524</v>
      </c>
      <c r="E243" s="26">
        <v>87</v>
      </c>
      <c r="F243" s="26">
        <v>85</v>
      </c>
      <c r="G243" s="26">
        <v>88</v>
      </c>
      <c r="H243" s="26">
        <v>85</v>
      </c>
      <c r="I243" s="26">
        <v>89</v>
      </c>
      <c r="J243" s="26">
        <v>88</v>
      </c>
      <c r="K243" s="26">
        <v>87</v>
      </c>
      <c r="L243" s="26">
        <v>83</v>
      </c>
      <c r="M243" s="26">
        <v>86</v>
      </c>
      <c r="N243" s="26">
        <v>84</v>
      </c>
      <c r="O243" s="26">
        <v>86</v>
      </c>
      <c r="P243" s="26">
        <v>84</v>
      </c>
      <c r="Q243" s="26">
        <v>87</v>
      </c>
      <c r="R243" s="26">
        <v>82</v>
      </c>
      <c r="S243" s="27">
        <v>87</v>
      </c>
      <c r="T243" s="26">
        <v>87</v>
      </c>
      <c r="U243" s="26">
        <v>85</v>
      </c>
      <c r="V243" s="26">
        <v>83</v>
      </c>
      <c r="W243" s="26">
        <v>86</v>
      </c>
      <c r="X243" s="26">
        <v>85</v>
      </c>
      <c r="Y243" s="26">
        <v>88</v>
      </c>
      <c r="Z243" s="26">
        <v>88</v>
      </c>
      <c r="AA243" s="26">
        <v>92</v>
      </c>
      <c r="AB243" s="26">
        <v>86</v>
      </c>
      <c r="AC243" s="26">
        <v>91</v>
      </c>
      <c r="AD243" s="26">
        <v>91</v>
      </c>
      <c r="AE243" s="26">
        <v>84</v>
      </c>
      <c r="AF243" s="26">
        <v>83</v>
      </c>
      <c r="AG243" s="26">
        <v>84</v>
      </c>
      <c r="AH243" s="26">
        <v>85</v>
      </c>
      <c r="AI243" s="26">
        <v>84</v>
      </c>
      <c r="AJ243" s="26">
        <v>84</v>
      </c>
      <c r="AK243" s="26"/>
      <c r="AL243" s="26"/>
      <c r="AM243" s="27"/>
      <c r="AN243" s="27"/>
      <c r="AO243" s="27">
        <f t="shared" si="0"/>
        <v>1391</v>
      </c>
      <c r="AP243" s="27">
        <f t="shared" si="1"/>
        <v>4</v>
      </c>
      <c r="AQ243" s="27">
        <f t="shared" si="2"/>
        <v>529</v>
      </c>
      <c r="AR243" s="27">
        <f t="shared" si="3"/>
        <v>2</v>
      </c>
    </row>
    <row r="244" spans="1:44" ht="15.75" customHeight="1">
      <c r="A244" s="20" t="s">
        <v>508</v>
      </c>
      <c r="B244" s="20">
        <v>12049</v>
      </c>
      <c r="C244" s="2" t="s">
        <v>525</v>
      </c>
      <c r="D244" s="20" t="s">
        <v>526</v>
      </c>
      <c r="E244" s="20">
        <v>83</v>
      </c>
      <c r="F244" s="20">
        <v>84</v>
      </c>
      <c r="G244" s="20">
        <v>84</v>
      </c>
      <c r="H244" s="20">
        <v>80</v>
      </c>
      <c r="I244" s="20">
        <v>87</v>
      </c>
      <c r="J244" s="20">
        <v>86</v>
      </c>
      <c r="K244" s="20">
        <v>81</v>
      </c>
      <c r="L244" s="20">
        <v>82</v>
      </c>
      <c r="M244" s="20">
        <v>84</v>
      </c>
      <c r="N244" s="20">
        <v>85</v>
      </c>
      <c r="O244" s="20">
        <v>85</v>
      </c>
      <c r="P244" s="20">
        <v>84</v>
      </c>
      <c r="Q244" s="20">
        <v>85</v>
      </c>
      <c r="R244" s="20">
        <v>84</v>
      </c>
      <c r="S244" s="2">
        <v>85</v>
      </c>
      <c r="T244" s="20">
        <v>82</v>
      </c>
      <c r="U244" s="20">
        <v>90</v>
      </c>
      <c r="V244" s="20">
        <v>82</v>
      </c>
      <c r="W244" s="20">
        <v>86</v>
      </c>
      <c r="X244" s="20">
        <v>86</v>
      </c>
      <c r="Y244" s="20">
        <v>85</v>
      </c>
      <c r="Z244" s="20">
        <v>86</v>
      </c>
      <c r="AA244" s="20">
        <v>88</v>
      </c>
      <c r="AB244" s="20">
        <v>84</v>
      </c>
      <c r="AC244" s="20">
        <v>84</v>
      </c>
      <c r="AD244" s="20">
        <v>84</v>
      </c>
      <c r="AE244" s="20">
        <v>84</v>
      </c>
      <c r="AF244" s="20">
        <v>84</v>
      </c>
      <c r="AG244" s="20">
        <v>84</v>
      </c>
      <c r="AH244" s="20">
        <v>84</v>
      </c>
      <c r="AI244" s="20">
        <v>84</v>
      </c>
      <c r="AJ244" s="20">
        <v>83</v>
      </c>
      <c r="AK244" s="20"/>
      <c r="AL244" s="20"/>
      <c r="AM244" s="2"/>
      <c r="AN244" s="2"/>
      <c r="AO244" s="2">
        <f t="shared" si="0"/>
        <v>1359</v>
      </c>
      <c r="AP244" s="2">
        <f t="shared" si="1"/>
        <v>31</v>
      </c>
      <c r="AQ244" s="2">
        <f t="shared" si="2"/>
        <v>509</v>
      </c>
      <c r="AR244" s="2">
        <f t="shared" si="3"/>
        <v>56</v>
      </c>
    </row>
    <row r="245" spans="1:44" ht="15.75" customHeight="1">
      <c r="A245" s="18" t="s">
        <v>508</v>
      </c>
      <c r="B245" s="18">
        <v>12086</v>
      </c>
      <c r="C245" s="19" t="s">
        <v>527</v>
      </c>
      <c r="D245" s="18" t="s">
        <v>528</v>
      </c>
      <c r="E245" s="18">
        <v>86</v>
      </c>
      <c r="F245" s="18">
        <v>85</v>
      </c>
      <c r="G245" s="18">
        <v>86</v>
      </c>
      <c r="H245" s="18">
        <v>85</v>
      </c>
      <c r="I245" s="18">
        <v>83</v>
      </c>
      <c r="J245" s="18">
        <v>83</v>
      </c>
      <c r="K245" s="18">
        <v>83</v>
      </c>
      <c r="L245" s="18">
        <v>83</v>
      </c>
      <c r="M245" s="18">
        <v>87</v>
      </c>
      <c r="N245" s="18">
        <v>85</v>
      </c>
      <c r="O245" s="18">
        <v>87</v>
      </c>
      <c r="P245" s="18">
        <v>85</v>
      </c>
      <c r="Q245" s="18">
        <v>86</v>
      </c>
      <c r="R245" s="18">
        <v>85</v>
      </c>
      <c r="S245" s="19">
        <v>87</v>
      </c>
      <c r="T245" s="18">
        <v>85</v>
      </c>
      <c r="U245" s="18">
        <v>89</v>
      </c>
      <c r="V245" s="18">
        <v>83</v>
      </c>
      <c r="W245" s="18">
        <v>83</v>
      </c>
      <c r="X245" s="18">
        <v>83</v>
      </c>
      <c r="Y245" s="18">
        <v>84</v>
      </c>
      <c r="Z245" s="18">
        <v>86</v>
      </c>
      <c r="AA245" s="18">
        <v>90</v>
      </c>
      <c r="AB245" s="18">
        <v>87</v>
      </c>
      <c r="AC245" s="18">
        <v>86</v>
      </c>
      <c r="AD245" s="18">
        <v>85</v>
      </c>
      <c r="AE245" s="18">
        <v>84</v>
      </c>
      <c r="AF245" s="18">
        <v>83</v>
      </c>
      <c r="AG245" s="18">
        <v>84</v>
      </c>
      <c r="AH245" s="18">
        <v>88</v>
      </c>
      <c r="AI245" s="18">
        <v>84</v>
      </c>
      <c r="AJ245" s="18">
        <v>84</v>
      </c>
      <c r="AK245" s="18"/>
      <c r="AL245" s="18"/>
      <c r="AM245" s="19"/>
      <c r="AN245" s="19"/>
      <c r="AO245" s="19">
        <f t="shared" si="0"/>
        <v>1369</v>
      </c>
      <c r="AP245" s="19">
        <f t="shared" si="1"/>
        <v>15</v>
      </c>
      <c r="AQ245" s="19">
        <f t="shared" si="2"/>
        <v>513</v>
      </c>
      <c r="AR245" s="19">
        <f t="shared" si="3"/>
        <v>30</v>
      </c>
    </row>
    <row r="246" spans="1:44" ht="15.75" customHeight="1">
      <c r="A246" s="20" t="s">
        <v>508</v>
      </c>
      <c r="B246" s="20">
        <v>12093</v>
      </c>
      <c r="C246" s="2" t="s">
        <v>529</v>
      </c>
      <c r="D246" s="20" t="s">
        <v>530</v>
      </c>
      <c r="E246" s="20">
        <v>83</v>
      </c>
      <c r="F246" s="20">
        <v>84</v>
      </c>
      <c r="G246" s="20">
        <v>84</v>
      </c>
      <c r="H246" s="20">
        <v>86</v>
      </c>
      <c r="I246" s="20">
        <v>86</v>
      </c>
      <c r="J246" s="20">
        <v>86</v>
      </c>
      <c r="K246" s="20">
        <v>81</v>
      </c>
      <c r="L246" s="20">
        <v>83</v>
      </c>
      <c r="M246" s="20">
        <v>83</v>
      </c>
      <c r="N246" s="20">
        <v>85</v>
      </c>
      <c r="O246" s="20">
        <v>77</v>
      </c>
      <c r="P246" s="20">
        <v>84</v>
      </c>
      <c r="Q246" s="20">
        <v>84</v>
      </c>
      <c r="R246" s="20">
        <v>82</v>
      </c>
      <c r="S246" s="2">
        <v>87</v>
      </c>
      <c r="T246" s="20">
        <v>87</v>
      </c>
      <c r="U246" s="20">
        <v>90</v>
      </c>
      <c r="V246" s="20">
        <v>85</v>
      </c>
      <c r="W246" s="20">
        <v>83</v>
      </c>
      <c r="X246" s="20">
        <v>84</v>
      </c>
      <c r="Y246" s="20">
        <v>88</v>
      </c>
      <c r="Z246" s="20">
        <v>88</v>
      </c>
      <c r="AA246" s="20">
        <v>86</v>
      </c>
      <c r="AB246" s="20">
        <v>86</v>
      </c>
      <c r="AC246" s="20">
        <v>83</v>
      </c>
      <c r="AD246" s="20">
        <v>83</v>
      </c>
      <c r="AE246" s="20">
        <v>81</v>
      </c>
      <c r="AF246" s="20">
        <v>82</v>
      </c>
      <c r="AG246" s="20">
        <v>85</v>
      </c>
      <c r="AH246" s="20">
        <v>85</v>
      </c>
      <c r="AI246" s="20">
        <v>84</v>
      </c>
      <c r="AJ246" s="20">
        <v>83</v>
      </c>
      <c r="AK246" s="20"/>
      <c r="AL246" s="20"/>
      <c r="AM246" s="2"/>
      <c r="AN246" s="2"/>
      <c r="AO246" s="2">
        <f t="shared" si="0"/>
        <v>1345</v>
      </c>
      <c r="AP246" s="2">
        <f t="shared" si="1"/>
        <v>70</v>
      </c>
      <c r="AQ246" s="2">
        <f t="shared" si="2"/>
        <v>494</v>
      </c>
      <c r="AR246" s="2">
        <f t="shared" si="3"/>
        <v>203</v>
      </c>
    </row>
    <row r="247" spans="1:44" ht="15.75" customHeight="1">
      <c r="A247" s="43" t="s">
        <v>610</v>
      </c>
      <c r="B247" s="43">
        <v>11552</v>
      </c>
      <c r="C247" s="44" t="s">
        <v>534</v>
      </c>
      <c r="D247" s="45" t="s">
        <v>535</v>
      </c>
      <c r="E247" s="26">
        <v>83</v>
      </c>
      <c r="F247" s="26">
        <v>85</v>
      </c>
      <c r="G247" s="26">
        <v>89</v>
      </c>
      <c r="H247" s="26">
        <v>87</v>
      </c>
      <c r="I247" s="26">
        <v>86</v>
      </c>
      <c r="J247" s="26">
        <v>86</v>
      </c>
      <c r="K247" s="26">
        <v>83</v>
      </c>
      <c r="L247" s="26">
        <v>83</v>
      </c>
      <c r="M247" s="26">
        <v>79</v>
      </c>
      <c r="N247" s="26">
        <v>82</v>
      </c>
      <c r="O247" s="26">
        <v>84</v>
      </c>
      <c r="P247" s="46">
        <v>87</v>
      </c>
      <c r="Q247" s="47">
        <v>85</v>
      </c>
      <c r="R247" s="26">
        <v>83</v>
      </c>
      <c r="S247" s="27">
        <v>80</v>
      </c>
      <c r="T247" s="26">
        <v>81</v>
      </c>
      <c r="U247" s="26">
        <v>82</v>
      </c>
      <c r="V247" s="26">
        <v>83</v>
      </c>
      <c r="W247" s="26">
        <v>82</v>
      </c>
      <c r="X247" s="48">
        <v>84</v>
      </c>
      <c r="Y247" s="49">
        <v>84</v>
      </c>
      <c r="Z247" s="26">
        <v>85</v>
      </c>
      <c r="AA247" s="26">
        <v>86</v>
      </c>
      <c r="AB247" s="26">
        <v>87</v>
      </c>
      <c r="AC247" s="26">
        <v>83</v>
      </c>
      <c r="AD247" s="26">
        <v>83</v>
      </c>
      <c r="AE247" s="26">
        <v>87</v>
      </c>
      <c r="AF247" s="46">
        <v>86</v>
      </c>
      <c r="AG247" s="47">
        <v>86</v>
      </c>
      <c r="AH247" s="26">
        <v>85</v>
      </c>
      <c r="AI247" s="26">
        <v>88</v>
      </c>
      <c r="AJ247" s="48">
        <v>86</v>
      </c>
      <c r="AK247" s="49"/>
      <c r="AL247" s="26"/>
      <c r="AM247" s="27"/>
      <c r="AN247" s="27"/>
      <c r="AO247" s="27">
        <f t="shared" ref="AO247:AO288" si="4">E247+G247+I247+K247+M247+O247+Q247+S247+U247+W247+Y247+AA247+AC247+AE247+AG247+AI247</f>
        <v>1347</v>
      </c>
      <c r="AP247" s="27">
        <f t="shared" ref="AP247:AP288" si="5">RANK(AO247,$AO$247:$AO$288)</f>
        <v>13</v>
      </c>
      <c r="AQ247" s="27">
        <f t="shared" ref="AQ247:AQ288" si="6">I247+K247+O247+Y247+AC247+AE247</f>
        <v>507</v>
      </c>
      <c r="AR247" s="50">
        <f t="shared" ref="AR247:AR288" si="7">RANK(AQ247,$AQ$247:$AQ$288)</f>
        <v>11</v>
      </c>
    </row>
    <row r="248" spans="1:44" ht="15.75" customHeight="1">
      <c r="A248" s="20" t="s">
        <v>610</v>
      </c>
      <c r="B248" s="20">
        <v>11553</v>
      </c>
      <c r="C248" s="1" t="s">
        <v>537</v>
      </c>
      <c r="D248" s="39" t="s">
        <v>538</v>
      </c>
      <c r="E248" s="20">
        <v>82</v>
      </c>
      <c r="F248" s="20">
        <v>85</v>
      </c>
      <c r="G248" s="20">
        <v>85</v>
      </c>
      <c r="H248" s="20">
        <v>83</v>
      </c>
      <c r="I248" s="20">
        <v>83</v>
      </c>
      <c r="J248" s="20">
        <v>85</v>
      </c>
      <c r="K248" s="20">
        <v>86</v>
      </c>
      <c r="L248" s="20">
        <v>86</v>
      </c>
      <c r="M248" s="20">
        <v>80</v>
      </c>
      <c r="N248" s="20">
        <v>82</v>
      </c>
      <c r="O248" s="20">
        <v>85</v>
      </c>
      <c r="P248" s="51">
        <v>85</v>
      </c>
      <c r="Q248" s="39">
        <v>82</v>
      </c>
      <c r="R248" s="20">
        <v>83</v>
      </c>
      <c r="S248" s="2">
        <v>83</v>
      </c>
      <c r="T248" s="20">
        <v>79</v>
      </c>
      <c r="U248" s="20">
        <v>77</v>
      </c>
      <c r="V248" s="20">
        <v>82</v>
      </c>
      <c r="W248" s="20">
        <v>81</v>
      </c>
      <c r="X248" s="40">
        <v>84</v>
      </c>
      <c r="Y248" s="41">
        <v>83</v>
      </c>
      <c r="Z248" s="20">
        <v>85</v>
      </c>
      <c r="AA248" s="20">
        <v>84</v>
      </c>
      <c r="AB248" s="20">
        <v>85</v>
      </c>
      <c r="AC248" s="20">
        <v>83</v>
      </c>
      <c r="AD248" s="20">
        <v>83</v>
      </c>
      <c r="AE248" s="20">
        <v>88</v>
      </c>
      <c r="AF248" s="51">
        <v>84</v>
      </c>
      <c r="AG248" s="39">
        <v>85</v>
      </c>
      <c r="AH248" s="20">
        <v>83</v>
      </c>
      <c r="AI248" s="20">
        <v>87</v>
      </c>
      <c r="AJ248" s="40">
        <v>86</v>
      </c>
      <c r="AK248" s="41"/>
      <c r="AL248" s="20"/>
      <c r="AM248" s="2"/>
      <c r="AN248" s="2"/>
      <c r="AO248" s="2">
        <f t="shared" si="4"/>
        <v>1334</v>
      </c>
      <c r="AP248" s="2">
        <f t="shared" si="5"/>
        <v>22</v>
      </c>
      <c r="AQ248" s="2">
        <f t="shared" si="6"/>
        <v>508</v>
      </c>
      <c r="AR248" s="52">
        <f t="shared" si="7"/>
        <v>8</v>
      </c>
    </row>
    <row r="249" spans="1:44" ht="15.75" customHeight="1">
      <c r="A249" s="18" t="s">
        <v>610</v>
      </c>
      <c r="B249" s="18">
        <v>11563</v>
      </c>
      <c r="C249" s="53" t="s">
        <v>539</v>
      </c>
      <c r="D249" s="54" t="s">
        <v>540</v>
      </c>
      <c r="E249" s="18">
        <v>81</v>
      </c>
      <c r="F249" s="18">
        <v>85</v>
      </c>
      <c r="G249" s="18">
        <v>79</v>
      </c>
      <c r="H249" s="18">
        <v>86</v>
      </c>
      <c r="I249" s="18">
        <v>84</v>
      </c>
      <c r="J249" s="18">
        <v>86</v>
      </c>
      <c r="K249" s="18">
        <v>81</v>
      </c>
      <c r="L249" s="18">
        <v>81</v>
      </c>
      <c r="M249" s="18">
        <v>81</v>
      </c>
      <c r="N249" s="18">
        <v>82</v>
      </c>
      <c r="O249" s="18">
        <v>81</v>
      </c>
      <c r="P249" s="55">
        <v>85</v>
      </c>
      <c r="Q249" s="54">
        <v>82</v>
      </c>
      <c r="R249" s="18">
        <v>83</v>
      </c>
      <c r="S249" s="19">
        <v>81</v>
      </c>
      <c r="T249" s="18">
        <v>82</v>
      </c>
      <c r="U249" s="18">
        <v>82</v>
      </c>
      <c r="V249" s="18">
        <v>83</v>
      </c>
      <c r="W249" s="18">
        <v>81</v>
      </c>
      <c r="X249" s="56">
        <v>85</v>
      </c>
      <c r="Y249" s="57">
        <v>82</v>
      </c>
      <c r="Z249" s="18">
        <v>82</v>
      </c>
      <c r="AA249" s="18">
        <v>84</v>
      </c>
      <c r="AB249" s="18">
        <v>85</v>
      </c>
      <c r="AC249" s="18">
        <v>81</v>
      </c>
      <c r="AD249" s="18">
        <v>83</v>
      </c>
      <c r="AE249" s="18">
        <v>86</v>
      </c>
      <c r="AF249" s="55">
        <v>86</v>
      </c>
      <c r="AG249" s="54">
        <v>84</v>
      </c>
      <c r="AH249" s="18">
        <v>83</v>
      </c>
      <c r="AI249" s="18">
        <v>87</v>
      </c>
      <c r="AJ249" s="56">
        <v>87</v>
      </c>
      <c r="AK249" s="57"/>
      <c r="AL249" s="18"/>
      <c r="AM249" s="19"/>
      <c r="AN249" s="19"/>
      <c r="AO249" s="19">
        <f t="shared" si="4"/>
        <v>1317</v>
      </c>
      <c r="AP249" s="19">
        <f t="shared" si="5"/>
        <v>40</v>
      </c>
      <c r="AQ249" s="19">
        <f t="shared" si="6"/>
        <v>495</v>
      </c>
      <c r="AR249" s="58">
        <f t="shared" si="7"/>
        <v>37</v>
      </c>
    </row>
    <row r="250" spans="1:44" ht="15.75" customHeight="1">
      <c r="A250" s="20" t="s">
        <v>610</v>
      </c>
      <c r="B250" s="20">
        <v>11565</v>
      </c>
      <c r="C250" s="1" t="s">
        <v>541</v>
      </c>
      <c r="D250" s="39" t="s">
        <v>542</v>
      </c>
      <c r="E250" s="20">
        <v>85</v>
      </c>
      <c r="F250" s="20">
        <v>86</v>
      </c>
      <c r="G250" s="20">
        <v>85</v>
      </c>
      <c r="H250" s="20">
        <v>87</v>
      </c>
      <c r="I250" s="20">
        <v>84</v>
      </c>
      <c r="J250" s="20">
        <v>86</v>
      </c>
      <c r="K250" s="20">
        <v>79</v>
      </c>
      <c r="L250" s="20">
        <v>79</v>
      </c>
      <c r="M250" s="20">
        <v>80</v>
      </c>
      <c r="N250" s="20">
        <v>82</v>
      </c>
      <c r="O250" s="20">
        <v>83</v>
      </c>
      <c r="P250" s="51">
        <v>86</v>
      </c>
      <c r="Q250" s="39">
        <v>83</v>
      </c>
      <c r="R250" s="20">
        <v>83</v>
      </c>
      <c r="S250" s="2">
        <v>84</v>
      </c>
      <c r="T250" s="20">
        <v>82</v>
      </c>
      <c r="U250" s="20">
        <v>86</v>
      </c>
      <c r="V250" s="20">
        <v>83</v>
      </c>
      <c r="W250" s="20">
        <v>81</v>
      </c>
      <c r="X250" s="40">
        <v>84</v>
      </c>
      <c r="Y250" s="41">
        <v>83</v>
      </c>
      <c r="Z250" s="20">
        <v>82</v>
      </c>
      <c r="AA250" s="20">
        <v>86</v>
      </c>
      <c r="AB250" s="20">
        <v>86</v>
      </c>
      <c r="AC250" s="20">
        <v>83</v>
      </c>
      <c r="AD250" s="20">
        <v>83</v>
      </c>
      <c r="AE250" s="20">
        <v>83</v>
      </c>
      <c r="AF250" s="51">
        <v>85</v>
      </c>
      <c r="AG250" s="39">
        <v>85</v>
      </c>
      <c r="AH250" s="20">
        <v>83</v>
      </c>
      <c r="AI250" s="20">
        <v>86</v>
      </c>
      <c r="AJ250" s="40">
        <v>86</v>
      </c>
      <c r="AK250" s="41"/>
      <c r="AL250" s="20"/>
      <c r="AM250" s="2"/>
      <c r="AN250" s="2"/>
      <c r="AO250" s="2">
        <f t="shared" si="4"/>
        <v>1336</v>
      </c>
      <c r="AP250" s="2">
        <f t="shared" si="5"/>
        <v>21</v>
      </c>
      <c r="AQ250" s="2">
        <f t="shared" si="6"/>
        <v>495</v>
      </c>
      <c r="AR250" s="52">
        <f t="shared" si="7"/>
        <v>37</v>
      </c>
    </row>
    <row r="251" spans="1:44" ht="15.75" customHeight="1">
      <c r="A251" s="21" t="s">
        <v>610</v>
      </c>
      <c r="B251" s="21">
        <v>11568</v>
      </c>
      <c r="C251" s="59" t="s">
        <v>543</v>
      </c>
      <c r="D251" s="60" t="s">
        <v>544</v>
      </c>
      <c r="E251" s="21">
        <v>81</v>
      </c>
      <c r="F251" s="21">
        <v>85</v>
      </c>
      <c r="G251" s="21">
        <v>84</v>
      </c>
      <c r="H251" s="21">
        <v>87</v>
      </c>
      <c r="I251" s="21">
        <v>85</v>
      </c>
      <c r="J251" s="21">
        <v>86</v>
      </c>
      <c r="K251" s="21">
        <v>82</v>
      </c>
      <c r="L251" s="21">
        <v>82</v>
      </c>
      <c r="M251" s="21">
        <v>82</v>
      </c>
      <c r="N251" s="21">
        <v>82</v>
      </c>
      <c r="O251" s="21">
        <v>81</v>
      </c>
      <c r="P251" s="61">
        <v>85</v>
      </c>
      <c r="Q251" s="60">
        <v>82</v>
      </c>
      <c r="R251" s="21">
        <v>81</v>
      </c>
      <c r="S251" s="22">
        <v>83</v>
      </c>
      <c r="T251" s="21">
        <v>84</v>
      </c>
      <c r="U251" s="21">
        <v>80</v>
      </c>
      <c r="V251" s="21">
        <v>83</v>
      </c>
      <c r="W251" s="21">
        <v>82</v>
      </c>
      <c r="X251" s="62">
        <v>85</v>
      </c>
      <c r="Y251" s="63">
        <v>81</v>
      </c>
      <c r="Z251" s="21">
        <v>82</v>
      </c>
      <c r="AA251" s="21">
        <v>86</v>
      </c>
      <c r="AB251" s="21">
        <v>87</v>
      </c>
      <c r="AC251" s="21">
        <v>85</v>
      </c>
      <c r="AD251" s="21">
        <v>83</v>
      </c>
      <c r="AE251" s="21">
        <v>86</v>
      </c>
      <c r="AF251" s="61">
        <v>85</v>
      </c>
      <c r="AG251" s="60">
        <v>86</v>
      </c>
      <c r="AH251" s="21">
        <v>85</v>
      </c>
      <c r="AI251" s="21">
        <v>86</v>
      </c>
      <c r="AJ251" s="62">
        <v>87</v>
      </c>
      <c r="AK251" s="63"/>
      <c r="AL251" s="21"/>
      <c r="AM251" s="22"/>
      <c r="AN251" s="22"/>
      <c r="AO251" s="22">
        <f t="shared" si="4"/>
        <v>1332</v>
      </c>
      <c r="AP251" s="22">
        <f t="shared" si="5"/>
        <v>24</v>
      </c>
      <c r="AQ251" s="22">
        <f t="shared" si="6"/>
        <v>500</v>
      </c>
      <c r="AR251" s="64">
        <f t="shared" si="7"/>
        <v>24</v>
      </c>
    </row>
    <row r="252" spans="1:44" ht="15.75" customHeight="1">
      <c r="A252" s="20" t="s">
        <v>610</v>
      </c>
      <c r="B252" s="20">
        <v>11658</v>
      </c>
      <c r="C252" s="1" t="s">
        <v>545</v>
      </c>
      <c r="D252" s="39" t="s">
        <v>546</v>
      </c>
      <c r="E252" s="20">
        <v>86</v>
      </c>
      <c r="F252" s="20">
        <v>86</v>
      </c>
      <c r="G252" s="20">
        <v>87</v>
      </c>
      <c r="H252" s="20">
        <v>88</v>
      </c>
      <c r="I252" s="20">
        <v>86</v>
      </c>
      <c r="J252" s="20">
        <v>85</v>
      </c>
      <c r="K252" s="20">
        <v>78</v>
      </c>
      <c r="L252" s="20">
        <v>78</v>
      </c>
      <c r="M252" s="20">
        <v>83</v>
      </c>
      <c r="N252" s="20">
        <v>82</v>
      </c>
      <c r="O252" s="20">
        <v>83</v>
      </c>
      <c r="P252" s="51">
        <v>85</v>
      </c>
      <c r="Q252" s="39">
        <v>81</v>
      </c>
      <c r="R252" s="20">
        <v>84</v>
      </c>
      <c r="S252" s="2">
        <v>85</v>
      </c>
      <c r="T252" s="20">
        <v>84</v>
      </c>
      <c r="U252" s="20">
        <v>88</v>
      </c>
      <c r="V252" s="20">
        <v>83</v>
      </c>
      <c r="W252" s="20">
        <v>82</v>
      </c>
      <c r="X252" s="40">
        <v>86</v>
      </c>
      <c r="Y252" s="41">
        <v>87</v>
      </c>
      <c r="Z252" s="20">
        <v>88</v>
      </c>
      <c r="AA252" s="20">
        <v>88</v>
      </c>
      <c r="AB252" s="20">
        <v>87</v>
      </c>
      <c r="AC252" s="20">
        <v>85</v>
      </c>
      <c r="AD252" s="20">
        <v>84</v>
      </c>
      <c r="AE252" s="20">
        <v>89</v>
      </c>
      <c r="AF252" s="51">
        <v>87</v>
      </c>
      <c r="AG252" s="39">
        <v>87</v>
      </c>
      <c r="AH252" s="20">
        <v>85</v>
      </c>
      <c r="AI252" s="20">
        <v>87</v>
      </c>
      <c r="AJ252" s="40">
        <v>86</v>
      </c>
      <c r="AK252" s="41"/>
      <c r="AL252" s="20"/>
      <c r="AM252" s="2"/>
      <c r="AN252" s="2"/>
      <c r="AO252" s="2">
        <f t="shared" si="4"/>
        <v>1362</v>
      </c>
      <c r="AP252" s="2">
        <f t="shared" si="5"/>
        <v>3</v>
      </c>
      <c r="AQ252" s="2">
        <f t="shared" si="6"/>
        <v>508</v>
      </c>
      <c r="AR252" s="52">
        <f t="shared" si="7"/>
        <v>8</v>
      </c>
    </row>
    <row r="253" spans="1:44" ht="15.75" customHeight="1">
      <c r="A253" s="23" t="s">
        <v>610</v>
      </c>
      <c r="B253" s="23">
        <v>11673</v>
      </c>
      <c r="C253" s="65" t="s">
        <v>547</v>
      </c>
      <c r="D253" s="66" t="s">
        <v>548</v>
      </c>
      <c r="E253" s="23">
        <v>85</v>
      </c>
      <c r="F253" s="23">
        <v>86</v>
      </c>
      <c r="G253" s="23">
        <v>81</v>
      </c>
      <c r="H253" s="23">
        <v>86</v>
      </c>
      <c r="I253" s="23">
        <v>85</v>
      </c>
      <c r="J253" s="23">
        <v>86</v>
      </c>
      <c r="K253" s="23">
        <v>82</v>
      </c>
      <c r="L253" s="23">
        <v>82</v>
      </c>
      <c r="M253" s="23">
        <v>80</v>
      </c>
      <c r="N253" s="23">
        <v>82</v>
      </c>
      <c r="O253" s="23">
        <v>84</v>
      </c>
      <c r="P253" s="67">
        <v>87</v>
      </c>
      <c r="Q253" s="66">
        <v>81</v>
      </c>
      <c r="R253" s="23">
        <v>81</v>
      </c>
      <c r="S253" s="24">
        <v>81</v>
      </c>
      <c r="T253" s="23">
        <v>81</v>
      </c>
      <c r="U253" s="23">
        <v>82</v>
      </c>
      <c r="V253" s="23">
        <v>83</v>
      </c>
      <c r="W253" s="23">
        <v>82</v>
      </c>
      <c r="X253" s="68">
        <v>86</v>
      </c>
      <c r="Y253" s="38">
        <v>82</v>
      </c>
      <c r="Z253" s="23">
        <v>85</v>
      </c>
      <c r="AA253" s="23">
        <v>83</v>
      </c>
      <c r="AB253" s="23">
        <v>84</v>
      </c>
      <c r="AC253" s="23">
        <v>84</v>
      </c>
      <c r="AD253" s="23">
        <v>83</v>
      </c>
      <c r="AE253" s="23">
        <v>89</v>
      </c>
      <c r="AF253" s="67">
        <v>86</v>
      </c>
      <c r="AG253" s="66">
        <v>84</v>
      </c>
      <c r="AH253" s="23">
        <v>83</v>
      </c>
      <c r="AI253" s="23">
        <v>86</v>
      </c>
      <c r="AJ253" s="68">
        <v>84</v>
      </c>
      <c r="AK253" s="38"/>
      <c r="AL253" s="23"/>
      <c r="AM253" s="24"/>
      <c r="AN253" s="24"/>
      <c r="AO253" s="24">
        <f t="shared" si="4"/>
        <v>1331</v>
      </c>
      <c r="AP253" s="24">
        <f t="shared" si="5"/>
        <v>26</v>
      </c>
      <c r="AQ253" s="24">
        <f t="shared" si="6"/>
        <v>506</v>
      </c>
      <c r="AR253" s="69">
        <f t="shared" si="7"/>
        <v>15</v>
      </c>
    </row>
    <row r="254" spans="1:44" ht="15.75" customHeight="1">
      <c r="A254" s="20" t="s">
        <v>610</v>
      </c>
      <c r="B254" s="20">
        <v>11676</v>
      </c>
      <c r="C254" s="1" t="s">
        <v>549</v>
      </c>
      <c r="D254" s="39" t="s">
        <v>550</v>
      </c>
      <c r="E254" s="20">
        <v>85</v>
      </c>
      <c r="F254" s="20">
        <v>85</v>
      </c>
      <c r="G254" s="20">
        <v>84</v>
      </c>
      <c r="H254" s="20">
        <v>86</v>
      </c>
      <c r="I254" s="20">
        <v>87</v>
      </c>
      <c r="J254" s="20">
        <v>85</v>
      </c>
      <c r="K254" s="20">
        <v>84</v>
      </c>
      <c r="L254" s="20">
        <v>84</v>
      </c>
      <c r="M254" s="20">
        <v>84</v>
      </c>
      <c r="N254" s="20">
        <v>82</v>
      </c>
      <c r="O254" s="20">
        <v>83</v>
      </c>
      <c r="P254" s="51">
        <v>86</v>
      </c>
      <c r="Q254" s="39">
        <v>82</v>
      </c>
      <c r="R254" s="20">
        <v>84</v>
      </c>
      <c r="S254" s="2">
        <v>83</v>
      </c>
      <c r="T254" s="20">
        <v>81</v>
      </c>
      <c r="U254" s="20">
        <v>79</v>
      </c>
      <c r="V254" s="20">
        <v>83</v>
      </c>
      <c r="W254" s="20">
        <v>82</v>
      </c>
      <c r="X254" s="40">
        <v>86</v>
      </c>
      <c r="Y254" s="41">
        <v>88</v>
      </c>
      <c r="Z254" s="20">
        <v>88</v>
      </c>
      <c r="AA254" s="20">
        <v>85</v>
      </c>
      <c r="AB254" s="20">
        <v>85</v>
      </c>
      <c r="AC254" s="20">
        <v>85</v>
      </c>
      <c r="AD254" s="20">
        <v>84</v>
      </c>
      <c r="AE254" s="20">
        <v>88</v>
      </c>
      <c r="AF254" s="51">
        <v>90</v>
      </c>
      <c r="AG254" s="39">
        <v>85</v>
      </c>
      <c r="AH254" s="20">
        <v>83</v>
      </c>
      <c r="AI254" s="20">
        <v>87</v>
      </c>
      <c r="AJ254" s="40">
        <v>88</v>
      </c>
      <c r="AK254" s="41"/>
      <c r="AL254" s="20"/>
      <c r="AM254" s="2"/>
      <c r="AN254" s="2"/>
      <c r="AO254" s="2">
        <f t="shared" si="4"/>
        <v>1351</v>
      </c>
      <c r="AP254" s="2">
        <f t="shared" si="5"/>
        <v>9</v>
      </c>
      <c r="AQ254" s="2">
        <f t="shared" si="6"/>
        <v>515</v>
      </c>
      <c r="AR254" s="52">
        <f t="shared" si="7"/>
        <v>3</v>
      </c>
    </row>
    <row r="255" spans="1:44" ht="15.75" customHeight="1">
      <c r="A255" s="26" t="s">
        <v>610</v>
      </c>
      <c r="B255" s="26">
        <v>11683</v>
      </c>
      <c r="C255" s="70" t="s">
        <v>551</v>
      </c>
      <c r="D255" s="47" t="s">
        <v>552</v>
      </c>
      <c r="E255" s="26">
        <v>83</v>
      </c>
      <c r="F255" s="26">
        <v>86</v>
      </c>
      <c r="G255" s="26">
        <v>83</v>
      </c>
      <c r="H255" s="26">
        <v>87</v>
      </c>
      <c r="I255" s="26">
        <v>85</v>
      </c>
      <c r="J255" s="26">
        <v>85</v>
      </c>
      <c r="K255" s="26">
        <v>80</v>
      </c>
      <c r="L255" s="26">
        <v>80</v>
      </c>
      <c r="M255" s="26">
        <v>84</v>
      </c>
      <c r="N255" s="26">
        <v>82</v>
      </c>
      <c r="O255" s="26">
        <v>84</v>
      </c>
      <c r="P255" s="46">
        <v>86</v>
      </c>
      <c r="Q255" s="47">
        <v>82</v>
      </c>
      <c r="R255" s="26">
        <v>83</v>
      </c>
      <c r="S255" s="27">
        <v>80</v>
      </c>
      <c r="T255" s="26">
        <v>81</v>
      </c>
      <c r="U255" s="26">
        <v>88</v>
      </c>
      <c r="V255" s="26">
        <v>83</v>
      </c>
      <c r="W255" s="26">
        <v>81</v>
      </c>
      <c r="X255" s="48">
        <v>86</v>
      </c>
      <c r="Y255" s="49">
        <v>85</v>
      </c>
      <c r="Z255" s="26">
        <v>83</v>
      </c>
      <c r="AA255" s="26">
        <v>83</v>
      </c>
      <c r="AB255" s="26">
        <v>85</v>
      </c>
      <c r="AC255" s="26">
        <v>85</v>
      </c>
      <c r="AD255" s="26">
        <v>84</v>
      </c>
      <c r="AE255" s="26">
        <v>86</v>
      </c>
      <c r="AF255" s="46">
        <v>86</v>
      </c>
      <c r="AG255" s="47">
        <v>84</v>
      </c>
      <c r="AH255" s="26">
        <v>83</v>
      </c>
      <c r="AI255" s="26">
        <v>87</v>
      </c>
      <c r="AJ255" s="48">
        <v>86</v>
      </c>
      <c r="AK255" s="49"/>
      <c r="AL255" s="26"/>
      <c r="AM255" s="27"/>
      <c r="AN255" s="27"/>
      <c r="AO255" s="27">
        <f t="shared" si="4"/>
        <v>1340</v>
      </c>
      <c r="AP255" s="27">
        <f t="shared" si="5"/>
        <v>19</v>
      </c>
      <c r="AQ255" s="27">
        <f t="shared" si="6"/>
        <v>505</v>
      </c>
      <c r="AR255" s="50">
        <f t="shared" si="7"/>
        <v>18</v>
      </c>
    </row>
    <row r="256" spans="1:44" ht="15.75" customHeight="1">
      <c r="A256" s="20" t="s">
        <v>610</v>
      </c>
      <c r="B256" s="20">
        <v>11696</v>
      </c>
      <c r="C256" s="1" t="s">
        <v>553</v>
      </c>
      <c r="D256" s="39" t="s">
        <v>554</v>
      </c>
      <c r="E256" s="20">
        <v>83</v>
      </c>
      <c r="F256" s="20">
        <v>85</v>
      </c>
      <c r="G256" s="20">
        <v>80</v>
      </c>
      <c r="H256" s="20">
        <v>86</v>
      </c>
      <c r="I256" s="20">
        <v>85</v>
      </c>
      <c r="J256" s="20">
        <v>86</v>
      </c>
      <c r="K256" s="20">
        <v>79</v>
      </c>
      <c r="L256" s="20">
        <v>79</v>
      </c>
      <c r="M256" s="20">
        <v>80</v>
      </c>
      <c r="N256" s="20">
        <v>82</v>
      </c>
      <c r="O256" s="20">
        <v>85</v>
      </c>
      <c r="P256" s="51">
        <v>85</v>
      </c>
      <c r="Q256" s="39">
        <v>82</v>
      </c>
      <c r="R256" s="20">
        <v>81</v>
      </c>
      <c r="S256" s="2">
        <v>81</v>
      </c>
      <c r="T256" s="20">
        <v>81</v>
      </c>
      <c r="U256" s="20">
        <v>86</v>
      </c>
      <c r="V256" s="20">
        <v>80</v>
      </c>
      <c r="W256" s="20">
        <v>81</v>
      </c>
      <c r="X256" s="40">
        <v>85</v>
      </c>
      <c r="Y256" s="41">
        <v>84</v>
      </c>
      <c r="Z256" s="20">
        <v>81</v>
      </c>
      <c r="AA256" s="20">
        <v>86</v>
      </c>
      <c r="AB256" s="20">
        <v>85</v>
      </c>
      <c r="AC256" s="20">
        <v>83</v>
      </c>
      <c r="AD256" s="20">
        <v>83</v>
      </c>
      <c r="AE256" s="20">
        <v>84</v>
      </c>
      <c r="AF256" s="51">
        <v>85</v>
      </c>
      <c r="AG256" s="39">
        <v>86</v>
      </c>
      <c r="AH256" s="20">
        <v>85</v>
      </c>
      <c r="AI256" s="20">
        <v>86</v>
      </c>
      <c r="AJ256" s="40">
        <v>84</v>
      </c>
      <c r="AK256" s="41"/>
      <c r="AL256" s="20"/>
      <c r="AM256" s="2"/>
      <c r="AN256" s="2"/>
      <c r="AO256" s="2">
        <f t="shared" si="4"/>
        <v>1331</v>
      </c>
      <c r="AP256" s="2">
        <f t="shared" si="5"/>
        <v>26</v>
      </c>
      <c r="AQ256" s="2">
        <f t="shared" si="6"/>
        <v>500</v>
      </c>
      <c r="AR256" s="52">
        <f t="shared" si="7"/>
        <v>24</v>
      </c>
    </row>
    <row r="257" spans="1:44" ht="15.75" customHeight="1">
      <c r="A257" s="18" t="s">
        <v>610</v>
      </c>
      <c r="B257" s="18">
        <v>11703</v>
      </c>
      <c r="C257" s="53" t="s">
        <v>555</v>
      </c>
      <c r="D257" s="54" t="s">
        <v>556</v>
      </c>
      <c r="E257" s="18">
        <v>84</v>
      </c>
      <c r="F257" s="18">
        <v>85</v>
      </c>
      <c r="G257" s="18">
        <v>83</v>
      </c>
      <c r="H257" s="18">
        <v>84</v>
      </c>
      <c r="I257" s="18">
        <v>84</v>
      </c>
      <c r="J257" s="18">
        <v>84</v>
      </c>
      <c r="K257" s="18">
        <v>81</v>
      </c>
      <c r="L257" s="18">
        <v>81</v>
      </c>
      <c r="M257" s="18">
        <v>84</v>
      </c>
      <c r="N257" s="18">
        <v>82</v>
      </c>
      <c r="O257" s="18">
        <v>83</v>
      </c>
      <c r="P257" s="55">
        <v>85</v>
      </c>
      <c r="Q257" s="54">
        <v>83</v>
      </c>
      <c r="R257" s="18">
        <v>83</v>
      </c>
      <c r="S257" s="19">
        <v>85</v>
      </c>
      <c r="T257" s="18">
        <v>83</v>
      </c>
      <c r="U257" s="18">
        <v>79</v>
      </c>
      <c r="V257" s="18">
        <v>82</v>
      </c>
      <c r="W257" s="18">
        <v>81</v>
      </c>
      <c r="X257" s="56">
        <v>84</v>
      </c>
      <c r="Y257" s="57">
        <v>83</v>
      </c>
      <c r="Z257" s="18">
        <v>84</v>
      </c>
      <c r="AA257" s="18">
        <v>85</v>
      </c>
      <c r="AB257" s="18">
        <v>86</v>
      </c>
      <c r="AC257" s="18">
        <v>82</v>
      </c>
      <c r="AD257" s="18">
        <v>83</v>
      </c>
      <c r="AE257" s="18">
        <v>86</v>
      </c>
      <c r="AF257" s="55">
        <v>85</v>
      </c>
      <c r="AG257" s="54">
        <v>85</v>
      </c>
      <c r="AH257" s="18">
        <v>84</v>
      </c>
      <c r="AI257" s="18">
        <v>85</v>
      </c>
      <c r="AJ257" s="56">
        <v>87</v>
      </c>
      <c r="AK257" s="57"/>
      <c r="AL257" s="18"/>
      <c r="AM257" s="19"/>
      <c r="AN257" s="19"/>
      <c r="AO257" s="19">
        <f t="shared" si="4"/>
        <v>1333</v>
      </c>
      <c r="AP257" s="19">
        <f t="shared" si="5"/>
        <v>23</v>
      </c>
      <c r="AQ257" s="19">
        <f t="shared" si="6"/>
        <v>499</v>
      </c>
      <c r="AR257" s="58">
        <f t="shared" si="7"/>
        <v>30</v>
      </c>
    </row>
    <row r="258" spans="1:44" ht="15.75" customHeight="1">
      <c r="A258" s="20" t="s">
        <v>610</v>
      </c>
      <c r="B258" s="20">
        <v>11707</v>
      </c>
      <c r="C258" s="1" t="s">
        <v>557</v>
      </c>
      <c r="D258" s="39" t="s">
        <v>558</v>
      </c>
      <c r="E258" s="20">
        <v>85</v>
      </c>
      <c r="F258" s="20">
        <v>85</v>
      </c>
      <c r="G258" s="20">
        <v>86</v>
      </c>
      <c r="H258" s="20">
        <v>88</v>
      </c>
      <c r="I258" s="20">
        <v>85</v>
      </c>
      <c r="J258" s="20">
        <v>86</v>
      </c>
      <c r="K258" s="20">
        <v>84</v>
      </c>
      <c r="L258" s="20">
        <v>84</v>
      </c>
      <c r="M258" s="20">
        <v>81</v>
      </c>
      <c r="N258" s="20">
        <v>82</v>
      </c>
      <c r="O258" s="20">
        <v>83</v>
      </c>
      <c r="P258" s="51">
        <v>86</v>
      </c>
      <c r="Q258" s="39">
        <v>82</v>
      </c>
      <c r="R258" s="20">
        <v>81</v>
      </c>
      <c r="S258" s="2">
        <v>81</v>
      </c>
      <c r="T258" s="20">
        <v>81</v>
      </c>
      <c r="U258" s="20">
        <v>86</v>
      </c>
      <c r="V258" s="20">
        <v>80</v>
      </c>
      <c r="W258" s="20">
        <v>83</v>
      </c>
      <c r="X258" s="40">
        <v>85</v>
      </c>
      <c r="Y258" s="41">
        <v>81</v>
      </c>
      <c r="Z258" s="20">
        <v>81</v>
      </c>
      <c r="AA258" s="20">
        <v>87</v>
      </c>
      <c r="AB258" s="20">
        <v>86</v>
      </c>
      <c r="AC258" s="20">
        <v>83</v>
      </c>
      <c r="AD258" s="20">
        <v>84</v>
      </c>
      <c r="AE258" s="20">
        <v>85</v>
      </c>
      <c r="AF258" s="51">
        <v>85</v>
      </c>
      <c r="AG258" s="39">
        <v>85</v>
      </c>
      <c r="AH258" s="20">
        <v>84</v>
      </c>
      <c r="AI258" s="20">
        <v>87</v>
      </c>
      <c r="AJ258" s="40">
        <v>86</v>
      </c>
      <c r="AK258" s="41"/>
      <c r="AL258" s="20"/>
      <c r="AM258" s="2"/>
      <c r="AN258" s="2"/>
      <c r="AO258" s="2">
        <f t="shared" si="4"/>
        <v>1344</v>
      </c>
      <c r="AP258" s="2">
        <f t="shared" si="5"/>
        <v>16</v>
      </c>
      <c r="AQ258" s="2">
        <f t="shared" si="6"/>
        <v>501</v>
      </c>
      <c r="AR258" s="52">
        <f t="shared" si="7"/>
        <v>23</v>
      </c>
    </row>
    <row r="259" spans="1:44" ht="15.75" customHeight="1">
      <c r="A259" s="21" t="s">
        <v>610</v>
      </c>
      <c r="B259" s="21">
        <v>11708</v>
      </c>
      <c r="C259" s="59" t="s">
        <v>559</v>
      </c>
      <c r="D259" s="60" t="s">
        <v>560</v>
      </c>
      <c r="E259" s="21">
        <v>86</v>
      </c>
      <c r="F259" s="21">
        <v>86</v>
      </c>
      <c r="G259" s="21">
        <v>81</v>
      </c>
      <c r="H259" s="21">
        <v>84</v>
      </c>
      <c r="I259" s="21">
        <v>84</v>
      </c>
      <c r="J259" s="21">
        <v>85</v>
      </c>
      <c r="K259" s="21">
        <v>83</v>
      </c>
      <c r="L259" s="21">
        <v>83</v>
      </c>
      <c r="M259" s="21">
        <v>78</v>
      </c>
      <c r="N259" s="21">
        <v>82</v>
      </c>
      <c r="O259" s="21">
        <v>81</v>
      </c>
      <c r="P259" s="61">
        <v>85</v>
      </c>
      <c r="Q259" s="60">
        <v>81</v>
      </c>
      <c r="R259" s="21">
        <v>84</v>
      </c>
      <c r="S259" s="22">
        <v>82</v>
      </c>
      <c r="T259" s="21">
        <v>81</v>
      </c>
      <c r="U259" s="21">
        <v>77</v>
      </c>
      <c r="V259" s="21">
        <v>83</v>
      </c>
      <c r="W259" s="21">
        <v>81</v>
      </c>
      <c r="X259" s="62">
        <v>86</v>
      </c>
      <c r="Y259" s="63">
        <v>80</v>
      </c>
      <c r="Z259" s="21">
        <v>81</v>
      </c>
      <c r="AA259" s="21">
        <v>85</v>
      </c>
      <c r="AB259" s="21">
        <v>86</v>
      </c>
      <c r="AC259" s="21">
        <v>82</v>
      </c>
      <c r="AD259" s="21">
        <v>84</v>
      </c>
      <c r="AE259" s="21">
        <v>84</v>
      </c>
      <c r="AF259" s="61">
        <v>86</v>
      </c>
      <c r="AG259" s="60">
        <v>85</v>
      </c>
      <c r="AH259" s="21">
        <v>84</v>
      </c>
      <c r="AI259" s="21">
        <v>89</v>
      </c>
      <c r="AJ259" s="62">
        <v>87</v>
      </c>
      <c r="AK259" s="63"/>
      <c r="AL259" s="21"/>
      <c r="AM259" s="22"/>
      <c r="AN259" s="22"/>
      <c r="AO259" s="22">
        <f t="shared" si="4"/>
        <v>1319</v>
      </c>
      <c r="AP259" s="22">
        <f t="shared" si="5"/>
        <v>37</v>
      </c>
      <c r="AQ259" s="22">
        <f t="shared" si="6"/>
        <v>494</v>
      </c>
      <c r="AR259" s="64">
        <f t="shared" si="7"/>
        <v>40</v>
      </c>
    </row>
    <row r="260" spans="1:44" ht="15.75" customHeight="1">
      <c r="A260" s="20" t="s">
        <v>610</v>
      </c>
      <c r="B260" s="20">
        <v>11709</v>
      </c>
      <c r="C260" s="1" t="s">
        <v>561</v>
      </c>
      <c r="D260" s="39" t="s">
        <v>562</v>
      </c>
      <c r="E260" s="20">
        <v>85</v>
      </c>
      <c r="F260" s="20">
        <v>85</v>
      </c>
      <c r="G260" s="20">
        <v>89</v>
      </c>
      <c r="H260" s="20">
        <v>90</v>
      </c>
      <c r="I260" s="20">
        <v>85</v>
      </c>
      <c r="J260" s="20">
        <v>86</v>
      </c>
      <c r="K260" s="20">
        <v>79</v>
      </c>
      <c r="L260" s="20">
        <v>79</v>
      </c>
      <c r="M260" s="20">
        <v>84</v>
      </c>
      <c r="N260" s="20">
        <v>82</v>
      </c>
      <c r="O260" s="20">
        <v>84</v>
      </c>
      <c r="P260" s="51">
        <v>86</v>
      </c>
      <c r="Q260" s="39">
        <v>82</v>
      </c>
      <c r="R260" s="20">
        <v>84</v>
      </c>
      <c r="S260" s="2">
        <v>80</v>
      </c>
      <c r="T260" s="20">
        <v>81</v>
      </c>
      <c r="U260" s="20">
        <v>88</v>
      </c>
      <c r="V260" s="20">
        <v>83</v>
      </c>
      <c r="W260" s="20">
        <v>83</v>
      </c>
      <c r="X260" s="40">
        <v>86</v>
      </c>
      <c r="Y260" s="41">
        <v>83</v>
      </c>
      <c r="Z260" s="20">
        <v>81</v>
      </c>
      <c r="AA260" s="20">
        <v>87</v>
      </c>
      <c r="AB260" s="20">
        <v>86</v>
      </c>
      <c r="AC260" s="20">
        <v>83</v>
      </c>
      <c r="AD260" s="20">
        <v>83</v>
      </c>
      <c r="AE260" s="20">
        <v>86</v>
      </c>
      <c r="AF260" s="51">
        <v>85</v>
      </c>
      <c r="AG260" s="39">
        <v>85</v>
      </c>
      <c r="AH260" s="20">
        <v>84</v>
      </c>
      <c r="AI260" s="20">
        <v>87</v>
      </c>
      <c r="AJ260" s="40">
        <v>88</v>
      </c>
      <c r="AK260" s="41"/>
      <c r="AL260" s="20"/>
      <c r="AM260" s="2"/>
      <c r="AN260" s="2"/>
      <c r="AO260" s="2">
        <f t="shared" si="4"/>
        <v>1350</v>
      </c>
      <c r="AP260" s="2">
        <f t="shared" si="5"/>
        <v>11</v>
      </c>
      <c r="AQ260" s="2">
        <f t="shared" si="6"/>
        <v>500</v>
      </c>
      <c r="AR260" s="52">
        <f t="shared" si="7"/>
        <v>24</v>
      </c>
    </row>
    <row r="261" spans="1:44" ht="15.75" customHeight="1">
      <c r="A261" s="23" t="s">
        <v>610</v>
      </c>
      <c r="B261" s="23">
        <v>11719</v>
      </c>
      <c r="C261" s="65" t="s">
        <v>563</v>
      </c>
      <c r="D261" s="66" t="s">
        <v>564</v>
      </c>
      <c r="E261" s="23">
        <v>81</v>
      </c>
      <c r="F261" s="23">
        <v>85</v>
      </c>
      <c r="G261" s="23">
        <v>82</v>
      </c>
      <c r="H261" s="23">
        <v>85</v>
      </c>
      <c r="I261" s="23">
        <v>83</v>
      </c>
      <c r="J261" s="23">
        <v>85</v>
      </c>
      <c r="K261" s="23">
        <v>79</v>
      </c>
      <c r="L261" s="23">
        <v>79</v>
      </c>
      <c r="M261" s="23">
        <v>82</v>
      </c>
      <c r="N261" s="23">
        <v>82</v>
      </c>
      <c r="O261" s="23">
        <v>86</v>
      </c>
      <c r="P261" s="67">
        <v>85</v>
      </c>
      <c r="Q261" s="66">
        <v>82</v>
      </c>
      <c r="R261" s="23">
        <v>81</v>
      </c>
      <c r="S261" s="24">
        <v>81</v>
      </c>
      <c r="T261" s="23">
        <v>81</v>
      </c>
      <c r="U261" s="23">
        <v>88</v>
      </c>
      <c r="V261" s="23">
        <v>80</v>
      </c>
      <c r="W261" s="23">
        <v>80</v>
      </c>
      <c r="X261" s="68">
        <v>84</v>
      </c>
      <c r="Y261" s="38">
        <v>85</v>
      </c>
      <c r="Z261" s="23">
        <v>81</v>
      </c>
      <c r="AA261" s="23">
        <v>84</v>
      </c>
      <c r="AB261" s="23">
        <v>85</v>
      </c>
      <c r="AC261" s="23">
        <v>82</v>
      </c>
      <c r="AD261" s="23">
        <v>83</v>
      </c>
      <c r="AE261" s="23">
        <v>85</v>
      </c>
      <c r="AF261" s="67">
        <v>85</v>
      </c>
      <c r="AG261" s="66">
        <v>85</v>
      </c>
      <c r="AH261" s="23">
        <v>84</v>
      </c>
      <c r="AI261" s="23">
        <v>87</v>
      </c>
      <c r="AJ261" s="68">
        <v>88</v>
      </c>
      <c r="AK261" s="38"/>
      <c r="AL261" s="23"/>
      <c r="AM261" s="24"/>
      <c r="AN261" s="24"/>
      <c r="AO261" s="24">
        <f t="shared" si="4"/>
        <v>1332</v>
      </c>
      <c r="AP261" s="24">
        <f t="shared" si="5"/>
        <v>24</v>
      </c>
      <c r="AQ261" s="24">
        <f t="shared" si="6"/>
        <v>500</v>
      </c>
      <c r="AR261" s="69">
        <f t="shared" si="7"/>
        <v>24</v>
      </c>
    </row>
    <row r="262" spans="1:44" ht="15.75" customHeight="1">
      <c r="A262" s="20" t="s">
        <v>610</v>
      </c>
      <c r="B262" s="20">
        <v>11742</v>
      </c>
      <c r="C262" s="1" t="s">
        <v>565</v>
      </c>
      <c r="D262" s="39" t="s">
        <v>566</v>
      </c>
      <c r="E262" s="20">
        <v>83</v>
      </c>
      <c r="F262" s="20">
        <v>86</v>
      </c>
      <c r="G262" s="20">
        <v>83</v>
      </c>
      <c r="H262" s="20">
        <v>88</v>
      </c>
      <c r="I262" s="20">
        <v>86</v>
      </c>
      <c r="J262" s="20">
        <v>86</v>
      </c>
      <c r="K262" s="20">
        <v>81</v>
      </c>
      <c r="L262" s="20">
        <v>81</v>
      </c>
      <c r="M262" s="20">
        <v>78</v>
      </c>
      <c r="N262" s="20">
        <v>82</v>
      </c>
      <c r="O262" s="20">
        <v>83</v>
      </c>
      <c r="P262" s="51">
        <v>86</v>
      </c>
      <c r="Q262" s="39">
        <v>82</v>
      </c>
      <c r="R262" s="20">
        <v>83</v>
      </c>
      <c r="S262" s="2">
        <v>79</v>
      </c>
      <c r="T262" s="20">
        <v>80</v>
      </c>
      <c r="U262" s="20">
        <v>86</v>
      </c>
      <c r="V262" s="20">
        <v>84</v>
      </c>
      <c r="W262" s="20">
        <v>82</v>
      </c>
      <c r="X262" s="40">
        <v>85</v>
      </c>
      <c r="Y262" s="41">
        <v>83</v>
      </c>
      <c r="Z262" s="20">
        <v>85</v>
      </c>
      <c r="AA262" s="20">
        <v>85</v>
      </c>
      <c r="AB262" s="20">
        <v>85</v>
      </c>
      <c r="AC262" s="20">
        <v>84</v>
      </c>
      <c r="AD262" s="20">
        <v>84</v>
      </c>
      <c r="AE262" s="20">
        <v>83</v>
      </c>
      <c r="AF262" s="51">
        <v>86</v>
      </c>
      <c r="AG262" s="39">
        <v>85</v>
      </c>
      <c r="AH262" s="20">
        <v>84</v>
      </c>
      <c r="AI262" s="20">
        <v>88</v>
      </c>
      <c r="AJ262" s="40">
        <v>87</v>
      </c>
      <c r="AK262" s="41"/>
      <c r="AL262" s="20"/>
      <c r="AM262" s="2"/>
      <c r="AN262" s="2"/>
      <c r="AO262" s="2">
        <f t="shared" si="4"/>
        <v>1331</v>
      </c>
      <c r="AP262" s="2">
        <f t="shared" si="5"/>
        <v>26</v>
      </c>
      <c r="AQ262" s="2">
        <f t="shared" si="6"/>
        <v>500</v>
      </c>
      <c r="AR262" s="52">
        <f t="shared" si="7"/>
        <v>24</v>
      </c>
    </row>
    <row r="263" spans="1:44" ht="15.75" customHeight="1">
      <c r="A263" s="26" t="s">
        <v>610</v>
      </c>
      <c r="B263" s="26">
        <v>11778</v>
      </c>
      <c r="C263" s="70" t="s">
        <v>567</v>
      </c>
      <c r="D263" s="47" t="s">
        <v>568</v>
      </c>
      <c r="E263" s="26">
        <v>84</v>
      </c>
      <c r="F263" s="26">
        <v>85</v>
      </c>
      <c r="G263" s="26">
        <v>80</v>
      </c>
      <c r="H263" s="26">
        <v>92</v>
      </c>
      <c r="I263" s="26">
        <v>84</v>
      </c>
      <c r="J263" s="26">
        <v>86</v>
      </c>
      <c r="K263" s="26">
        <v>82</v>
      </c>
      <c r="L263" s="26">
        <v>82</v>
      </c>
      <c r="M263" s="26">
        <v>78</v>
      </c>
      <c r="N263" s="26">
        <v>82</v>
      </c>
      <c r="O263" s="26">
        <v>81</v>
      </c>
      <c r="P263" s="46">
        <v>86</v>
      </c>
      <c r="Q263" s="47">
        <v>81</v>
      </c>
      <c r="R263" s="26">
        <v>83</v>
      </c>
      <c r="S263" s="27">
        <v>80</v>
      </c>
      <c r="T263" s="26">
        <v>81</v>
      </c>
      <c r="U263" s="26">
        <v>77</v>
      </c>
      <c r="V263" s="26">
        <v>82</v>
      </c>
      <c r="W263" s="26">
        <v>81</v>
      </c>
      <c r="X263" s="48">
        <v>85</v>
      </c>
      <c r="Y263" s="49">
        <v>81</v>
      </c>
      <c r="Z263" s="26">
        <v>84</v>
      </c>
      <c r="AA263" s="26">
        <v>85</v>
      </c>
      <c r="AB263" s="26">
        <v>85</v>
      </c>
      <c r="AC263" s="26">
        <v>83</v>
      </c>
      <c r="AD263" s="26">
        <v>83</v>
      </c>
      <c r="AE263" s="26">
        <v>83</v>
      </c>
      <c r="AF263" s="46">
        <v>85</v>
      </c>
      <c r="AG263" s="47">
        <v>84</v>
      </c>
      <c r="AH263" s="26">
        <v>83</v>
      </c>
      <c r="AI263" s="26">
        <v>86</v>
      </c>
      <c r="AJ263" s="48">
        <v>87</v>
      </c>
      <c r="AK263" s="49"/>
      <c r="AL263" s="26"/>
      <c r="AM263" s="27"/>
      <c r="AN263" s="27"/>
      <c r="AO263" s="27">
        <f t="shared" si="4"/>
        <v>1310</v>
      </c>
      <c r="AP263" s="27">
        <f t="shared" si="5"/>
        <v>42</v>
      </c>
      <c r="AQ263" s="27">
        <f t="shared" si="6"/>
        <v>494</v>
      </c>
      <c r="AR263" s="50">
        <f t="shared" si="7"/>
        <v>40</v>
      </c>
    </row>
    <row r="264" spans="1:44" ht="15.75" customHeight="1">
      <c r="A264" s="20" t="s">
        <v>610</v>
      </c>
      <c r="B264" s="20">
        <v>11790</v>
      </c>
      <c r="C264" s="1" t="s">
        <v>569</v>
      </c>
      <c r="D264" s="39" t="s">
        <v>570</v>
      </c>
      <c r="E264" s="20">
        <v>86</v>
      </c>
      <c r="F264" s="20">
        <v>86</v>
      </c>
      <c r="G264" s="20">
        <v>87</v>
      </c>
      <c r="H264" s="20">
        <v>85</v>
      </c>
      <c r="I264" s="20">
        <v>86</v>
      </c>
      <c r="J264" s="20">
        <v>86</v>
      </c>
      <c r="K264" s="20">
        <v>86</v>
      </c>
      <c r="L264" s="20">
        <v>86</v>
      </c>
      <c r="M264" s="20">
        <v>85</v>
      </c>
      <c r="N264" s="20">
        <v>82</v>
      </c>
      <c r="O264" s="20">
        <v>85</v>
      </c>
      <c r="P264" s="51">
        <v>86</v>
      </c>
      <c r="Q264" s="39">
        <v>82</v>
      </c>
      <c r="R264" s="20">
        <v>83</v>
      </c>
      <c r="S264" s="2">
        <v>79</v>
      </c>
      <c r="T264" s="20">
        <v>80</v>
      </c>
      <c r="U264" s="20">
        <v>79</v>
      </c>
      <c r="V264" s="20">
        <v>83</v>
      </c>
      <c r="W264" s="20">
        <v>87</v>
      </c>
      <c r="X264" s="40">
        <v>85</v>
      </c>
      <c r="Y264" s="41">
        <v>88</v>
      </c>
      <c r="Z264" s="20">
        <v>88</v>
      </c>
      <c r="AA264" s="20">
        <v>87</v>
      </c>
      <c r="AB264" s="20">
        <v>86</v>
      </c>
      <c r="AC264" s="20">
        <v>83</v>
      </c>
      <c r="AD264" s="20">
        <v>84</v>
      </c>
      <c r="AE264" s="20">
        <v>87</v>
      </c>
      <c r="AF264" s="51">
        <v>91</v>
      </c>
      <c r="AG264" s="39">
        <v>86</v>
      </c>
      <c r="AH264" s="20">
        <v>85</v>
      </c>
      <c r="AI264" s="20">
        <v>87</v>
      </c>
      <c r="AJ264" s="40">
        <v>87</v>
      </c>
      <c r="AK264" s="41"/>
      <c r="AL264" s="20"/>
      <c r="AM264" s="2"/>
      <c r="AN264" s="2"/>
      <c r="AO264" s="2">
        <f t="shared" si="4"/>
        <v>1360</v>
      </c>
      <c r="AP264" s="2">
        <f t="shared" si="5"/>
        <v>4</v>
      </c>
      <c r="AQ264" s="2">
        <f t="shared" si="6"/>
        <v>515</v>
      </c>
      <c r="AR264" s="52">
        <f t="shared" si="7"/>
        <v>3</v>
      </c>
    </row>
    <row r="265" spans="1:44" ht="15.75" customHeight="1">
      <c r="A265" s="18" t="s">
        <v>610</v>
      </c>
      <c r="B265" s="18">
        <v>11806</v>
      </c>
      <c r="C265" s="53" t="s">
        <v>571</v>
      </c>
      <c r="D265" s="54" t="s">
        <v>572</v>
      </c>
      <c r="E265" s="18">
        <v>84</v>
      </c>
      <c r="F265" s="18">
        <v>85</v>
      </c>
      <c r="G265" s="18">
        <v>82</v>
      </c>
      <c r="H265" s="18">
        <v>85</v>
      </c>
      <c r="I265" s="18">
        <v>84</v>
      </c>
      <c r="J265" s="18">
        <v>86</v>
      </c>
      <c r="K265" s="18">
        <v>78</v>
      </c>
      <c r="L265" s="18">
        <v>78</v>
      </c>
      <c r="M265" s="18">
        <v>80</v>
      </c>
      <c r="N265" s="18">
        <v>82</v>
      </c>
      <c r="O265" s="18">
        <v>84</v>
      </c>
      <c r="P265" s="55">
        <v>85</v>
      </c>
      <c r="Q265" s="54">
        <v>81</v>
      </c>
      <c r="R265" s="18">
        <v>84</v>
      </c>
      <c r="S265" s="19">
        <v>79</v>
      </c>
      <c r="T265" s="18">
        <v>80</v>
      </c>
      <c r="U265" s="18">
        <v>79</v>
      </c>
      <c r="V265" s="18">
        <v>83</v>
      </c>
      <c r="W265" s="18">
        <v>82</v>
      </c>
      <c r="X265" s="56">
        <v>85</v>
      </c>
      <c r="Y265" s="57">
        <v>85</v>
      </c>
      <c r="Z265" s="18">
        <v>85</v>
      </c>
      <c r="AA265" s="18">
        <v>85</v>
      </c>
      <c r="AB265" s="18">
        <v>85</v>
      </c>
      <c r="AC265" s="18">
        <v>82</v>
      </c>
      <c r="AD265" s="18">
        <v>83</v>
      </c>
      <c r="AE265" s="18">
        <v>84</v>
      </c>
      <c r="AF265" s="55">
        <v>85</v>
      </c>
      <c r="AG265" s="54">
        <v>84</v>
      </c>
      <c r="AH265" s="18">
        <v>83</v>
      </c>
      <c r="AI265" s="18">
        <v>85</v>
      </c>
      <c r="AJ265" s="56">
        <v>86</v>
      </c>
      <c r="AK265" s="57"/>
      <c r="AL265" s="18"/>
      <c r="AM265" s="19"/>
      <c r="AN265" s="19"/>
      <c r="AO265" s="19">
        <f t="shared" si="4"/>
        <v>1318</v>
      </c>
      <c r="AP265" s="19">
        <f t="shared" si="5"/>
        <v>39</v>
      </c>
      <c r="AQ265" s="19">
        <f t="shared" si="6"/>
        <v>497</v>
      </c>
      <c r="AR265" s="58">
        <f t="shared" si="7"/>
        <v>32</v>
      </c>
    </row>
    <row r="266" spans="1:44" ht="15.75" customHeight="1">
      <c r="A266" s="20" t="s">
        <v>610</v>
      </c>
      <c r="B266" s="20">
        <v>11817</v>
      </c>
      <c r="C266" s="1" t="s">
        <v>573</v>
      </c>
      <c r="D266" s="39" t="s">
        <v>574</v>
      </c>
      <c r="E266" s="20">
        <v>85</v>
      </c>
      <c r="F266" s="20">
        <v>86</v>
      </c>
      <c r="G266" s="20">
        <v>86</v>
      </c>
      <c r="H266" s="20">
        <v>87</v>
      </c>
      <c r="I266" s="20">
        <v>86</v>
      </c>
      <c r="J266" s="20">
        <v>86</v>
      </c>
      <c r="K266" s="20">
        <v>79</v>
      </c>
      <c r="L266" s="20">
        <v>79</v>
      </c>
      <c r="M266" s="20">
        <v>80</v>
      </c>
      <c r="N266" s="20">
        <v>82</v>
      </c>
      <c r="O266" s="20">
        <v>86</v>
      </c>
      <c r="P266" s="51">
        <v>85</v>
      </c>
      <c r="Q266" s="39">
        <v>81</v>
      </c>
      <c r="R266" s="20">
        <v>83</v>
      </c>
      <c r="S266" s="2">
        <v>80</v>
      </c>
      <c r="T266" s="20">
        <v>81</v>
      </c>
      <c r="U266" s="20">
        <v>88</v>
      </c>
      <c r="V266" s="20">
        <v>83</v>
      </c>
      <c r="W266" s="20">
        <v>82</v>
      </c>
      <c r="X266" s="40">
        <v>86</v>
      </c>
      <c r="Y266" s="41">
        <v>83</v>
      </c>
      <c r="Z266" s="20">
        <v>84</v>
      </c>
      <c r="AA266" s="20">
        <v>85</v>
      </c>
      <c r="AB266" s="20">
        <v>86</v>
      </c>
      <c r="AC266" s="20">
        <v>83</v>
      </c>
      <c r="AD266" s="20">
        <v>84</v>
      </c>
      <c r="AE266" s="20">
        <v>85</v>
      </c>
      <c r="AF266" s="51">
        <v>84</v>
      </c>
      <c r="AG266" s="39">
        <v>87</v>
      </c>
      <c r="AH266" s="20">
        <v>85</v>
      </c>
      <c r="AI266" s="20">
        <v>87</v>
      </c>
      <c r="AJ266" s="40">
        <v>86</v>
      </c>
      <c r="AK266" s="41"/>
      <c r="AL266" s="20"/>
      <c r="AM266" s="2"/>
      <c r="AN266" s="2"/>
      <c r="AO266" s="2">
        <f t="shared" si="4"/>
        <v>1343</v>
      </c>
      <c r="AP266" s="2">
        <f t="shared" si="5"/>
        <v>18</v>
      </c>
      <c r="AQ266" s="2">
        <f t="shared" si="6"/>
        <v>502</v>
      </c>
      <c r="AR266" s="52">
        <f t="shared" si="7"/>
        <v>22</v>
      </c>
    </row>
    <row r="267" spans="1:44" ht="15.75" customHeight="1">
      <c r="A267" s="21" t="s">
        <v>621</v>
      </c>
      <c r="B267" s="21">
        <v>11555</v>
      </c>
      <c r="C267" s="59" t="s">
        <v>576</v>
      </c>
      <c r="D267" s="60" t="s">
        <v>577</v>
      </c>
      <c r="E267" s="21">
        <v>85</v>
      </c>
      <c r="F267" s="21">
        <v>85</v>
      </c>
      <c r="G267" s="21">
        <v>87</v>
      </c>
      <c r="H267" s="21">
        <v>87</v>
      </c>
      <c r="I267" s="21">
        <v>85</v>
      </c>
      <c r="J267" s="21">
        <v>85</v>
      </c>
      <c r="K267" s="21">
        <v>85</v>
      </c>
      <c r="L267" s="21">
        <v>85</v>
      </c>
      <c r="M267" s="21">
        <v>81</v>
      </c>
      <c r="N267" s="21">
        <v>82</v>
      </c>
      <c r="O267" s="21">
        <v>83</v>
      </c>
      <c r="P267" s="61">
        <v>86</v>
      </c>
      <c r="Q267" s="60">
        <v>83</v>
      </c>
      <c r="R267" s="21">
        <v>82</v>
      </c>
      <c r="S267" s="22">
        <v>80</v>
      </c>
      <c r="T267" s="21">
        <v>82</v>
      </c>
      <c r="U267" s="21">
        <v>84</v>
      </c>
      <c r="V267" s="21">
        <v>85</v>
      </c>
      <c r="W267" s="21">
        <v>82</v>
      </c>
      <c r="X267" s="62">
        <v>86</v>
      </c>
      <c r="Y267" s="63">
        <v>83</v>
      </c>
      <c r="Z267" s="21">
        <v>80</v>
      </c>
      <c r="AA267" s="21">
        <v>88</v>
      </c>
      <c r="AB267" s="21">
        <v>88</v>
      </c>
      <c r="AC267" s="21">
        <v>85</v>
      </c>
      <c r="AD267" s="21">
        <v>84</v>
      </c>
      <c r="AE267" s="21">
        <v>88</v>
      </c>
      <c r="AF267" s="61">
        <v>87</v>
      </c>
      <c r="AG267" s="60">
        <v>85</v>
      </c>
      <c r="AH267" s="21">
        <v>84</v>
      </c>
      <c r="AI267" s="21">
        <v>87</v>
      </c>
      <c r="AJ267" s="62">
        <v>87</v>
      </c>
      <c r="AK267" s="63"/>
      <c r="AL267" s="21"/>
      <c r="AM267" s="22"/>
      <c r="AN267" s="22"/>
      <c r="AO267" s="22">
        <f t="shared" si="4"/>
        <v>1351</v>
      </c>
      <c r="AP267" s="22">
        <f t="shared" si="5"/>
        <v>9</v>
      </c>
      <c r="AQ267" s="22">
        <f t="shared" si="6"/>
        <v>509</v>
      </c>
      <c r="AR267" s="64">
        <f t="shared" si="7"/>
        <v>7</v>
      </c>
    </row>
    <row r="268" spans="1:44" ht="15.75" customHeight="1">
      <c r="A268" s="20" t="s">
        <v>621</v>
      </c>
      <c r="B268" s="20">
        <v>11566</v>
      </c>
      <c r="C268" s="1" t="s">
        <v>578</v>
      </c>
      <c r="D268" s="39" t="s">
        <v>579</v>
      </c>
      <c r="E268" s="20">
        <v>82</v>
      </c>
      <c r="F268" s="20">
        <v>86</v>
      </c>
      <c r="G268" s="20">
        <v>81</v>
      </c>
      <c r="H268" s="20">
        <v>86</v>
      </c>
      <c r="I268" s="20">
        <v>83</v>
      </c>
      <c r="J268" s="20">
        <v>84</v>
      </c>
      <c r="K268" s="20">
        <v>79</v>
      </c>
      <c r="L268" s="20">
        <v>79</v>
      </c>
      <c r="M268" s="20">
        <v>83</v>
      </c>
      <c r="N268" s="20">
        <v>82</v>
      </c>
      <c r="O268" s="20">
        <v>83</v>
      </c>
      <c r="P268" s="51">
        <v>84</v>
      </c>
      <c r="Q268" s="39">
        <v>80</v>
      </c>
      <c r="R268" s="20">
        <v>83</v>
      </c>
      <c r="S268" s="2">
        <v>81</v>
      </c>
      <c r="T268" s="20">
        <v>83</v>
      </c>
      <c r="U268" s="20">
        <v>85</v>
      </c>
      <c r="V268" s="20">
        <v>84</v>
      </c>
      <c r="W268" s="20">
        <v>81</v>
      </c>
      <c r="X268" s="40">
        <v>85</v>
      </c>
      <c r="Y268" s="41">
        <v>85</v>
      </c>
      <c r="Z268" s="20">
        <v>84</v>
      </c>
      <c r="AA268" s="20">
        <v>85</v>
      </c>
      <c r="AB268" s="20">
        <v>86</v>
      </c>
      <c r="AC268" s="20">
        <v>85</v>
      </c>
      <c r="AD268" s="20">
        <v>83</v>
      </c>
      <c r="AE268" s="20">
        <v>85</v>
      </c>
      <c r="AF268" s="51">
        <v>84</v>
      </c>
      <c r="AG268" s="39">
        <v>85</v>
      </c>
      <c r="AH268" s="20">
        <v>84</v>
      </c>
      <c r="AI268" s="20">
        <v>86</v>
      </c>
      <c r="AJ268" s="40">
        <v>86</v>
      </c>
      <c r="AK268" s="41"/>
      <c r="AL268" s="20"/>
      <c r="AM268" s="2"/>
      <c r="AN268" s="2"/>
      <c r="AO268" s="2">
        <f t="shared" si="4"/>
        <v>1329</v>
      </c>
      <c r="AP268" s="2">
        <f t="shared" si="5"/>
        <v>33</v>
      </c>
      <c r="AQ268" s="2">
        <f t="shared" si="6"/>
        <v>500</v>
      </c>
      <c r="AR268" s="52">
        <f t="shared" si="7"/>
        <v>24</v>
      </c>
    </row>
    <row r="269" spans="1:44" ht="15.75" customHeight="1">
      <c r="A269" s="23" t="s">
        <v>621</v>
      </c>
      <c r="B269" s="23">
        <v>11590</v>
      </c>
      <c r="C269" s="65" t="s">
        <v>580</v>
      </c>
      <c r="D269" s="66" t="s">
        <v>581</v>
      </c>
      <c r="E269" s="23">
        <v>84</v>
      </c>
      <c r="F269" s="23">
        <v>86</v>
      </c>
      <c r="G269" s="23">
        <v>80</v>
      </c>
      <c r="H269" s="23">
        <v>86</v>
      </c>
      <c r="I269" s="23">
        <v>85</v>
      </c>
      <c r="J269" s="23">
        <v>85</v>
      </c>
      <c r="K269" s="23">
        <v>81</v>
      </c>
      <c r="L269" s="23">
        <v>81</v>
      </c>
      <c r="M269" s="23">
        <v>84</v>
      </c>
      <c r="N269" s="23">
        <v>82</v>
      </c>
      <c r="O269" s="23">
        <v>84</v>
      </c>
      <c r="P269" s="67">
        <v>85</v>
      </c>
      <c r="Q269" s="66">
        <v>80</v>
      </c>
      <c r="R269" s="23">
        <v>80</v>
      </c>
      <c r="S269" s="24">
        <v>80</v>
      </c>
      <c r="T269" s="23">
        <v>81</v>
      </c>
      <c r="U269" s="23">
        <v>85</v>
      </c>
      <c r="V269" s="23">
        <v>79</v>
      </c>
      <c r="W269" s="23">
        <v>82</v>
      </c>
      <c r="X269" s="68">
        <v>86</v>
      </c>
      <c r="Y269" s="38">
        <v>80</v>
      </c>
      <c r="Z269" s="23">
        <v>80</v>
      </c>
      <c r="AA269" s="23">
        <v>86</v>
      </c>
      <c r="AB269" s="23">
        <v>86</v>
      </c>
      <c r="AC269" s="23">
        <v>82</v>
      </c>
      <c r="AD269" s="23">
        <v>83</v>
      </c>
      <c r="AE269" s="23">
        <v>84</v>
      </c>
      <c r="AF269" s="67">
        <v>86</v>
      </c>
      <c r="AG269" s="66">
        <v>86</v>
      </c>
      <c r="AH269" s="23">
        <v>85</v>
      </c>
      <c r="AI269" s="23">
        <v>87</v>
      </c>
      <c r="AJ269" s="68">
        <v>86</v>
      </c>
      <c r="AK269" s="38"/>
      <c r="AL269" s="23"/>
      <c r="AM269" s="24"/>
      <c r="AN269" s="24"/>
      <c r="AO269" s="24">
        <f t="shared" si="4"/>
        <v>1330</v>
      </c>
      <c r="AP269" s="24">
        <f t="shared" si="5"/>
        <v>31</v>
      </c>
      <c r="AQ269" s="24">
        <f t="shared" si="6"/>
        <v>496</v>
      </c>
      <c r="AR269" s="69">
        <f t="shared" si="7"/>
        <v>33</v>
      </c>
    </row>
    <row r="270" spans="1:44" ht="15.75" customHeight="1">
      <c r="A270" s="20" t="s">
        <v>621</v>
      </c>
      <c r="B270" s="20">
        <v>11615</v>
      </c>
      <c r="C270" s="1" t="s">
        <v>582</v>
      </c>
      <c r="D270" s="39" t="s">
        <v>583</v>
      </c>
      <c r="E270" s="20">
        <v>81</v>
      </c>
      <c r="F270" s="20">
        <v>86</v>
      </c>
      <c r="G270" s="20">
        <v>83</v>
      </c>
      <c r="H270" s="20">
        <v>86</v>
      </c>
      <c r="I270" s="20">
        <v>84</v>
      </c>
      <c r="J270" s="20">
        <v>84</v>
      </c>
      <c r="K270" s="20">
        <v>79</v>
      </c>
      <c r="L270" s="20">
        <v>79</v>
      </c>
      <c r="M270" s="20">
        <v>85</v>
      </c>
      <c r="N270" s="20">
        <v>82</v>
      </c>
      <c r="O270" s="20">
        <v>84</v>
      </c>
      <c r="P270" s="51">
        <v>86</v>
      </c>
      <c r="Q270" s="39">
        <v>81</v>
      </c>
      <c r="R270" s="20">
        <v>82</v>
      </c>
      <c r="S270" s="2">
        <v>84</v>
      </c>
      <c r="T270" s="20">
        <v>85</v>
      </c>
      <c r="U270" s="20">
        <v>81</v>
      </c>
      <c r="V270" s="20">
        <v>84</v>
      </c>
      <c r="W270" s="20">
        <v>81</v>
      </c>
      <c r="X270" s="40">
        <v>85</v>
      </c>
      <c r="Y270" s="41">
        <v>84</v>
      </c>
      <c r="Z270" s="20">
        <v>81</v>
      </c>
      <c r="AA270" s="20">
        <v>86</v>
      </c>
      <c r="AB270" s="20">
        <v>86</v>
      </c>
      <c r="AC270" s="20">
        <v>81</v>
      </c>
      <c r="AD270" s="20">
        <v>83</v>
      </c>
      <c r="AE270" s="20">
        <v>84</v>
      </c>
      <c r="AF270" s="51">
        <v>85</v>
      </c>
      <c r="AG270" s="39">
        <v>86</v>
      </c>
      <c r="AH270" s="20">
        <v>85</v>
      </c>
      <c r="AI270" s="20">
        <v>85</v>
      </c>
      <c r="AJ270" s="40">
        <v>86</v>
      </c>
      <c r="AK270" s="41"/>
      <c r="AL270" s="20"/>
      <c r="AM270" s="2"/>
      <c r="AN270" s="2"/>
      <c r="AO270" s="2">
        <f t="shared" si="4"/>
        <v>1329</v>
      </c>
      <c r="AP270" s="2">
        <f t="shared" si="5"/>
        <v>33</v>
      </c>
      <c r="AQ270" s="2">
        <f t="shared" si="6"/>
        <v>496</v>
      </c>
      <c r="AR270" s="52">
        <f t="shared" si="7"/>
        <v>33</v>
      </c>
    </row>
    <row r="271" spans="1:44" ht="15.75" customHeight="1">
      <c r="A271" s="26" t="s">
        <v>621</v>
      </c>
      <c r="B271" s="26">
        <v>11636</v>
      </c>
      <c r="C271" s="70" t="s">
        <v>584</v>
      </c>
      <c r="D271" s="47" t="s">
        <v>585</v>
      </c>
      <c r="E271" s="26">
        <v>85</v>
      </c>
      <c r="F271" s="26">
        <v>85</v>
      </c>
      <c r="G271" s="26">
        <v>84</v>
      </c>
      <c r="H271" s="26">
        <v>86</v>
      </c>
      <c r="I271" s="26">
        <v>85</v>
      </c>
      <c r="J271" s="26">
        <v>85</v>
      </c>
      <c r="K271" s="26">
        <v>79</v>
      </c>
      <c r="L271" s="26">
        <v>79</v>
      </c>
      <c r="M271" s="26">
        <v>84</v>
      </c>
      <c r="N271" s="26">
        <v>82</v>
      </c>
      <c r="O271" s="26">
        <v>85</v>
      </c>
      <c r="P271" s="46">
        <v>86</v>
      </c>
      <c r="Q271" s="47">
        <v>81</v>
      </c>
      <c r="R271" s="26">
        <v>85</v>
      </c>
      <c r="S271" s="27">
        <v>82</v>
      </c>
      <c r="T271" s="26">
        <v>84</v>
      </c>
      <c r="U271" s="26">
        <v>86</v>
      </c>
      <c r="V271" s="26">
        <v>84</v>
      </c>
      <c r="W271" s="26">
        <v>83</v>
      </c>
      <c r="X271" s="48">
        <v>86</v>
      </c>
      <c r="Y271" s="49">
        <v>89</v>
      </c>
      <c r="Z271" s="26">
        <v>85</v>
      </c>
      <c r="AA271" s="26">
        <v>85</v>
      </c>
      <c r="AB271" s="26">
        <v>86</v>
      </c>
      <c r="AC271" s="26">
        <v>83</v>
      </c>
      <c r="AD271" s="26">
        <v>83</v>
      </c>
      <c r="AE271" s="26">
        <v>85</v>
      </c>
      <c r="AF271" s="46">
        <v>85</v>
      </c>
      <c r="AG271" s="47">
        <v>85</v>
      </c>
      <c r="AH271" s="26">
        <v>84</v>
      </c>
      <c r="AI271" s="26">
        <v>88</v>
      </c>
      <c r="AJ271" s="48">
        <v>86</v>
      </c>
      <c r="AK271" s="49"/>
      <c r="AL271" s="26"/>
      <c r="AM271" s="27"/>
      <c r="AN271" s="27"/>
      <c r="AO271" s="27">
        <f t="shared" si="4"/>
        <v>1349</v>
      </c>
      <c r="AP271" s="27">
        <f t="shared" si="5"/>
        <v>12</v>
      </c>
      <c r="AQ271" s="27">
        <f t="shared" si="6"/>
        <v>506</v>
      </c>
      <c r="AR271" s="50">
        <f t="shared" si="7"/>
        <v>15</v>
      </c>
    </row>
    <row r="272" spans="1:44" ht="15.75" customHeight="1">
      <c r="A272" s="20" t="s">
        <v>621</v>
      </c>
      <c r="B272" s="20">
        <v>11644</v>
      </c>
      <c r="C272" s="1" t="s">
        <v>586</v>
      </c>
      <c r="D272" s="39" t="s">
        <v>587</v>
      </c>
      <c r="E272" s="20">
        <v>82</v>
      </c>
      <c r="F272" s="20">
        <v>86</v>
      </c>
      <c r="G272" s="20">
        <v>88</v>
      </c>
      <c r="H272" s="20">
        <v>85</v>
      </c>
      <c r="I272" s="20">
        <v>85</v>
      </c>
      <c r="J272" s="20">
        <v>85</v>
      </c>
      <c r="K272" s="20">
        <v>83</v>
      </c>
      <c r="L272" s="20">
        <v>83</v>
      </c>
      <c r="M272" s="20">
        <v>85</v>
      </c>
      <c r="N272" s="20">
        <v>82</v>
      </c>
      <c r="O272" s="20">
        <v>84</v>
      </c>
      <c r="P272" s="51">
        <v>86</v>
      </c>
      <c r="Q272" s="39">
        <v>82</v>
      </c>
      <c r="R272" s="20">
        <v>81</v>
      </c>
      <c r="S272" s="2">
        <v>80</v>
      </c>
      <c r="T272" s="20">
        <v>81</v>
      </c>
      <c r="U272" s="20">
        <v>82</v>
      </c>
      <c r="V272" s="20">
        <v>85</v>
      </c>
      <c r="W272" s="20">
        <v>82</v>
      </c>
      <c r="X272" s="40">
        <v>85</v>
      </c>
      <c r="Y272" s="41">
        <v>92</v>
      </c>
      <c r="Z272" s="20">
        <v>90</v>
      </c>
      <c r="AA272" s="20">
        <v>86</v>
      </c>
      <c r="AB272" s="20">
        <v>86</v>
      </c>
      <c r="AC272" s="20">
        <v>85</v>
      </c>
      <c r="AD272" s="20">
        <v>85</v>
      </c>
      <c r="AE272" s="20">
        <v>87</v>
      </c>
      <c r="AF272" s="51">
        <v>87</v>
      </c>
      <c r="AG272" s="39">
        <v>85</v>
      </c>
      <c r="AH272" s="20">
        <v>84</v>
      </c>
      <c r="AI272" s="20">
        <v>87</v>
      </c>
      <c r="AJ272" s="40">
        <v>86</v>
      </c>
      <c r="AK272" s="41"/>
      <c r="AL272" s="20"/>
      <c r="AM272" s="2"/>
      <c r="AN272" s="2"/>
      <c r="AO272" s="2">
        <f t="shared" si="4"/>
        <v>1355</v>
      </c>
      <c r="AP272" s="2">
        <f t="shared" si="5"/>
        <v>5</v>
      </c>
      <c r="AQ272" s="2">
        <f t="shared" si="6"/>
        <v>516</v>
      </c>
      <c r="AR272" s="52">
        <f t="shared" si="7"/>
        <v>1</v>
      </c>
    </row>
    <row r="273" spans="1:44" ht="15.75" customHeight="1">
      <c r="A273" s="18" t="s">
        <v>621</v>
      </c>
      <c r="B273" s="18">
        <v>11651</v>
      </c>
      <c r="C273" s="53" t="s">
        <v>588</v>
      </c>
      <c r="D273" s="54" t="s">
        <v>589</v>
      </c>
      <c r="E273" s="18">
        <v>81</v>
      </c>
      <c r="F273" s="18">
        <v>85</v>
      </c>
      <c r="G273" s="18">
        <v>83</v>
      </c>
      <c r="H273" s="18">
        <v>86</v>
      </c>
      <c r="I273" s="18">
        <v>83</v>
      </c>
      <c r="J273" s="18">
        <v>85</v>
      </c>
      <c r="K273" s="18">
        <v>78</v>
      </c>
      <c r="L273" s="18">
        <v>78</v>
      </c>
      <c r="M273" s="18">
        <v>79</v>
      </c>
      <c r="N273" s="18">
        <v>82</v>
      </c>
      <c r="O273" s="18">
        <v>82</v>
      </c>
      <c r="P273" s="55">
        <v>85</v>
      </c>
      <c r="Q273" s="54">
        <v>81</v>
      </c>
      <c r="R273" s="18">
        <v>82</v>
      </c>
      <c r="S273" s="19">
        <v>80</v>
      </c>
      <c r="T273" s="18">
        <v>82</v>
      </c>
      <c r="U273" s="18">
        <v>82</v>
      </c>
      <c r="V273" s="18">
        <v>84</v>
      </c>
      <c r="W273" s="18">
        <v>81</v>
      </c>
      <c r="X273" s="56">
        <v>86</v>
      </c>
      <c r="Y273" s="57">
        <v>80</v>
      </c>
      <c r="Z273" s="18">
        <v>80</v>
      </c>
      <c r="AA273" s="18">
        <v>86</v>
      </c>
      <c r="AB273" s="18">
        <v>85</v>
      </c>
      <c r="AC273" s="18">
        <v>84</v>
      </c>
      <c r="AD273" s="18">
        <v>83</v>
      </c>
      <c r="AE273" s="18">
        <v>86</v>
      </c>
      <c r="AF273" s="55">
        <v>86</v>
      </c>
      <c r="AG273" s="54">
        <v>83</v>
      </c>
      <c r="AH273" s="18">
        <v>83</v>
      </c>
      <c r="AI273" s="18">
        <v>84</v>
      </c>
      <c r="AJ273" s="56">
        <v>86</v>
      </c>
      <c r="AK273" s="57"/>
      <c r="AL273" s="18"/>
      <c r="AM273" s="19"/>
      <c r="AN273" s="19"/>
      <c r="AO273" s="19">
        <f t="shared" si="4"/>
        <v>1313</v>
      </c>
      <c r="AP273" s="19">
        <f t="shared" si="5"/>
        <v>41</v>
      </c>
      <c r="AQ273" s="19">
        <f t="shared" si="6"/>
        <v>493</v>
      </c>
      <c r="AR273" s="58">
        <f t="shared" si="7"/>
        <v>42</v>
      </c>
    </row>
    <row r="274" spans="1:44" ht="15.75" customHeight="1">
      <c r="A274" s="20" t="s">
        <v>621</v>
      </c>
      <c r="B274" s="20">
        <v>11665</v>
      </c>
      <c r="C274" s="1" t="s">
        <v>590</v>
      </c>
      <c r="D274" s="39" t="s">
        <v>591</v>
      </c>
      <c r="E274" s="20">
        <v>81</v>
      </c>
      <c r="F274" s="20">
        <v>86</v>
      </c>
      <c r="G274" s="20">
        <v>81</v>
      </c>
      <c r="H274" s="20">
        <v>87</v>
      </c>
      <c r="I274" s="20">
        <v>83</v>
      </c>
      <c r="J274" s="20">
        <v>86</v>
      </c>
      <c r="K274" s="20">
        <v>84</v>
      </c>
      <c r="L274" s="20">
        <v>84</v>
      </c>
      <c r="M274" s="20">
        <v>82</v>
      </c>
      <c r="N274" s="20">
        <v>82</v>
      </c>
      <c r="O274" s="20">
        <v>87</v>
      </c>
      <c r="P274" s="51">
        <v>86</v>
      </c>
      <c r="Q274" s="39">
        <v>81</v>
      </c>
      <c r="R274" s="20">
        <v>83</v>
      </c>
      <c r="S274" s="2">
        <v>78</v>
      </c>
      <c r="T274" s="20">
        <v>79</v>
      </c>
      <c r="U274" s="20">
        <v>83</v>
      </c>
      <c r="V274" s="20">
        <v>84</v>
      </c>
      <c r="W274" s="20">
        <v>81</v>
      </c>
      <c r="X274" s="40">
        <v>85</v>
      </c>
      <c r="Y274" s="41">
        <v>83</v>
      </c>
      <c r="Z274" s="20">
        <v>80</v>
      </c>
      <c r="AA274" s="20">
        <v>88</v>
      </c>
      <c r="AB274" s="20">
        <v>88</v>
      </c>
      <c r="AC274" s="20">
        <v>83</v>
      </c>
      <c r="AD274" s="20">
        <v>83</v>
      </c>
      <c r="AE274" s="20">
        <v>87</v>
      </c>
      <c r="AF274" s="51">
        <v>90</v>
      </c>
      <c r="AG274" s="39">
        <v>84</v>
      </c>
      <c r="AH274" s="20">
        <v>84</v>
      </c>
      <c r="AI274" s="20">
        <v>85</v>
      </c>
      <c r="AJ274" s="40">
        <v>86</v>
      </c>
      <c r="AK274" s="41"/>
      <c r="AL274" s="20"/>
      <c r="AM274" s="2"/>
      <c r="AN274" s="2"/>
      <c r="AO274" s="2">
        <f t="shared" si="4"/>
        <v>1331</v>
      </c>
      <c r="AP274" s="2">
        <f t="shared" si="5"/>
        <v>26</v>
      </c>
      <c r="AQ274" s="2">
        <f t="shared" si="6"/>
        <v>507</v>
      </c>
      <c r="AR274" s="52">
        <f t="shared" si="7"/>
        <v>11</v>
      </c>
    </row>
    <row r="275" spans="1:44" ht="15.75" customHeight="1">
      <c r="A275" s="21" t="s">
        <v>621</v>
      </c>
      <c r="B275" s="21">
        <v>11697</v>
      </c>
      <c r="C275" s="59" t="s">
        <v>592</v>
      </c>
      <c r="D275" s="60" t="s">
        <v>593</v>
      </c>
      <c r="E275" s="21">
        <v>86</v>
      </c>
      <c r="F275" s="21">
        <v>86</v>
      </c>
      <c r="G275" s="21">
        <v>87</v>
      </c>
      <c r="H275" s="21">
        <v>88</v>
      </c>
      <c r="I275" s="21">
        <v>85</v>
      </c>
      <c r="J275" s="21">
        <v>86</v>
      </c>
      <c r="K275" s="21">
        <v>81</v>
      </c>
      <c r="L275" s="21">
        <v>81</v>
      </c>
      <c r="M275" s="21">
        <v>82</v>
      </c>
      <c r="N275" s="21">
        <v>82</v>
      </c>
      <c r="O275" s="21">
        <v>85</v>
      </c>
      <c r="P275" s="61">
        <v>87</v>
      </c>
      <c r="Q275" s="60">
        <v>84</v>
      </c>
      <c r="R275" s="21">
        <v>82</v>
      </c>
      <c r="S275" s="22">
        <v>79</v>
      </c>
      <c r="T275" s="21">
        <v>80</v>
      </c>
      <c r="U275" s="21">
        <v>82</v>
      </c>
      <c r="V275" s="21">
        <v>84</v>
      </c>
      <c r="W275" s="21">
        <v>81</v>
      </c>
      <c r="X275" s="62">
        <v>84</v>
      </c>
      <c r="Y275" s="63">
        <v>85</v>
      </c>
      <c r="Z275" s="21">
        <v>84</v>
      </c>
      <c r="AA275" s="21">
        <v>86</v>
      </c>
      <c r="AB275" s="21">
        <v>85</v>
      </c>
      <c r="AC275" s="21">
        <v>88</v>
      </c>
      <c r="AD275" s="21">
        <v>83</v>
      </c>
      <c r="AE275" s="21">
        <v>86</v>
      </c>
      <c r="AF275" s="61">
        <v>86</v>
      </c>
      <c r="AG275" s="60">
        <v>85</v>
      </c>
      <c r="AH275" s="21">
        <v>84</v>
      </c>
      <c r="AI275" s="21">
        <v>85</v>
      </c>
      <c r="AJ275" s="62">
        <v>86</v>
      </c>
      <c r="AK275" s="63"/>
      <c r="AL275" s="21"/>
      <c r="AM275" s="22"/>
      <c r="AN275" s="22"/>
      <c r="AO275" s="22">
        <f t="shared" si="4"/>
        <v>1347</v>
      </c>
      <c r="AP275" s="22">
        <f t="shared" si="5"/>
        <v>13</v>
      </c>
      <c r="AQ275" s="22">
        <f t="shared" si="6"/>
        <v>510</v>
      </c>
      <c r="AR275" s="64">
        <f t="shared" si="7"/>
        <v>6</v>
      </c>
    </row>
    <row r="276" spans="1:44" ht="15.75" customHeight="1">
      <c r="A276" s="20" t="s">
        <v>621</v>
      </c>
      <c r="B276" s="20">
        <v>11710</v>
      </c>
      <c r="C276" s="1" t="s">
        <v>594</v>
      </c>
      <c r="D276" s="39" t="s">
        <v>595</v>
      </c>
      <c r="E276" s="20">
        <v>86</v>
      </c>
      <c r="F276" s="20">
        <v>85</v>
      </c>
      <c r="G276" s="20">
        <v>89</v>
      </c>
      <c r="H276" s="20">
        <v>87</v>
      </c>
      <c r="I276" s="20">
        <v>83</v>
      </c>
      <c r="J276" s="20">
        <v>84</v>
      </c>
      <c r="K276" s="20">
        <v>80</v>
      </c>
      <c r="L276" s="20">
        <v>80</v>
      </c>
      <c r="M276" s="20">
        <v>81</v>
      </c>
      <c r="N276" s="20">
        <v>82</v>
      </c>
      <c r="O276" s="20">
        <v>87</v>
      </c>
      <c r="P276" s="51">
        <v>86</v>
      </c>
      <c r="Q276" s="39">
        <v>83</v>
      </c>
      <c r="R276" s="20">
        <v>83</v>
      </c>
      <c r="S276" s="2">
        <v>80</v>
      </c>
      <c r="T276" s="20">
        <v>81</v>
      </c>
      <c r="U276" s="20">
        <v>83</v>
      </c>
      <c r="V276" s="20">
        <v>83</v>
      </c>
      <c r="W276" s="20">
        <v>83</v>
      </c>
      <c r="X276" s="40">
        <v>85</v>
      </c>
      <c r="Y276" s="41">
        <v>84</v>
      </c>
      <c r="Z276" s="20">
        <v>80</v>
      </c>
      <c r="AA276" s="20">
        <v>86</v>
      </c>
      <c r="AB276" s="20">
        <v>86</v>
      </c>
      <c r="AC276" s="20">
        <v>86</v>
      </c>
      <c r="AD276" s="20">
        <v>83</v>
      </c>
      <c r="AE276" s="20">
        <v>87</v>
      </c>
      <c r="AF276" s="51">
        <v>85</v>
      </c>
      <c r="AG276" s="39">
        <v>84</v>
      </c>
      <c r="AH276" s="20">
        <v>84</v>
      </c>
      <c r="AI276" s="20">
        <v>85</v>
      </c>
      <c r="AJ276" s="40">
        <v>87</v>
      </c>
      <c r="AK276" s="41"/>
      <c r="AL276" s="20"/>
      <c r="AM276" s="2"/>
      <c r="AN276" s="2"/>
      <c r="AO276" s="2">
        <f t="shared" si="4"/>
        <v>1347</v>
      </c>
      <c r="AP276" s="2">
        <f t="shared" si="5"/>
        <v>13</v>
      </c>
      <c r="AQ276" s="2">
        <f t="shared" si="6"/>
        <v>507</v>
      </c>
      <c r="AR276" s="52">
        <f t="shared" si="7"/>
        <v>11</v>
      </c>
    </row>
    <row r="277" spans="1:44" ht="15.75" customHeight="1">
      <c r="A277" s="23" t="s">
        <v>621</v>
      </c>
      <c r="B277" s="23">
        <v>11737</v>
      </c>
      <c r="C277" s="65" t="s">
        <v>596</v>
      </c>
      <c r="D277" s="66" t="s">
        <v>597</v>
      </c>
      <c r="E277" s="23">
        <v>85</v>
      </c>
      <c r="F277" s="23">
        <v>85</v>
      </c>
      <c r="G277" s="23">
        <v>87</v>
      </c>
      <c r="H277" s="23">
        <v>87</v>
      </c>
      <c r="I277" s="23">
        <v>84</v>
      </c>
      <c r="J277" s="23">
        <v>84</v>
      </c>
      <c r="K277" s="23">
        <v>79</v>
      </c>
      <c r="L277" s="23">
        <v>79</v>
      </c>
      <c r="M277" s="23">
        <v>84</v>
      </c>
      <c r="N277" s="23">
        <v>82</v>
      </c>
      <c r="O277" s="23">
        <v>85</v>
      </c>
      <c r="P277" s="67">
        <v>84</v>
      </c>
      <c r="Q277" s="66">
        <v>81</v>
      </c>
      <c r="R277" s="23">
        <v>81</v>
      </c>
      <c r="S277" s="24">
        <v>80</v>
      </c>
      <c r="T277" s="23">
        <v>81</v>
      </c>
      <c r="U277" s="23">
        <v>87</v>
      </c>
      <c r="V277" s="23">
        <v>85</v>
      </c>
      <c r="W277" s="23">
        <v>82</v>
      </c>
      <c r="X277" s="68">
        <v>84</v>
      </c>
      <c r="Y277" s="38">
        <v>86</v>
      </c>
      <c r="Z277" s="23">
        <v>80</v>
      </c>
      <c r="AA277" s="23">
        <v>86</v>
      </c>
      <c r="AB277" s="23">
        <v>87</v>
      </c>
      <c r="AC277" s="23">
        <v>88</v>
      </c>
      <c r="AD277" s="23">
        <v>83</v>
      </c>
      <c r="AE277" s="23">
        <v>86</v>
      </c>
      <c r="AF277" s="67">
        <v>85</v>
      </c>
      <c r="AG277" s="66">
        <v>86</v>
      </c>
      <c r="AH277" s="23">
        <v>85</v>
      </c>
      <c r="AI277" s="23">
        <v>88</v>
      </c>
      <c r="AJ277" s="68">
        <v>87</v>
      </c>
      <c r="AK277" s="38"/>
      <c r="AL277" s="23"/>
      <c r="AM277" s="24"/>
      <c r="AN277" s="24"/>
      <c r="AO277" s="24">
        <f t="shared" si="4"/>
        <v>1354</v>
      </c>
      <c r="AP277" s="24">
        <f t="shared" si="5"/>
        <v>7</v>
      </c>
      <c r="AQ277" s="24">
        <f t="shared" si="6"/>
        <v>508</v>
      </c>
      <c r="AR277" s="69">
        <f t="shared" si="7"/>
        <v>8</v>
      </c>
    </row>
    <row r="278" spans="1:44" ht="15.75" customHeight="1">
      <c r="A278" s="20" t="s">
        <v>621</v>
      </c>
      <c r="B278" s="20">
        <v>11749</v>
      </c>
      <c r="C278" s="1" t="s">
        <v>598</v>
      </c>
      <c r="D278" s="39" t="s">
        <v>599</v>
      </c>
      <c r="E278" s="20">
        <v>85</v>
      </c>
      <c r="F278" s="20">
        <v>86</v>
      </c>
      <c r="G278" s="20">
        <v>83</v>
      </c>
      <c r="H278" s="20">
        <v>87</v>
      </c>
      <c r="I278" s="20">
        <v>86</v>
      </c>
      <c r="J278" s="20">
        <v>85</v>
      </c>
      <c r="K278" s="20">
        <v>79</v>
      </c>
      <c r="L278" s="20">
        <v>79</v>
      </c>
      <c r="M278" s="20">
        <v>83</v>
      </c>
      <c r="N278" s="20">
        <v>82</v>
      </c>
      <c r="O278" s="20">
        <v>84</v>
      </c>
      <c r="P278" s="51">
        <v>85</v>
      </c>
      <c r="Q278" s="39">
        <v>82</v>
      </c>
      <c r="R278" s="20">
        <v>83</v>
      </c>
      <c r="S278" s="2">
        <v>81</v>
      </c>
      <c r="T278" s="20">
        <v>83</v>
      </c>
      <c r="U278" s="20">
        <v>85</v>
      </c>
      <c r="V278" s="20">
        <v>85</v>
      </c>
      <c r="W278" s="20">
        <v>81</v>
      </c>
      <c r="X278" s="40">
        <v>88</v>
      </c>
      <c r="Y278" s="41">
        <v>85</v>
      </c>
      <c r="Z278" s="20">
        <v>83</v>
      </c>
      <c r="AA278" s="20">
        <v>87</v>
      </c>
      <c r="AB278" s="20">
        <v>86</v>
      </c>
      <c r="AC278" s="20">
        <v>84</v>
      </c>
      <c r="AD278" s="20">
        <v>83</v>
      </c>
      <c r="AE278" s="20">
        <v>86</v>
      </c>
      <c r="AF278" s="51">
        <v>85</v>
      </c>
      <c r="AG278" s="39">
        <v>84</v>
      </c>
      <c r="AH278" s="20">
        <v>84</v>
      </c>
      <c r="AI278" s="20">
        <v>84</v>
      </c>
      <c r="AJ278" s="40">
        <v>87</v>
      </c>
      <c r="AK278" s="41"/>
      <c r="AL278" s="20"/>
      <c r="AM278" s="2"/>
      <c r="AN278" s="2"/>
      <c r="AO278" s="2">
        <f t="shared" si="4"/>
        <v>1339</v>
      </c>
      <c r="AP278" s="2">
        <f t="shared" si="5"/>
        <v>20</v>
      </c>
      <c r="AQ278" s="2">
        <f t="shared" si="6"/>
        <v>504</v>
      </c>
      <c r="AR278" s="52">
        <f t="shared" si="7"/>
        <v>19</v>
      </c>
    </row>
    <row r="279" spans="1:44" ht="15.75" customHeight="1">
      <c r="A279" s="26" t="s">
        <v>621</v>
      </c>
      <c r="B279" s="26">
        <v>11770</v>
      </c>
      <c r="C279" s="70" t="s">
        <v>600</v>
      </c>
      <c r="D279" s="47" t="s">
        <v>601</v>
      </c>
      <c r="E279" s="26">
        <v>85</v>
      </c>
      <c r="F279" s="26">
        <v>85</v>
      </c>
      <c r="G279" s="26">
        <v>86</v>
      </c>
      <c r="H279" s="26">
        <v>88</v>
      </c>
      <c r="I279" s="26">
        <v>84</v>
      </c>
      <c r="J279" s="26">
        <v>85</v>
      </c>
      <c r="K279" s="26">
        <v>87</v>
      </c>
      <c r="L279" s="26">
        <v>87</v>
      </c>
      <c r="M279" s="26">
        <v>86</v>
      </c>
      <c r="N279" s="26">
        <v>82</v>
      </c>
      <c r="O279" s="26">
        <v>83</v>
      </c>
      <c r="P279" s="46">
        <v>85</v>
      </c>
      <c r="Q279" s="47">
        <v>84</v>
      </c>
      <c r="R279" s="26">
        <v>83</v>
      </c>
      <c r="S279" s="27">
        <v>80</v>
      </c>
      <c r="T279" s="26">
        <v>82</v>
      </c>
      <c r="U279" s="26">
        <v>88</v>
      </c>
      <c r="V279" s="26">
        <v>84</v>
      </c>
      <c r="W279" s="26">
        <v>81</v>
      </c>
      <c r="X279" s="48">
        <v>86</v>
      </c>
      <c r="Y279" s="49">
        <v>86</v>
      </c>
      <c r="Z279" s="26">
        <v>80</v>
      </c>
      <c r="AA279" s="26">
        <v>87</v>
      </c>
      <c r="AB279" s="26">
        <v>86</v>
      </c>
      <c r="AC279" s="26">
        <v>88</v>
      </c>
      <c r="AD279" s="26">
        <v>83</v>
      </c>
      <c r="AE279" s="26">
        <v>88</v>
      </c>
      <c r="AF279" s="46">
        <v>86</v>
      </c>
      <c r="AG279" s="47">
        <v>85</v>
      </c>
      <c r="AH279" s="26">
        <v>84</v>
      </c>
      <c r="AI279" s="26">
        <v>87</v>
      </c>
      <c r="AJ279" s="48">
        <v>87</v>
      </c>
      <c r="AK279" s="49"/>
      <c r="AL279" s="26"/>
      <c r="AM279" s="27"/>
      <c r="AN279" s="27"/>
      <c r="AO279" s="27">
        <f t="shared" si="4"/>
        <v>1365</v>
      </c>
      <c r="AP279" s="27">
        <f t="shared" si="5"/>
        <v>2</v>
      </c>
      <c r="AQ279" s="27">
        <f t="shared" si="6"/>
        <v>516</v>
      </c>
      <c r="AR279" s="50">
        <f t="shared" si="7"/>
        <v>1</v>
      </c>
    </row>
    <row r="280" spans="1:44" ht="15.75" customHeight="1">
      <c r="A280" s="20" t="s">
        <v>621</v>
      </c>
      <c r="B280" s="20">
        <v>11781</v>
      </c>
      <c r="C280" s="1" t="s">
        <v>602</v>
      </c>
      <c r="D280" s="39" t="s">
        <v>603</v>
      </c>
      <c r="E280" s="20">
        <v>82</v>
      </c>
      <c r="F280" s="20">
        <v>85</v>
      </c>
      <c r="G280" s="20">
        <v>82</v>
      </c>
      <c r="H280" s="20">
        <v>87</v>
      </c>
      <c r="I280" s="20">
        <v>85</v>
      </c>
      <c r="J280" s="20">
        <v>84</v>
      </c>
      <c r="K280" s="20">
        <v>79</v>
      </c>
      <c r="L280" s="20">
        <v>79</v>
      </c>
      <c r="M280" s="20">
        <v>83</v>
      </c>
      <c r="N280" s="20">
        <v>82</v>
      </c>
      <c r="O280" s="20">
        <v>84</v>
      </c>
      <c r="P280" s="51">
        <v>84</v>
      </c>
      <c r="Q280" s="39">
        <v>79</v>
      </c>
      <c r="R280" s="20">
        <v>80</v>
      </c>
      <c r="S280" s="2">
        <v>79</v>
      </c>
      <c r="T280" s="20">
        <v>80</v>
      </c>
      <c r="U280" s="20">
        <v>79</v>
      </c>
      <c r="V280" s="20">
        <v>85</v>
      </c>
      <c r="W280" s="20">
        <v>80</v>
      </c>
      <c r="X280" s="40">
        <v>84</v>
      </c>
      <c r="Y280" s="41">
        <v>84</v>
      </c>
      <c r="Z280" s="20">
        <v>80</v>
      </c>
      <c r="AA280" s="20">
        <v>85</v>
      </c>
      <c r="AB280" s="20">
        <v>85</v>
      </c>
      <c r="AC280" s="20">
        <v>86</v>
      </c>
      <c r="AD280" s="20">
        <v>83</v>
      </c>
      <c r="AE280" s="20">
        <v>85</v>
      </c>
      <c r="AF280" s="51">
        <v>85</v>
      </c>
      <c r="AG280" s="39">
        <v>86</v>
      </c>
      <c r="AH280" s="20">
        <v>85</v>
      </c>
      <c r="AI280" s="20">
        <v>85</v>
      </c>
      <c r="AJ280" s="40">
        <v>85</v>
      </c>
      <c r="AK280" s="41"/>
      <c r="AL280" s="20"/>
      <c r="AM280" s="2"/>
      <c r="AN280" s="2"/>
      <c r="AO280" s="2">
        <f t="shared" si="4"/>
        <v>1323</v>
      </c>
      <c r="AP280" s="2">
        <f t="shared" si="5"/>
        <v>36</v>
      </c>
      <c r="AQ280" s="2">
        <f t="shared" si="6"/>
        <v>503</v>
      </c>
      <c r="AR280" s="52">
        <f t="shared" si="7"/>
        <v>21</v>
      </c>
    </row>
    <row r="281" spans="1:44" ht="15.75" customHeight="1">
      <c r="A281" s="18" t="s">
        <v>621</v>
      </c>
      <c r="B281" s="18">
        <v>11802</v>
      </c>
      <c r="C281" s="53" t="s">
        <v>604</v>
      </c>
      <c r="D281" s="54" t="s">
        <v>605</v>
      </c>
      <c r="E281" s="18">
        <v>82</v>
      </c>
      <c r="F281" s="18">
        <v>86</v>
      </c>
      <c r="G281" s="18">
        <v>82</v>
      </c>
      <c r="H281" s="18">
        <v>86</v>
      </c>
      <c r="I281" s="18">
        <v>84</v>
      </c>
      <c r="J281" s="18">
        <v>84</v>
      </c>
      <c r="K281" s="18">
        <v>82</v>
      </c>
      <c r="L281" s="18">
        <v>82</v>
      </c>
      <c r="M281" s="18">
        <v>81</v>
      </c>
      <c r="N281" s="18">
        <v>82</v>
      </c>
      <c r="O281" s="18">
        <v>83</v>
      </c>
      <c r="P281" s="55">
        <v>83</v>
      </c>
      <c r="Q281" s="54">
        <v>81</v>
      </c>
      <c r="R281" s="18">
        <v>83</v>
      </c>
      <c r="S281" s="19">
        <v>80</v>
      </c>
      <c r="T281" s="18">
        <v>81</v>
      </c>
      <c r="U281" s="18">
        <v>83</v>
      </c>
      <c r="V281" s="18">
        <v>84</v>
      </c>
      <c r="W281" s="18">
        <v>83</v>
      </c>
      <c r="X281" s="56">
        <v>85</v>
      </c>
      <c r="Y281" s="57">
        <v>86</v>
      </c>
      <c r="Z281" s="18">
        <v>85</v>
      </c>
      <c r="AA281" s="18">
        <v>85</v>
      </c>
      <c r="AB281" s="18">
        <v>85</v>
      </c>
      <c r="AC281" s="18">
        <v>84</v>
      </c>
      <c r="AD281" s="18">
        <v>83</v>
      </c>
      <c r="AE281" s="18">
        <v>85</v>
      </c>
      <c r="AF281" s="55">
        <v>85</v>
      </c>
      <c r="AG281" s="54">
        <v>85</v>
      </c>
      <c r="AH281" s="18">
        <v>84</v>
      </c>
      <c r="AI281" s="18">
        <v>85</v>
      </c>
      <c r="AJ281" s="56">
        <v>86</v>
      </c>
      <c r="AK281" s="57"/>
      <c r="AL281" s="18"/>
      <c r="AM281" s="19"/>
      <c r="AN281" s="19"/>
      <c r="AO281" s="19">
        <f t="shared" si="4"/>
        <v>1331</v>
      </c>
      <c r="AP281" s="19">
        <f t="shared" si="5"/>
        <v>26</v>
      </c>
      <c r="AQ281" s="19">
        <f t="shared" si="6"/>
        <v>504</v>
      </c>
      <c r="AR281" s="58">
        <f t="shared" si="7"/>
        <v>19</v>
      </c>
    </row>
    <row r="282" spans="1:44" ht="15.75" customHeight="1">
      <c r="A282" s="20" t="s">
        <v>621</v>
      </c>
      <c r="B282" s="20">
        <v>11808</v>
      </c>
      <c r="C282" s="1" t="s">
        <v>606</v>
      </c>
      <c r="D282" s="39" t="s">
        <v>607</v>
      </c>
      <c r="E282" s="20">
        <v>86</v>
      </c>
      <c r="F282" s="20">
        <v>85</v>
      </c>
      <c r="G282" s="20">
        <v>90</v>
      </c>
      <c r="H282" s="20">
        <v>87</v>
      </c>
      <c r="I282" s="20">
        <v>83</v>
      </c>
      <c r="J282" s="20">
        <v>84</v>
      </c>
      <c r="K282" s="20">
        <v>85</v>
      </c>
      <c r="L282" s="20">
        <v>85</v>
      </c>
      <c r="M282" s="20">
        <v>84</v>
      </c>
      <c r="N282" s="20">
        <v>82</v>
      </c>
      <c r="O282" s="20">
        <v>84</v>
      </c>
      <c r="P282" s="51">
        <v>85</v>
      </c>
      <c r="Q282" s="39">
        <v>80</v>
      </c>
      <c r="R282" s="20">
        <v>81</v>
      </c>
      <c r="S282" s="2">
        <v>84</v>
      </c>
      <c r="T282" s="20">
        <v>83</v>
      </c>
      <c r="U282" s="20">
        <v>80</v>
      </c>
      <c r="V282" s="20">
        <v>84</v>
      </c>
      <c r="W282" s="20">
        <v>85</v>
      </c>
      <c r="X282" s="40">
        <v>87</v>
      </c>
      <c r="Y282" s="41">
        <v>85</v>
      </c>
      <c r="Z282" s="20">
        <v>83</v>
      </c>
      <c r="AA282" s="20">
        <v>88</v>
      </c>
      <c r="AB282" s="20">
        <v>86</v>
      </c>
      <c r="AC282" s="20">
        <v>89</v>
      </c>
      <c r="AD282" s="20">
        <v>85</v>
      </c>
      <c r="AE282" s="20">
        <v>89</v>
      </c>
      <c r="AF282" s="51">
        <v>86</v>
      </c>
      <c r="AG282" s="39">
        <v>86</v>
      </c>
      <c r="AH282" s="20">
        <v>85</v>
      </c>
      <c r="AI282" s="20">
        <v>88</v>
      </c>
      <c r="AJ282" s="40">
        <v>87</v>
      </c>
      <c r="AK282" s="41"/>
      <c r="AL282" s="20"/>
      <c r="AM282" s="2"/>
      <c r="AN282" s="2"/>
      <c r="AO282" s="2">
        <f t="shared" si="4"/>
        <v>1366</v>
      </c>
      <c r="AP282" s="2">
        <f t="shared" si="5"/>
        <v>1</v>
      </c>
      <c r="AQ282" s="2">
        <f t="shared" si="6"/>
        <v>515</v>
      </c>
      <c r="AR282" s="52">
        <f t="shared" si="7"/>
        <v>3</v>
      </c>
    </row>
    <row r="283" spans="1:44" ht="15.75" customHeight="1">
      <c r="A283" s="21" t="s">
        <v>621</v>
      </c>
      <c r="B283" s="21">
        <v>11811</v>
      </c>
      <c r="C283" s="59" t="s">
        <v>608</v>
      </c>
      <c r="D283" s="60" t="s">
        <v>609</v>
      </c>
      <c r="E283" s="21">
        <v>85</v>
      </c>
      <c r="F283" s="21">
        <v>86</v>
      </c>
      <c r="G283" s="21">
        <v>80</v>
      </c>
      <c r="H283" s="21">
        <v>87</v>
      </c>
      <c r="I283" s="21">
        <v>84</v>
      </c>
      <c r="J283" s="21">
        <v>85</v>
      </c>
      <c r="K283" s="21">
        <v>79</v>
      </c>
      <c r="L283" s="21">
        <v>79</v>
      </c>
      <c r="M283" s="21">
        <v>79</v>
      </c>
      <c r="N283" s="21">
        <v>82</v>
      </c>
      <c r="O283" s="21">
        <v>84</v>
      </c>
      <c r="P283" s="61">
        <v>85</v>
      </c>
      <c r="Q283" s="60">
        <v>81</v>
      </c>
      <c r="R283" s="21">
        <v>84</v>
      </c>
      <c r="S283" s="22">
        <v>79</v>
      </c>
      <c r="T283" s="21">
        <v>79</v>
      </c>
      <c r="U283" s="21">
        <v>81</v>
      </c>
      <c r="V283" s="21">
        <v>84</v>
      </c>
      <c r="W283" s="21">
        <v>82</v>
      </c>
      <c r="X283" s="62">
        <v>86</v>
      </c>
      <c r="Y283" s="63">
        <v>86</v>
      </c>
      <c r="Z283" s="21">
        <v>81</v>
      </c>
      <c r="AA283" s="21">
        <v>87</v>
      </c>
      <c r="AB283" s="21">
        <v>87</v>
      </c>
      <c r="AC283" s="21">
        <v>87</v>
      </c>
      <c r="AD283" s="21">
        <v>84</v>
      </c>
      <c r="AE283" s="21">
        <v>87</v>
      </c>
      <c r="AF283" s="61">
        <v>85</v>
      </c>
      <c r="AG283" s="60">
        <v>84</v>
      </c>
      <c r="AH283" s="21">
        <v>84</v>
      </c>
      <c r="AI283" s="21">
        <v>85</v>
      </c>
      <c r="AJ283" s="62">
        <v>86</v>
      </c>
      <c r="AK283" s="63"/>
      <c r="AL283" s="21"/>
      <c r="AM283" s="22"/>
      <c r="AN283" s="22"/>
      <c r="AO283" s="22">
        <f t="shared" si="4"/>
        <v>1330</v>
      </c>
      <c r="AP283" s="22">
        <f t="shared" si="5"/>
        <v>31</v>
      </c>
      <c r="AQ283" s="22">
        <f t="shared" si="6"/>
        <v>507</v>
      </c>
      <c r="AR283" s="64">
        <f t="shared" si="7"/>
        <v>11</v>
      </c>
    </row>
    <row r="284" spans="1:44" ht="15.75" customHeight="1">
      <c r="A284" s="20" t="s">
        <v>621</v>
      </c>
      <c r="B284" s="20">
        <v>11815</v>
      </c>
      <c r="C284" s="1" t="s">
        <v>611</v>
      </c>
      <c r="D284" s="39" t="s">
        <v>612</v>
      </c>
      <c r="E284" s="20">
        <v>82</v>
      </c>
      <c r="F284" s="20">
        <v>85</v>
      </c>
      <c r="G284" s="20">
        <v>87</v>
      </c>
      <c r="H284" s="20">
        <v>86</v>
      </c>
      <c r="I284" s="20">
        <v>84</v>
      </c>
      <c r="J284" s="20">
        <v>85</v>
      </c>
      <c r="K284" s="20">
        <v>80</v>
      </c>
      <c r="L284" s="20">
        <v>80</v>
      </c>
      <c r="M284" s="20">
        <v>79</v>
      </c>
      <c r="N284" s="20">
        <v>82</v>
      </c>
      <c r="O284" s="20">
        <v>83</v>
      </c>
      <c r="P284" s="51">
        <v>84</v>
      </c>
      <c r="Q284" s="39">
        <v>80</v>
      </c>
      <c r="R284" s="20">
        <v>80</v>
      </c>
      <c r="S284" s="2">
        <v>79</v>
      </c>
      <c r="T284" s="20">
        <v>81</v>
      </c>
      <c r="U284" s="20">
        <v>81</v>
      </c>
      <c r="V284" s="20">
        <v>83</v>
      </c>
      <c r="W284" s="20">
        <v>82</v>
      </c>
      <c r="X284" s="40">
        <v>84</v>
      </c>
      <c r="Y284" s="41">
        <v>85</v>
      </c>
      <c r="Z284" s="20">
        <v>82</v>
      </c>
      <c r="AA284" s="20">
        <v>85</v>
      </c>
      <c r="AB284" s="20">
        <v>86</v>
      </c>
      <c r="AC284" s="20">
        <v>81</v>
      </c>
      <c r="AD284" s="20">
        <v>83</v>
      </c>
      <c r="AE284" s="20">
        <v>83</v>
      </c>
      <c r="AF284" s="51">
        <v>89</v>
      </c>
      <c r="AG284" s="39">
        <v>83</v>
      </c>
      <c r="AH284" s="20">
        <v>83</v>
      </c>
      <c r="AI284" s="20">
        <v>85</v>
      </c>
      <c r="AJ284" s="40">
        <v>86</v>
      </c>
      <c r="AK284" s="41"/>
      <c r="AL284" s="20"/>
      <c r="AM284" s="2"/>
      <c r="AN284" s="2"/>
      <c r="AO284" s="2">
        <f t="shared" si="4"/>
        <v>1319</v>
      </c>
      <c r="AP284" s="2">
        <f t="shared" si="5"/>
        <v>37</v>
      </c>
      <c r="AQ284" s="2">
        <f t="shared" si="6"/>
        <v>496</v>
      </c>
      <c r="AR284" s="52">
        <f t="shared" si="7"/>
        <v>33</v>
      </c>
    </row>
    <row r="285" spans="1:44" ht="15.75" customHeight="1">
      <c r="A285" s="23" t="s">
        <v>621</v>
      </c>
      <c r="B285" s="23">
        <v>11819</v>
      </c>
      <c r="C285" s="65" t="s">
        <v>613</v>
      </c>
      <c r="D285" s="66" t="s">
        <v>614</v>
      </c>
      <c r="E285" s="23">
        <v>85</v>
      </c>
      <c r="F285" s="23">
        <v>85</v>
      </c>
      <c r="G285" s="23">
        <v>87</v>
      </c>
      <c r="H285" s="23">
        <v>87</v>
      </c>
      <c r="I285" s="23">
        <v>82</v>
      </c>
      <c r="J285" s="23">
        <v>84</v>
      </c>
      <c r="K285" s="23">
        <v>83</v>
      </c>
      <c r="L285" s="23">
        <v>83</v>
      </c>
      <c r="M285" s="23">
        <v>79</v>
      </c>
      <c r="N285" s="23">
        <v>82</v>
      </c>
      <c r="O285" s="23">
        <v>82</v>
      </c>
      <c r="P285" s="67">
        <v>84</v>
      </c>
      <c r="Q285" s="66">
        <v>82</v>
      </c>
      <c r="R285" s="23">
        <v>85</v>
      </c>
      <c r="S285" s="24">
        <v>79</v>
      </c>
      <c r="T285" s="23">
        <v>81</v>
      </c>
      <c r="U285" s="23">
        <v>80</v>
      </c>
      <c r="V285" s="23">
        <v>84</v>
      </c>
      <c r="W285" s="23">
        <v>81</v>
      </c>
      <c r="X285" s="68">
        <v>85</v>
      </c>
      <c r="Y285" s="38">
        <v>82</v>
      </c>
      <c r="Z285" s="23">
        <v>80</v>
      </c>
      <c r="AA285" s="23">
        <v>85</v>
      </c>
      <c r="AB285" s="23">
        <v>85</v>
      </c>
      <c r="AC285" s="23">
        <v>80</v>
      </c>
      <c r="AD285" s="23">
        <v>83</v>
      </c>
      <c r="AE285" s="23">
        <v>87</v>
      </c>
      <c r="AF285" s="67">
        <v>85</v>
      </c>
      <c r="AG285" s="66">
        <v>84</v>
      </c>
      <c r="AH285" s="23">
        <v>83</v>
      </c>
      <c r="AI285" s="23">
        <v>86</v>
      </c>
      <c r="AJ285" s="68">
        <v>86</v>
      </c>
      <c r="AK285" s="38"/>
      <c r="AL285" s="23"/>
      <c r="AM285" s="24"/>
      <c r="AN285" s="24"/>
      <c r="AO285" s="24">
        <f t="shared" si="4"/>
        <v>1324</v>
      </c>
      <c r="AP285" s="24">
        <f t="shared" si="5"/>
        <v>35</v>
      </c>
      <c r="AQ285" s="24">
        <f t="shared" si="6"/>
        <v>496</v>
      </c>
      <c r="AR285" s="69">
        <f t="shared" si="7"/>
        <v>33</v>
      </c>
    </row>
    <row r="286" spans="1:44" ht="15.75" customHeight="1">
      <c r="A286" s="20" t="s">
        <v>621</v>
      </c>
      <c r="B286" s="20">
        <v>11820</v>
      </c>
      <c r="C286" s="1" t="s">
        <v>615</v>
      </c>
      <c r="D286" s="39" t="s">
        <v>616</v>
      </c>
      <c r="E286" s="20">
        <v>84</v>
      </c>
      <c r="F286" s="20">
        <v>86</v>
      </c>
      <c r="G286" s="20">
        <v>84</v>
      </c>
      <c r="H286" s="20">
        <v>88</v>
      </c>
      <c r="I286" s="20">
        <v>84</v>
      </c>
      <c r="J286" s="20">
        <v>85</v>
      </c>
      <c r="K286" s="20">
        <v>84</v>
      </c>
      <c r="L286" s="20">
        <v>84</v>
      </c>
      <c r="M286" s="20">
        <v>80</v>
      </c>
      <c r="N286" s="20">
        <v>82</v>
      </c>
      <c r="O286" s="20">
        <v>84</v>
      </c>
      <c r="P286" s="51">
        <v>85</v>
      </c>
      <c r="Q286" s="39">
        <v>82</v>
      </c>
      <c r="R286" s="20">
        <v>81</v>
      </c>
      <c r="S286" s="2">
        <v>80</v>
      </c>
      <c r="T286" s="20">
        <v>81</v>
      </c>
      <c r="U286" s="20">
        <v>88</v>
      </c>
      <c r="V286" s="20">
        <v>85</v>
      </c>
      <c r="W286" s="20">
        <v>82</v>
      </c>
      <c r="X286" s="40">
        <v>85</v>
      </c>
      <c r="Y286" s="41">
        <v>86</v>
      </c>
      <c r="Z286" s="20">
        <v>81</v>
      </c>
      <c r="AA286" s="20">
        <v>86</v>
      </c>
      <c r="AB286" s="20">
        <v>86</v>
      </c>
      <c r="AC286" s="20">
        <v>85</v>
      </c>
      <c r="AD286" s="20">
        <v>84</v>
      </c>
      <c r="AE286" s="20">
        <v>83</v>
      </c>
      <c r="AF286" s="51">
        <v>84</v>
      </c>
      <c r="AG286" s="39">
        <v>84</v>
      </c>
      <c r="AH286" s="20">
        <v>83</v>
      </c>
      <c r="AI286" s="20">
        <v>88</v>
      </c>
      <c r="AJ286" s="40">
        <v>87</v>
      </c>
      <c r="AK286" s="41"/>
      <c r="AL286" s="20"/>
      <c r="AM286" s="2"/>
      <c r="AN286" s="2"/>
      <c r="AO286" s="2">
        <f t="shared" si="4"/>
        <v>1344</v>
      </c>
      <c r="AP286" s="2">
        <f t="shared" si="5"/>
        <v>16</v>
      </c>
      <c r="AQ286" s="2">
        <f t="shared" si="6"/>
        <v>506</v>
      </c>
      <c r="AR286" s="52">
        <f t="shared" si="7"/>
        <v>15</v>
      </c>
    </row>
    <row r="287" spans="1:44" ht="15.75" customHeight="1">
      <c r="A287" s="26" t="s">
        <v>508</v>
      </c>
      <c r="B287" s="26">
        <v>11863</v>
      </c>
      <c r="C287" s="70" t="s">
        <v>617</v>
      </c>
      <c r="D287" s="47" t="s">
        <v>618</v>
      </c>
      <c r="E287" s="26">
        <v>85</v>
      </c>
      <c r="F287" s="26">
        <v>84</v>
      </c>
      <c r="G287" s="26">
        <v>83</v>
      </c>
      <c r="H287" s="26">
        <v>82</v>
      </c>
      <c r="I287" s="26">
        <v>86</v>
      </c>
      <c r="J287" s="26">
        <v>82</v>
      </c>
      <c r="K287" s="26">
        <v>81</v>
      </c>
      <c r="L287" s="26">
        <v>81</v>
      </c>
      <c r="M287" s="26">
        <v>86</v>
      </c>
      <c r="N287" s="26">
        <v>83</v>
      </c>
      <c r="O287" s="26">
        <v>84</v>
      </c>
      <c r="P287" s="46">
        <v>84</v>
      </c>
      <c r="Q287" s="47">
        <v>85</v>
      </c>
      <c r="R287" s="26">
        <v>87</v>
      </c>
      <c r="S287" s="27">
        <v>87</v>
      </c>
      <c r="T287" s="26">
        <v>87</v>
      </c>
      <c r="U287" s="26">
        <v>86</v>
      </c>
      <c r="V287" s="26">
        <v>85</v>
      </c>
      <c r="W287" s="26">
        <v>85</v>
      </c>
      <c r="X287" s="48">
        <v>85</v>
      </c>
      <c r="Y287" s="49">
        <v>79</v>
      </c>
      <c r="Z287" s="26">
        <v>80</v>
      </c>
      <c r="AA287" s="26">
        <v>87</v>
      </c>
      <c r="AB287" s="26">
        <v>87</v>
      </c>
      <c r="AC287" s="26">
        <v>87</v>
      </c>
      <c r="AD287" s="26">
        <v>84</v>
      </c>
      <c r="AE287" s="26">
        <v>82</v>
      </c>
      <c r="AF287" s="46">
        <v>83</v>
      </c>
      <c r="AG287" s="47">
        <v>86</v>
      </c>
      <c r="AH287" s="26">
        <v>86</v>
      </c>
      <c r="AI287" s="26">
        <v>86</v>
      </c>
      <c r="AJ287" s="48">
        <v>87</v>
      </c>
      <c r="AK287" s="49"/>
      <c r="AL287" s="26"/>
      <c r="AM287" s="27"/>
      <c r="AN287" s="27"/>
      <c r="AO287" s="27">
        <f t="shared" si="4"/>
        <v>1355</v>
      </c>
      <c r="AP287" s="27">
        <f t="shared" si="5"/>
        <v>5</v>
      </c>
      <c r="AQ287" s="27">
        <f t="shared" si="6"/>
        <v>499</v>
      </c>
      <c r="AR287" s="50">
        <f t="shared" si="7"/>
        <v>30</v>
      </c>
    </row>
    <row r="288" spans="1:44" ht="15.75" customHeight="1">
      <c r="A288" s="20" t="s">
        <v>508</v>
      </c>
      <c r="B288" s="20">
        <v>12078</v>
      </c>
      <c r="C288" s="1" t="s">
        <v>619</v>
      </c>
      <c r="D288" s="71" t="s">
        <v>620</v>
      </c>
      <c r="E288" s="72">
        <v>84</v>
      </c>
      <c r="F288" s="72">
        <v>84</v>
      </c>
      <c r="G288" s="72">
        <v>88</v>
      </c>
      <c r="H288" s="72">
        <v>82</v>
      </c>
      <c r="I288" s="72">
        <v>86</v>
      </c>
      <c r="J288" s="72">
        <v>84</v>
      </c>
      <c r="K288" s="72">
        <v>81</v>
      </c>
      <c r="L288" s="72">
        <v>83</v>
      </c>
      <c r="M288" s="72">
        <v>86</v>
      </c>
      <c r="N288" s="72">
        <v>83</v>
      </c>
      <c r="O288" s="72">
        <v>78</v>
      </c>
      <c r="P288" s="74">
        <v>84</v>
      </c>
      <c r="Q288" s="71">
        <v>80</v>
      </c>
      <c r="R288" s="72">
        <v>86</v>
      </c>
      <c r="S288" s="75">
        <v>87</v>
      </c>
      <c r="T288" s="72">
        <v>87</v>
      </c>
      <c r="U288" s="72">
        <v>86</v>
      </c>
      <c r="V288" s="72">
        <v>84</v>
      </c>
      <c r="W288" s="72">
        <v>88</v>
      </c>
      <c r="X288" s="76">
        <v>86</v>
      </c>
      <c r="Y288" s="77">
        <v>79</v>
      </c>
      <c r="Z288" s="72">
        <v>80</v>
      </c>
      <c r="AA288" s="72">
        <v>85</v>
      </c>
      <c r="AB288" s="72">
        <v>85</v>
      </c>
      <c r="AC288" s="72">
        <v>86</v>
      </c>
      <c r="AD288" s="72">
        <v>83</v>
      </c>
      <c r="AE288" s="72">
        <v>85</v>
      </c>
      <c r="AF288" s="74">
        <v>85</v>
      </c>
      <c r="AG288" s="71">
        <v>86</v>
      </c>
      <c r="AH288" s="72">
        <v>86</v>
      </c>
      <c r="AI288" s="72">
        <v>87</v>
      </c>
      <c r="AJ288" s="76">
        <v>87</v>
      </c>
      <c r="AK288" s="77"/>
      <c r="AL288" s="72"/>
      <c r="AM288" s="75"/>
      <c r="AN288" s="75"/>
      <c r="AO288" s="75">
        <f t="shared" si="4"/>
        <v>1352</v>
      </c>
      <c r="AP288" s="75">
        <f t="shared" si="5"/>
        <v>8</v>
      </c>
      <c r="AQ288" s="75">
        <f t="shared" si="6"/>
        <v>495</v>
      </c>
      <c r="AR288" s="78">
        <f t="shared" si="7"/>
        <v>37</v>
      </c>
    </row>
    <row r="289" spans="19:44" ht="15.75" customHeight="1">
      <c r="S289" s="79"/>
      <c r="AO289" s="79"/>
      <c r="AP289" s="79"/>
      <c r="AQ289" s="79"/>
      <c r="AR289" s="79"/>
    </row>
    <row r="290" spans="19:44" ht="15.75" customHeight="1">
      <c r="S290" s="79"/>
      <c r="AO290" s="79"/>
      <c r="AP290" s="79"/>
      <c r="AQ290" s="79"/>
      <c r="AR290" s="79"/>
    </row>
    <row r="291" spans="19:44" ht="15.75" customHeight="1">
      <c r="S291" s="79"/>
      <c r="AO291" s="79"/>
      <c r="AP291" s="79"/>
      <c r="AQ291" s="79"/>
      <c r="AR291" s="79"/>
    </row>
    <row r="292" spans="19:44" ht="15.75" customHeight="1">
      <c r="S292" s="79"/>
      <c r="AO292" s="79"/>
      <c r="AP292" s="79"/>
      <c r="AQ292" s="79"/>
      <c r="AR292" s="79"/>
    </row>
    <row r="293" spans="19:44" ht="15.75" customHeight="1">
      <c r="S293" s="79"/>
      <c r="AO293" s="79"/>
      <c r="AP293" s="79"/>
      <c r="AQ293" s="79"/>
      <c r="AR293" s="79"/>
    </row>
    <row r="294" spans="19:44" ht="15.75" customHeight="1">
      <c r="S294" s="79"/>
      <c r="AO294" s="79"/>
      <c r="AP294" s="79"/>
      <c r="AQ294" s="79"/>
      <c r="AR294" s="79"/>
    </row>
    <row r="295" spans="19:44" ht="15.75" customHeight="1">
      <c r="S295" s="79"/>
      <c r="AO295" s="79"/>
      <c r="AP295" s="79"/>
      <c r="AQ295" s="79"/>
      <c r="AR295" s="79"/>
    </row>
    <row r="296" spans="19:44" ht="15.75" customHeight="1">
      <c r="S296" s="79"/>
      <c r="AO296" s="79"/>
      <c r="AP296" s="79"/>
      <c r="AQ296" s="79"/>
      <c r="AR296" s="79"/>
    </row>
    <row r="297" spans="19:44" ht="15.75" customHeight="1">
      <c r="S297" s="79"/>
      <c r="AO297" s="79"/>
      <c r="AP297" s="79"/>
      <c r="AQ297" s="79"/>
      <c r="AR297" s="79"/>
    </row>
    <row r="298" spans="19:44" ht="15.75" customHeight="1">
      <c r="S298" s="79"/>
      <c r="AO298" s="79"/>
      <c r="AP298" s="79"/>
      <c r="AQ298" s="79"/>
      <c r="AR298" s="79"/>
    </row>
    <row r="299" spans="19:44" ht="15.75" customHeight="1">
      <c r="S299" s="79"/>
      <c r="AO299" s="79"/>
      <c r="AP299" s="79"/>
      <c r="AQ299" s="79"/>
      <c r="AR299" s="79"/>
    </row>
    <row r="300" spans="19:44" ht="15.75" customHeight="1">
      <c r="S300" s="79"/>
      <c r="AO300" s="79"/>
      <c r="AP300" s="79"/>
      <c r="AQ300" s="79"/>
      <c r="AR300" s="79"/>
    </row>
    <row r="301" spans="19:44" ht="15.75" customHeight="1">
      <c r="S301" s="79"/>
      <c r="AO301" s="79"/>
      <c r="AP301" s="79"/>
      <c r="AQ301" s="79"/>
      <c r="AR301" s="79"/>
    </row>
    <row r="302" spans="19:44" ht="15.75" customHeight="1">
      <c r="S302" s="79"/>
      <c r="AO302" s="79"/>
      <c r="AP302" s="79"/>
      <c r="AQ302" s="79"/>
      <c r="AR302" s="79"/>
    </row>
    <row r="303" spans="19:44" ht="15.75" customHeight="1">
      <c r="S303" s="79"/>
      <c r="AO303" s="79"/>
      <c r="AP303" s="79"/>
      <c r="AQ303" s="79"/>
      <c r="AR303" s="79"/>
    </row>
    <row r="304" spans="19:44" ht="15.75" customHeight="1">
      <c r="S304" s="79"/>
      <c r="AO304" s="79"/>
      <c r="AP304" s="79"/>
      <c r="AQ304" s="79"/>
      <c r="AR304" s="79"/>
    </row>
    <row r="305" spans="19:44" ht="15.75" customHeight="1">
      <c r="S305" s="79"/>
      <c r="AO305" s="79"/>
      <c r="AP305" s="79"/>
      <c r="AQ305" s="79"/>
      <c r="AR305" s="79"/>
    </row>
    <row r="306" spans="19:44" ht="15.75" customHeight="1">
      <c r="S306" s="79"/>
      <c r="AO306" s="79"/>
      <c r="AP306" s="79"/>
      <c r="AQ306" s="79"/>
      <c r="AR306" s="79"/>
    </row>
    <row r="307" spans="19:44" ht="15.75" customHeight="1">
      <c r="S307" s="79"/>
      <c r="AO307" s="79"/>
      <c r="AP307" s="79"/>
      <c r="AQ307" s="79"/>
      <c r="AR307" s="79"/>
    </row>
    <row r="308" spans="19:44" ht="15.75" customHeight="1">
      <c r="S308" s="79"/>
      <c r="AO308" s="79"/>
      <c r="AP308" s="79"/>
      <c r="AQ308" s="79"/>
      <c r="AR308" s="79"/>
    </row>
    <row r="309" spans="19:44" ht="15.75" customHeight="1">
      <c r="S309" s="79"/>
      <c r="AO309" s="79"/>
      <c r="AP309" s="79"/>
      <c r="AQ309" s="79"/>
      <c r="AR309" s="79"/>
    </row>
    <row r="310" spans="19:44" ht="15.75" customHeight="1">
      <c r="S310" s="79"/>
      <c r="AO310" s="79"/>
      <c r="AP310" s="79"/>
      <c r="AQ310" s="79"/>
      <c r="AR310" s="79"/>
    </row>
    <row r="311" spans="19:44" ht="15.75" customHeight="1">
      <c r="S311" s="79"/>
      <c r="AO311" s="79"/>
      <c r="AP311" s="79"/>
      <c r="AQ311" s="79"/>
      <c r="AR311" s="79"/>
    </row>
    <row r="312" spans="19:44" ht="15.75" customHeight="1">
      <c r="S312" s="79"/>
      <c r="AO312" s="79"/>
      <c r="AP312" s="79"/>
      <c r="AQ312" s="79"/>
      <c r="AR312" s="79"/>
    </row>
    <row r="313" spans="19:44" ht="15.75" customHeight="1">
      <c r="S313" s="79"/>
      <c r="AO313" s="79"/>
      <c r="AP313" s="79"/>
      <c r="AQ313" s="79"/>
      <c r="AR313" s="79"/>
    </row>
    <row r="314" spans="19:44" ht="15.75" customHeight="1">
      <c r="S314" s="79"/>
      <c r="AO314" s="79"/>
      <c r="AP314" s="79"/>
      <c r="AQ314" s="79"/>
      <c r="AR314" s="79"/>
    </row>
    <row r="315" spans="19:44" ht="15.75" customHeight="1">
      <c r="S315" s="79"/>
      <c r="AO315" s="79"/>
      <c r="AP315" s="79"/>
      <c r="AQ315" s="79"/>
      <c r="AR315" s="79"/>
    </row>
    <row r="316" spans="19:44" ht="15.75" customHeight="1">
      <c r="S316" s="79"/>
      <c r="AO316" s="79"/>
      <c r="AP316" s="79"/>
      <c r="AQ316" s="79"/>
      <c r="AR316" s="79"/>
    </row>
    <row r="317" spans="19:44" ht="15.75" customHeight="1">
      <c r="S317" s="79"/>
      <c r="AO317" s="79"/>
      <c r="AP317" s="79"/>
      <c r="AQ317" s="79"/>
      <c r="AR317" s="79"/>
    </row>
    <row r="318" spans="19:44" ht="15.75" customHeight="1">
      <c r="S318" s="79"/>
      <c r="AO318" s="79"/>
      <c r="AP318" s="79"/>
      <c r="AQ318" s="79"/>
      <c r="AR318" s="79"/>
    </row>
    <row r="319" spans="19:44" ht="15.75" customHeight="1">
      <c r="S319" s="79"/>
      <c r="AO319" s="79"/>
      <c r="AP319" s="79"/>
      <c r="AQ319" s="79"/>
      <c r="AR319" s="79"/>
    </row>
    <row r="320" spans="19:44" ht="15.75" customHeight="1">
      <c r="S320" s="79"/>
      <c r="AO320" s="79"/>
      <c r="AP320" s="79"/>
      <c r="AQ320" s="79"/>
      <c r="AR320" s="79"/>
    </row>
    <row r="321" spans="19:44" ht="15.75" customHeight="1">
      <c r="S321" s="79"/>
      <c r="AO321" s="79"/>
      <c r="AP321" s="79"/>
      <c r="AQ321" s="79"/>
      <c r="AR321" s="79"/>
    </row>
    <row r="322" spans="19:44" ht="15.75" customHeight="1">
      <c r="S322" s="79"/>
      <c r="AO322" s="79"/>
      <c r="AP322" s="79"/>
      <c r="AQ322" s="79"/>
      <c r="AR322" s="79"/>
    </row>
    <row r="323" spans="19:44" ht="15.75" customHeight="1">
      <c r="S323" s="79"/>
      <c r="AO323" s="79"/>
      <c r="AP323" s="79"/>
      <c r="AQ323" s="79"/>
      <c r="AR323" s="79"/>
    </row>
    <row r="324" spans="19:44" ht="15.75" customHeight="1">
      <c r="S324" s="79"/>
      <c r="AO324" s="79"/>
      <c r="AP324" s="79"/>
      <c r="AQ324" s="79"/>
      <c r="AR324" s="79"/>
    </row>
    <row r="325" spans="19:44" ht="15.75" customHeight="1">
      <c r="S325" s="79"/>
      <c r="AO325" s="79"/>
      <c r="AP325" s="79"/>
      <c r="AQ325" s="79"/>
      <c r="AR325" s="79"/>
    </row>
    <row r="326" spans="19:44" ht="15.75" customHeight="1">
      <c r="S326" s="79"/>
      <c r="AO326" s="79"/>
      <c r="AP326" s="79"/>
      <c r="AQ326" s="79"/>
      <c r="AR326" s="79"/>
    </row>
    <row r="327" spans="19:44" ht="15.75" customHeight="1">
      <c r="S327" s="79"/>
      <c r="AO327" s="79"/>
      <c r="AP327" s="79"/>
      <c r="AQ327" s="79"/>
      <c r="AR327" s="79"/>
    </row>
    <row r="328" spans="19:44" ht="15.75" customHeight="1">
      <c r="S328" s="79"/>
      <c r="AO328" s="79"/>
      <c r="AP328" s="79"/>
      <c r="AQ328" s="79"/>
      <c r="AR328" s="79"/>
    </row>
    <row r="329" spans="19:44" ht="15.75" customHeight="1">
      <c r="S329" s="79"/>
      <c r="AO329" s="79"/>
      <c r="AP329" s="79"/>
      <c r="AQ329" s="79"/>
      <c r="AR329" s="79"/>
    </row>
    <row r="330" spans="19:44" ht="15.75" customHeight="1">
      <c r="S330" s="79"/>
      <c r="AO330" s="79"/>
      <c r="AP330" s="79"/>
      <c r="AQ330" s="79"/>
      <c r="AR330" s="79"/>
    </row>
    <row r="331" spans="19:44" ht="15.75" customHeight="1">
      <c r="S331" s="79"/>
      <c r="AO331" s="79"/>
      <c r="AP331" s="79"/>
      <c r="AQ331" s="79"/>
      <c r="AR331" s="79"/>
    </row>
    <row r="332" spans="19:44" ht="15.75" customHeight="1">
      <c r="S332" s="79"/>
      <c r="AO332" s="79"/>
      <c r="AP332" s="79"/>
      <c r="AQ332" s="79"/>
      <c r="AR332" s="79"/>
    </row>
    <row r="333" spans="19:44" ht="15.75" customHeight="1">
      <c r="S333" s="79"/>
      <c r="AO333" s="79"/>
      <c r="AP333" s="79"/>
      <c r="AQ333" s="79"/>
      <c r="AR333" s="79"/>
    </row>
    <row r="334" spans="19:44" ht="15.75" customHeight="1">
      <c r="S334" s="79"/>
      <c r="AO334" s="79"/>
      <c r="AP334" s="79"/>
      <c r="AQ334" s="79"/>
      <c r="AR334" s="79"/>
    </row>
    <row r="335" spans="19:44" ht="15.75" customHeight="1">
      <c r="S335" s="79"/>
      <c r="AO335" s="79"/>
      <c r="AP335" s="79"/>
      <c r="AQ335" s="79"/>
      <c r="AR335" s="79"/>
    </row>
    <row r="336" spans="19:44" ht="15.75" customHeight="1">
      <c r="S336" s="79"/>
      <c r="AO336" s="79"/>
      <c r="AP336" s="79"/>
      <c r="AQ336" s="79"/>
      <c r="AR336" s="79"/>
    </row>
    <row r="337" spans="19:44" ht="15.75" customHeight="1">
      <c r="S337" s="79"/>
      <c r="AO337" s="79"/>
      <c r="AP337" s="79"/>
      <c r="AQ337" s="79"/>
      <c r="AR337" s="79"/>
    </row>
    <row r="338" spans="19:44" ht="15.75" customHeight="1">
      <c r="S338" s="79"/>
      <c r="AO338" s="79"/>
      <c r="AP338" s="79"/>
      <c r="AQ338" s="79"/>
      <c r="AR338" s="79"/>
    </row>
    <row r="339" spans="19:44" ht="15.75" customHeight="1">
      <c r="S339" s="79"/>
      <c r="AO339" s="79"/>
      <c r="AP339" s="79"/>
      <c r="AQ339" s="79"/>
      <c r="AR339" s="79"/>
    </row>
    <row r="340" spans="19:44" ht="15.75" customHeight="1">
      <c r="S340" s="79"/>
      <c r="AO340" s="79"/>
      <c r="AP340" s="79"/>
      <c r="AQ340" s="79"/>
      <c r="AR340" s="79"/>
    </row>
    <row r="341" spans="19:44" ht="15.75" customHeight="1">
      <c r="S341" s="79"/>
      <c r="AO341" s="79"/>
      <c r="AP341" s="79"/>
      <c r="AQ341" s="79"/>
      <c r="AR341" s="79"/>
    </row>
    <row r="342" spans="19:44" ht="15.75" customHeight="1">
      <c r="S342" s="79"/>
      <c r="AO342" s="79"/>
      <c r="AP342" s="79"/>
      <c r="AQ342" s="79"/>
      <c r="AR342" s="79"/>
    </row>
    <row r="343" spans="19:44" ht="15.75" customHeight="1">
      <c r="S343" s="79"/>
      <c r="AO343" s="79"/>
      <c r="AP343" s="79"/>
      <c r="AQ343" s="79"/>
      <c r="AR343" s="79"/>
    </row>
    <row r="344" spans="19:44" ht="15.75" customHeight="1">
      <c r="S344" s="79"/>
      <c r="AO344" s="79"/>
      <c r="AP344" s="79"/>
      <c r="AQ344" s="79"/>
      <c r="AR344" s="79"/>
    </row>
    <row r="345" spans="19:44" ht="15.75" customHeight="1">
      <c r="S345" s="79"/>
      <c r="AO345" s="79"/>
      <c r="AP345" s="79"/>
      <c r="AQ345" s="79"/>
      <c r="AR345" s="79"/>
    </row>
    <row r="346" spans="19:44" ht="15.75" customHeight="1">
      <c r="S346" s="79"/>
      <c r="AO346" s="79"/>
      <c r="AP346" s="79"/>
      <c r="AQ346" s="79"/>
      <c r="AR346" s="79"/>
    </row>
    <row r="347" spans="19:44" ht="15.75" customHeight="1">
      <c r="S347" s="79"/>
      <c r="AO347" s="79"/>
      <c r="AP347" s="79"/>
      <c r="AQ347" s="79"/>
      <c r="AR347" s="79"/>
    </row>
    <row r="348" spans="19:44" ht="15.75" customHeight="1">
      <c r="S348" s="79"/>
      <c r="AO348" s="79"/>
      <c r="AP348" s="79"/>
      <c r="AQ348" s="79"/>
      <c r="AR348" s="79"/>
    </row>
    <row r="349" spans="19:44" ht="15.75" customHeight="1">
      <c r="S349" s="79"/>
      <c r="AO349" s="79"/>
      <c r="AP349" s="79"/>
      <c r="AQ349" s="79"/>
      <c r="AR349" s="79"/>
    </row>
    <row r="350" spans="19:44" ht="15.75" customHeight="1">
      <c r="S350" s="79"/>
      <c r="AO350" s="79"/>
      <c r="AP350" s="79"/>
      <c r="AQ350" s="79"/>
      <c r="AR350" s="79"/>
    </row>
    <row r="351" spans="19:44" ht="15.75" customHeight="1">
      <c r="S351" s="79"/>
      <c r="AO351" s="79"/>
      <c r="AP351" s="79"/>
      <c r="AQ351" s="79"/>
      <c r="AR351" s="79"/>
    </row>
    <row r="352" spans="19:44" ht="15.75" customHeight="1">
      <c r="S352" s="79"/>
      <c r="AO352" s="79"/>
      <c r="AP352" s="79"/>
      <c r="AQ352" s="79"/>
      <c r="AR352" s="79"/>
    </row>
    <row r="353" spans="19:44" ht="15.75" customHeight="1">
      <c r="S353" s="79"/>
      <c r="AO353" s="79"/>
      <c r="AP353" s="79"/>
      <c r="AQ353" s="79"/>
      <c r="AR353" s="79"/>
    </row>
    <row r="354" spans="19:44" ht="15.75" customHeight="1">
      <c r="S354" s="79"/>
      <c r="AO354" s="79"/>
      <c r="AP354" s="79"/>
      <c r="AQ354" s="79"/>
      <c r="AR354" s="79"/>
    </row>
    <row r="355" spans="19:44" ht="15.75" customHeight="1">
      <c r="S355" s="79"/>
      <c r="AO355" s="79"/>
      <c r="AP355" s="79"/>
      <c r="AQ355" s="79"/>
      <c r="AR355" s="79"/>
    </row>
    <row r="356" spans="19:44" ht="15.75" customHeight="1">
      <c r="S356" s="79"/>
      <c r="AO356" s="79"/>
      <c r="AP356" s="79"/>
      <c r="AQ356" s="79"/>
      <c r="AR356" s="79"/>
    </row>
    <row r="357" spans="19:44" ht="15.75" customHeight="1">
      <c r="S357" s="79"/>
      <c r="AO357" s="79"/>
      <c r="AP357" s="79"/>
      <c r="AQ357" s="79"/>
      <c r="AR357" s="79"/>
    </row>
    <row r="358" spans="19:44" ht="15.75" customHeight="1">
      <c r="S358" s="79"/>
      <c r="AO358" s="79"/>
      <c r="AP358" s="79"/>
      <c r="AQ358" s="79"/>
      <c r="AR358" s="79"/>
    </row>
    <row r="359" spans="19:44" ht="15.75" customHeight="1">
      <c r="S359" s="79"/>
      <c r="AO359" s="79"/>
      <c r="AP359" s="79"/>
      <c r="AQ359" s="79"/>
      <c r="AR359" s="79"/>
    </row>
    <row r="360" spans="19:44" ht="15.75" customHeight="1">
      <c r="S360" s="79"/>
      <c r="AO360" s="79"/>
      <c r="AP360" s="79"/>
      <c r="AQ360" s="79"/>
      <c r="AR360" s="79"/>
    </row>
    <row r="361" spans="19:44" ht="15.75" customHeight="1">
      <c r="S361" s="79"/>
      <c r="AO361" s="79"/>
      <c r="AP361" s="79"/>
      <c r="AQ361" s="79"/>
      <c r="AR361" s="79"/>
    </row>
    <row r="362" spans="19:44" ht="15.75" customHeight="1">
      <c r="S362" s="79"/>
      <c r="AO362" s="79"/>
      <c r="AP362" s="79"/>
      <c r="AQ362" s="79"/>
      <c r="AR362" s="79"/>
    </row>
    <row r="363" spans="19:44" ht="15.75" customHeight="1">
      <c r="S363" s="79"/>
      <c r="AO363" s="79"/>
      <c r="AP363" s="79"/>
      <c r="AQ363" s="79"/>
      <c r="AR363" s="79"/>
    </row>
    <row r="364" spans="19:44" ht="15.75" customHeight="1">
      <c r="S364" s="79"/>
      <c r="AO364" s="79"/>
      <c r="AP364" s="79"/>
      <c r="AQ364" s="79"/>
      <c r="AR364" s="79"/>
    </row>
    <row r="365" spans="19:44" ht="15.75" customHeight="1">
      <c r="S365" s="79"/>
      <c r="AO365" s="79"/>
      <c r="AP365" s="79"/>
      <c r="AQ365" s="79"/>
      <c r="AR365" s="79"/>
    </row>
    <row r="366" spans="19:44" ht="15.75" customHeight="1">
      <c r="S366" s="79"/>
      <c r="AO366" s="79"/>
      <c r="AP366" s="79"/>
      <c r="AQ366" s="79"/>
      <c r="AR366" s="79"/>
    </row>
    <row r="367" spans="19:44" ht="15.75" customHeight="1">
      <c r="S367" s="79"/>
      <c r="AO367" s="79"/>
      <c r="AP367" s="79"/>
      <c r="AQ367" s="79"/>
      <c r="AR367" s="79"/>
    </row>
    <row r="368" spans="19:44" ht="15.75" customHeight="1">
      <c r="S368" s="79"/>
      <c r="AO368" s="79"/>
      <c r="AP368" s="79"/>
      <c r="AQ368" s="79"/>
      <c r="AR368" s="79"/>
    </row>
    <row r="369" spans="19:44" ht="15.75" customHeight="1">
      <c r="S369" s="79"/>
      <c r="AO369" s="79"/>
      <c r="AP369" s="79"/>
      <c r="AQ369" s="79"/>
      <c r="AR369" s="79"/>
    </row>
    <row r="370" spans="19:44" ht="15.75" customHeight="1">
      <c r="S370" s="79"/>
      <c r="AO370" s="79"/>
      <c r="AP370" s="79"/>
      <c r="AQ370" s="79"/>
      <c r="AR370" s="79"/>
    </row>
    <row r="371" spans="19:44" ht="15.75" customHeight="1">
      <c r="S371" s="79"/>
      <c r="AO371" s="79"/>
      <c r="AP371" s="79"/>
      <c r="AQ371" s="79"/>
      <c r="AR371" s="79"/>
    </row>
    <row r="372" spans="19:44" ht="15.75" customHeight="1">
      <c r="S372" s="79"/>
      <c r="AO372" s="79"/>
      <c r="AP372" s="79"/>
      <c r="AQ372" s="79"/>
      <c r="AR372" s="79"/>
    </row>
    <row r="373" spans="19:44" ht="15.75" customHeight="1">
      <c r="S373" s="79"/>
      <c r="AO373" s="79"/>
      <c r="AP373" s="79"/>
      <c r="AQ373" s="79"/>
      <c r="AR373" s="79"/>
    </row>
    <row r="374" spans="19:44" ht="15.75" customHeight="1">
      <c r="S374" s="79"/>
      <c r="AO374" s="79"/>
      <c r="AP374" s="79"/>
      <c r="AQ374" s="79"/>
      <c r="AR374" s="79"/>
    </row>
    <row r="375" spans="19:44" ht="15.75" customHeight="1">
      <c r="S375" s="79"/>
      <c r="AO375" s="79"/>
      <c r="AP375" s="79"/>
      <c r="AQ375" s="79"/>
      <c r="AR375" s="79"/>
    </row>
    <row r="376" spans="19:44" ht="15.75" customHeight="1">
      <c r="S376" s="79"/>
      <c r="AO376" s="79"/>
      <c r="AP376" s="79"/>
      <c r="AQ376" s="79"/>
      <c r="AR376" s="79"/>
    </row>
    <row r="377" spans="19:44" ht="15.75" customHeight="1">
      <c r="S377" s="79"/>
      <c r="AO377" s="79"/>
      <c r="AP377" s="79"/>
      <c r="AQ377" s="79"/>
      <c r="AR377" s="79"/>
    </row>
    <row r="378" spans="19:44" ht="15.75" customHeight="1">
      <c r="S378" s="79"/>
      <c r="AO378" s="79"/>
      <c r="AP378" s="79"/>
      <c r="AQ378" s="79"/>
      <c r="AR378" s="79"/>
    </row>
    <row r="379" spans="19:44" ht="15.75" customHeight="1">
      <c r="S379" s="79"/>
      <c r="AO379" s="79"/>
      <c r="AP379" s="79"/>
      <c r="AQ379" s="79"/>
      <c r="AR379" s="79"/>
    </row>
    <row r="380" spans="19:44" ht="15.75" customHeight="1">
      <c r="S380" s="79"/>
      <c r="AO380" s="79"/>
      <c r="AP380" s="79"/>
      <c r="AQ380" s="79"/>
      <c r="AR380" s="79"/>
    </row>
    <row r="381" spans="19:44" ht="15.75" customHeight="1">
      <c r="S381" s="79"/>
      <c r="AO381" s="79"/>
      <c r="AP381" s="79"/>
      <c r="AQ381" s="79"/>
      <c r="AR381" s="79"/>
    </row>
    <row r="382" spans="19:44" ht="15.75" customHeight="1">
      <c r="S382" s="79"/>
      <c r="AO382" s="79"/>
      <c r="AP382" s="79"/>
      <c r="AQ382" s="79"/>
      <c r="AR382" s="79"/>
    </row>
    <row r="383" spans="19:44" ht="15.75" customHeight="1">
      <c r="S383" s="79"/>
      <c r="AO383" s="79"/>
      <c r="AP383" s="79"/>
      <c r="AQ383" s="79"/>
      <c r="AR383" s="79"/>
    </row>
    <row r="384" spans="19:44" ht="15.75" customHeight="1">
      <c r="S384" s="79"/>
      <c r="AO384" s="79"/>
      <c r="AP384" s="79"/>
      <c r="AQ384" s="79"/>
      <c r="AR384" s="79"/>
    </row>
    <row r="385" spans="19:44" ht="15.75" customHeight="1">
      <c r="S385" s="79"/>
      <c r="AO385" s="79"/>
      <c r="AP385" s="79"/>
      <c r="AQ385" s="79"/>
      <c r="AR385" s="79"/>
    </row>
    <row r="386" spans="19:44" ht="15.75" customHeight="1">
      <c r="S386" s="79"/>
      <c r="AO386" s="79"/>
      <c r="AP386" s="79"/>
      <c r="AQ386" s="79"/>
      <c r="AR386" s="79"/>
    </row>
    <row r="387" spans="19:44" ht="15.75" customHeight="1">
      <c r="S387" s="79"/>
      <c r="AO387" s="79"/>
      <c r="AP387" s="79"/>
      <c r="AQ387" s="79"/>
      <c r="AR387" s="79"/>
    </row>
    <row r="388" spans="19:44" ht="15.75" customHeight="1">
      <c r="S388" s="79"/>
      <c r="AO388" s="79"/>
      <c r="AP388" s="79"/>
      <c r="AQ388" s="79"/>
      <c r="AR388" s="79"/>
    </row>
    <row r="389" spans="19:44" ht="15.75" customHeight="1">
      <c r="S389" s="79"/>
      <c r="AO389" s="79"/>
      <c r="AP389" s="79"/>
      <c r="AQ389" s="79"/>
      <c r="AR389" s="79"/>
    </row>
    <row r="390" spans="19:44" ht="15.75" customHeight="1">
      <c r="S390" s="79"/>
      <c r="AO390" s="79"/>
      <c r="AP390" s="79"/>
      <c r="AQ390" s="79"/>
      <c r="AR390" s="79"/>
    </row>
    <row r="391" spans="19:44" ht="15.75" customHeight="1">
      <c r="S391" s="79"/>
      <c r="AO391" s="79"/>
      <c r="AP391" s="79"/>
      <c r="AQ391" s="79"/>
      <c r="AR391" s="79"/>
    </row>
    <row r="392" spans="19:44" ht="15.75" customHeight="1">
      <c r="S392" s="79"/>
      <c r="AO392" s="79"/>
      <c r="AP392" s="79"/>
      <c r="AQ392" s="79"/>
      <c r="AR392" s="79"/>
    </row>
    <row r="393" spans="19:44" ht="15.75" customHeight="1">
      <c r="S393" s="79"/>
      <c r="AO393" s="79"/>
      <c r="AP393" s="79"/>
      <c r="AQ393" s="79"/>
      <c r="AR393" s="79"/>
    </row>
    <row r="394" spans="19:44" ht="15.75" customHeight="1">
      <c r="S394" s="79"/>
      <c r="AO394" s="79"/>
      <c r="AP394" s="79"/>
      <c r="AQ394" s="79"/>
      <c r="AR394" s="79"/>
    </row>
    <row r="395" spans="19:44" ht="15.75" customHeight="1">
      <c r="S395" s="79"/>
      <c r="AO395" s="79"/>
      <c r="AP395" s="79"/>
      <c r="AQ395" s="79"/>
      <c r="AR395" s="79"/>
    </row>
    <row r="396" spans="19:44" ht="15.75" customHeight="1">
      <c r="S396" s="79"/>
      <c r="AO396" s="79"/>
      <c r="AP396" s="79"/>
      <c r="AQ396" s="79"/>
      <c r="AR396" s="79"/>
    </row>
    <row r="397" spans="19:44" ht="15.75" customHeight="1">
      <c r="S397" s="79"/>
      <c r="AO397" s="79"/>
      <c r="AP397" s="79"/>
      <c r="AQ397" s="79"/>
      <c r="AR397" s="79"/>
    </row>
    <row r="398" spans="19:44" ht="15.75" customHeight="1">
      <c r="S398" s="79"/>
      <c r="AO398" s="79"/>
      <c r="AP398" s="79"/>
      <c r="AQ398" s="79"/>
      <c r="AR398" s="79"/>
    </row>
    <row r="399" spans="19:44" ht="15.75" customHeight="1">
      <c r="S399" s="79"/>
      <c r="AO399" s="79"/>
      <c r="AP399" s="79"/>
      <c r="AQ399" s="79"/>
      <c r="AR399" s="79"/>
    </row>
    <row r="400" spans="19:44" ht="15.75" customHeight="1">
      <c r="S400" s="79"/>
      <c r="AO400" s="79"/>
      <c r="AP400" s="79"/>
      <c r="AQ400" s="79"/>
      <c r="AR400" s="79"/>
    </row>
    <row r="401" spans="19:44" ht="15.75" customHeight="1">
      <c r="S401" s="79"/>
      <c r="AO401" s="79"/>
      <c r="AP401" s="79"/>
      <c r="AQ401" s="79"/>
      <c r="AR401" s="79"/>
    </row>
    <row r="402" spans="19:44" ht="15.75" customHeight="1">
      <c r="S402" s="79"/>
      <c r="AO402" s="79"/>
      <c r="AP402" s="79"/>
      <c r="AQ402" s="79"/>
      <c r="AR402" s="79"/>
    </row>
    <row r="403" spans="19:44" ht="15.75" customHeight="1">
      <c r="S403" s="79"/>
      <c r="AO403" s="79"/>
      <c r="AP403" s="79"/>
      <c r="AQ403" s="79"/>
      <c r="AR403" s="79"/>
    </row>
    <row r="404" spans="19:44" ht="15.75" customHeight="1">
      <c r="S404" s="79"/>
      <c r="AO404" s="79"/>
      <c r="AP404" s="79"/>
      <c r="AQ404" s="79"/>
      <c r="AR404" s="79"/>
    </row>
    <row r="405" spans="19:44" ht="15.75" customHeight="1">
      <c r="S405" s="79"/>
      <c r="AO405" s="79"/>
      <c r="AP405" s="79"/>
      <c r="AQ405" s="79"/>
      <c r="AR405" s="79"/>
    </row>
    <row r="406" spans="19:44" ht="15.75" customHeight="1">
      <c r="S406" s="79"/>
      <c r="AO406" s="79"/>
      <c r="AP406" s="79"/>
      <c r="AQ406" s="79"/>
      <c r="AR406" s="79"/>
    </row>
    <row r="407" spans="19:44" ht="15.75" customHeight="1">
      <c r="S407" s="79"/>
      <c r="AO407" s="79"/>
      <c r="AP407" s="79"/>
      <c r="AQ407" s="79"/>
      <c r="AR407" s="79"/>
    </row>
    <row r="408" spans="19:44" ht="15.75" customHeight="1">
      <c r="S408" s="79"/>
      <c r="AO408" s="79"/>
      <c r="AP408" s="79"/>
      <c r="AQ408" s="79"/>
      <c r="AR408" s="79"/>
    </row>
    <row r="409" spans="19:44" ht="15.75" customHeight="1">
      <c r="S409" s="79"/>
      <c r="AO409" s="79"/>
      <c r="AP409" s="79"/>
      <c r="AQ409" s="79"/>
      <c r="AR409" s="79"/>
    </row>
    <row r="410" spans="19:44" ht="15.75" customHeight="1">
      <c r="S410" s="79"/>
      <c r="AO410" s="79"/>
      <c r="AP410" s="79"/>
      <c r="AQ410" s="79"/>
      <c r="AR410" s="79"/>
    </row>
    <row r="411" spans="19:44" ht="15.75" customHeight="1">
      <c r="S411" s="79"/>
      <c r="AO411" s="79"/>
      <c r="AP411" s="79"/>
      <c r="AQ411" s="79"/>
      <c r="AR411" s="79"/>
    </row>
    <row r="412" spans="19:44" ht="15.75" customHeight="1">
      <c r="S412" s="79"/>
      <c r="AO412" s="79"/>
      <c r="AP412" s="79"/>
      <c r="AQ412" s="79"/>
      <c r="AR412" s="79"/>
    </row>
    <row r="413" spans="19:44" ht="15.75" customHeight="1">
      <c r="S413" s="79"/>
      <c r="AO413" s="79"/>
      <c r="AP413" s="79"/>
      <c r="AQ413" s="79"/>
      <c r="AR413" s="79"/>
    </row>
    <row r="414" spans="19:44" ht="15.75" customHeight="1">
      <c r="S414" s="79"/>
      <c r="AO414" s="79"/>
      <c r="AP414" s="79"/>
      <c r="AQ414" s="79"/>
      <c r="AR414" s="79"/>
    </row>
    <row r="415" spans="19:44" ht="15.75" customHeight="1">
      <c r="S415" s="79"/>
      <c r="AO415" s="79"/>
      <c r="AP415" s="79"/>
      <c r="AQ415" s="79"/>
      <c r="AR415" s="79"/>
    </row>
    <row r="416" spans="19:44" ht="15.75" customHeight="1">
      <c r="S416" s="79"/>
      <c r="AO416" s="79"/>
      <c r="AP416" s="79"/>
      <c r="AQ416" s="79"/>
      <c r="AR416" s="79"/>
    </row>
    <row r="417" spans="19:44" ht="15.75" customHeight="1">
      <c r="S417" s="79"/>
      <c r="AO417" s="79"/>
      <c r="AP417" s="79"/>
      <c r="AQ417" s="79"/>
      <c r="AR417" s="79"/>
    </row>
    <row r="418" spans="19:44" ht="15.75" customHeight="1">
      <c r="S418" s="79"/>
      <c r="AO418" s="79"/>
      <c r="AP418" s="79"/>
      <c r="AQ418" s="79"/>
      <c r="AR418" s="79"/>
    </row>
    <row r="419" spans="19:44" ht="15.75" customHeight="1">
      <c r="S419" s="79"/>
      <c r="AO419" s="79"/>
      <c r="AP419" s="79"/>
      <c r="AQ419" s="79"/>
      <c r="AR419" s="79"/>
    </row>
    <row r="420" spans="19:44" ht="15.75" customHeight="1">
      <c r="S420" s="79"/>
      <c r="AO420" s="79"/>
      <c r="AP420" s="79"/>
      <c r="AQ420" s="79"/>
      <c r="AR420" s="79"/>
    </row>
    <row r="421" spans="19:44" ht="15.75" customHeight="1">
      <c r="S421" s="79"/>
      <c r="AO421" s="79"/>
      <c r="AP421" s="79"/>
      <c r="AQ421" s="79"/>
      <c r="AR421" s="79"/>
    </row>
    <row r="422" spans="19:44" ht="15.75" customHeight="1">
      <c r="S422" s="79"/>
      <c r="AO422" s="79"/>
      <c r="AP422" s="79"/>
      <c r="AQ422" s="79"/>
      <c r="AR422" s="79"/>
    </row>
    <row r="423" spans="19:44" ht="15.75" customHeight="1">
      <c r="S423" s="79"/>
      <c r="AO423" s="79"/>
      <c r="AP423" s="79"/>
      <c r="AQ423" s="79"/>
      <c r="AR423" s="79"/>
    </row>
    <row r="424" spans="19:44" ht="15.75" customHeight="1">
      <c r="S424" s="79"/>
      <c r="AO424" s="79"/>
      <c r="AP424" s="79"/>
      <c r="AQ424" s="79"/>
      <c r="AR424" s="79"/>
    </row>
    <row r="425" spans="19:44" ht="15.75" customHeight="1">
      <c r="S425" s="79"/>
      <c r="AO425" s="79"/>
      <c r="AP425" s="79"/>
      <c r="AQ425" s="79"/>
      <c r="AR425" s="79"/>
    </row>
    <row r="426" spans="19:44" ht="15.75" customHeight="1">
      <c r="S426" s="79"/>
      <c r="AO426" s="79"/>
      <c r="AP426" s="79"/>
      <c r="AQ426" s="79"/>
      <c r="AR426" s="79"/>
    </row>
    <row r="427" spans="19:44" ht="15.75" customHeight="1">
      <c r="S427" s="79"/>
      <c r="AO427" s="79"/>
      <c r="AP427" s="79"/>
      <c r="AQ427" s="79"/>
      <c r="AR427" s="79"/>
    </row>
    <row r="428" spans="19:44" ht="15.75" customHeight="1">
      <c r="S428" s="79"/>
      <c r="AO428" s="79"/>
      <c r="AP428" s="79"/>
      <c r="AQ428" s="79"/>
      <c r="AR428" s="79"/>
    </row>
    <row r="429" spans="19:44" ht="15.75" customHeight="1">
      <c r="S429" s="79"/>
      <c r="AO429" s="79"/>
      <c r="AP429" s="79"/>
      <c r="AQ429" s="79"/>
      <c r="AR429" s="79"/>
    </row>
    <row r="430" spans="19:44" ht="15.75" customHeight="1">
      <c r="S430" s="79"/>
      <c r="AO430" s="79"/>
      <c r="AP430" s="79"/>
      <c r="AQ430" s="79"/>
      <c r="AR430" s="79"/>
    </row>
    <row r="431" spans="19:44" ht="15.75" customHeight="1">
      <c r="S431" s="79"/>
      <c r="AO431" s="79"/>
      <c r="AP431" s="79"/>
      <c r="AQ431" s="79"/>
      <c r="AR431" s="79"/>
    </row>
    <row r="432" spans="19:44" ht="15.75" customHeight="1">
      <c r="S432" s="79"/>
      <c r="AO432" s="79"/>
      <c r="AP432" s="79"/>
      <c r="AQ432" s="79"/>
      <c r="AR432" s="79"/>
    </row>
    <row r="433" spans="19:44" ht="15.75" customHeight="1">
      <c r="S433" s="79"/>
      <c r="AO433" s="79"/>
      <c r="AP433" s="79"/>
      <c r="AQ433" s="79"/>
      <c r="AR433" s="79"/>
    </row>
    <row r="434" spans="19:44" ht="15.75" customHeight="1">
      <c r="S434" s="79"/>
      <c r="AO434" s="79"/>
      <c r="AP434" s="79"/>
      <c r="AQ434" s="79"/>
      <c r="AR434" s="79"/>
    </row>
    <row r="435" spans="19:44" ht="15.75" customHeight="1">
      <c r="S435" s="79"/>
      <c r="AO435" s="79"/>
      <c r="AP435" s="79"/>
      <c r="AQ435" s="79"/>
      <c r="AR435" s="79"/>
    </row>
    <row r="436" spans="19:44" ht="15.75" customHeight="1">
      <c r="S436" s="79"/>
      <c r="AO436" s="79"/>
      <c r="AP436" s="79"/>
      <c r="AQ436" s="79"/>
      <c r="AR436" s="79"/>
    </row>
    <row r="437" spans="19:44" ht="15.75" customHeight="1">
      <c r="S437" s="79"/>
      <c r="AO437" s="79"/>
      <c r="AP437" s="79"/>
      <c r="AQ437" s="79"/>
      <c r="AR437" s="79"/>
    </row>
    <row r="438" spans="19:44" ht="15.75" customHeight="1">
      <c r="S438" s="79"/>
      <c r="AO438" s="79"/>
      <c r="AP438" s="79"/>
      <c r="AQ438" s="79"/>
      <c r="AR438" s="79"/>
    </row>
    <row r="439" spans="19:44" ht="15.75" customHeight="1">
      <c r="S439" s="79"/>
      <c r="AO439" s="79"/>
      <c r="AP439" s="79"/>
      <c r="AQ439" s="79"/>
      <c r="AR439" s="79"/>
    </row>
    <row r="440" spans="19:44" ht="15.75" customHeight="1">
      <c r="S440" s="79"/>
      <c r="AO440" s="79"/>
      <c r="AP440" s="79"/>
      <c r="AQ440" s="79"/>
      <c r="AR440" s="79"/>
    </row>
    <row r="441" spans="19:44" ht="15.75" customHeight="1">
      <c r="S441" s="79"/>
      <c r="AO441" s="79"/>
      <c r="AP441" s="79"/>
      <c r="AQ441" s="79"/>
      <c r="AR441" s="79"/>
    </row>
    <row r="442" spans="19:44" ht="15.75" customHeight="1">
      <c r="S442" s="79"/>
      <c r="AO442" s="79"/>
      <c r="AP442" s="79"/>
      <c r="AQ442" s="79"/>
      <c r="AR442" s="79"/>
    </row>
    <row r="443" spans="19:44" ht="15.75" customHeight="1">
      <c r="S443" s="79"/>
      <c r="AO443" s="79"/>
      <c r="AP443" s="79"/>
      <c r="AQ443" s="79"/>
      <c r="AR443" s="79"/>
    </row>
    <row r="444" spans="19:44" ht="15.75" customHeight="1">
      <c r="S444" s="79"/>
      <c r="AO444" s="79"/>
      <c r="AP444" s="79"/>
      <c r="AQ444" s="79"/>
      <c r="AR444" s="79"/>
    </row>
    <row r="445" spans="19:44" ht="15.75" customHeight="1">
      <c r="S445" s="79"/>
      <c r="AO445" s="79"/>
      <c r="AP445" s="79"/>
      <c r="AQ445" s="79"/>
      <c r="AR445" s="79"/>
    </row>
    <row r="446" spans="19:44" ht="15.75" customHeight="1">
      <c r="S446" s="79"/>
      <c r="AO446" s="79"/>
      <c r="AP446" s="79"/>
      <c r="AQ446" s="79"/>
      <c r="AR446" s="79"/>
    </row>
    <row r="447" spans="19:44" ht="15.75" customHeight="1">
      <c r="S447" s="79"/>
      <c r="AO447" s="79"/>
      <c r="AP447" s="79"/>
      <c r="AQ447" s="79"/>
      <c r="AR447" s="79"/>
    </row>
    <row r="448" spans="19:44" ht="15.75" customHeight="1">
      <c r="S448" s="79"/>
      <c r="AO448" s="79"/>
      <c r="AP448" s="79"/>
      <c r="AQ448" s="79"/>
      <c r="AR448" s="79"/>
    </row>
    <row r="449" spans="19:44" ht="15.75" customHeight="1">
      <c r="S449" s="79"/>
      <c r="AO449" s="79"/>
      <c r="AP449" s="79"/>
      <c r="AQ449" s="79"/>
      <c r="AR449" s="79"/>
    </row>
    <row r="450" spans="19:44" ht="15.75" customHeight="1">
      <c r="S450" s="79"/>
      <c r="AO450" s="79"/>
      <c r="AP450" s="79"/>
      <c r="AQ450" s="79"/>
      <c r="AR450" s="79"/>
    </row>
    <row r="451" spans="19:44" ht="15.75" customHeight="1">
      <c r="S451" s="79"/>
      <c r="AO451" s="79"/>
      <c r="AP451" s="79"/>
      <c r="AQ451" s="79"/>
      <c r="AR451" s="79"/>
    </row>
    <row r="452" spans="19:44" ht="15.75" customHeight="1">
      <c r="S452" s="79"/>
      <c r="AO452" s="79"/>
      <c r="AP452" s="79"/>
      <c r="AQ452" s="79"/>
      <c r="AR452" s="79"/>
    </row>
    <row r="453" spans="19:44" ht="15.75" customHeight="1">
      <c r="S453" s="79"/>
      <c r="AO453" s="79"/>
      <c r="AP453" s="79"/>
      <c r="AQ453" s="79"/>
      <c r="AR453" s="79"/>
    </row>
    <row r="454" spans="19:44" ht="15.75" customHeight="1">
      <c r="S454" s="79"/>
      <c r="AO454" s="79"/>
      <c r="AP454" s="79"/>
      <c r="AQ454" s="79"/>
      <c r="AR454" s="79"/>
    </row>
    <row r="455" spans="19:44" ht="15.75" customHeight="1">
      <c r="S455" s="79"/>
      <c r="AO455" s="79"/>
      <c r="AP455" s="79"/>
      <c r="AQ455" s="79"/>
      <c r="AR455" s="79"/>
    </row>
    <row r="456" spans="19:44" ht="15.75" customHeight="1">
      <c r="S456" s="79"/>
      <c r="AO456" s="79"/>
      <c r="AP456" s="79"/>
      <c r="AQ456" s="79"/>
      <c r="AR456" s="79"/>
    </row>
    <row r="457" spans="19:44" ht="15.75" customHeight="1">
      <c r="S457" s="79"/>
      <c r="AO457" s="79"/>
      <c r="AP457" s="79"/>
      <c r="AQ457" s="79"/>
      <c r="AR457" s="79"/>
    </row>
    <row r="458" spans="19:44" ht="15.75" customHeight="1">
      <c r="S458" s="79"/>
      <c r="AO458" s="79"/>
      <c r="AP458" s="79"/>
      <c r="AQ458" s="79"/>
      <c r="AR458" s="79"/>
    </row>
    <row r="459" spans="19:44" ht="15.75" customHeight="1">
      <c r="S459" s="79"/>
      <c r="AO459" s="79"/>
      <c r="AP459" s="79"/>
      <c r="AQ459" s="79"/>
      <c r="AR459" s="79"/>
    </row>
    <row r="460" spans="19:44" ht="15.75" customHeight="1">
      <c r="S460" s="79"/>
      <c r="AO460" s="79"/>
      <c r="AP460" s="79"/>
      <c r="AQ460" s="79"/>
      <c r="AR460" s="79"/>
    </row>
    <row r="461" spans="19:44" ht="15.75" customHeight="1">
      <c r="S461" s="79"/>
      <c r="AO461" s="79"/>
      <c r="AP461" s="79"/>
      <c r="AQ461" s="79"/>
      <c r="AR461" s="79"/>
    </row>
    <row r="462" spans="19:44" ht="15.75" customHeight="1">
      <c r="S462" s="79"/>
      <c r="AO462" s="79"/>
      <c r="AP462" s="79"/>
      <c r="AQ462" s="79"/>
      <c r="AR462" s="79"/>
    </row>
    <row r="463" spans="19:44" ht="15.75" customHeight="1">
      <c r="S463" s="79"/>
      <c r="AO463" s="79"/>
      <c r="AP463" s="79"/>
      <c r="AQ463" s="79"/>
      <c r="AR463" s="79"/>
    </row>
    <row r="464" spans="19:44" ht="15.75" customHeight="1">
      <c r="S464" s="79"/>
      <c r="AO464" s="79"/>
      <c r="AP464" s="79"/>
      <c r="AQ464" s="79"/>
      <c r="AR464" s="79"/>
    </row>
    <row r="465" spans="19:44" ht="15.75" customHeight="1">
      <c r="S465" s="79"/>
      <c r="AO465" s="79"/>
      <c r="AP465" s="79"/>
      <c r="AQ465" s="79"/>
      <c r="AR465" s="79"/>
    </row>
    <row r="466" spans="19:44" ht="15.75" customHeight="1">
      <c r="S466" s="79"/>
      <c r="AO466" s="79"/>
      <c r="AP466" s="79"/>
      <c r="AQ466" s="79"/>
      <c r="AR466" s="79"/>
    </row>
    <row r="467" spans="19:44" ht="15.75" customHeight="1">
      <c r="S467" s="79"/>
      <c r="AO467" s="79"/>
      <c r="AP467" s="79"/>
      <c r="AQ467" s="79"/>
      <c r="AR467" s="79"/>
    </row>
    <row r="468" spans="19:44" ht="15.75" customHeight="1">
      <c r="S468" s="79"/>
      <c r="AO468" s="79"/>
      <c r="AP468" s="79"/>
      <c r="AQ468" s="79"/>
      <c r="AR468" s="79"/>
    </row>
    <row r="469" spans="19:44" ht="15.75" customHeight="1">
      <c r="S469" s="79"/>
      <c r="AO469" s="79"/>
      <c r="AP469" s="79"/>
      <c r="AQ469" s="79"/>
      <c r="AR469" s="79"/>
    </row>
    <row r="470" spans="19:44" ht="15.75" customHeight="1">
      <c r="S470" s="79"/>
      <c r="AO470" s="79"/>
      <c r="AP470" s="79"/>
      <c r="AQ470" s="79"/>
      <c r="AR470" s="79"/>
    </row>
    <row r="471" spans="19:44" ht="15.75" customHeight="1">
      <c r="S471" s="79"/>
      <c r="AO471" s="79"/>
      <c r="AP471" s="79"/>
      <c r="AQ471" s="79"/>
      <c r="AR471" s="79"/>
    </row>
    <row r="472" spans="19:44" ht="15.75" customHeight="1">
      <c r="S472" s="79"/>
      <c r="AO472" s="79"/>
      <c r="AP472" s="79"/>
      <c r="AQ472" s="79"/>
      <c r="AR472" s="79"/>
    </row>
    <row r="473" spans="19:44" ht="15.75" customHeight="1">
      <c r="S473" s="79"/>
      <c r="AO473" s="79"/>
      <c r="AP473" s="79"/>
      <c r="AQ473" s="79"/>
      <c r="AR473" s="79"/>
    </row>
    <row r="474" spans="19:44" ht="15.75" customHeight="1">
      <c r="S474" s="79"/>
      <c r="AO474" s="79"/>
      <c r="AP474" s="79"/>
      <c r="AQ474" s="79"/>
      <c r="AR474" s="79"/>
    </row>
    <row r="475" spans="19:44" ht="15.75" customHeight="1">
      <c r="S475" s="79"/>
      <c r="AO475" s="79"/>
      <c r="AP475" s="79"/>
      <c r="AQ475" s="79"/>
      <c r="AR475" s="79"/>
    </row>
    <row r="476" spans="19:44" ht="15.75" customHeight="1">
      <c r="S476" s="79"/>
      <c r="AO476" s="79"/>
      <c r="AP476" s="79"/>
      <c r="AQ476" s="79"/>
      <c r="AR476" s="79"/>
    </row>
    <row r="477" spans="19:44" ht="15.75" customHeight="1">
      <c r="S477" s="79"/>
      <c r="AO477" s="79"/>
      <c r="AP477" s="79"/>
      <c r="AQ477" s="79"/>
      <c r="AR477" s="79"/>
    </row>
    <row r="478" spans="19:44" ht="15.75" customHeight="1">
      <c r="S478" s="79"/>
      <c r="AO478" s="79"/>
      <c r="AP478" s="79"/>
      <c r="AQ478" s="79"/>
      <c r="AR478" s="79"/>
    </row>
    <row r="479" spans="19:44" ht="15.75" customHeight="1">
      <c r="S479" s="79"/>
      <c r="AO479" s="79"/>
      <c r="AP479" s="79"/>
      <c r="AQ479" s="79"/>
      <c r="AR479" s="79"/>
    </row>
    <row r="480" spans="19:44" ht="15.75" customHeight="1">
      <c r="S480" s="79"/>
      <c r="AO480" s="79"/>
      <c r="AP480" s="79"/>
      <c r="AQ480" s="79"/>
      <c r="AR480" s="79"/>
    </row>
    <row r="481" spans="19:44" ht="15.75" customHeight="1">
      <c r="S481" s="79"/>
      <c r="AO481" s="79"/>
      <c r="AP481" s="79"/>
      <c r="AQ481" s="79"/>
      <c r="AR481" s="79"/>
    </row>
    <row r="482" spans="19:44" ht="15.75" customHeight="1">
      <c r="S482" s="79"/>
      <c r="AO482" s="79"/>
      <c r="AP482" s="79"/>
      <c r="AQ482" s="79"/>
      <c r="AR482" s="79"/>
    </row>
    <row r="483" spans="19:44" ht="15.75" customHeight="1">
      <c r="S483" s="79"/>
      <c r="AO483" s="79"/>
      <c r="AP483" s="79"/>
      <c r="AQ483" s="79"/>
      <c r="AR483" s="79"/>
    </row>
    <row r="484" spans="19:44" ht="15.75" customHeight="1">
      <c r="S484" s="79"/>
      <c r="AO484" s="79"/>
      <c r="AP484" s="79"/>
      <c r="AQ484" s="79"/>
      <c r="AR484" s="79"/>
    </row>
    <row r="485" spans="19:44" ht="15.75" customHeight="1">
      <c r="S485" s="79"/>
      <c r="AO485" s="79"/>
      <c r="AP485" s="79"/>
      <c r="AQ485" s="79"/>
      <c r="AR485" s="79"/>
    </row>
    <row r="486" spans="19:44" ht="15.75" customHeight="1">
      <c r="S486" s="79"/>
      <c r="AO486" s="79"/>
      <c r="AP486" s="79"/>
      <c r="AQ486" s="79"/>
      <c r="AR486" s="79"/>
    </row>
    <row r="487" spans="19:44" ht="15.75" customHeight="1">
      <c r="S487" s="79"/>
      <c r="AO487" s="79"/>
      <c r="AP487" s="79"/>
      <c r="AQ487" s="79"/>
      <c r="AR487" s="79"/>
    </row>
    <row r="488" spans="19:44" ht="15.75" customHeight="1">
      <c r="S488" s="79"/>
      <c r="AO488" s="79"/>
      <c r="AP488" s="79"/>
      <c r="AQ488" s="79"/>
      <c r="AR488" s="79"/>
    </row>
    <row r="489" spans="19:44" ht="15.75" customHeight="1">
      <c r="S489" s="79"/>
      <c r="AO489" s="79"/>
      <c r="AP489" s="79"/>
      <c r="AQ489" s="79"/>
      <c r="AR489" s="79"/>
    </row>
    <row r="490" spans="19:44" ht="15.75" customHeight="1">
      <c r="S490" s="79"/>
      <c r="AO490" s="79"/>
      <c r="AP490" s="79"/>
      <c r="AQ490" s="79"/>
      <c r="AR490" s="79"/>
    </row>
    <row r="491" spans="19:44" ht="15.75" customHeight="1">
      <c r="S491" s="79"/>
      <c r="AO491" s="79"/>
      <c r="AP491" s="79"/>
      <c r="AQ491" s="79"/>
      <c r="AR491" s="79"/>
    </row>
    <row r="492" spans="19:44" ht="15.75" customHeight="1">
      <c r="S492" s="79"/>
      <c r="AO492" s="79"/>
      <c r="AP492" s="79"/>
      <c r="AQ492" s="79"/>
      <c r="AR492" s="79"/>
    </row>
    <row r="493" spans="19:44" ht="15.75" customHeight="1">
      <c r="S493" s="79"/>
      <c r="AO493" s="79"/>
      <c r="AP493" s="79"/>
      <c r="AQ493" s="79"/>
      <c r="AR493" s="79"/>
    </row>
    <row r="494" spans="19:44" ht="15.75" customHeight="1">
      <c r="S494" s="79"/>
      <c r="AO494" s="79"/>
      <c r="AP494" s="79"/>
      <c r="AQ494" s="79"/>
      <c r="AR494" s="79"/>
    </row>
    <row r="495" spans="19:44" ht="15.75" customHeight="1">
      <c r="S495" s="79"/>
      <c r="AO495" s="79"/>
      <c r="AP495" s="79"/>
      <c r="AQ495" s="79"/>
      <c r="AR495" s="79"/>
    </row>
    <row r="496" spans="19:44" ht="15.75" customHeight="1">
      <c r="S496" s="79"/>
      <c r="AO496" s="79"/>
      <c r="AP496" s="79"/>
      <c r="AQ496" s="79"/>
      <c r="AR496" s="79"/>
    </row>
    <row r="497" spans="19:44" ht="15.75" customHeight="1">
      <c r="S497" s="79"/>
      <c r="AO497" s="79"/>
      <c r="AP497" s="79"/>
      <c r="AQ497" s="79"/>
      <c r="AR497" s="79"/>
    </row>
    <row r="498" spans="19:44" ht="15.75" customHeight="1">
      <c r="S498" s="79"/>
      <c r="AO498" s="79"/>
      <c r="AP498" s="79"/>
      <c r="AQ498" s="79"/>
      <c r="AR498" s="79"/>
    </row>
    <row r="499" spans="19:44" ht="15.75" customHeight="1">
      <c r="S499" s="79"/>
      <c r="AO499" s="79"/>
      <c r="AP499" s="79"/>
      <c r="AQ499" s="79"/>
      <c r="AR499" s="79"/>
    </row>
    <row r="500" spans="19:44" ht="15.75" customHeight="1">
      <c r="S500" s="79"/>
      <c r="AO500" s="79"/>
      <c r="AP500" s="79"/>
      <c r="AQ500" s="79"/>
      <c r="AR500" s="79"/>
    </row>
    <row r="501" spans="19:44" ht="15.75" customHeight="1">
      <c r="S501" s="79"/>
      <c r="AO501" s="79"/>
      <c r="AP501" s="79"/>
      <c r="AQ501" s="79"/>
      <c r="AR501" s="79"/>
    </row>
    <row r="502" spans="19:44" ht="15.75" customHeight="1">
      <c r="S502" s="79"/>
      <c r="AO502" s="79"/>
      <c r="AP502" s="79"/>
      <c r="AQ502" s="79"/>
      <c r="AR502" s="79"/>
    </row>
    <row r="503" spans="19:44" ht="15.75" customHeight="1">
      <c r="S503" s="79"/>
      <c r="AO503" s="79"/>
      <c r="AP503" s="79"/>
      <c r="AQ503" s="79"/>
      <c r="AR503" s="79"/>
    </row>
    <row r="504" spans="19:44" ht="15.75" customHeight="1">
      <c r="S504" s="79"/>
      <c r="AO504" s="79"/>
      <c r="AP504" s="79"/>
      <c r="AQ504" s="79"/>
      <c r="AR504" s="79"/>
    </row>
    <row r="505" spans="19:44" ht="15.75" customHeight="1">
      <c r="S505" s="79"/>
      <c r="AO505" s="79"/>
      <c r="AP505" s="79"/>
      <c r="AQ505" s="79"/>
      <c r="AR505" s="79"/>
    </row>
    <row r="506" spans="19:44" ht="15.75" customHeight="1">
      <c r="S506" s="79"/>
      <c r="AO506" s="79"/>
      <c r="AP506" s="79"/>
      <c r="AQ506" s="79"/>
      <c r="AR506" s="79"/>
    </row>
    <row r="507" spans="19:44" ht="15.75" customHeight="1">
      <c r="S507" s="79"/>
      <c r="AO507" s="79"/>
      <c r="AP507" s="79"/>
      <c r="AQ507" s="79"/>
      <c r="AR507" s="79"/>
    </row>
    <row r="508" spans="19:44" ht="15.75" customHeight="1">
      <c r="S508" s="79"/>
      <c r="AO508" s="79"/>
      <c r="AP508" s="79"/>
      <c r="AQ508" s="79"/>
      <c r="AR508" s="79"/>
    </row>
    <row r="509" spans="19:44" ht="15.75" customHeight="1">
      <c r="S509" s="79"/>
      <c r="AO509" s="79"/>
      <c r="AP509" s="79"/>
      <c r="AQ509" s="79"/>
      <c r="AR509" s="79"/>
    </row>
    <row r="510" spans="19:44" ht="15.75" customHeight="1">
      <c r="S510" s="79"/>
      <c r="AO510" s="79"/>
      <c r="AP510" s="79"/>
      <c r="AQ510" s="79"/>
      <c r="AR510" s="79"/>
    </row>
    <row r="511" spans="19:44" ht="15.75" customHeight="1">
      <c r="S511" s="79"/>
      <c r="AO511" s="79"/>
      <c r="AP511" s="79"/>
      <c r="AQ511" s="79"/>
      <c r="AR511" s="79"/>
    </row>
    <row r="512" spans="19:44" ht="15.75" customHeight="1">
      <c r="S512" s="79"/>
      <c r="AO512" s="79"/>
      <c r="AP512" s="79"/>
      <c r="AQ512" s="79"/>
      <c r="AR512" s="79"/>
    </row>
    <row r="513" spans="19:44" ht="15.75" customHeight="1">
      <c r="S513" s="79"/>
      <c r="AO513" s="79"/>
      <c r="AP513" s="79"/>
      <c r="AQ513" s="79"/>
      <c r="AR513" s="79"/>
    </row>
    <row r="514" spans="19:44" ht="15.75" customHeight="1">
      <c r="S514" s="79"/>
      <c r="AO514" s="79"/>
      <c r="AP514" s="79"/>
      <c r="AQ514" s="79"/>
      <c r="AR514" s="79"/>
    </row>
    <row r="515" spans="19:44" ht="15.75" customHeight="1">
      <c r="S515" s="79"/>
      <c r="AO515" s="79"/>
      <c r="AP515" s="79"/>
      <c r="AQ515" s="79"/>
      <c r="AR515" s="79"/>
    </row>
    <row r="516" spans="19:44" ht="15.75" customHeight="1">
      <c r="S516" s="79"/>
      <c r="AO516" s="79"/>
      <c r="AP516" s="79"/>
      <c r="AQ516" s="79"/>
      <c r="AR516" s="79"/>
    </row>
    <row r="517" spans="19:44" ht="15.75" customHeight="1">
      <c r="S517" s="79"/>
      <c r="AO517" s="79"/>
      <c r="AP517" s="79"/>
      <c r="AQ517" s="79"/>
      <c r="AR517" s="79"/>
    </row>
    <row r="518" spans="19:44" ht="15.75" customHeight="1">
      <c r="S518" s="79"/>
      <c r="AO518" s="79"/>
      <c r="AP518" s="79"/>
      <c r="AQ518" s="79"/>
      <c r="AR518" s="79"/>
    </row>
    <row r="519" spans="19:44" ht="15.75" customHeight="1">
      <c r="S519" s="79"/>
      <c r="AO519" s="79"/>
      <c r="AP519" s="79"/>
      <c r="AQ519" s="79"/>
      <c r="AR519" s="79"/>
    </row>
    <row r="520" spans="19:44" ht="15.75" customHeight="1">
      <c r="S520" s="79"/>
      <c r="AO520" s="79"/>
      <c r="AP520" s="79"/>
      <c r="AQ520" s="79"/>
      <c r="AR520" s="79"/>
    </row>
    <row r="521" spans="19:44" ht="15.75" customHeight="1">
      <c r="S521" s="79"/>
      <c r="AO521" s="79"/>
      <c r="AP521" s="79"/>
      <c r="AQ521" s="79"/>
      <c r="AR521" s="79"/>
    </row>
    <row r="522" spans="19:44" ht="15.75" customHeight="1">
      <c r="S522" s="79"/>
      <c r="AO522" s="79"/>
      <c r="AP522" s="79"/>
      <c r="AQ522" s="79"/>
      <c r="AR522" s="79"/>
    </row>
    <row r="523" spans="19:44" ht="15.75" customHeight="1">
      <c r="S523" s="79"/>
      <c r="AO523" s="79"/>
      <c r="AP523" s="79"/>
      <c r="AQ523" s="79"/>
      <c r="AR523" s="79"/>
    </row>
    <row r="524" spans="19:44" ht="15.75" customHeight="1">
      <c r="S524" s="79"/>
      <c r="AO524" s="79"/>
      <c r="AP524" s="79"/>
      <c r="AQ524" s="79"/>
      <c r="AR524" s="79"/>
    </row>
    <row r="525" spans="19:44" ht="15.75" customHeight="1">
      <c r="S525" s="79"/>
      <c r="AO525" s="79"/>
      <c r="AP525" s="79"/>
      <c r="AQ525" s="79"/>
      <c r="AR525" s="79"/>
    </row>
    <row r="526" spans="19:44" ht="15.75" customHeight="1">
      <c r="S526" s="79"/>
      <c r="AO526" s="79"/>
      <c r="AP526" s="79"/>
      <c r="AQ526" s="79"/>
      <c r="AR526" s="79"/>
    </row>
    <row r="527" spans="19:44" ht="15.75" customHeight="1">
      <c r="S527" s="79"/>
      <c r="AO527" s="79"/>
      <c r="AP527" s="79"/>
      <c r="AQ527" s="79"/>
      <c r="AR527" s="79"/>
    </row>
    <row r="528" spans="19:44" ht="15.75" customHeight="1">
      <c r="S528" s="79"/>
      <c r="AO528" s="79"/>
      <c r="AP528" s="79"/>
      <c r="AQ528" s="79"/>
      <c r="AR528" s="79"/>
    </row>
    <row r="529" spans="19:44" ht="15.75" customHeight="1">
      <c r="S529" s="79"/>
      <c r="AO529" s="79"/>
      <c r="AP529" s="79"/>
      <c r="AQ529" s="79"/>
      <c r="AR529" s="79"/>
    </row>
    <row r="530" spans="19:44" ht="15.75" customHeight="1">
      <c r="S530" s="79"/>
      <c r="AO530" s="79"/>
      <c r="AP530" s="79"/>
      <c r="AQ530" s="79"/>
      <c r="AR530" s="79"/>
    </row>
    <row r="531" spans="19:44" ht="15.75" customHeight="1">
      <c r="S531" s="79"/>
      <c r="AO531" s="79"/>
      <c r="AP531" s="79"/>
      <c r="AQ531" s="79"/>
      <c r="AR531" s="79"/>
    </row>
    <row r="532" spans="19:44" ht="15.75" customHeight="1">
      <c r="S532" s="79"/>
      <c r="AO532" s="79"/>
      <c r="AP532" s="79"/>
      <c r="AQ532" s="79"/>
      <c r="AR532" s="79"/>
    </row>
    <row r="533" spans="19:44" ht="15.75" customHeight="1">
      <c r="S533" s="79"/>
      <c r="AO533" s="79"/>
      <c r="AP533" s="79"/>
      <c r="AQ533" s="79"/>
      <c r="AR533" s="79"/>
    </row>
    <row r="534" spans="19:44" ht="15.75" customHeight="1">
      <c r="S534" s="79"/>
      <c r="AO534" s="79"/>
      <c r="AP534" s="79"/>
      <c r="AQ534" s="79"/>
      <c r="AR534" s="79"/>
    </row>
    <row r="535" spans="19:44" ht="15.75" customHeight="1">
      <c r="S535" s="79"/>
      <c r="AO535" s="79"/>
      <c r="AP535" s="79"/>
      <c r="AQ535" s="79"/>
      <c r="AR535" s="79"/>
    </row>
    <row r="536" spans="19:44" ht="15.75" customHeight="1">
      <c r="S536" s="79"/>
      <c r="AO536" s="79"/>
      <c r="AP536" s="79"/>
      <c r="AQ536" s="79"/>
      <c r="AR536" s="79"/>
    </row>
    <row r="537" spans="19:44" ht="15.75" customHeight="1">
      <c r="S537" s="79"/>
      <c r="AO537" s="79"/>
      <c r="AP537" s="79"/>
      <c r="AQ537" s="79"/>
      <c r="AR537" s="79"/>
    </row>
    <row r="538" spans="19:44" ht="15.75" customHeight="1">
      <c r="S538" s="79"/>
      <c r="AO538" s="79"/>
      <c r="AP538" s="79"/>
      <c r="AQ538" s="79"/>
      <c r="AR538" s="79"/>
    </row>
    <row r="539" spans="19:44" ht="15.75" customHeight="1">
      <c r="S539" s="79"/>
      <c r="AO539" s="79"/>
      <c r="AP539" s="79"/>
      <c r="AQ539" s="79"/>
      <c r="AR539" s="79"/>
    </row>
    <row r="540" spans="19:44" ht="15.75" customHeight="1">
      <c r="S540" s="79"/>
      <c r="AO540" s="79"/>
      <c r="AP540" s="79"/>
      <c r="AQ540" s="79"/>
      <c r="AR540" s="79"/>
    </row>
    <row r="541" spans="19:44" ht="15.75" customHeight="1">
      <c r="S541" s="79"/>
      <c r="AO541" s="79"/>
      <c r="AP541" s="79"/>
      <c r="AQ541" s="79"/>
      <c r="AR541" s="79"/>
    </row>
    <row r="542" spans="19:44" ht="15.75" customHeight="1">
      <c r="S542" s="79"/>
      <c r="AO542" s="79"/>
      <c r="AP542" s="79"/>
      <c r="AQ542" s="79"/>
      <c r="AR542" s="79"/>
    </row>
    <row r="543" spans="19:44" ht="15.75" customHeight="1">
      <c r="S543" s="79"/>
      <c r="AO543" s="79"/>
      <c r="AP543" s="79"/>
      <c r="AQ543" s="79"/>
      <c r="AR543" s="79"/>
    </row>
    <row r="544" spans="19:44" ht="15.75" customHeight="1">
      <c r="S544" s="79"/>
      <c r="AO544" s="79"/>
      <c r="AP544" s="79"/>
      <c r="AQ544" s="79"/>
      <c r="AR544" s="79"/>
    </row>
    <row r="545" spans="19:44" ht="15.75" customHeight="1">
      <c r="S545" s="79"/>
      <c r="AO545" s="79"/>
      <c r="AP545" s="79"/>
      <c r="AQ545" s="79"/>
      <c r="AR545" s="79"/>
    </row>
    <row r="546" spans="19:44" ht="15.75" customHeight="1">
      <c r="S546" s="79"/>
      <c r="AO546" s="79"/>
      <c r="AP546" s="79"/>
      <c r="AQ546" s="79"/>
      <c r="AR546" s="79"/>
    </row>
    <row r="547" spans="19:44" ht="15.75" customHeight="1">
      <c r="S547" s="79"/>
      <c r="AO547" s="79"/>
      <c r="AP547" s="79"/>
      <c r="AQ547" s="79"/>
      <c r="AR547" s="79"/>
    </row>
    <row r="548" spans="19:44" ht="15.75" customHeight="1">
      <c r="S548" s="79"/>
      <c r="AO548" s="79"/>
      <c r="AP548" s="79"/>
      <c r="AQ548" s="79"/>
      <c r="AR548" s="79"/>
    </row>
    <row r="549" spans="19:44" ht="15.75" customHeight="1">
      <c r="S549" s="79"/>
      <c r="AO549" s="79"/>
      <c r="AP549" s="79"/>
      <c r="AQ549" s="79"/>
      <c r="AR549" s="79"/>
    </row>
    <row r="550" spans="19:44" ht="15.75" customHeight="1">
      <c r="S550" s="79"/>
      <c r="AO550" s="79"/>
      <c r="AP550" s="79"/>
      <c r="AQ550" s="79"/>
      <c r="AR550" s="79"/>
    </row>
    <row r="551" spans="19:44" ht="15.75" customHeight="1">
      <c r="S551" s="79"/>
      <c r="AO551" s="79"/>
      <c r="AP551" s="79"/>
      <c r="AQ551" s="79"/>
      <c r="AR551" s="79"/>
    </row>
    <row r="552" spans="19:44" ht="15.75" customHeight="1">
      <c r="S552" s="79"/>
      <c r="AO552" s="79"/>
      <c r="AP552" s="79"/>
      <c r="AQ552" s="79"/>
      <c r="AR552" s="79"/>
    </row>
    <row r="553" spans="19:44" ht="15.75" customHeight="1">
      <c r="S553" s="79"/>
      <c r="AO553" s="79"/>
      <c r="AP553" s="79"/>
      <c r="AQ553" s="79"/>
      <c r="AR553" s="79"/>
    </row>
    <row r="554" spans="19:44" ht="15.75" customHeight="1">
      <c r="S554" s="79"/>
      <c r="AO554" s="79"/>
      <c r="AP554" s="79"/>
      <c r="AQ554" s="79"/>
      <c r="AR554" s="79"/>
    </row>
    <row r="555" spans="19:44" ht="15.75" customHeight="1">
      <c r="S555" s="79"/>
      <c r="AO555" s="79"/>
      <c r="AP555" s="79"/>
      <c r="AQ555" s="79"/>
      <c r="AR555" s="79"/>
    </row>
    <row r="556" spans="19:44" ht="15.75" customHeight="1">
      <c r="S556" s="79"/>
      <c r="AO556" s="79"/>
      <c r="AP556" s="79"/>
      <c r="AQ556" s="79"/>
      <c r="AR556" s="79"/>
    </row>
    <row r="557" spans="19:44" ht="15.75" customHeight="1">
      <c r="S557" s="79"/>
      <c r="AO557" s="79"/>
      <c r="AP557" s="79"/>
      <c r="AQ557" s="79"/>
      <c r="AR557" s="79"/>
    </row>
    <row r="558" spans="19:44" ht="15.75" customHeight="1">
      <c r="S558" s="79"/>
      <c r="AO558" s="79"/>
      <c r="AP558" s="79"/>
      <c r="AQ558" s="79"/>
      <c r="AR558" s="79"/>
    </row>
    <row r="559" spans="19:44" ht="15.75" customHeight="1">
      <c r="S559" s="79"/>
      <c r="AO559" s="79"/>
      <c r="AP559" s="79"/>
      <c r="AQ559" s="79"/>
      <c r="AR559" s="79"/>
    </row>
    <row r="560" spans="19:44" ht="15.75" customHeight="1">
      <c r="S560" s="79"/>
      <c r="AO560" s="79"/>
      <c r="AP560" s="79"/>
      <c r="AQ560" s="79"/>
      <c r="AR560" s="79"/>
    </row>
    <row r="561" spans="19:44" ht="15.75" customHeight="1">
      <c r="S561" s="79"/>
      <c r="AO561" s="79"/>
      <c r="AP561" s="79"/>
      <c r="AQ561" s="79"/>
      <c r="AR561" s="79"/>
    </row>
    <row r="562" spans="19:44" ht="15.75" customHeight="1">
      <c r="S562" s="79"/>
      <c r="AO562" s="79"/>
      <c r="AP562" s="79"/>
      <c r="AQ562" s="79"/>
      <c r="AR562" s="79"/>
    </row>
    <row r="563" spans="19:44" ht="15.75" customHeight="1">
      <c r="S563" s="79"/>
      <c r="AO563" s="79"/>
      <c r="AP563" s="79"/>
      <c r="AQ563" s="79"/>
      <c r="AR563" s="79"/>
    </row>
    <row r="564" spans="19:44" ht="15.75" customHeight="1">
      <c r="S564" s="79"/>
      <c r="AO564" s="79"/>
      <c r="AP564" s="79"/>
      <c r="AQ564" s="79"/>
      <c r="AR564" s="79"/>
    </row>
    <row r="565" spans="19:44" ht="15.75" customHeight="1">
      <c r="S565" s="79"/>
      <c r="AO565" s="79"/>
      <c r="AP565" s="79"/>
      <c r="AQ565" s="79"/>
      <c r="AR565" s="79"/>
    </row>
    <row r="566" spans="19:44" ht="15.75" customHeight="1">
      <c r="S566" s="79"/>
      <c r="AO566" s="79"/>
      <c r="AP566" s="79"/>
      <c r="AQ566" s="79"/>
      <c r="AR566" s="79"/>
    </row>
    <row r="567" spans="19:44" ht="15.75" customHeight="1">
      <c r="S567" s="79"/>
      <c r="AO567" s="79"/>
      <c r="AP567" s="79"/>
      <c r="AQ567" s="79"/>
      <c r="AR567" s="79"/>
    </row>
    <row r="568" spans="19:44" ht="15.75" customHeight="1">
      <c r="S568" s="79"/>
      <c r="AO568" s="79"/>
      <c r="AP568" s="79"/>
      <c r="AQ568" s="79"/>
      <c r="AR568" s="79"/>
    </row>
    <row r="569" spans="19:44" ht="15.75" customHeight="1">
      <c r="S569" s="79"/>
      <c r="AO569" s="79"/>
      <c r="AP569" s="79"/>
      <c r="AQ569" s="79"/>
      <c r="AR569" s="79"/>
    </row>
    <row r="570" spans="19:44" ht="15.75" customHeight="1">
      <c r="S570" s="79"/>
      <c r="AO570" s="79"/>
      <c r="AP570" s="79"/>
      <c r="AQ570" s="79"/>
      <c r="AR570" s="79"/>
    </row>
    <row r="571" spans="19:44" ht="15.75" customHeight="1">
      <c r="S571" s="79"/>
      <c r="AO571" s="79"/>
      <c r="AP571" s="79"/>
      <c r="AQ571" s="79"/>
      <c r="AR571" s="79"/>
    </row>
    <row r="572" spans="19:44" ht="15.75" customHeight="1">
      <c r="S572" s="79"/>
      <c r="AO572" s="79"/>
      <c r="AP572" s="79"/>
      <c r="AQ572" s="79"/>
      <c r="AR572" s="79"/>
    </row>
    <row r="573" spans="19:44" ht="15.75" customHeight="1">
      <c r="S573" s="79"/>
      <c r="AO573" s="79"/>
      <c r="AP573" s="79"/>
      <c r="AQ573" s="79"/>
      <c r="AR573" s="79"/>
    </row>
    <row r="574" spans="19:44" ht="15.75" customHeight="1">
      <c r="S574" s="79"/>
      <c r="AO574" s="79"/>
      <c r="AP574" s="79"/>
      <c r="AQ574" s="79"/>
      <c r="AR574" s="79"/>
    </row>
    <row r="575" spans="19:44" ht="15.75" customHeight="1">
      <c r="S575" s="79"/>
      <c r="AO575" s="79"/>
      <c r="AP575" s="79"/>
      <c r="AQ575" s="79"/>
      <c r="AR575" s="79"/>
    </row>
    <row r="576" spans="19:44" ht="15.75" customHeight="1">
      <c r="S576" s="79"/>
      <c r="AO576" s="79"/>
      <c r="AP576" s="79"/>
      <c r="AQ576" s="79"/>
      <c r="AR576" s="79"/>
    </row>
    <row r="577" spans="19:44" ht="15.75" customHeight="1">
      <c r="S577" s="79"/>
      <c r="AO577" s="79"/>
      <c r="AP577" s="79"/>
      <c r="AQ577" s="79"/>
      <c r="AR577" s="79"/>
    </row>
    <row r="578" spans="19:44" ht="15.75" customHeight="1">
      <c r="S578" s="79"/>
      <c r="AO578" s="79"/>
      <c r="AP578" s="79"/>
      <c r="AQ578" s="79"/>
      <c r="AR578" s="79"/>
    </row>
    <row r="579" spans="19:44" ht="15.75" customHeight="1">
      <c r="S579" s="79"/>
      <c r="AO579" s="79"/>
      <c r="AP579" s="79"/>
      <c r="AQ579" s="79"/>
      <c r="AR579" s="79"/>
    </row>
    <row r="580" spans="19:44" ht="15.75" customHeight="1">
      <c r="S580" s="79"/>
      <c r="AO580" s="79"/>
      <c r="AP580" s="79"/>
      <c r="AQ580" s="79"/>
      <c r="AR580" s="79"/>
    </row>
    <row r="581" spans="19:44" ht="15.75" customHeight="1">
      <c r="S581" s="79"/>
      <c r="AO581" s="79"/>
      <c r="AP581" s="79"/>
      <c r="AQ581" s="79"/>
      <c r="AR581" s="79"/>
    </row>
    <row r="582" spans="19:44" ht="15.75" customHeight="1">
      <c r="S582" s="79"/>
      <c r="AO582" s="79"/>
      <c r="AP582" s="79"/>
      <c r="AQ582" s="79"/>
      <c r="AR582" s="79"/>
    </row>
    <row r="583" spans="19:44" ht="15.75" customHeight="1">
      <c r="S583" s="79"/>
      <c r="AO583" s="79"/>
      <c r="AP583" s="79"/>
      <c r="AQ583" s="79"/>
      <c r="AR583" s="79"/>
    </row>
    <row r="584" spans="19:44" ht="15.75" customHeight="1">
      <c r="S584" s="79"/>
      <c r="AO584" s="79"/>
      <c r="AP584" s="79"/>
      <c r="AQ584" s="79"/>
      <c r="AR584" s="79"/>
    </row>
    <row r="585" spans="19:44" ht="15.75" customHeight="1">
      <c r="S585" s="79"/>
      <c r="AO585" s="79"/>
      <c r="AP585" s="79"/>
      <c r="AQ585" s="79"/>
      <c r="AR585" s="79"/>
    </row>
    <row r="586" spans="19:44" ht="15.75" customHeight="1">
      <c r="S586" s="79"/>
      <c r="AO586" s="79"/>
      <c r="AP586" s="79"/>
      <c r="AQ586" s="79"/>
      <c r="AR586" s="79"/>
    </row>
    <row r="587" spans="19:44" ht="15.75" customHeight="1">
      <c r="S587" s="79"/>
      <c r="AO587" s="79"/>
      <c r="AP587" s="79"/>
      <c r="AQ587" s="79"/>
      <c r="AR587" s="79"/>
    </row>
    <row r="588" spans="19:44" ht="15.75" customHeight="1">
      <c r="S588" s="79"/>
      <c r="AO588" s="79"/>
      <c r="AP588" s="79"/>
      <c r="AQ588" s="79"/>
      <c r="AR588" s="79"/>
    </row>
    <row r="589" spans="19:44" ht="15.75" customHeight="1">
      <c r="S589" s="79"/>
      <c r="AO589" s="79"/>
      <c r="AP589" s="79"/>
      <c r="AQ589" s="79"/>
      <c r="AR589" s="79"/>
    </row>
    <row r="590" spans="19:44" ht="15.75" customHeight="1">
      <c r="S590" s="79"/>
      <c r="AO590" s="79"/>
      <c r="AP590" s="79"/>
      <c r="AQ590" s="79"/>
      <c r="AR590" s="79"/>
    </row>
    <row r="591" spans="19:44" ht="15.75" customHeight="1">
      <c r="S591" s="79"/>
      <c r="AO591" s="79"/>
      <c r="AP591" s="79"/>
      <c r="AQ591" s="79"/>
      <c r="AR591" s="79"/>
    </row>
    <row r="592" spans="19:44" ht="15.75" customHeight="1">
      <c r="S592" s="79"/>
      <c r="AO592" s="79"/>
      <c r="AP592" s="79"/>
      <c r="AQ592" s="79"/>
      <c r="AR592" s="79"/>
    </row>
    <row r="593" spans="19:44" ht="15.75" customHeight="1">
      <c r="S593" s="79"/>
      <c r="AO593" s="79"/>
      <c r="AP593" s="79"/>
      <c r="AQ593" s="79"/>
      <c r="AR593" s="79"/>
    </row>
    <row r="594" spans="19:44" ht="15.75" customHeight="1">
      <c r="S594" s="79"/>
      <c r="AO594" s="79"/>
      <c r="AP594" s="79"/>
      <c r="AQ594" s="79"/>
      <c r="AR594" s="79"/>
    </row>
    <row r="595" spans="19:44" ht="15.75" customHeight="1">
      <c r="S595" s="79"/>
      <c r="AO595" s="79"/>
      <c r="AP595" s="79"/>
      <c r="AQ595" s="79"/>
      <c r="AR595" s="79"/>
    </row>
    <row r="596" spans="19:44" ht="15.75" customHeight="1">
      <c r="S596" s="79"/>
      <c r="AO596" s="79"/>
      <c r="AP596" s="79"/>
      <c r="AQ596" s="79"/>
      <c r="AR596" s="79"/>
    </row>
    <row r="597" spans="19:44" ht="15.75" customHeight="1">
      <c r="S597" s="79"/>
      <c r="AO597" s="79"/>
      <c r="AP597" s="79"/>
      <c r="AQ597" s="79"/>
      <c r="AR597" s="79"/>
    </row>
    <row r="598" spans="19:44" ht="15.75" customHeight="1">
      <c r="S598" s="79"/>
      <c r="AO598" s="79"/>
      <c r="AP598" s="79"/>
      <c r="AQ598" s="79"/>
      <c r="AR598" s="79"/>
    </row>
    <row r="599" spans="19:44" ht="15.75" customHeight="1">
      <c r="S599" s="79"/>
      <c r="AO599" s="79"/>
      <c r="AP599" s="79"/>
      <c r="AQ599" s="79"/>
      <c r="AR599" s="79"/>
    </row>
    <row r="600" spans="19:44" ht="15.75" customHeight="1">
      <c r="S600" s="79"/>
      <c r="AO600" s="79"/>
      <c r="AP600" s="79"/>
      <c r="AQ600" s="79"/>
      <c r="AR600" s="79"/>
    </row>
    <row r="601" spans="19:44" ht="15.75" customHeight="1">
      <c r="S601" s="79"/>
      <c r="AO601" s="79"/>
      <c r="AP601" s="79"/>
      <c r="AQ601" s="79"/>
      <c r="AR601" s="79"/>
    </row>
    <row r="602" spans="19:44" ht="15.75" customHeight="1">
      <c r="S602" s="79"/>
      <c r="AO602" s="79"/>
      <c r="AP602" s="79"/>
      <c r="AQ602" s="79"/>
      <c r="AR602" s="79"/>
    </row>
    <row r="603" spans="19:44" ht="15.75" customHeight="1">
      <c r="S603" s="79"/>
      <c r="AO603" s="79"/>
      <c r="AP603" s="79"/>
      <c r="AQ603" s="79"/>
      <c r="AR603" s="79"/>
    </row>
    <row r="604" spans="19:44" ht="15.75" customHeight="1">
      <c r="S604" s="79"/>
      <c r="AO604" s="79"/>
      <c r="AP604" s="79"/>
      <c r="AQ604" s="79"/>
      <c r="AR604" s="79"/>
    </row>
    <row r="605" spans="19:44" ht="15.75" customHeight="1">
      <c r="S605" s="79"/>
      <c r="AO605" s="79"/>
      <c r="AP605" s="79"/>
      <c r="AQ605" s="79"/>
      <c r="AR605" s="79"/>
    </row>
    <row r="606" spans="19:44" ht="15.75" customHeight="1">
      <c r="S606" s="79"/>
      <c r="AO606" s="79"/>
      <c r="AP606" s="79"/>
      <c r="AQ606" s="79"/>
      <c r="AR606" s="79"/>
    </row>
    <row r="607" spans="19:44" ht="15.75" customHeight="1">
      <c r="S607" s="79"/>
      <c r="AO607" s="79"/>
      <c r="AP607" s="79"/>
      <c r="AQ607" s="79"/>
      <c r="AR607" s="79"/>
    </row>
    <row r="608" spans="19:44" ht="15.75" customHeight="1">
      <c r="S608" s="79"/>
      <c r="AO608" s="79"/>
      <c r="AP608" s="79"/>
      <c r="AQ608" s="79"/>
      <c r="AR608" s="79"/>
    </row>
    <row r="609" spans="19:44" ht="15.75" customHeight="1">
      <c r="S609" s="79"/>
      <c r="AO609" s="79"/>
      <c r="AP609" s="79"/>
      <c r="AQ609" s="79"/>
      <c r="AR609" s="79"/>
    </row>
    <row r="610" spans="19:44" ht="15.75" customHeight="1">
      <c r="S610" s="79"/>
      <c r="AO610" s="79"/>
      <c r="AP610" s="79"/>
      <c r="AQ610" s="79"/>
      <c r="AR610" s="79"/>
    </row>
    <row r="611" spans="19:44" ht="15.75" customHeight="1">
      <c r="S611" s="79"/>
      <c r="AO611" s="79"/>
      <c r="AP611" s="79"/>
      <c r="AQ611" s="79"/>
      <c r="AR611" s="79"/>
    </row>
    <row r="612" spans="19:44" ht="15.75" customHeight="1">
      <c r="S612" s="79"/>
      <c r="AO612" s="79"/>
      <c r="AP612" s="79"/>
      <c r="AQ612" s="79"/>
      <c r="AR612" s="79"/>
    </row>
    <row r="613" spans="19:44" ht="15.75" customHeight="1">
      <c r="S613" s="79"/>
      <c r="AO613" s="79"/>
      <c r="AP613" s="79"/>
      <c r="AQ613" s="79"/>
      <c r="AR613" s="79"/>
    </row>
    <row r="614" spans="19:44" ht="15.75" customHeight="1">
      <c r="S614" s="79"/>
      <c r="AO614" s="79"/>
      <c r="AP614" s="79"/>
      <c r="AQ614" s="79"/>
      <c r="AR614" s="79"/>
    </row>
    <row r="615" spans="19:44" ht="15.75" customHeight="1">
      <c r="S615" s="79"/>
      <c r="AO615" s="79"/>
      <c r="AP615" s="79"/>
      <c r="AQ615" s="79"/>
      <c r="AR615" s="79"/>
    </row>
    <row r="616" spans="19:44" ht="15.75" customHeight="1">
      <c r="S616" s="79"/>
      <c r="AO616" s="79"/>
      <c r="AP616" s="79"/>
      <c r="AQ616" s="79"/>
      <c r="AR616" s="79"/>
    </row>
    <row r="617" spans="19:44" ht="15.75" customHeight="1">
      <c r="S617" s="79"/>
      <c r="AO617" s="79"/>
      <c r="AP617" s="79"/>
      <c r="AQ617" s="79"/>
      <c r="AR617" s="79"/>
    </row>
    <row r="618" spans="19:44" ht="15.75" customHeight="1">
      <c r="S618" s="79"/>
      <c r="AO618" s="79"/>
      <c r="AP618" s="79"/>
      <c r="AQ618" s="79"/>
      <c r="AR618" s="79"/>
    </row>
    <row r="619" spans="19:44" ht="15.75" customHeight="1">
      <c r="S619" s="79"/>
      <c r="AO619" s="79"/>
      <c r="AP619" s="79"/>
      <c r="AQ619" s="79"/>
      <c r="AR619" s="79"/>
    </row>
    <row r="620" spans="19:44" ht="15.75" customHeight="1">
      <c r="S620" s="79"/>
      <c r="AO620" s="79"/>
      <c r="AP620" s="79"/>
      <c r="AQ620" s="79"/>
      <c r="AR620" s="79"/>
    </row>
    <row r="621" spans="19:44" ht="15.75" customHeight="1">
      <c r="S621" s="79"/>
      <c r="AO621" s="79"/>
      <c r="AP621" s="79"/>
      <c r="AQ621" s="79"/>
      <c r="AR621" s="79"/>
    </row>
    <row r="622" spans="19:44" ht="15.75" customHeight="1">
      <c r="S622" s="79"/>
      <c r="AO622" s="79"/>
      <c r="AP622" s="79"/>
      <c r="AQ622" s="79"/>
      <c r="AR622" s="79"/>
    </row>
    <row r="623" spans="19:44" ht="15.75" customHeight="1">
      <c r="S623" s="79"/>
      <c r="AO623" s="79"/>
      <c r="AP623" s="79"/>
      <c r="AQ623" s="79"/>
      <c r="AR623" s="79"/>
    </row>
    <row r="624" spans="19:44" ht="15.75" customHeight="1">
      <c r="S624" s="79"/>
      <c r="AO624" s="79"/>
      <c r="AP624" s="79"/>
      <c r="AQ624" s="79"/>
      <c r="AR624" s="79"/>
    </row>
    <row r="625" spans="19:44" ht="15.75" customHeight="1">
      <c r="S625" s="79"/>
      <c r="AO625" s="79"/>
      <c r="AP625" s="79"/>
      <c r="AQ625" s="79"/>
      <c r="AR625" s="79"/>
    </row>
    <row r="626" spans="19:44" ht="15.75" customHeight="1">
      <c r="S626" s="79"/>
      <c r="AO626" s="79"/>
      <c r="AP626" s="79"/>
      <c r="AQ626" s="79"/>
      <c r="AR626" s="79"/>
    </row>
    <row r="627" spans="19:44" ht="15.75" customHeight="1">
      <c r="S627" s="79"/>
      <c r="AO627" s="79"/>
      <c r="AP627" s="79"/>
      <c r="AQ627" s="79"/>
      <c r="AR627" s="79"/>
    </row>
    <row r="628" spans="19:44" ht="15.75" customHeight="1">
      <c r="S628" s="79"/>
      <c r="AO628" s="79"/>
      <c r="AP628" s="79"/>
      <c r="AQ628" s="79"/>
      <c r="AR628" s="79"/>
    </row>
    <row r="629" spans="19:44" ht="15.75" customHeight="1">
      <c r="S629" s="79"/>
      <c r="AO629" s="79"/>
      <c r="AP629" s="79"/>
      <c r="AQ629" s="79"/>
      <c r="AR629" s="79"/>
    </row>
    <row r="630" spans="19:44" ht="15.75" customHeight="1">
      <c r="S630" s="79"/>
      <c r="AO630" s="79"/>
      <c r="AP630" s="79"/>
      <c r="AQ630" s="79"/>
      <c r="AR630" s="79"/>
    </row>
    <row r="631" spans="19:44" ht="15.75" customHeight="1">
      <c r="S631" s="79"/>
      <c r="AO631" s="79"/>
      <c r="AP631" s="79"/>
      <c r="AQ631" s="79"/>
      <c r="AR631" s="79"/>
    </row>
    <row r="632" spans="19:44" ht="15.75" customHeight="1">
      <c r="S632" s="79"/>
      <c r="AO632" s="79"/>
      <c r="AP632" s="79"/>
      <c r="AQ632" s="79"/>
      <c r="AR632" s="79"/>
    </row>
    <row r="633" spans="19:44" ht="15.75" customHeight="1">
      <c r="S633" s="79"/>
      <c r="AO633" s="79"/>
      <c r="AP633" s="79"/>
      <c r="AQ633" s="79"/>
      <c r="AR633" s="79"/>
    </row>
    <row r="634" spans="19:44" ht="15.75" customHeight="1">
      <c r="S634" s="79"/>
      <c r="AO634" s="79"/>
      <c r="AP634" s="79"/>
      <c r="AQ634" s="79"/>
      <c r="AR634" s="79"/>
    </row>
    <row r="635" spans="19:44" ht="15.75" customHeight="1">
      <c r="S635" s="79"/>
      <c r="AO635" s="79"/>
      <c r="AP635" s="79"/>
      <c r="AQ635" s="79"/>
      <c r="AR635" s="79"/>
    </row>
    <row r="636" spans="19:44" ht="15.75" customHeight="1">
      <c r="S636" s="79"/>
      <c r="AO636" s="79"/>
      <c r="AP636" s="79"/>
      <c r="AQ636" s="79"/>
      <c r="AR636" s="79"/>
    </row>
    <row r="637" spans="19:44" ht="15.75" customHeight="1">
      <c r="S637" s="79"/>
      <c r="AO637" s="79"/>
      <c r="AP637" s="79"/>
      <c r="AQ637" s="79"/>
      <c r="AR637" s="79"/>
    </row>
    <row r="638" spans="19:44" ht="15.75" customHeight="1">
      <c r="S638" s="79"/>
      <c r="AO638" s="79"/>
      <c r="AP638" s="79"/>
      <c r="AQ638" s="79"/>
      <c r="AR638" s="79"/>
    </row>
    <row r="639" spans="19:44" ht="15.75" customHeight="1">
      <c r="S639" s="79"/>
      <c r="AO639" s="79"/>
      <c r="AP639" s="79"/>
      <c r="AQ639" s="79"/>
      <c r="AR639" s="79"/>
    </row>
    <row r="640" spans="19:44" ht="15.75" customHeight="1">
      <c r="S640" s="79"/>
      <c r="AO640" s="79"/>
      <c r="AP640" s="79"/>
      <c r="AQ640" s="79"/>
      <c r="AR640" s="79"/>
    </row>
    <row r="641" spans="19:44" ht="15.75" customHeight="1">
      <c r="S641" s="79"/>
      <c r="AO641" s="79"/>
      <c r="AP641" s="79"/>
      <c r="AQ641" s="79"/>
      <c r="AR641" s="79"/>
    </row>
    <row r="642" spans="19:44" ht="15.75" customHeight="1">
      <c r="S642" s="79"/>
      <c r="AO642" s="79"/>
      <c r="AP642" s="79"/>
      <c r="AQ642" s="79"/>
      <c r="AR642" s="79"/>
    </row>
    <row r="643" spans="19:44" ht="15.75" customHeight="1">
      <c r="S643" s="79"/>
      <c r="AO643" s="79"/>
      <c r="AP643" s="79"/>
      <c r="AQ643" s="79"/>
      <c r="AR643" s="79"/>
    </row>
    <row r="644" spans="19:44" ht="15.75" customHeight="1">
      <c r="S644" s="79"/>
      <c r="AO644" s="79"/>
      <c r="AP644" s="79"/>
      <c r="AQ644" s="79"/>
      <c r="AR644" s="79"/>
    </row>
    <row r="645" spans="19:44" ht="15.75" customHeight="1">
      <c r="S645" s="79"/>
      <c r="AO645" s="79"/>
      <c r="AP645" s="79"/>
      <c r="AQ645" s="79"/>
      <c r="AR645" s="79"/>
    </row>
    <row r="646" spans="19:44" ht="15.75" customHeight="1">
      <c r="S646" s="79"/>
      <c r="AO646" s="79"/>
      <c r="AP646" s="79"/>
      <c r="AQ646" s="79"/>
      <c r="AR646" s="79"/>
    </row>
    <row r="647" spans="19:44" ht="15.75" customHeight="1">
      <c r="S647" s="79"/>
      <c r="AO647" s="79"/>
      <c r="AP647" s="79"/>
      <c r="AQ647" s="79"/>
      <c r="AR647" s="79"/>
    </row>
    <row r="648" spans="19:44" ht="15.75" customHeight="1">
      <c r="S648" s="79"/>
      <c r="AO648" s="79"/>
      <c r="AP648" s="79"/>
      <c r="AQ648" s="79"/>
      <c r="AR648" s="79"/>
    </row>
    <row r="649" spans="19:44" ht="15.75" customHeight="1">
      <c r="S649" s="79"/>
      <c r="AO649" s="79"/>
      <c r="AP649" s="79"/>
      <c r="AQ649" s="79"/>
      <c r="AR649" s="79"/>
    </row>
    <row r="650" spans="19:44" ht="15.75" customHeight="1">
      <c r="S650" s="79"/>
      <c r="AO650" s="79"/>
      <c r="AP650" s="79"/>
      <c r="AQ650" s="79"/>
      <c r="AR650" s="79"/>
    </row>
    <row r="651" spans="19:44" ht="15.75" customHeight="1">
      <c r="S651" s="79"/>
      <c r="AO651" s="79"/>
      <c r="AP651" s="79"/>
      <c r="AQ651" s="79"/>
      <c r="AR651" s="79"/>
    </row>
    <row r="652" spans="19:44" ht="15.75" customHeight="1">
      <c r="S652" s="79"/>
      <c r="AO652" s="79"/>
      <c r="AP652" s="79"/>
      <c r="AQ652" s="79"/>
      <c r="AR652" s="79"/>
    </row>
    <row r="653" spans="19:44" ht="15.75" customHeight="1">
      <c r="S653" s="79"/>
      <c r="AO653" s="79"/>
      <c r="AP653" s="79"/>
      <c r="AQ653" s="79"/>
      <c r="AR653" s="79"/>
    </row>
    <row r="654" spans="19:44" ht="15.75" customHeight="1">
      <c r="S654" s="79"/>
      <c r="AO654" s="79"/>
      <c r="AP654" s="79"/>
      <c r="AQ654" s="79"/>
      <c r="AR654" s="79"/>
    </row>
    <row r="655" spans="19:44" ht="15.75" customHeight="1">
      <c r="S655" s="79"/>
      <c r="AO655" s="79"/>
      <c r="AP655" s="79"/>
      <c r="AQ655" s="79"/>
      <c r="AR655" s="79"/>
    </row>
    <row r="656" spans="19:44" ht="15.75" customHeight="1">
      <c r="S656" s="79"/>
      <c r="AO656" s="79"/>
      <c r="AP656" s="79"/>
      <c r="AQ656" s="79"/>
      <c r="AR656" s="79"/>
    </row>
    <row r="657" spans="19:44" ht="15.75" customHeight="1">
      <c r="S657" s="79"/>
      <c r="AO657" s="79"/>
      <c r="AP657" s="79"/>
      <c r="AQ657" s="79"/>
      <c r="AR657" s="79"/>
    </row>
    <row r="658" spans="19:44" ht="15.75" customHeight="1">
      <c r="S658" s="79"/>
      <c r="AO658" s="79"/>
      <c r="AP658" s="79"/>
      <c r="AQ658" s="79"/>
      <c r="AR658" s="79"/>
    </row>
    <row r="659" spans="19:44" ht="15.75" customHeight="1">
      <c r="S659" s="79"/>
      <c r="AO659" s="79"/>
      <c r="AP659" s="79"/>
      <c r="AQ659" s="79"/>
      <c r="AR659" s="79"/>
    </row>
    <row r="660" spans="19:44" ht="15.75" customHeight="1">
      <c r="S660" s="79"/>
      <c r="AO660" s="79"/>
      <c r="AP660" s="79"/>
      <c r="AQ660" s="79"/>
      <c r="AR660" s="79"/>
    </row>
    <row r="661" spans="19:44" ht="15.75" customHeight="1">
      <c r="S661" s="79"/>
      <c r="AO661" s="79"/>
      <c r="AP661" s="79"/>
      <c r="AQ661" s="79"/>
      <c r="AR661" s="79"/>
    </row>
    <row r="662" spans="19:44" ht="15.75" customHeight="1">
      <c r="S662" s="79"/>
      <c r="AO662" s="79"/>
      <c r="AP662" s="79"/>
      <c r="AQ662" s="79"/>
      <c r="AR662" s="79"/>
    </row>
    <row r="663" spans="19:44" ht="15.75" customHeight="1">
      <c r="S663" s="79"/>
      <c r="AO663" s="79"/>
      <c r="AP663" s="79"/>
      <c r="AQ663" s="79"/>
      <c r="AR663" s="79"/>
    </row>
    <row r="664" spans="19:44" ht="15.75" customHeight="1">
      <c r="S664" s="79"/>
      <c r="AO664" s="79"/>
      <c r="AP664" s="79"/>
      <c r="AQ664" s="79"/>
      <c r="AR664" s="79"/>
    </row>
    <row r="665" spans="19:44" ht="15.75" customHeight="1">
      <c r="S665" s="79"/>
      <c r="AO665" s="79"/>
      <c r="AP665" s="79"/>
      <c r="AQ665" s="79"/>
      <c r="AR665" s="79"/>
    </row>
    <row r="666" spans="19:44" ht="15.75" customHeight="1">
      <c r="S666" s="79"/>
      <c r="AO666" s="79"/>
      <c r="AP666" s="79"/>
      <c r="AQ666" s="79"/>
      <c r="AR666" s="79"/>
    </row>
    <row r="667" spans="19:44" ht="15.75" customHeight="1">
      <c r="S667" s="79"/>
      <c r="AO667" s="79"/>
      <c r="AP667" s="79"/>
      <c r="AQ667" s="79"/>
      <c r="AR667" s="79"/>
    </row>
    <row r="668" spans="19:44" ht="15.75" customHeight="1">
      <c r="S668" s="79"/>
      <c r="AO668" s="79"/>
      <c r="AP668" s="79"/>
      <c r="AQ668" s="79"/>
      <c r="AR668" s="79"/>
    </row>
    <row r="669" spans="19:44" ht="15.75" customHeight="1">
      <c r="S669" s="79"/>
      <c r="AO669" s="79"/>
      <c r="AP669" s="79"/>
      <c r="AQ669" s="79"/>
      <c r="AR669" s="79"/>
    </row>
    <row r="670" spans="19:44" ht="15.75" customHeight="1">
      <c r="S670" s="79"/>
      <c r="AO670" s="79"/>
      <c r="AP670" s="79"/>
      <c r="AQ670" s="79"/>
      <c r="AR670" s="79"/>
    </row>
    <row r="671" spans="19:44" ht="15.75" customHeight="1">
      <c r="S671" s="79"/>
      <c r="AO671" s="79"/>
      <c r="AP671" s="79"/>
      <c r="AQ671" s="79"/>
      <c r="AR671" s="79"/>
    </row>
    <row r="672" spans="19:44" ht="15.75" customHeight="1">
      <c r="S672" s="79"/>
      <c r="AO672" s="79"/>
      <c r="AP672" s="79"/>
      <c r="AQ672" s="79"/>
      <c r="AR672" s="79"/>
    </row>
    <row r="673" spans="19:44" ht="15.75" customHeight="1">
      <c r="S673" s="79"/>
      <c r="AO673" s="79"/>
      <c r="AP673" s="79"/>
      <c r="AQ673" s="79"/>
      <c r="AR673" s="79"/>
    </row>
    <row r="674" spans="19:44" ht="15.75" customHeight="1">
      <c r="S674" s="79"/>
      <c r="AO674" s="79"/>
      <c r="AP674" s="79"/>
      <c r="AQ674" s="79"/>
      <c r="AR674" s="79"/>
    </row>
    <row r="675" spans="19:44" ht="15.75" customHeight="1">
      <c r="S675" s="79"/>
      <c r="AO675" s="79"/>
      <c r="AP675" s="79"/>
      <c r="AQ675" s="79"/>
      <c r="AR675" s="79"/>
    </row>
    <row r="676" spans="19:44" ht="15.75" customHeight="1">
      <c r="S676" s="79"/>
      <c r="AO676" s="79"/>
      <c r="AP676" s="79"/>
      <c r="AQ676" s="79"/>
      <c r="AR676" s="79"/>
    </row>
    <row r="677" spans="19:44" ht="15.75" customHeight="1">
      <c r="S677" s="79"/>
      <c r="AO677" s="79"/>
      <c r="AP677" s="79"/>
      <c r="AQ677" s="79"/>
      <c r="AR677" s="79"/>
    </row>
    <row r="678" spans="19:44" ht="15.75" customHeight="1">
      <c r="S678" s="79"/>
      <c r="AO678" s="79"/>
      <c r="AP678" s="79"/>
      <c r="AQ678" s="79"/>
      <c r="AR678" s="79"/>
    </row>
    <row r="679" spans="19:44" ht="15.75" customHeight="1">
      <c r="S679" s="79"/>
      <c r="AO679" s="79"/>
      <c r="AP679" s="79"/>
      <c r="AQ679" s="79"/>
      <c r="AR679" s="79"/>
    </row>
    <row r="680" spans="19:44" ht="15.75" customHeight="1">
      <c r="S680" s="79"/>
      <c r="AO680" s="79"/>
      <c r="AP680" s="79"/>
      <c r="AQ680" s="79"/>
      <c r="AR680" s="79"/>
    </row>
    <row r="681" spans="19:44" ht="15.75" customHeight="1">
      <c r="S681" s="79"/>
      <c r="AO681" s="79"/>
      <c r="AP681" s="79"/>
      <c r="AQ681" s="79"/>
      <c r="AR681" s="79"/>
    </row>
    <row r="682" spans="19:44" ht="15.75" customHeight="1">
      <c r="S682" s="79"/>
      <c r="AO682" s="79"/>
      <c r="AP682" s="79"/>
      <c r="AQ682" s="79"/>
      <c r="AR682" s="79"/>
    </row>
    <row r="683" spans="19:44" ht="15.75" customHeight="1">
      <c r="S683" s="79"/>
      <c r="AO683" s="79"/>
      <c r="AP683" s="79"/>
      <c r="AQ683" s="79"/>
      <c r="AR683" s="79"/>
    </row>
    <row r="684" spans="19:44" ht="15.75" customHeight="1">
      <c r="S684" s="79"/>
      <c r="AO684" s="79"/>
      <c r="AP684" s="79"/>
      <c r="AQ684" s="79"/>
      <c r="AR684" s="79"/>
    </row>
    <row r="685" spans="19:44" ht="15.75" customHeight="1">
      <c r="S685" s="79"/>
      <c r="AO685" s="79"/>
      <c r="AP685" s="79"/>
      <c r="AQ685" s="79"/>
      <c r="AR685" s="79"/>
    </row>
    <row r="686" spans="19:44" ht="15.75" customHeight="1">
      <c r="S686" s="79"/>
      <c r="AO686" s="79"/>
      <c r="AP686" s="79"/>
      <c r="AQ686" s="79"/>
      <c r="AR686" s="79"/>
    </row>
    <row r="687" spans="19:44" ht="15.75" customHeight="1">
      <c r="S687" s="79"/>
      <c r="AO687" s="79"/>
      <c r="AP687" s="79"/>
      <c r="AQ687" s="79"/>
      <c r="AR687" s="79"/>
    </row>
    <row r="688" spans="19:44" ht="15.75" customHeight="1">
      <c r="S688" s="79"/>
      <c r="AO688" s="79"/>
      <c r="AP688" s="79"/>
      <c r="AQ688" s="79"/>
      <c r="AR688" s="79"/>
    </row>
    <row r="689" spans="19:44" ht="15.75" customHeight="1">
      <c r="S689" s="79"/>
      <c r="AO689" s="79"/>
      <c r="AP689" s="79"/>
      <c r="AQ689" s="79"/>
      <c r="AR689" s="79"/>
    </row>
    <row r="690" spans="19:44" ht="15.75" customHeight="1">
      <c r="S690" s="79"/>
      <c r="AO690" s="79"/>
      <c r="AP690" s="79"/>
      <c r="AQ690" s="79"/>
      <c r="AR690" s="79"/>
    </row>
    <row r="691" spans="19:44" ht="15.75" customHeight="1">
      <c r="S691" s="79"/>
      <c r="AO691" s="79"/>
      <c r="AP691" s="79"/>
      <c r="AQ691" s="79"/>
      <c r="AR691" s="79"/>
    </row>
    <row r="692" spans="19:44" ht="15.75" customHeight="1">
      <c r="S692" s="79"/>
      <c r="AO692" s="79"/>
      <c r="AP692" s="79"/>
      <c r="AQ692" s="79"/>
      <c r="AR692" s="79"/>
    </row>
    <row r="693" spans="19:44" ht="15.75" customHeight="1">
      <c r="S693" s="79"/>
      <c r="AO693" s="79"/>
      <c r="AP693" s="79"/>
      <c r="AQ693" s="79"/>
      <c r="AR693" s="79"/>
    </row>
    <row r="694" spans="19:44" ht="15.75" customHeight="1">
      <c r="S694" s="79"/>
      <c r="AO694" s="79"/>
      <c r="AP694" s="79"/>
      <c r="AQ694" s="79"/>
      <c r="AR694" s="79"/>
    </row>
    <row r="695" spans="19:44" ht="15.75" customHeight="1">
      <c r="S695" s="79"/>
      <c r="AO695" s="79"/>
      <c r="AP695" s="79"/>
      <c r="AQ695" s="79"/>
      <c r="AR695" s="79"/>
    </row>
    <row r="696" spans="19:44" ht="15.75" customHeight="1">
      <c r="S696" s="79"/>
      <c r="AO696" s="79"/>
      <c r="AP696" s="79"/>
      <c r="AQ696" s="79"/>
      <c r="AR696" s="79"/>
    </row>
    <row r="697" spans="19:44" ht="15.75" customHeight="1">
      <c r="S697" s="79"/>
      <c r="AO697" s="79"/>
      <c r="AP697" s="79"/>
      <c r="AQ697" s="79"/>
      <c r="AR697" s="79"/>
    </row>
    <row r="698" spans="19:44" ht="15.75" customHeight="1">
      <c r="S698" s="79"/>
      <c r="AO698" s="79"/>
      <c r="AP698" s="79"/>
      <c r="AQ698" s="79"/>
      <c r="AR698" s="79"/>
    </row>
    <row r="699" spans="19:44" ht="15.75" customHeight="1">
      <c r="S699" s="79"/>
      <c r="AO699" s="79"/>
      <c r="AP699" s="79"/>
      <c r="AQ699" s="79"/>
      <c r="AR699" s="79"/>
    </row>
    <row r="700" spans="19:44" ht="15.75" customHeight="1">
      <c r="S700" s="79"/>
      <c r="AO700" s="79"/>
      <c r="AP700" s="79"/>
      <c r="AQ700" s="79"/>
      <c r="AR700" s="79"/>
    </row>
    <row r="701" spans="19:44" ht="15.75" customHeight="1">
      <c r="S701" s="79"/>
      <c r="AO701" s="79"/>
      <c r="AP701" s="79"/>
      <c r="AQ701" s="79"/>
      <c r="AR701" s="79"/>
    </row>
    <row r="702" spans="19:44" ht="15.75" customHeight="1">
      <c r="S702" s="79"/>
      <c r="AO702" s="79"/>
      <c r="AP702" s="79"/>
      <c r="AQ702" s="79"/>
      <c r="AR702" s="79"/>
    </row>
    <row r="703" spans="19:44" ht="15.75" customHeight="1">
      <c r="S703" s="79"/>
      <c r="AO703" s="79"/>
      <c r="AP703" s="79"/>
      <c r="AQ703" s="79"/>
      <c r="AR703" s="79"/>
    </row>
    <row r="704" spans="19:44" ht="15.75" customHeight="1">
      <c r="S704" s="79"/>
      <c r="AO704" s="79"/>
      <c r="AP704" s="79"/>
      <c r="AQ704" s="79"/>
      <c r="AR704" s="79"/>
    </row>
    <row r="705" spans="19:44" ht="15.75" customHeight="1">
      <c r="S705" s="79"/>
      <c r="AO705" s="79"/>
      <c r="AP705" s="79"/>
      <c r="AQ705" s="79"/>
      <c r="AR705" s="79"/>
    </row>
    <row r="706" spans="19:44" ht="15.75" customHeight="1">
      <c r="S706" s="79"/>
      <c r="AO706" s="79"/>
      <c r="AP706" s="79"/>
      <c r="AQ706" s="79"/>
      <c r="AR706" s="79"/>
    </row>
    <row r="707" spans="19:44" ht="15.75" customHeight="1">
      <c r="S707" s="79"/>
      <c r="AO707" s="79"/>
      <c r="AP707" s="79"/>
      <c r="AQ707" s="79"/>
      <c r="AR707" s="79"/>
    </row>
    <row r="708" spans="19:44" ht="15.75" customHeight="1">
      <c r="S708" s="79"/>
      <c r="AO708" s="79"/>
      <c r="AP708" s="79"/>
      <c r="AQ708" s="79"/>
      <c r="AR708" s="79"/>
    </row>
    <row r="709" spans="19:44" ht="15.75" customHeight="1">
      <c r="S709" s="79"/>
      <c r="AO709" s="79"/>
      <c r="AP709" s="79"/>
      <c r="AQ709" s="79"/>
      <c r="AR709" s="79"/>
    </row>
    <row r="710" spans="19:44" ht="15.75" customHeight="1">
      <c r="S710" s="79"/>
      <c r="AO710" s="79"/>
      <c r="AP710" s="79"/>
      <c r="AQ710" s="79"/>
      <c r="AR710" s="79"/>
    </row>
    <row r="711" spans="19:44" ht="15.75" customHeight="1">
      <c r="S711" s="79"/>
      <c r="AO711" s="79"/>
      <c r="AP711" s="79"/>
      <c r="AQ711" s="79"/>
      <c r="AR711" s="79"/>
    </row>
    <row r="712" spans="19:44" ht="15.75" customHeight="1">
      <c r="S712" s="79"/>
      <c r="AO712" s="79"/>
      <c r="AP712" s="79"/>
      <c r="AQ712" s="79"/>
      <c r="AR712" s="79"/>
    </row>
    <row r="713" spans="19:44" ht="15.75" customHeight="1">
      <c r="S713" s="79"/>
      <c r="AO713" s="79"/>
      <c r="AP713" s="79"/>
      <c r="AQ713" s="79"/>
      <c r="AR713" s="79"/>
    </row>
    <row r="714" spans="19:44" ht="15.75" customHeight="1">
      <c r="S714" s="79"/>
      <c r="AO714" s="79"/>
      <c r="AP714" s="79"/>
      <c r="AQ714" s="79"/>
      <c r="AR714" s="79"/>
    </row>
    <row r="715" spans="19:44" ht="15.75" customHeight="1">
      <c r="S715" s="79"/>
      <c r="AO715" s="79"/>
      <c r="AP715" s="79"/>
      <c r="AQ715" s="79"/>
      <c r="AR715" s="79"/>
    </row>
    <row r="716" spans="19:44" ht="15.75" customHeight="1">
      <c r="S716" s="79"/>
      <c r="AO716" s="79"/>
      <c r="AP716" s="79"/>
      <c r="AQ716" s="79"/>
      <c r="AR716" s="79"/>
    </row>
    <row r="717" spans="19:44" ht="15.75" customHeight="1">
      <c r="S717" s="79"/>
      <c r="AO717" s="79"/>
      <c r="AP717" s="79"/>
      <c r="AQ717" s="79"/>
      <c r="AR717" s="79"/>
    </row>
    <row r="718" spans="19:44" ht="15.75" customHeight="1">
      <c r="S718" s="79"/>
      <c r="AO718" s="79"/>
      <c r="AP718" s="79"/>
      <c r="AQ718" s="79"/>
      <c r="AR718" s="79"/>
    </row>
    <row r="719" spans="19:44" ht="15.75" customHeight="1">
      <c r="S719" s="79"/>
      <c r="AO719" s="79"/>
      <c r="AP719" s="79"/>
      <c r="AQ719" s="79"/>
      <c r="AR719" s="79"/>
    </row>
    <row r="720" spans="19:44" ht="15.75" customHeight="1">
      <c r="S720" s="79"/>
      <c r="AO720" s="79"/>
      <c r="AP720" s="79"/>
      <c r="AQ720" s="79"/>
      <c r="AR720" s="79"/>
    </row>
    <row r="721" spans="19:44" ht="15.75" customHeight="1">
      <c r="S721" s="79"/>
      <c r="AO721" s="79"/>
      <c r="AP721" s="79"/>
      <c r="AQ721" s="79"/>
      <c r="AR721" s="79"/>
    </row>
    <row r="722" spans="19:44" ht="15.75" customHeight="1">
      <c r="S722" s="79"/>
      <c r="AO722" s="79"/>
      <c r="AP722" s="79"/>
      <c r="AQ722" s="79"/>
      <c r="AR722" s="79"/>
    </row>
    <row r="723" spans="19:44" ht="15.75" customHeight="1">
      <c r="S723" s="79"/>
      <c r="AO723" s="79"/>
      <c r="AP723" s="79"/>
      <c r="AQ723" s="79"/>
      <c r="AR723" s="79"/>
    </row>
    <row r="724" spans="19:44" ht="15.75" customHeight="1">
      <c r="S724" s="79"/>
      <c r="AO724" s="79"/>
      <c r="AP724" s="79"/>
      <c r="AQ724" s="79"/>
      <c r="AR724" s="79"/>
    </row>
    <row r="725" spans="19:44" ht="15.75" customHeight="1">
      <c r="S725" s="79"/>
      <c r="AO725" s="79"/>
      <c r="AP725" s="79"/>
      <c r="AQ725" s="79"/>
      <c r="AR725" s="79"/>
    </row>
    <row r="726" spans="19:44" ht="15.75" customHeight="1">
      <c r="S726" s="79"/>
      <c r="AO726" s="79"/>
      <c r="AP726" s="79"/>
      <c r="AQ726" s="79"/>
      <c r="AR726" s="79"/>
    </row>
    <row r="727" spans="19:44" ht="15.75" customHeight="1">
      <c r="S727" s="79"/>
      <c r="AO727" s="79"/>
      <c r="AP727" s="79"/>
      <c r="AQ727" s="79"/>
      <c r="AR727" s="79"/>
    </row>
    <row r="728" spans="19:44" ht="15.75" customHeight="1">
      <c r="S728" s="79"/>
      <c r="AO728" s="79"/>
      <c r="AP728" s="79"/>
      <c r="AQ728" s="79"/>
      <c r="AR728" s="79"/>
    </row>
    <row r="729" spans="19:44" ht="15.75" customHeight="1">
      <c r="S729" s="79"/>
      <c r="AO729" s="79"/>
      <c r="AP729" s="79"/>
      <c r="AQ729" s="79"/>
      <c r="AR729" s="79"/>
    </row>
    <row r="730" spans="19:44" ht="15.75" customHeight="1">
      <c r="S730" s="79"/>
      <c r="AO730" s="79"/>
      <c r="AP730" s="79"/>
      <c r="AQ730" s="79"/>
      <c r="AR730" s="79"/>
    </row>
    <row r="731" spans="19:44" ht="15.75" customHeight="1">
      <c r="S731" s="79"/>
      <c r="AO731" s="79"/>
      <c r="AP731" s="79"/>
      <c r="AQ731" s="79"/>
      <c r="AR731" s="79"/>
    </row>
    <row r="732" spans="19:44" ht="15.75" customHeight="1">
      <c r="S732" s="79"/>
      <c r="AO732" s="79"/>
      <c r="AP732" s="79"/>
      <c r="AQ732" s="79"/>
      <c r="AR732" s="79"/>
    </row>
    <row r="733" spans="19:44" ht="15.75" customHeight="1">
      <c r="S733" s="79"/>
      <c r="AO733" s="79"/>
      <c r="AP733" s="79"/>
      <c r="AQ733" s="79"/>
      <c r="AR733" s="79"/>
    </row>
    <row r="734" spans="19:44" ht="15.75" customHeight="1">
      <c r="S734" s="79"/>
      <c r="AO734" s="79"/>
      <c r="AP734" s="79"/>
      <c r="AQ734" s="79"/>
      <c r="AR734" s="79"/>
    </row>
    <row r="735" spans="19:44" ht="15.75" customHeight="1">
      <c r="S735" s="79"/>
      <c r="AO735" s="79"/>
      <c r="AP735" s="79"/>
      <c r="AQ735" s="79"/>
      <c r="AR735" s="79"/>
    </row>
    <row r="736" spans="19:44" ht="15.75" customHeight="1">
      <c r="S736" s="79"/>
      <c r="AO736" s="79"/>
      <c r="AP736" s="79"/>
      <c r="AQ736" s="79"/>
      <c r="AR736" s="79"/>
    </row>
    <row r="737" spans="19:44" ht="15.75" customHeight="1">
      <c r="S737" s="79"/>
      <c r="AO737" s="79"/>
      <c r="AP737" s="79"/>
      <c r="AQ737" s="79"/>
      <c r="AR737" s="79"/>
    </row>
    <row r="738" spans="19:44" ht="15.75" customHeight="1">
      <c r="S738" s="79"/>
      <c r="AO738" s="79"/>
      <c r="AP738" s="79"/>
      <c r="AQ738" s="79"/>
      <c r="AR738" s="79"/>
    </row>
    <row r="739" spans="19:44" ht="15.75" customHeight="1">
      <c r="S739" s="79"/>
      <c r="AO739" s="79"/>
      <c r="AP739" s="79"/>
      <c r="AQ739" s="79"/>
      <c r="AR739" s="79"/>
    </row>
    <row r="740" spans="19:44" ht="15.75" customHeight="1">
      <c r="S740" s="79"/>
      <c r="AO740" s="79"/>
      <c r="AP740" s="79"/>
      <c r="AQ740" s="79"/>
      <c r="AR740" s="79"/>
    </row>
    <row r="741" spans="19:44" ht="15.75" customHeight="1">
      <c r="S741" s="79"/>
      <c r="AO741" s="79"/>
      <c r="AP741" s="79"/>
      <c r="AQ741" s="79"/>
      <c r="AR741" s="79"/>
    </row>
    <row r="742" spans="19:44" ht="15.75" customHeight="1">
      <c r="S742" s="79"/>
      <c r="AO742" s="79"/>
      <c r="AP742" s="79"/>
      <c r="AQ742" s="79"/>
      <c r="AR742" s="79"/>
    </row>
    <row r="743" spans="19:44" ht="15.75" customHeight="1">
      <c r="S743" s="79"/>
      <c r="AO743" s="79"/>
      <c r="AP743" s="79"/>
      <c r="AQ743" s="79"/>
      <c r="AR743" s="79"/>
    </row>
    <row r="744" spans="19:44" ht="15.75" customHeight="1">
      <c r="S744" s="79"/>
      <c r="AO744" s="79"/>
      <c r="AP744" s="79"/>
      <c r="AQ744" s="79"/>
      <c r="AR744" s="79"/>
    </row>
    <row r="745" spans="19:44" ht="15.75" customHeight="1">
      <c r="S745" s="79"/>
      <c r="AO745" s="79"/>
      <c r="AP745" s="79"/>
      <c r="AQ745" s="79"/>
      <c r="AR745" s="79"/>
    </row>
    <row r="746" spans="19:44" ht="15.75" customHeight="1">
      <c r="S746" s="79"/>
      <c r="AO746" s="79"/>
      <c r="AP746" s="79"/>
      <c r="AQ746" s="79"/>
      <c r="AR746" s="79"/>
    </row>
    <row r="747" spans="19:44" ht="15.75" customHeight="1">
      <c r="S747" s="79"/>
      <c r="AO747" s="79"/>
      <c r="AP747" s="79"/>
      <c r="AQ747" s="79"/>
      <c r="AR747" s="79"/>
    </row>
    <row r="748" spans="19:44" ht="15.75" customHeight="1">
      <c r="S748" s="79"/>
      <c r="AO748" s="79"/>
      <c r="AP748" s="79"/>
      <c r="AQ748" s="79"/>
      <c r="AR748" s="79"/>
    </row>
    <row r="749" spans="19:44" ht="15.75" customHeight="1">
      <c r="S749" s="79"/>
      <c r="AO749" s="79"/>
      <c r="AP749" s="79"/>
      <c r="AQ749" s="79"/>
      <c r="AR749" s="79"/>
    </row>
    <row r="750" spans="19:44" ht="15.75" customHeight="1">
      <c r="S750" s="79"/>
      <c r="AO750" s="79"/>
      <c r="AP750" s="79"/>
      <c r="AQ750" s="79"/>
      <c r="AR750" s="79"/>
    </row>
    <row r="751" spans="19:44" ht="15.75" customHeight="1">
      <c r="S751" s="79"/>
      <c r="AO751" s="79"/>
      <c r="AP751" s="79"/>
      <c r="AQ751" s="79"/>
      <c r="AR751" s="79"/>
    </row>
    <row r="752" spans="19:44" ht="15.75" customHeight="1">
      <c r="S752" s="79"/>
      <c r="AO752" s="79"/>
      <c r="AP752" s="79"/>
      <c r="AQ752" s="79"/>
      <c r="AR752" s="79"/>
    </row>
    <row r="753" spans="19:44" ht="15.75" customHeight="1">
      <c r="S753" s="79"/>
      <c r="AO753" s="79"/>
      <c r="AP753" s="79"/>
      <c r="AQ753" s="79"/>
      <c r="AR753" s="79"/>
    </row>
    <row r="754" spans="19:44" ht="15.75" customHeight="1">
      <c r="S754" s="79"/>
      <c r="AO754" s="79"/>
      <c r="AP754" s="79"/>
      <c r="AQ754" s="79"/>
      <c r="AR754" s="79"/>
    </row>
    <row r="755" spans="19:44" ht="15.75" customHeight="1">
      <c r="S755" s="79"/>
      <c r="AO755" s="79"/>
      <c r="AP755" s="79"/>
      <c r="AQ755" s="79"/>
      <c r="AR755" s="79"/>
    </row>
    <row r="756" spans="19:44" ht="15.75" customHeight="1">
      <c r="S756" s="79"/>
      <c r="AO756" s="79"/>
      <c r="AP756" s="79"/>
      <c r="AQ756" s="79"/>
      <c r="AR756" s="79"/>
    </row>
    <row r="757" spans="19:44" ht="15.75" customHeight="1">
      <c r="S757" s="79"/>
      <c r="AO757" s="79"/>
      <c r="AP757" s="79"/>
      <c r="AQ757" s="79"/>
      <c r="AR757" s="79"/>
    </row>
    <row r="758" spans="19:44" ht="15.75" customHeight="1">
      <c r="S758" s="79"/>
      <c r="AO758" s="79"/>
      <c r="AP758" s="79"/>
      <c r="AQ758" s="79"/>
      <c r="AR758" s="79"/>
    </row>
    <row r="759" spans="19:44" ht="15.75" customHeight="1">
      <c r="S759" s="79"/>
      <c r="AO759" s="79"/>
      <c r="AP759" s="79"/>
      <c r="AQ759" s="79"/>
      <c r="AR759" s="79"/>
    </row>
    <row r="760" spans="19:44" ht="15.75" customHeight="1">
      <c r="S760" s="79"/>
      <c r="AO760" s="79"/>
      <c r="AP760" s="79"/>
      <c r="AQ760" s="79"/>
      <c r="AR760" s="79"/>
    </row>
    <row r="761" spans="19:44" ht="15.75" customHeight="1">
      <c r="S761" s="79"/>
      <c r="AO761" s="79"/>
      <c r="AP761" s="79"/>
      <c r="AQ761" s="79"/>
      <c r="AR761" s="79"/>
    </row>
    <row r="762" spans="19:44" ht="15.75" customHeight="1">
      <c r="S762" s="79"/>
      <c r="AO762" s="79"/>
      <c r="AP762" s="79"/>
      <c r="AQ762" s="79"/>
      <c r="AR762" s="79"/>
    </row>
    <row r="763" spans="19:44" ht="15.75" customHeight="1">
      <c r="S763" s="79"/>
      <c r="AO763" s="79"/>
      <c r="AP763" s="79"/>
      <c r="AQ763" s="79"/>
      <c r="AR763" s="79"/>
    </row>
    <row r="764" spans="19:44" ht="15.75" customHeight="1">
      <c r="S764" s="79"/>
      <c r="AO764" s="79"/>
      <c r="AP764" s="79"/>
      <c r="AQ764" s="79"/>
      <c r="AR764" s="79"/>
    </row>
    <row r="765" spans="19:44" ht="15.75" customHeight="1">
      <c r="S765" s="79"/>
      <c r="AO765" s="79"/>
      <c r="AP765" s="79"/>
      <c r="AQ765" s="79"/>
      <c r="AR765" s="79"/>
    </row>
    <row r="766" spans="19:44" ht="15.75" customHeight="1">
      <c r="S766" s="79"/>
      <c r="AO766" s="79"/>
      <c r="AP766" s="79"/>
      <c r="AQ766" s="79"/>
      <c r="AR766" s="79"/>
    </row>
    <row r="767" spans="19:44" ht="15.75" customHeight="1">
      <c r="S767" s="79"/>
      <c r="AO767" s="79"/>
      <c r="AP767" s="79"/>
      <c r="AQ767" s="79"/>
      <c r="AR767" s="79"/>
    </row>
    <row r="768" spans="19:44" ht="15.75" customHeight="1">
      <c r="S768" s="79"/>
      <c r="AO768" s="79"/>
      <c r="AP768" s="79"/>
      <c r="AQ768" s="79"/>
      <c r="AR768" s="79"/>
    </row>
    <row r="769" spans="19:44" ht="15.75" customHeight="1">
      <c r="S769" s="79"/>
      <c r="AO769" s="79"/>
      <c r="AP769" s="79"/>
      <c r="AQ769" s="79"/>
      <c r="AR769" s="79"/>
    </row>
    <row r="770" spans="19:44" ht="15.75" customHeight="1">
      <c r="S770" s="79"/>
      <c r="AO770" s="79"/>
      <c r="AP770" s="79"/>
      <c r="AQ770" s="79"/>
      <c r="AR770" s="79"/>
    </row>
    <row r="771" spans="19:44" ht="15.75" customHeight="1">
      <c r="S771" s="79"/>
      <c r="AO771" s="79"/>
      <c r="AP771" s="79"/>
      <c r="AQ771" s="79"/>
      <c r="AR771" s="79"/>
    </row>
    <row r="772" spans="19:44" ht="15.75" customHeight="1">
      <c r="S772" s="79"/>
      <c r="AO772" s="79"/>
      <c r="AP772" s="79"/>
      <c r="AQ772" s="79"/>
      <c r="AR772" s="79"/>
    </row>
    <row r="773" spans="19:44" ht="15.75" customHeight="1">
      <c r="S773" s="79"/>
      <c r="AO773" s="79"/>
      <c r="AP773" s="79"/>
      <c r="AQ773" s="79"/>
      <c r="AR773" s="79"/>
    </row>
    <row r="774" spans="19:44" ht="15.75" customHeight="1">
      <c r="S774" s="79"/>
      <c r="AO774" s="79"/>
      <c r="AP774" s="79"/>
      <c r="AQ774" s="79"/>
      <c r="AR774" s="79"/>
    </row>
    <row r="775" spans="19:44" ht="15.75" customHeight="1">
      <c r="S775" s="79"/>
      <c r="AO775" s="79"/>
      <c r="AP775" s="79"/>
      <c r="AQ775" s="79"/>
      <c r="AR775" s="79"/>
    </row>
    <row r="776" spans="19:44" ht="15.75" customHeight="1">
      <c r="S776" s="79"/>
      <c r="AO776" s="79"/>
      <c r="AP776" s="79"/>
      <c r="AQ776" s="79"/>
      <c r="AR776" s="79"/>
    </row>
    <row r="777" spans="19:44" ht="15.75" customHeight="1">
      <c r="S777" s="79"/>
      <c r="AO777" s="79"/>
      <c r="AP777" s="79"/>
      <c r="AQ777" s="79"/>
      <c r="AR777" s="79"/>
    </row>
    <row r="778" spans="19:44" ht="15.75" customHeight="1">
      <c r="S778" s="79"/>
      <c r="AO778" s="79"/>
      <c r="AP778" s="79"/>
      <c r="AQ778" s="79"/>
      <c r="AR778" s="79"/>
    </row>
    <row r="779" spans="19:44" ht="15.75" customHeight="1">
      <c r="S779" s="79"/>
      <c r="AO779" s="79"/>
      <c r="AP779" s="79"/>
      <c r="AQ779" s="79"/>
      <c r="AR779" s="79"/>
    </row>
    <row r="780" spans="19:44" ht="15.75" customHeight="1">
      <c r="S780" s="79"/>
      <c r="AO780" s="79"/>
      <c r="AP780" s="79"/>
      <c r="AQ780" s="79"/>
      <c r="AR780" s="79"/>
    </row>
    <row r="781" spans="19:44" ht="15.75" customHeight="1">
      <c r="S781" s="79"/>
      <c r="AO781" s="79"/>
      <c r="AP781" s="79"/>
      <c r="AQ781" s="79"/>
      <c r="AR781" s="79"/>
    </row>
    <row r="782" spans="19:44" ht="15.75" customHeight="1">
      <c r="S782" s="79"/>
      <c r="AO782" s="79"/>
      <c r="AP782" s="79"/>
      <c r="AQ782" s="79"/>
      <c r="AR782" s="79"/>
    </row>
    <row r="783" spans="19:44" ht="15.75" customHeight="1">
      <c r="S783" s="79"/>
      <c r="AO783" s="79"/>
      <c r="AP783" s="79"/>
      <c r="AQ783" s="79"/>
      <c r="AR783" s="79"/>
    </row>
    <row r="784" spans="19:44" ht="15.75" customHeight="1">
      <c r="S784" s="79"/>
      <c r="AO784" s="79"/>
      <c r="AP784" s="79"/>
      <c r="AQ784" s="79"/>
      <c r="AR784" s="79"/>
    </row>
    <row r="785" spans="19:44" ht="15.75" customHeight="1">
      <c r="S785" s="79"/>
      <c r="AO785" s="79"/>
      <c r="AP785" s="79"/>
      <c r="AQ785" s="79"/>
      <c r="AR785" s="79"/>
    </row>
    <row r="786" spans="19:44" ht="15.75" customHeight="1">
      <c r="S786" s="79"/>
      <c r="AO786" s="79"/>
      <c r="AP786" s="79"/>
      <c r="AQ786" s="79"/>
      <c r="AR786" s="79"/>
    </row>
    <row r="787" spans="19:44" ht="15.75" customHeight="1">
      <c r="S787" s="79"/>
      <c r="AO787" s="79"/>
      <c r="AP787" s="79"/>
      <c r="AQ787" s="79"/>
      <c r="AR787" s="79"/>
    </row>
    <row r="788" spans="19:44" ht="15.75" customHeight="1">
      <c r="S788" s="79"/>
      <c r="AO788" s="79"/>
      <c r="AP788" s="79"/>
      <c r="AQ788" s="79"/>
      <c r="AR788" s="79"/>
    </row>
    <row r="789" spans="19:44" ht="15.75" customHeight="1">
      <c r="S789" s="79"/>
      <c r="AO789" s="79"/>
      <c r="AP789" s="79"/>
      <c r="AQ789" s="79"/>
      <c r="AR789" s="79"/>
    </row>
    <row r="790" spans="19:44" ht="15.75" customHeight="1">
      <c r="S790" s="79"/>
      <c r="AO790" s="79"/>
      <c r="AP790" s="79"/>
      <c r="AQ790" s="79"/>
      <c r="AR790" s="79"/>
    </row>
    <row r="791" spans="19:44" ht="15.75" customHeight="1">
      <c r="S791" s="79"/>
      <c r="AO791" s="79"/>
      <c r="AP791" s="79"/>
      <c r="AQ791" s="79"/>
      <c r="AR791" s="79"/>
    </row>
    <row r="792" spans="19:44" ht="15.75" customHeight="1">
      <c r="S792" s="79"/>
      <c r="AO792" s="79"/>
      <c r="AP792" s="79"/>
      <c r="AQ792" s="79"/>
      <c r="AR792" s="79"/>
    </row>
    <row r="793" spans="19:44" ht="15.75" customHeight="1">
      <c r="S793" s="79"/>
      <c r="AO793" s="79"/>
      <c r="AP793" s="79"/>
      <c r="AQ793" s="79"/>
      <c r="AR793" s="79"/>
    </row>
    <row r="794" spans="19:44" ht="15.75" customHeight="1">
      <c r="S794" s="79"/>
      <c r="AO794" s="79"/>
      <c r="AP794" s="79"/>
      <c r="AQ794" s="79"/>
      <c r="AR794" s="79"/>
    </row>
    <row r="795" spans="19:44" ht="15.75" customHeight="1">
      <c r="S795" s="79"/>
      <c r="AO795" s="79"/>
      <c r="AP795" s="79"/>
      <c r="AQ795" s="79"/>
      <c r="AR795" s="79"/>
    </row>
    <row r="796" spans="19:44" ht="15.75" customHeight="1">
      <c r="S796" s="79"/>
      <c r="AO796" s="79"/>
      <c r="AP796" s="79"/>
      <c r="AQ796" s="79"/>
      <c r="AR796" s="79"/>
    </row>
    <row r="797" spans="19:44" ht="15.75" customHeight="1">
      <c r="S797" s="79"/>
      <c r="AO797" s="79"/>
      <c r="AP797" s="79"/>
      <c r="AQ797" s="79"/>
      <c r="AR797" s="79"/>
    </row>
    <row r="798" spans="19:44" ht="15.75" customHeight="1">
      <c r="S798" s="79"/>
      <c r="AO798" s="79"/>
      <c r="AP798" s="79"/>
      <c r="AQ798" s="79"/>
      <c r="AR798" s="79"/>
    </row>
    <row r="799" spans="19:44" ht="15.75" customHeight="1">
      <c r="S799" s="79"/>
      <c r="AO799" s="79"/>
      <c r="AP799" s="79"/>
      <c r="AQ799" s="79"/>
      <c r="AR799" s="79"/>
    </row>
    <row r="800" spans="19:44" ht="15.75" customHeight="1">
      <c r="S800" s="79"/>
      <c r="AO800" s="79"/>
      <c r="AP800" s="79"/>
      <c r="AQ800" s="79"/>
      <c r="AR800" s="79"/>
    </row>
    <row r="801" spans="19:44" ht="15.75" customHeight="1">
      <c r="S801" s="79"/>
      <c r="AO801" s="79"/>
      <c r="AP801" s="79"/>
      <c r="AQ801" s="79"/>
      <c r="AR801" s="79"/>
    </row>
    <row r="802" spans="19:44" ht="15.75" customHeight="1">
      <c r="S802" s="79"/>
      <c r="AO802" s="79"/>
      <c r="AP802" s="79"/>
      <c r="AQ802" s="79"/>
      <c r="AR802" s="79"/>
    </row>
    <row r="803" spans="19:44" ht="15.75" customHeight="1">
      <c r="S803" s="79"/>
      <c r="AO803" s="79"/>
      <c r="AP803" s="79"/>
      <c r="AQ803" s="79"/>
      <c r="AR803" s="79"/>
    </row>
    <row r="804" spans="19:44" ht="15.75" customHeight="1">
      <c r="S804" s="79"/>
      <c r="AO804" s="79"/>
      <c r="AP804" s="79"/>
      <c r="AQ804" s="79"/>
      <c r="AR804" s="79"/>
    </row>
    <row r="805" spans="19:44" ht="15.75" customHeight="1">
      <c r="S805" s="79"/>
      <c r="AO805" s="79"/>
      <c r="AP805" s="79"/>
      <c r="AQ805" s="79"/>
      <c r="AR805" s="79"/>
    </row>
    <row r="806" spans="19:44" ht="15.75" customHeight="1">
      <c r="S806" s="79"/>
      <c r="AO806" s="79"/>
      <c r="AP806" s="79"/>
      <c r="AQ806" s="79"/>
      <c r="AR806" s="79"/>
    </row>
    <row r="807" spans="19:44" ht="15.75" customHeight="1">
      <c r="S807" s="79"/>
      <c r="AO807" s="79"/>
      <c r="AP807" s="79"/>
      <c r="AQ807" s="79"/>
      <c r="AR807" s="79"/>
    </row>
    <row r="808" spans="19:44" ht="15.75" customHeight="1">
      <c r="S808" s="79"/>
      <c r="AO808" s="79"/>
      <c r="AP808" s="79"/>
      <c r="AQ808" s="79"/>
      <c r="AR808" s="79"/>
    </row>
    <row r="809" spans="19:44" ht="15.75" customHeight="1">
      <c r="S809" s="79"/>
      <c r="AO809" s="79"/>
      <c r="AP809" s="79"/>
      <c r="AQ809" s="79"/>
      <c r="AR809" s="79"/>
    </row>
    <row r="810" spans="19:44" ht="15.75" customHeight="1">
      <c r="S810" s="79"/>
      <c r="AO810" s="79"/>
      <c r="AP810" s="79"/>
      <c r="AQ810" s="79"/>
      <c r="AR810" s="79"/>
    </row>
    <row r="811" spans="19:44" ht="15.75" customHeight="1">
      <c r="S811" s="79"/>
      <c r="AO811" s="79"/>
      <c r="AP811" s="79"/>
      <c r="AQ811" s="79"/>
      <c r="AR811" s="79"/>
    </row>
    <row r="812" spans="19:44" ht="15.75" customHeight="1">
      <c r="S812" s="79"/>
      <c r="AO812" s="79"/>
      <c r="AP812" s="79"/>
      <c r="AQ812" s="79"/>
      <c r="AR812" s="79"/>
    </row>
    <row r="813" spans="19:44" ht="15.75" customHeight="1">
      <c r="S813" s="79"/>
      <c r="AO813" s="79"/>
      <c r="AP813" s="79"/>
      <c r="AQ813" s="79"/>
      <c r="AR813" s="79"/>
    </row>
    <row r="814" spans="19:44" ht="15.75" customHeight="1">
      <c r="S814" s="79"/>
      <c r="AO814" s="79"/>
      <c r="AP814" s="79"/>
      <c r="AQ814" s="79"/>
      <c r="AR814" s="79"/>
    </row>
    <row r="815" spans="19:44" ht="15.75" customHeight="1">
      <c r="S815" s="79"/>
      <c r="AO815" s="79"/>
      <c r="AP815" s="79"/>
      <c r="AQ815" s="79"/>
      <c r="AR815" s="79"/>
    </row>
    <row r="816" spans="19:44" ht="15.75" customHeight="1">
      <c r="S816" s="79"/>
      <c r="AO816" s="79"/>
      <c r="AP816" s="79"/>
      <c r="AQ816" s="79"/>
      <c r="AR816" s="79"/>
    </row>
    <row r="817" spans="19:44" ht="15.75" customHeight="1">
      <c r="S817" s="79"/>
      <c r="AO817" s="79"/>
      <c r="AP817" s="79"/>
      <c r="AQ817" s="79"/>
      <c r="AR817" s="79"/>
    </row>
    <row r="818" spans="19:44" ht="15.75" customHeight="1">
      <c r="S818" s="79"/>
      <c r="AO818" s="79"/>
      <c r="AP818" s="79"/>
      <c r="AQ818" s="79"/>
      <c r="AR818" s="79"/>
    </row>
    <row r="819" spans="19:44" ht="15.75" customHeight="1">
      <c r="S819" s="79"/>
      <c r="AO819" s="79"/>
      <c r="AP819" s="79"/>
      <c r="AQ819" s="79"/>
      <c r="AR819" s="79"/>
    </row>
    <row r="820" spans="19:44" ht="15.75" customHeight="1">
      <c r="S820" s="79"/>
      <c r="AO820" s="79"/>
      <c r="AP820" s="79"/>
      <c r="AQ820" s="79"/>
      <c r="AR820" s="79"/>
    </row>
    <row r="821" spans="19:44" ht="15.75" customHeight="1">
      <c r="S821" s="79"/>
      <c r="AO821" s="79"/>
      <c r="AP821" s="79"/>
      <c r="AQ821" s="79"/>
      <c r="AR821" s="79"/>
    </row>
    <row r="822" spans="19:44" ht="15.75" customHeight="1">
      <c r="S822" s="79"/>
      <c r="AO822" s="79"/>
      <c r="AP822" s="79"/>
      <c r="AQ822" s="79"/>
      <c r="AR822" s="79"/>
    </row>
    <row r="823" spans="19:44" ht="15.75" customHeight="1">
      <c r="S823" s="79"/>
      <c r="AO823" s="79"/>
      <c r="AP823" s="79"/>
      <c r="AQ823" s="79"/>
      <c r="AR823" s="79"/>
    </row>
    <row r="824" spans="19:44" ht="15.75" customHeight="1">
      <c r="S824" s="79"/>
      <c r="AO824" s="79"/>
      <c r="AP824" s="79"/>
      <c r="AQ824" s="79"/>
      <c r="AR824" s="79"/>
    </row>
    <row r="825" spans="19:44" ht="15.75" customHeight="1">
      <c r="S825" s="79"/>
      <c r="AO825" s="79"/>
      <c r="AP825" s="79"/>
      <c r="AQ825" s="79"/>
      <c r="AR825" s="79"/>
    </row>
    <row r="826" spans="19:44" ht="15.75" customHeight="1">
      <c r="S826" s="79"/>
      <c r="AO826" s="79"/>
      <c r="AP826" s="79"/>
      <c r="AQ826" s="79"/>
      <c r="AR826" s="79"/>
    </row>
    <row r="827" spans="19:44" ht="15.75" customHeight="1">
      <c r="S827" s="79"/>
      <c r="AO827" s="79"/>
      <c r="AP827" s="79"/>
      <c r="AQ827" s="79"/>
      <c r="AR827" s="79"/>
    </row>
    <row r="828" spans="19:44" ht="15.75" customHeight="1">
      <c r="S828" s="79"/>
      <c r="AO828" s="79"/>
      <c r="AP828" s="79"/>
      <c r="AQ828" s="79"/>
      <c r="AR828" s="79"/>
    </row>
    <row r="829" spans="19:44" ht="15.75" customHeight="1">
      <c r="S829" s="79"/>
      <c r="AO829" s="79"/>
      <c r="AP829" s="79"/>
      <c r="AQ829" s="79"/>
      <c r="AR829" s="79"/>
    </row>
    <row r="830" spans="19:44" ht="15.75" customHeight="1">
      <c r="S830" s="79"/>
      <c r="AO830" s="79"/>
      <c r="AP830" s="79"/>
      <c r="AQ830" s="79"/>
      <c r="AR830" s="79"/>
    </row>
    <row r="831" spans="19:44" ht="15.75" customHeight="1">
      <c r="S831" s="79"/>
      <c r="AO831" s="79"/>
      <c r="AP831" s="79"/>
      <c r="AQ831" s="79"/>
      <c r="AR831" s="79"/>
    </row>
    <row r="832" spans="19:44" ht="15.75" customHeight="1">
      <c r="S832" s="79"/>
      <c r="AO832" s="79"/>
      <c r="AP832" s="79"/>
      <c r="AQ832" s="79"/>
      <c r="AR832" s="79"/>
    </row>
    <row r="833" spans="19:44" ht="15.75" customHeight="1">
      <c r="S833" s="79"/>
      <c r="AO833" s="79"/>
      <c r="AP833" s="79"/>
      <c r="AQ833" s="79"/>
      <c r="AR833" s="79"/>
    </row>
    <row r="834" spans="19:44" ht="15.75" customHeight="1">
      <c r="S834" s="79"/>
      <c r="AO834" s="79"/>
      <c r="AP834" s="79"/>
      <c r="AQ834" s="79"/>
      <c r="AR834" s="79"/>
    </row>
    <row r="835" spans="19:44" ht="15.75" customHeight="1">
      <c r="S835" s="79"/>
      <c r="AO835" s="79"/>
      <c r="AP835" s="79"/>
      <c r="AQ835" s="79"/>
      <c r="AR835" s="79"/>
    </row>
    <row r="836" spans="19:44" ht="15.75" customHeight="1">
      <c r="S836" s="79"/>
      <c r="AO836" s="79"/>
      <c r="AP836" s="79"/>
      <c r="AQ836" s="79"/>
      <c r="AR836" s="79"/>
    </row>
    <row r="837" spans="19:44" ht="15.75" customHeight="1">
      <c r="S837" s="79"/>
      <c r="AO837" s="79"/>
      <c r="AP837" s="79"/>
      <c r="AQ837" s="79"/>
      <c r="AR837" s="79"/>
    </row>
    <row r="838" spans="19:44" ht="15.75" customHeight="1">
      <c r="S838" s="79"/>
      <c r="AO838" s="79"/>
      <c r="AP838" s="79"/>
      <c r="AQ838" s="79"/>
      <c r="AR838" s="79"/>
    </row>
    <row r="839" spans="19:44" ht="15.75" customHeight="1">
      <c r="S839" s="79"/>
      <c r="AO839" s="79"/>
      <c r="AP839" s="79"/>
      <c r="AQ839" s="79"/>
      <c r="AR839" s="79"/>
    </row>
    <row r="840" spans="19:44" ht="15.75" customHeight="1">
      <c r="S840" s="79"/>
      <c r="AO840" s="79"/>
      <c r="AP840" s="79"/>
      <c r="AQ840" s="79"/>
      <c r="AR840" s="79"/>
    </row>
    <row r="841" spans="19:44" ht="15.75" customHeight="1">
      <c r="S841" s="79"/>
      <c r="AO841" s="79"/>
      <c r="AP841" s="79"/>
      <c r="AQ841" s="79"/>
      <c r="AR841" s="79"/>
    </row>
    <row r="842" spans="19:44" ht="15.75" customHeight="1">
      <c r="S842" s="79"/>
      <c r="AO842" s="79"/>
      <c r="AP842" s="79"/>
      <c r="AQ842" s="79"/>
      <c r="AR842" s="79"/>
    </row>
    <row r="843" spans="19:44" ht="15.75" customHeight="1">
      <c r="S843" s="79"/>
      <c r="AO843" s="79"/>
      <c r="AP843" s="79"/>
      <c r="AQ843" s="79"/>
      <c r="AR843" s="79"/>
    </row>
    <row r="844" spans="19:44" ht="15.75" customHeight="1">
      <c r="S844" s="79"/>
      <c r="AO844" s="79"/>
      <c r="AP844" s="79"/>
      <c r="AQ844" s="79"/>
      <c r="AR844" s="79"/>
    </row>
    <row r="845" spans="19:44" ht="15.75" customHeight="1">
      <c r="S845" s="79"/>
      <c r="AO845" s="79"/>
      <c r="AP845" s="79"/>
      <c r="AQ845" s="79"/>
      <c r="AR845" s="79"/>
    </row>
    <row r="846" spans="19:44" ht="15.75" customHeight="1">
      <c r="S846" s="79"/>
      <c r="AO846" s="79"/>
      <c r="AP846" s="79"/>
      <c r="AQ846" s="79"/>
      <c r="AR846" s="79"/>
    </row>
    <row r="847" spans="19:44" ht="15.75" customHeight="1">
      <c r="S847" s="79"/>
      <c r="AO847" s="79"/>
      <c r="AP847" s="79"/>
      <c r="AQ847" s="79"/>
      <c r="AR847" s="79"/>
    </row>
    <row r="848" spans="19:44" ht="15.75" customHeight="1">
      <c r="S848" s="79"/>
      <c r="AO848" s="79"/>
      <c r="AP848" s="79"/>
      <c r="AQ848" s="79"/>
      <c r="AR848" s="79"/>
    </row>
    <row r="849" spans="19:44" ht="15.75" customHeight="1">
      <c r="S849" s="79"/>
      <c r="AO849" s="79"/>
      <c r="AP849" s="79"/>
      <c r="AQ849" s="79"/>
      <c r="AR849" s="79"/>
    </row>
    <row r="850" spans="19:44" ht="15.75" customHeight="1">
      <c r="S850" s="79"/>
      <c r="AO850" s="79"/>
      <c r="AP850" s="79"/>
      <c r="AQ850" s="79"/>
      <c r="AR850" s="79"/>
    </row>
    <row r="851" spans="19:44" ht="15.75" customHeight="1">
      <c r="S851" s="79"/>
      <c r="AO851" s="79"/>
      <c r="AP851" s="79"/>
      <c r="AQ851" s="79"/>
      <c r="AR851" s="79"/>
    </row>
    <row r="852" spans="19:44" ht="15.75" customHeight="1">
      <c r="S852" s="79"/>
      <c r="AO852" s="79"/>
      <c r="AP852" s="79"/>
      <c r="AQ852" s="79"/>
      <c r="AR852" s="79"/>
    </row>
    <row r="853" spans="19:44" ht="15.75" customHeight="1">
      <c r="S853" s="79"/>
      <c r="AO853" s="79"/>
      <c r="AP853" s="79"/>
      <c r="AQ853" s="79"/>
      <c r="AR853" s="79"/>
    </row>
    <row r="854" spans="19:44" ht="15.75" customHeight="1">
      <c r="S854" s="79"/>
      <c r="AO854" s="79"/>
      <c r="AP854" s="79"/>
      <c r="AQ854" s="79"/>
      <c r="AR854" s="79"/>
    </row>
    <row r="855" spans="19:44" ht="15.75" customHeight="1">
      <c r="S855" s="79"/>
      <c r="AO855" s="79"/>
      <c r="AP855" s="79"/>
      <c r="AQ855" s="79"/>
      <c r="AR855" s="79"/>
    </row>
    <row r="856" spans="19:44" ht="15.75" customHeight="1">
      <c r="S856" s="79"/>
      <c r="AO856" s="79"/>
      <c r="AP856" s="79"/>
      <c r="AQ856" s="79"/>
      <c r="AR856" s="79"/>
    </row>
    <row r="857" spans="19:44" ht="15.75" customHeight="1">
      <c r="S857" s="79"/>
      <c r="AO857" s="79"/>
      <c r="AP857" s="79"/>
      <c r="AQ857" s="79"/>
      <c r="AR857" s="79"/>
    </row>
    <row r="858" spans="19:44" ht="15.75" customHeight="1">
      <c r="S858" s="79"/>
      <c r="AO858" s="79"/>
      <c r="AP858" s="79"/>
      <c r="AQ858" s="79"/>
      <c r="AR858" s="79"/>
    </row>
    <row r="859" spans="19:44" ht="15.75" customHeight="1">
      <c r="S859" s="79"/>
      <c r="AO859" s="79"/>
      <c r="AP859" s="79"/>
      <c r="AQ859" s="79"/>
      <c r="AR859" s="79"/>
    </row>
    <row r="860" spans="19:44" ht="15.75" customHeight="1">
      <c r="S860" s="79"/>
      <c r="AO860" s="79"/>
      <c r="AP860" s="79"/>
      <c r="AQ860" s="79"/>
      <c r="AR860" s="79"/>
    </row>
    <row r="861" spans="19:44" ht="15.75" customHeight="1">
      <c r="S861" s="79"/>
      <c r="AO861" s="79"/>
      <c r="AP861" s="79"/>
      <c r="AQ861" s="79"/>
      <c r="AR861" s="79"/>
    </row>
    <row r="862" spans="19:44" ht="15.75" customHeight="1">
      <c r="S862" s="79"/>
      <c r="AO862" s="79"/>
      <c r="AP862" s="79"/>
      <c r="AQ862" s="79"/>
      <c r="AR862" s="79"/>
    </row>
    <row r="863" spans="19:44" ht="15.75" customHeight="1">
      <c r="S863" s="79"/>
      <c r="AO863" s="79"/>
      <c r="AP863" s="79"/>
      <c r="AQ863" s="79"/>
      <c r="AR863" s="79"/>
    </row>
    <row r="864" spans="19:44" ht="15.75" customHeight="1">
      <c r="S864" s="79"/>
      <c r="AO864" s="79"/>
      <c r="AP864" s="79"/>
      <c r="AQ864" s="79"/>
      <c r="AR864" s="79"/>
    </row>
    <row r="865" spans="19:44" ht="15.75" customHeight="1">
      <c r="S865" s="79"/>
      <c r="AO865" s="79"/>
      <c r="AP865" s="79"/>
      <c r="AQ865" s="79"/>
      <c r="AR865" s="79"/>
    </row>
    <row r="866" spans="19:44" ht="15.75" customHeight="1">
      <c r="S866" s="79"/>
      <c r="AO866" s="79"/>
      <c r="AP866" s="79"/>
      <c r="AQ866" s="79"/>
      <c r="AR866" s="79"/>
    </row>
    <row r="867" spans="19:44" ht="15.75" customHeight="1">
      <c r="S867" s="79"/>
      <c r="AO867" s="79"/>
      <c r="AP867" s="79"/>
      <c r="AQ867" s="79"/>
      <c r="AR867" s="79"/>
    </row>
    <row r="868" spans="19:44" ht="15.75" customHeight="1">
      <c r="S868" s="79"/>
      <c r="AO868" s="79"/>
      <c r="AP868" s="79"/>
      <c r="AQ868" s="79"/>
      <c r="AR868" s="79"/>
    </row>
    <row r="869" spans="19:44" ht="15.75" customHeight="1">
      <c r="S869" s="79"/>
      <c r="AO869" s="79"/>
      <c r="AP869" s="79"/>
      <c r="AQ869" s="79"/>
      <c r="AR869" s="79"/>
    </row>
    <row r="870" spans="19:44" ht="15.75" customHeight="1">
      <c r="S870" s="79"/>
      <c r="AO870" s="79"/>
      <c r="AP870" s="79"/>
      <c r="AQ870" s="79"/>
      <c r="AR870" s="79"/>
    </row>
    <row r="871" spans="19:44" ht="15.75" customHeight="1">
      <c r="S871" s="79"/>
      <c r="AO871" s="79"/>
      <c r="AP871" s="79"/>
      <c r="AQ871" s="79"/>
      <c r="AR871" s="79"/>
    </row>
    <row r="872" spans="19:44" ht="15.75" customHeight="1">
      <c r="S872" s="79"/>
      <c r="AO872" s="79"/>
      <c r="AP872" s="79"/>
      <c r="AQ872" s="79"/>
      <c r="AR872" s="79"/>
    </row>
    <row r="873" spans="19:44" ht="15.75" customHeight="1">
      <c r="S873" s="79"/>
      <c r="AO873" s="79"/>
      <c r="AP873" s="79"/>
      <c r="AQ873" s="79"/>
      <c r="AR873" s="79"/>
    </row>
    <row r="874" spans="19:44" ht="15.75" customHeight="1">
      <c r="S874" s="79"/>
      <c r="AO874" s="79"/>
      <c r="AP874" s="79"/>
      <c r="AQ874" s="79"/>
      <c r="AR874" s="79"/>
    </row>
    <row r="875" spans="19:44" ht="15.75" customHeight="1">
      <c r="S875" s="79"/>
      <c r="AO875" s="79"/>
      <c r="AP875" s="79"/>
      <c r="AQ875" s="79"/>
      <c r="AR875" s="79"/>
    </row>
    <row r="876" spans="19:44" ht="15.75" customHeight="1">
      <c r="S876" s="79"/>
      <c r="AO876" s="79"/>
      <c r="AP876" s="79"/>
      <c r="AQ876" s="79"/>
      <c r="AR876" s="79"/>
    </row>
    <row r="877" spans="19:44" ht="15.75" customHeight="1">
      <c r="S877" s="79"/>
      <c r="AO877" s="79"/>
      <c r="AP877" s="79"/>
      <c r="AQ877" s="79"/>
      <c r="AR877" s="79"/>
    </row>
    <row r="878" spans="19:44" ht="15.75" customHeight="1">
      <c r="S878" s="79"/>
      <c r="AO878" s="79"/>
      <c r="AP878" s="79"/>
      <c r="AQ878" s="79"/>
      <c r="AR878" s="79"/>
    </row>
    <row r="879" spans="19:44" ht="15.75" customHeight="1">
      <c r="S879" s="79"/>
      <c r="AO879" s="79"/>
      <c r="AP879" s="79"/>
      <c r="AQ879" s="79"/>
      <c r="AR879" s="79"/>
    </row>
    <row r="880" spans="19:44" ht="15.75" customHeight="1">
      <c r="S880" s="79"/>
      <c r="AO880" s="79"/>
      <c r="AP880" s="79"/>
      <c r="AQ880" s="79"/>
      <c r="AR880" s="79"/>
    </row>
    <row r="881" spans="19:44" ht="15.75" customHeight="1">
      <c r="S881" s="79"/>
      <c r="AO881" s="79"/>
      <c r="AP881" s="79"/>
      <c r="AQ881" s="79"/>
      <c r="AR881" s="79"/>
    </row>
    <row r="882" spans="19:44" ht="15.75" customHeight="1">
      <c r="S882" s="79"/>
      <c r="AO882" s="79"/>
      <c r="AP882" s="79"/>
      <c r="AQ882" s="79"/>
      <c r="AR882" s="79"/>
    </row>
    <row r="883" spans="19:44" ht="15.75" customHeight="1">
      <c r="S883" s="79"/>
      <c r="AO883" s="79"/>
      <c r="AP883" s="79"/>
      <c r="AQ883" s="79"/>
      <c r="AR883" s="79"/>
    </row>
    <row r="884" spans="19:44" ht="15.75" customHeight="1">
      <c r="S884" s="79"/>
      <c r="AO884" s="79"/>
      <c r="AP884" s="79"/>
      <c r="AQ884" s="79"/>
      <c r="AR884" s="79"/>
    </row>
    <row r="885" spans="19:44" ht="15.75" customHeight="1">
      <c r="S885" s="79"/>
      <c r="AO885" s="79"/>
      <c r="AP885" s="79"/>
      <c r="AQ885" s="79"/>
      <c r="AR885" s="79"/>
    </row>
    <row r="886" spans="19:44" ht="15.75" customHeight="1">
      <c r="S886" s="79"/>
      <c r="AO886" s="79"/>
      <c r="AP886" s="79"/>
      <c r="AQ886" s="79"/>
      <c r="AR886" s="79"/>
    </row>
    <row r="887" spans="19:44" ht="15.75" customHeight="1">
      <c r="S887" s="79"/>
      <c r="AO887" s="79"/>
      <c r="AP887" s="79"/>
      <c r="AQ887" s="79"/>
      <c r="AR887" s="79"/>
    </row>
    <row r="888" spans="19:44" ht="15.75" customHeight="1">
      <c r="S888" s="79"/>
      <c r="AO888" s="79"/>
      <c r="AP888" s="79"/>
      <c r="AQ888" s="79"/>
      <c r="AR888" s="79"/>
    </row>
    <row r="889" spans="19:44" ht="15.75" customHeight="1">
      <c r="S889" s="79"/>
      <c r="AO889" s="79"/>
      <c r="AP889" s="79"/>
      <c r="AQ889" s="79"/>
      <c r="AR889" s="79"/>
    </row>
    <row r="890" spans="19:44" ht="15.75" customHeight="1">
      <c r="S890" s="79"/>
      <c r="AO890" s="79"/>
      <c r="AP890" s="79"/>
      <c r="AQ890" s="79"/>
      <c r="AR890" s="79"/>
    </row>
    <row r="891" spans="19:44" ht="15.75" customHeight="1">
      <c r="S891" s="79"/>
      <c r="AO891" s="79"/>
      <c r="AP891" s="79"/>
      <c r="AQ891" s="79"/>
      <c r="AR891" s="79"/>
    </row>
    <row r="892" spans="19:44" ht="15.75" customHeight="1">
      <c r="S892" s="79"/>
      <c r="AO892" s="79"/>
      <c r="AP892" s="79"/>
      <c r="AQ892" s="79"/>
      <c r="AR892" s="79"/>
    </row>
    <row r="893" spans="19:44" ht="15.75" customHeight="1">
      <c r="S893" s="79"/>
      <c r="AO893" s="79"/>
      <c r="AP893" s="79"/>
      <c r="AQ893" s="79"/>
      <c r="AR893" s="79"/>
    </row>
    <row r="894" spans="19:44" ht="15.75" customHeight="1">
      <c r="S894" s="79"/>
      <c r="AO894" s="79"/>
      <c r="AP894" s="79"/>
      <c r="AQ894" s="79"/>
      <c r="AR894" s="79"/>
    </row>
    <row r="895" spans="19:44" ht="15.75" customHeight="1">
      <c r="S895" s="79"/>
      <c r="AO895" s="79"/>
      <c r="AP895" s="79"/>
      <c r="AQ895" s="79"/>
      <c r="AR895" s="79"/>
    </row>
    <row r="896" spans="19:44" ht="15.75" customHeight="1">
      <c r="S896" s="79"/>
      <c r="AO896" s="79"/>
      <c r="AP896" s="79"/>
      <c r="AQ896" s="79"/>
      <c r="AR896" s="79"/>
    </row>
    <row r="897" spans="19:44" ht="15.75" customHeight="1">
      <c r="S897" s="79"/>
      <c r="AO897" s="79"/>
      <c r="AP897" s="79"/>
      <c r="AQ897" s="79"/>
      <c r="AR897" s="79"/>
    </row>
    <row r="898" spans="19:44" ht="15.75" customHeight="1">
      <c r="S898" s="79"/>
      <c r="AO898" s="79"/>
      <c r="AP898" s="79"/>
      <c r="AQ898" s="79"/>
      <c r="AR898" s="79"/>
    </row>
    <row r="899" spans="19:44" ht="15.75" customHeight="1">
      <c r="S899" s="79"/>
      <c r="AO899" s="79"/>
      <c r="AP899" s="79"/>
      <c r="AQ899" s="79"/>
      <c r="AR899" s="79"/>
    </row>
    <row r="900" spans="19:44" ht="15.75" customHeight="1">
      <c r="S900" s="79"/>
      <c r="AO900" s="79"/>
      <c r="AP900" s="79"/>
      <c r="AQ900" s="79"/>
      <c r="AR900" s="79"/>
    </row>
    <row r="901" spans="19:44" ht="15.75" customHeight="1">
      <c r="S901" s="79"/>
      <c r="AO901" s="79"/>
      <c r="AP901" s="79"/>
      <c r="AQ901" s="79"/>
      <c r="AR901" s="79"/>
    </row>
    <row r="902" spans="19:44" ht="15.75" customHeight="1">
      <c r="S902" s="79"/>
      <c r="AO902" s="79"/>
      <c r="AP902" s="79"/>
      <c r="AQ902" s="79"/>
      <c r="AR902" s="79"/>
    </row>
    <row r="903" spans="19:44" ht="15.75" customHeight="1">
      <c r="S903" s="79"/>
      <c r="AO903" s="79"/>
      <c r="AP903" s="79"/>
      <c r="AQ903" s="79"/>
      <c r="AR903" s="79"/>
    </row>
    <row r="904" spans="19:44" ht="15.75" customHeight="1">
      <c r="S904" s="79"/>
      <c r="AO904" s="79"/>
      <c r="AP904" s="79"/>
      <c r="AQ904" s="79"/>
      <c r="AR904" s="79"/>
    </row>
    <row r="905" spans="19:44" ht="15.75" customHeight="1">
      <c r="S905" s="79"/>
      <c r="AO905" s="79"/>
      <c r="AP905" s="79"/>
      <c r="AQ905" s="79"/>
      <c r="AR905" s="79"/>
    </row>
    <row r="906" spans="19:44" ht="15.75" customHeight="1">
      <c r="S906" s="79"/>
      <c r="AO906" s="79"/>
      <c r="AP906" s="79"/>
      <c r="AQ906" s="79"/>
      <c r="AR906" s="79"/>
    </row>
    <row r="907" spans="19:44" ht="15.75" customHeight="1">
      <c r="S907" s="79"/>
      <c r="AO907" s="79"/>
      <c r="AP907" s="79"/>
      <c r="AQ907" s="79"/>
      <c r="AR907" s="79"/>
    </row>
    <row r="908" spans="19:44" ht="15.75" customHeight="1">
      <c r="S908" s="79"/>
      <c r="AO908" s="79"/>
      <c r="AP908" s="79"/>
      <c r="AQ908" s="79"/>
      <c r="AR908" s="79"/>
    </row>
    <row r="909" spans="19:44" ht="15.75" customHeight="1">
      <c r="S909" s="79"/>
      <c r="AO909" s="79"/>
      <c r="AP909" s="79"/>
      <c r="AQ909" s="79"/>
      <c r="AR909" s="79"/>
    </row>
    <row r="910" spans="19:44" ht="15.75" customHeight="1">
      <c r="S910" s="79"/>
      <c r="AO910" s="79"/>
      <c r="AP910" s="79"/>
      <c r="AQ910" s="79"/>
      <c r="AR910" s="79"/>
    </row>
    <row r="911" spans="19:44" ht="15.75" customHeight="1">
      <c r="S911" s="79"/>
      <c r="AO911" s="79"/>
      <c r="AP911" s="79"/>
      <c r="AQ911" s="79"/>
      <c r="AR911" s="79"/>
    </row>
    <row r="912" spans="19:44" ht="15.75" customHeight="1">
      <c r="S912" s="79"/>
      <c r="AO912" s="79"/>
      <c r="AP912" s="79"/>
      <c r="AQ912" s="79"/>
      <c r="AR912" s="79"/>
    </row>
    <row r="913" spans="19:44" ht="15.75" customHeight="1">
      <c r="S913" s="79"/>
      <c r="AO913" s="79"/>
      <c r="AP913" s="79"/>
      <c r="AQ913" s="79"/>
      <c r="AR913" s="79"/>
    </row>
    <row r="914" spans="19:44" ht="15.75" customHeight="1">
      <c r="S914" s="79"/>
      <c r="AO914" s="79"/>
      <c r="AP914" s="79"/>
      <c r="AQ914" s="79"/>
      <c r="AR914" s="79"/>
    </row>
    <row r="915" spans="19:44" ht="15.75" customHeight="1">
      <c r="S915" s="79"/>
      <c r="AO915" s="79"/>
      <c r="AP915" s="79"/>
      <c r="AQ915" s="79"/>
      <c r="AR915" s="79"/>
    </row>
    <row r="916" spans="19:44" ht="15.75" customHeight="1">
      <c r="S916" s="79"/>
      <c r="AO916" s="79"/>
      <c r="AP916" s="79"/>
      <c r="AQ916" s="79"/>
      <c r="AR916" s="79"/>
    </row>
    <row r="917" spans="19:44" ht="15.75" customHeight="1">
      <c r="S917" s="79"/>
      <c r="AO917" s="79"/>
      <c r="AP917" s="79"/>
      <c r="AQ917" s="79"/>
      <c r="AR917" s="79"/>
    </row>
    <row r="918" spans="19:44" ht="15.75" customHeight="1">
      <c r="S918" s="79"/>
      <c r="AO918" s="79"/>
      <c r="AP918" s="79"/>
      <c r="AQ918" s="79"/>
      <c r="AR918" s="79"/>
    </row>
    <row r="919" spans="19:44" ht="15.75" customHeight="1">
      <c r="S919" s="79"/>
      <c r="AO919" s="79"/>
      <c r="AP919" s="79"/>
      <c r="AQ919" s="79"/>
      <c r="AR919" s="79"/>
    </row>
    <row r="920" spans="19:44" ht="15.75" customHeight="1">
      <c r="S920" s="79"/>
      <c r="AO920" s="79"/>
      <c r="AP920" s="79"/>
      <c r="AQ920" s="79"/>
      <c r="AR920" s="79"/>
    </row>
    <row r="921" spans="19:44" ht="15.75" customHeight="1">
      <c r="S921" s="79"/>
      <c r="AO921" s="79"/>
      <c r="AP921" s="79"/>
      <c r="AQ921" s="79"/>
      <c r="AR921" s="79"/>
    </row>
    <row r="922" spans="19:44" ht="15.75" customHeight="1">
      <c r="S922" s="79"/>
      <c r="AO922" s="79"/>
      <c r="AP922" s="79"/>
      <c r="AQ922" s="79"/>
      <c r="AR922" s="79"/>
    </row>
    <row r="923" spans="19:44" ht="15.75" customHeight="1">
      <c r="S923" s="79"/>
      <c r="AO923" s="79"/>
      <c r="AP923" s="79"/>
      <c r="AQ923" s="79"/>
      <c r="AR923" s="79"/>
    </row>
    <row r="924" spans="19:44" ht="15.75" customHeight="1">
      <c r="S924" s="79"/>
      <c r="AO924" s="79"/>
      <c r="AP924" s="79"/>
      <c r="AQ924" s="79"/>
      <c r="AR924" s="79"/>
    </row>
    <row r="925" spans="19:44" ht="15.75" customHeight="1">
      <c r="S925" s="79"/>
      <c r="AO925" s="79"/>
      <c r="AP925" s="79"/>
      <c r="AQ925" s="79"/>
      <c r="AR925" s="79"/>
    </row>
    <row r="926" spans="19:44" ht="15.75" customHeight="1">
      <c r="S926" s="79"/>
      <c r="AO926" s="79"/>
      <c r="AP926" s="79"/>
      <c r="AQ926" s="79"/>
      <c r="AR926" s="79"/>
    </row>
    <row r="927" spans="19:44" ht="15.75" customHeight="1">
      <c r="S927" s="79"/>
      <c r="AO927" s="79"/>
      <c r="AP927" s="79"/>
      <c r="AQ927" s="79"/>
      <c r="AR927" s="79"/>
    </row>
    <row r="928" spans="19:44" ht="15.75" customHeight="1">
      <c r="S928" s="79"/>
      <c r="AO928" s="79"/>
      <c r="AP928" s="79"/>
      <c r="AQ928" s="79"/>
      <c r="AR928" s="79"/>
    </row>
    <row r="929" spans="19:44" ht="15.75" customHeight="1">
      <c r="S929" s="79"/>
      <c r="AO929" s="79"/>
      <c r="AP929" s="79"/>
      <c r="AQ929" s="79"/>
      <c r="AR929" s="79"/>
    </row>
    <row r="930" spans="19:44" ht="15.75" customHeight="1">
      <c r="S930" s="79"/>
      <c r="AO930" s="79"/>
      <c r="AP930" s="79"/>
      <c r="AQ930" s="79"/>
      <c r="AR930" s="79"/>
    </row>
    <row r="931" spans="19:44" ht="15.75" customHeight="1">
      <c r="S931" s="79"/>
      <c r="AO931" s="79"/>
      <c r="AP931" s="79"/>
      <c r="AQ931" s="79"/>
      <c r="AR931" s="79"/>
    </row>
    <row r="932" spans="19:44" ht="15.75" customHeight="1">
      <c r="S932" s="79"/>
      <c r="AO932" s="79"/>
      <c r="AP932" s="79"/>
      <c r="AQ932" s="79"/>
      <c r="AR932" s="79"/>
    </row>
    <row r="933" spans="19:44" ht="15.75" customHeight="1">
      <c r="S933" s="79"/>
      <c r="AO933" s="79"/>
      <c r="AP933" s="79"/>
      <c r="AQ933" s="79"/>
      <c r="AR933" s="79"/>
    </row>
    <row r="934" spans="19:44" ht="15.75" customHeight="1">
      <c r="S934" s="79"/>
      <c r="AO934" s="79"/>
      <c r="AP934" s="79"/>
      <c r="AQ934" s="79"/>
      <c r="AR934" s="79"/>
    </row>
    <row r="935" spans="19:44" ht="15.75" customHeight="1">
      <c r="S935" s="79"/>
      <c r="AO935" s="79"/>
      <c r="AP935" s="79"/>
      <c r="AQ935" s="79"/>
      <c r="AR935" s="79"/>
    </row>
    <row r="936" spans="19:44" ht="15.75" customHeight="1">
      <c r="S936" s="79"/>
      <c r="AO936" s="79"/>
      <c r="AP936" s="79"/>
      <c r="AQ936" s="79"/>
      <c r="AR936" s="79"/>
    </row>
    <row r="937" spans="19:44" ht="15.75" customHeight="1">
      <c r="S937" s="79"/>
      <c r="AO937" s="79"/>
      <c r="AP937" s="79"/>
      <c r="AQ937" s="79"/>
      <c r="AR937" s="79"/>
    </row>
    <row r="938" spans="19:44" ht="15.75" customHeight="1">
      <c r="S938" s="79"/>
      <c r="AO938" s="79"/>
      <c r="AP938" s="79"/>
      <c r="AQ938" s="79"/>
      <c r="AR938" s="79"/>
    </row>
    <row r="939" spans="19:44" ht="15.75" customHeight="1">
      <c r="S939" s="79"/>
      <c r="AO939" s="79"/>
      <c r="AP939" s="79"/>
      <c r="AQ939" s="79"/>
      <c r="AR939" s="79"/>
    </row>
    <row r="940" spans="19:44" ht="15.75" customHeight="1">
      <c r="S940" s="79"/>
      <c r="AO940" s="79"/>
      <c r="AP940" s="79"/>
      <c r="AQ940" s="79"/>
      <c r="AR940" s="79"/>
    </row>
    <row r="941" spans="19:44" ht="15.75" customHeight="1">
      <c r="S941" s="79"/>
      <c r="AO941" s="79"/>
      <c r="AP941" s="79"/>
      <c r="AQ941" s="79"/>
      <c r="AR941" s="79"/>
    </row>
    <row r="942" spans="19:44" ht="15.75" customHeight="1">
      <c r="S942" s="79"/>
      <c r="AO942" s="79"/>
      <c r="AP942" s="79"/>
      <c r="AQ942" s="79"/>
      <c r="AR942" s="79"/>
    </row>
    <row r="943" spans="19:44" ht="15.75" customHeight="1">
      <c r="S943" s="79"/>
      <c r="AO943" s="79"/>
      <c r="AP943" s="79"/>
      <c r="AQ943" s="79"/>
      <c r="AR943" s="79"/>
    </row>
    <row r="944" spans="19:44" ht="15.75" customHeight="1">
      <c r="S944" s="79"/>
      <c r="AO944" s="79"/>
      <c r="AP944" s="79"/>
      <c r="AQ944" s="79"/>
      <c r="AR944" s="79"/>
    </row>
    <row r="945" spans="19:44" ht="15.75" customHeight="1">
      <c r="S945" s="79"/>
      <c r="AO945" s="79"/>
      <c r="AP945" s="79"/>
      <c r="AQ945" s="79"/>
      <c r="AR945" s="79"/>
    </row>
    <row r="946" spans="19:44" ht="15.75" customHeight="1">
      <c r="S946" s="79"/>
      <c r="AO946" s="79"/>
      <c r="AP946" s="79"/>
      <c r="AQ946" s="79"/>
      <c r="AR946" s="79"/>
    </row>
    <row r="947" spans="19:44" ht="15.75" customHeight="1">
      <c r="S947" s="79"/>
      <c r="AO947" s="79"/>
      <c r="AP947" s="79"/>
      <c r="AQ947" s="79"/>
      <c r="AR947" s="79"/>
    </row>
    <row r="948" spans="19:44" ht="15.75" customHeight="1">
      <c r="S948" s="79"/>
      <c r="AO948" s="79"/>
      <c r="AP948" s="79"/>
      <c r="AQ948" s="79"/>
      <c r="AR948" s="79"/>
    </row>
    <row r="949" spans="19:44" ht="15.75" customHeight="1">
      <c r="S949" s="79"/>
      <c r="AO949" s="79"/>
      <c r="AP949" s="79"/>
      <c r="AQ949" s="79"/>
      <c r="AR949" s="79"/>
    </row>
    <row r="950" spans="19:44" ht="15.75" customHeight="1">
      <c r="S950" s="79"/>
      <c r="AO950" s="79"/>
      <c r="AP950" s="79"/>
      <c r="AQ950" s="79"/>
      <c r="AR950" s="79"/>
    </row>
    <row r="951" spans="19:44" ht="15.75" customHeight="1">
      <c r="S951" s="79"/>
      <c r="AO951" s="79"/>
      <c r="AP951" s="79"/>
      <c r="AQ951" s="79"/>
      <c r="AR951" s="79"/>
    </row>
    <row r="952" spans="19:44" ht="15.75" customHeight="1">
      <c r="S952" s="79"/>
      <c r="AO952" s="79"/>
      <c r="AP952" s="79"/>
      <c r="AQ952" s="79"/>
      <c r="AR952" s="79"/>
    </row>
    <row r="953" spans="19:44" ht="15.75" customHeight="1">
      <c r="S953" s="79"/>
      <c r="AO953" s="79"/>
      <c r="AP953" s="79"/>
      <c r="AQ953" s="79"/>
      <c r="AR953" s="79"/>
    </row>
    <row r="954" spans="19:44" ht="15.75" customHeight="1">
      <c r="S954" s="79"/>
      <c r="AO954" s="79"/>
      <c r="AP954" s="79"/>
      <c r="AQ954" s="79"/>
      <c r="AR954" s="79"/>
    </row>
    <row r="955" spans="19:44" ht="15.75" customHeight="1">
      <c r="S955" s="79"/>
      <c r="AO955" s="79"/>
      <c r="AP955" s="79"/>
      <c r="AQ955" s="79"/>
      <c r="AR955" s="79"/>
    </row>
    <row r="956" spans="19:44" ht="15.75" customHeight="1">
      <c r="S956" s="79"/>
      <c r="AO956" s="79"/>
      <c r="AP956" s="79"/>
      <c r="AQ956" s="79"/>
      <c r="AR956" s="79"/>
    </row>
    <row r="957" spans="19:44" ht="15.75" customHeight="1">
      <c r="S957" s="79"/>
      <c r="AO957" s="79"/>
      <c r="AP957" s="79"/>
      <c r="AQ957" s="79"/>
      <c r="AR957" s="79"/>
    </row>
    <row r="958" spans="19:44" ht="15.75" customHeight="1">
      <c r="S958" s="79"/>
      <c r="AO958" s="79"/>
      <c r="AP958" s="79"/>
      <c r="AQ958" s="79"/>
      <c r="AR958" s="79"/>
    </row>
    <row r="959" spans="19:44" ht="15.75" customHeight="1">
      <c r="S959" s="79"/>
      <c r="AO959" s="79"/>
      <c r="AP959" s="79"/>
      <c r="AQ959" s="79"/>
      <c r="AR959" s="79"/>
    </row>
    <row r="960" spans="19:44" ht="15.75" customHeight="1">
      <c r="S960" s="79"/>
      <c r="AO960" s="79"/>
      <c r="AP960" s="79"/>
      <c r="AQ960" s="79"/>
      <c r="AR960" s="79"/>
    </row>
    <row r="961" spans="19:44" ht="15.75" customHeight="1">
      <c r="S961" s="79"/>
      <c r="AO961" s="79"/>
      <c r="AP961" s="79"/>
      <c r="AQ961" s="79"/>
      <c r="AR961" s="79"/>
    </row>
    <row r="962" spans="19:44" ht="15.75" customHeight="1">
      <c r="S962" s="79"/>
      <c r="AO962" s="79"/>
      <c r="AP962" s="79"/>
      <c r="AQ962" s="79"/>
      <c r="AR962" s="79"/>
    </row>
    <row r="963" spans="19:44" ht="15.75" customHeight="1">
      <c r="S963" s="79"/>
      <c r="AO963" s="79"/>
      <c r="AP963" s="79"/>
      <c r="AQ963" s="79"/>
      <c r="AR963" s="79"/>
    </row>
    <row r="964" spans="19:44" ht="15.75" customHeight="1">
      <c r="S964" s="79"/>
      <c r="AO964" s="79"/>
      <c r="AP964" s="79"/>
      <c r="AQ964" s="79"/>
      <c r="AR964" s="79"/>
    </row>
    <row r="965" spans="19:44" ht="15.75" customHeight="1">
      <c r="S965" s="79"/>
      <c r="AO965" s="79"/>
      <c r="AP965" s="79"/>
      <c r="AQ965" s="79"/>
      <c r="AR965" s="79"/>
    </row>
    <row r="966" spans="19:44" ht="15.75" customHeight="1">
      <c r="S966" s="79"/>
      <c r="AO966" s="79"/>
      <c r="AP966" s="79"/>
      <c r="AQ966" s="79"/>
      <c r="AR966" s="79"/>
    </row>
    <row r="967" spans="19:44" ht="15.75" customHeight="1">
      <c r="S967" s="79"/>
      <c r="AO967" s="79"/>
      <c r="AP967" s="79"/>
      <c r="AQ967" s="79"/>
      <c r="AR967" s="79"/>
    </row>
    <row r="968" spans="19:44" ht="15.75" customHeight="1">
      <c r="S968" s="79"/>
      <c r="AO968" s="79"/>
      <c r="AP968" s="79"/>
      <c r="AQ968" s="79"/>
      <c r="AR968" s="79"/>
    </row>
    <row r="969" spans="19:44" ht="15.75" customHeight="1">
      <c r="S969" s="79"/>
      <c r="AO969" s="79"/>
      <c r="AP969" s="79"/>
      <c r="AQ969" s="79"/>
      <c r="AR969" s="79"/>
    </row>
    <row r="970" spans="19:44" ht="15.75" customHeight="1">
      <c r="S970" s="79"/>
      <c r="AO970" s="79"/>
      <c r="AP970" s="79"/>
      <c r="AQ970" s="79"/>
      <c r="AR970" s="79"/>
    </row>
    <row r="971" spans="19:44" ht="15.75" customHeight="1">
      <c r="S971" s="79"/>
      <c r="AO971" s="79"/>
      <c r="AP971" s="79"/>
      <c r="AQ971" s="79"/>
      <c r="AR971" s="79"/>
    </row>
    <row r="972" spans="19:44" ht="15.75" customHeight="1">
      <c r="S972" s="79"/>
      <c r="AO972" s="79"/>
      <c r="AP972" s="79"/>
      <c r="AQ972" s="79"/>
      <c r="AR972" s="79"/>
    </row>
    <row r="973" spans="19:44" ht="15.75" customHeight="1">
      <c r="S973" s="79"/>
      <c r="AO973" s="79"/>
      <c r="AP973" s="79"/>
      <c r="AQ973" s="79"/>
      <c r="AR973" s="79"/>
    </row>
    <row r="974" spans="19:44" ht="15.75" customHeight="1">
      <c r="S974" s="79"/>
      <c r="AO974" s="79"/>
      <c r="AP974" s="79"/>
      <c r="AQ974" s="79"/>
      <c r="AR974" s="79"/>
    </row>
    <row r="975" spans="19:44" ht="15.75" customHeight="1">
      <c r="S975" s="79"/>
      <c r="AO975" s="79"/>
      <c r="AP975" s="79"/>
      <c r="AQ975" s="79"/>
      <c r="AR975" s="79"/>
    </row>
    <row r="976" spans="19:44" ht="15.75" customHeight="1">
      <c r="S976" s="79"/>
      <c r="AO976" s="79"/>
      <c r="AP976" s="79"/>
      <c r="AQ976" s="79"/>
      <c r="AR976" s="79"/>
    </row>
    <row r="977" spans="19:44" ht="15.75" customHeight="1">
      <c r="S977" s="79"/>
      <c r="AO977" s="79"/>
      <c r="AP977" s="79"/>
      <c r="AQ977" s="79"/>
      <c r="AR977" s="79"/>
    </row>
    <row r="978" spans="19:44" ht="15.75" customHeight="1">
      <c r="S978" s="79"/>
      <c r="AO978" s="79"/>
      <c r="AP978" s="79"/>
      <c r="AQ978" s="79"/>
      <c r="AR978" s="79"/>
    </row>
    <row r="979" spans="19:44" ht="15.75" customHeight="1">
      <c r="S979" s="79"/>
      <c r="AO979" s="79"/>
      <c r="AP979" s="79"/>
      <c r="AQ979" s="79"/>
      <c r="AR979" s="79"/>
    </row>
    <row r="980" spans="19:44" ht="15.75" customHeight="1">
      <c r="S980" s="79"/>
      <c r="AO980" s="79"/>
      <c r="AP980" s="79"/>
      <c r="AQ980" s="79"/>
      <c r="AR980" s="79"/>
    </row>
    <row r="981" spans="19:44" ht="15.75" customHeight="1">
      <c r="S981" s="79"/>
      <c r="AO981" s="79"/>
      <c r="AP981" s="79"/>
      <c r="AQ981" s="79"/>
      <c r="AR981" s="79"/>
    </row>
    <row r="982" spans="19:44" ht="15.75" customHeight="1">
      <c r="S982" s="79"/>
      <c r="AO982" s="79"/>
      <c r="AP982" s="79"/>
      <c r="AQ982" s="79"/>
      <c r="AR982" s="79"/>
    </row>
    <row r="983" spans="19:44" ht="15.75" customHeight="1">
      <c r="S983" s="79"/>
      <c r="AO983" s="79"/>
      <c r="AP983" s="79"/>
      <c r="AQ983" s="79"/>
      <c r="AR983" s="79"/>
    </row>
    <row r="984" spans="19:44" ht="15.75" customHeight="1">
      <c r="S984" s="79"/>
      <c r="AO984" s="79"/>
      <c r="AP984" s="79"/>
      <c r="AQ984" s="79"/>
      <c r="AR984" s="79"/>
    </row>
    <row r="985" spans="19:44" ht="15.75" customHeight="1">
      <c r="S985" s="79"/>
      <c r="AO985" s="79"/>
      <c r="AP985" s="79"/>
      <c r="AQ985" s="79"/>
      <c r="AR985" s="79"/>
    </row>
    <row r="986" spans="19:44" ht="15.75" customHeight="1">
      <c r="S986" s="79"/>
      <c r="AO986" s="79"/>
      <c r="AP986" s="79"/>
      <c r="AQ986" s="79"/>
      <c r="AR986" s="79"/>
    </row>
    <row r="987" spans="19:44" ht="15.75" customHeight="1">
      <c r="S987" s="79"/>
      <c r="AO987" s="79"/>
      <c r="AP987" s="79"/>
      <c r="AQ987" s="79"/>
      <c r="AR987" s="79"/>
    </row>
    <row r="988" spans="19:44" ht="15.75" customHeight="1">
      <c r="S988" s="79"/>
      <c r="AO988" s="79"/>
      <c r="AP988" s="79"/>
      <c r="AQ988" s="79"/>
      <c r="AR988" s="79"/>
    </row>
    <row r="989" spans="19:44" ht="15.75" customHeight="1">
      <c r="S989" s="79"/>
      <c r="AO989" s="79"/>
      <c r="AP989" s="79"/>
      <c r="AQ989" s="79"/>
      <c r="AR989" s="79"/>
    </row>
    <row r="990" spans="19:44" ht="15.75" customHeight="1">
      <c r="S990" s="79"/>
      <c r="AO990" s="79"/>
      <c r="AP990" s="79"/>
      <c r="AQ990" s="79"/>
      <c r="AR990" s="79"/>
    </row>
    <row r="991" spans="19:44" ht="15.75" customHeight="1">
      <c r="S991" s="79"/>
      <c r="AO991" s="79"/>
      <c r="AP991" s="79"/>
      <c r="AQ991" s="79"/>
      <c r="AR991" s="79"/>
    </row>
    <row r="992" spans="19:44" ht="15.75" customHeight="1">
      <c r="S992" s="79"/>
      <c r="AO992" s="79"/>
      <c r="AP992" s="79"/>
      <c r="AQ992" s="79"/>
      <c r="AR992" s="79"/>
    </row>
    <row r="993" spans="19:44" ht="15.75" customHeight="1">
      <c r="S993" s="79"/>
      <c r="AO993" s="79"/>
      <c r="AP993" s="79"/>
      <c r="AQ993" s="79"/>
      <c r="AR993" s="79"/>
    </row>
    <row r="994" spans="19:44" ht="15.75" customHeight="1">
      <c r="S994" s="79"/>
      <c r="AO994" s="79"/>
      <c r="AP994" s="79"/>
      <c r="AQ994" s="79"/>
      <c r="AR994" s="79"/>
    </row>
  </sheetData>
  <mergeCells count="28">
    <mergeCell ref="Q1:X1"/>
    <mergeCell ref="Y1:AF1"/>
    <mergeCell ref="Y3:Z3"/>
    <mergeCell ref="AA3:AB3"/>
    <mergeCell ref="AG3:AH3"/>
    <mergeCell ref="AG1:AJ1"/>
    <mergeCell ref="AC3:AD3"/>
    <mergeCell ref="AE3:AF3"/>
    <mergeCell ref="Q3:R3"/>
    <mergeCell ref="S3:T3"/>
    <mergeCell ref="U3:V3"/>
    <mergeCell ref="W3:X3"/>
    <mergeCell ref="AM1:AN1"/>
    <mergeCell ref="AO1:AR1"/>
    <mergeCell ref="AO2:AP2"/>
    <mergeCell ref="AQ2:AR2"/>
    <mergeCell ref="A1:A3"/>
    <mergeCell ref="B1:B3"/>
    <mergeCell ref="C1:C3"/>
    <mergeCell ref="D1:D3"/>
    <mergeCell ref="E1:P1"/>
    <mergeCell ref="O3:P3"/>
    <mergeCell ref="E3:F3"/>
    <mergeCell ref="G3:H3"/>
    <mergeCell ref="I3:J3"/>
    <mergeCell ref="K3:L3"/>
    <mergeCell ref="M3:N3"/>
    <mergeCell ref="AI3:AJ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994"/>
  <sheetViews>
    <sheetView workbookViewId="0">
      <pane ySplit="5" topLeftCell="A231" activePane="bottomLeft" state="frozen"/>
      <selection pane="bottomLeft" activeCell="A247" sqref="A247:XFD252"/>
    </sheetView>
  </sheetViews>
  <sheetFormatPr defaultColWidth="12.625" defaultRowHeight="15" customHeight="1"/>
  <cols>
    <col min="1" max="1" width="8.25" customWidth="1"/>
    <col min="2" max="2" width="5.25" customWidth="1"/>
    <col min="3" max="3" width="9.625" customWidth="1"/>
    <col min="4" max="4" width="31.875" customWidth="1"/>
    <col min="5" max="18" width="2.625" customWidth="1"/>
    <col min="19" max="19" width="3.5" customWidth="1"/>
    <col min="20" max="34" width="2.625" customWidth="1"/>
    <col min="35" max="38" width="3.125" customWidth="1"/>
    <col min="39" max="39" width="5.25" customWidth="1"/>
    <col min="40" max="40" width="5" customWidth="1"/>
    <col min="41" max="41" width="4.375" customWidth="1"/>
    <col min="42" max="42" width="6.25" customWidth="1"/>
    <col min="43" max="43" width="4.375" customWidth="1"/>
    <col min="44" max="44" width="6.125" customWidth="1"/>
  </cols>
  <sheetData>
    <row r="1" spans="1:44">
      <c r="A1" s="179" t="s">
        <v>0</v>
      </c>
      <c r="B1" s="182" t="s">
        <v>1</v>
      </c>
      <c r="C1" s="184" t="s">
        <v>2</v>
      </c>
      <c r="D1" s="186" t="s">
        <v>3</v>
      </c>
      <c r="E1" s="168" t="s">
        <v>4</v>
      </c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70"/>
      <c r="Q1" s="168" t="s">
        <v>5</v>
      </c>
      <c r="R1" s="169"/>
      <c r="S1" s="169"/>
      <c r="T1" s="169"/>
      <c r="U1" s="169"/>
      <c r="V1" s="169"/>
      <c r="W1" s="169"/>
      <c r="X1" s="170"/>
      <c r="Y1" s="168" t="s">
        <v>6</v>
      </c>
      <c r="Z1" s="169"/>
      <c r="AA1" s="169"/>
      <c r="AB1" s="169"/>
      <c r="AC1" s="169"/>
      <c r="AD1" s="169"/>
      <c r="AE1" s="169"/>
      <c r="AF1" s="169"/>
      <c r="AG1" s="191" t="s">
        <v>7</v>
      </c>
      <c r="AH1" s="192"/>
      <c r="AI1" s="192"/>
      <c r="AJ1" s="190"/>
      <c r="AK1" s="2"/>
      <c r="AL1" s="2"/>
      <c r="AM1" s="193"/>
      <c r="AN1" s="194"/>
      <c r="AO1" s="195" t="s">
        <v>8</v>
      </c>
      <c r="AP1" s="192"/>
      <c r="AQ1" s="192"/>
      <c r="AR1" s="190"/>
    </row>
    <row r="2" spans="1:44">
      <c r="A2" s="180"/>
      <c r="B2" s="183"/>
      <c r="C2" s="185"/>
      <c r="D2" s="187"/>
      <c r="E2" s="3" t="s">
        <v>9</v>
      </c>
      <c r="F2" s="4" t="s">
        <v>10</v>
      </c>
      <c r="G2" s="5" t="s">
        <v>9</v>
      </c>
      <c r="H2" s="4" t="s">
        <v>10</v>
      </c>
      <c r="I2" s="5" t="s">
        <v>9</v>
      </c>
      <c r="J2" s="4" t="s">
        <v>10</v>
      </c>
      <c r="K2" s="5" t="s">
        <v>9</v>
      </c>
      <c r="L2" s="4" t="s">
        <v>10</v>
      </c>
      <c r="M2" s="5" t="s">
        <v>9</v>
      </c>
      <c r="N2" s="4" t="s">
        <v>10</v>
      </c>
      <c r="O2" s="5" t="s">
        <v>9</v>
      </c>
      <c r="P2" s="4" t="s">
        <v>10</v>
      </c>
      <c r="Q2" s="5" t="s">
        <v>9</v>
      </c>
      <c r="R2" s="4" t="s">
        <v>10</v>
      </c>
      <c r="S2" s="5" t="s">
        <v>9</v>
      </c>
      <c r="T2" s="4" t="s">
        <v>10</v>
      </c>
      <c r="U2" s="5" t="s">
        <v>9</v>
      </c>
      <c r="V2" s="4" t="s">
        <v>10</v>
      </c>
      <c r="W2" s="5" t="s">
        <v>9</v>
      </c>
      <c r="X2" s="4" t="s">
        <v>10</v>
      </c>
      <c r="Y2" s="5" t="s">
        <v>9</v>
      </c>
      <c r="Z2" s="4" t="s">
        <v>10</v>
      </c>
      <c r="AA2" s="5" t="s">
        <v>9</v>
      </c>
      <c r="AB2" s="4" t="s">
        <v>10</v>
      </c>
      <c r="AC2" s="5" t="s">
        <v>9</v>
      </c>
      <c r="AD2" s="4" t="s">
        <v>10</v>
      </c>
      <c r="AE2" s="5" t="s">
        <v>9</v>
      </c>
      <c r="AF2" s="6" t="s">
        <v>10</v>
      </c>
      <c r="AG2" s="7" t="s">
        <v>9</v>
      </c>
      <c r="AH2" s="7" t="s">
        <v>10</v>
      </c>
      <c r="AI2" s="7" t="s">
        <v>9</v>
      </c>
      <c r="AJ2" s="7" t="s">
        <v>10</v>
      </c>
      <c r="AK2" s="7"/>
      <c r="AL2" s="7"/>
      <c r="AM2" s="8"/>
      <c r="AN2" s="9"/>
      <c r="AO2" s="195" t="s">
        <v>11</v>
      </c>
      <c r="AP2" s="190"/>
      <c r="AQ2" s="196" t="s">
        <v>12</v>
      </c>
      <c r="AR2" s="190"/>
    </row>
    <row r="3" spans="1:44">
      <c r="A3" s="181"/>
      <c r="B3" s="183"/>
      <c r="C3" s="185"/>
      <c r="D3" s="188"/>
      <c r="E3" s="171" t="s">
        <v>13</v>
      </c>
      <c r="F3" s="172"/>
      <c r="G3" s="173" t="s">
        <v>14</v>
      </c>
      <c r="H3" s="174"/>
      <c r="I3" s="171" t="s">
        <v>15</v>
      </c>
      <c r="J3" s="172"/>
      <c r="K3" s="173" t="s">
        <v>16</v>
      </c>
      <c r="L3" s="174"/>
      <c r="M3" s="171" t="s">
        <v>17</v>
      </c>
      <c r="N3" s="172"/>
      <c r="O3" s="173" t="s">
        <v>18</v>
      </c>
      <c r="P3" s="172"/>
      <c r="Q3" s="171" t="s">
        <v>19</v>
      </c>
      <c r="R3" s="174"/>
      <c r="S3" s="171" t="s">
        <v>20</v>
      </c>
      <c r="T3" s="172"/>
      <c r="U3" s="173" t="s">
        <v>21</v>
      </c>
      <c r="V3" s="174"/>
      <c r="W3" s="171" t="s">
        <v>22</v>
      </c>
      <c r="X3" s="172"/>
      <c r="Y3" s="175" t="s">
        <v>23</v>
      </c>
      <c r="Z3" s="176"/>
      <c r="AA3" s="177" t="s">
        <v>24</v>
      </c>
      <c r="AB3" s="178"/>
      <c r="AC3" s="175" t="s">
        <v>25</v>
      </c>
      <c r="AD3" s="176"/>
      <c r="AE3" s="177" t="s">
        <v>26</v>
      </c>
      <c r="AF3" s="176"/>
      <c r="AG3" s="189" t="s">
        <v>27</v>
      </c>
      <c r="AH3" s="190"/>
      <c r="AI3" s="189"/>
      <c r="AJ3" s="190"/>
      <c r="AK3" s="10"/>
      <c r="AL3" s="10"/>
      <c r="AM3" s="8"/>
      <c r="AN3" s="9"/>
      <c r="AO3" s="11" t="s">
        <v>28</v>
      </c>
      <c r="AP3" s="12" t="s">
        <v>29</v>
      </c>
      <c r="AQ3" s="12" t="s">
        <v>28</v>
      </c>
      <c r="AR3" s="12" t="s">
        <v>30</v>
      </c>
    </row>
    <row r="4" spans="1:44">
      <c r="A4" s="13"/>
      <c r="B4" s="14">
        <v>1</v>
      </c>
      <c r="C4" s="15">
        <v>2</v>
      </c>
      <c r="D4" s="14">
        <v>3</v>
      </c>
      <c r="E4" s="15">
        <v>4</v>
      </c>
      <c r="F4" s="14">
        <v>5</v>
      </c>
      <c r="G4" s="15">
        <v>6</v>
      </c>
      <c r="H4" s="14">
        <v>7</v>
      </c>
      <c r="I4" s="15">
        <v>8</v>
      </c>
      <c r="J4" s="14">
        <v>9</v>
      </c>
      <c r="K4" s="15">
        <v>10</v>
      </c>
      <c r="L4" s="14">
        <v>11</v>
      </c>
      <c r="M4" s="15">
        <v>12</v>
      </c>
      <c r="N4" s="14">
        <v>13</v>
      </c>
      <c r="O4" s="15">
        <v>14</v>
      </c>
      <c r="P4" s="14">
        <v>15</v>
      </c>
      <c r="Q4" s="15">
        <v>16</v>
      </c>
      <c r="R4" s="14">
        <v>17</v>
      </c>
      <c r="S4" s="15">
        <v>18</v>
      </c>
      <c r="T4" s="14">
        <v>19</v>
      </c>
      <c r="U4" s="15">
        <v>20</v>
      </c>
      <c r="V4" s="14">
        <v>21</v>
      </c>
      <c r="W4" s="15">
        <v>22</v>
      </c>
      <c r="X4" s="14">
        <v>23</v>
      </c>
      <c r="Y4" s="15">
        <v>24</v>
      </c>
      <c r="Z4" s="14">
        <v>25</v>
      </c>
      <c r="AA4" s="15">
        <v>26</v>
      </c>
      <c r="AB4" s="14">
        <v>27</v>
      </c>
      <c r="AC4" s="15">
        <v>28</v>
      </c>
      <c r="AD4" s="14">
        <v>29</v>
      </c>
      <c r="AE4" s="15">
        <v>30</v>
      </c>
      <c r="AF4" s="14">
        <v>31</v>
      </c>
      <c r="AG4" s="15">
        <v>32</v>
      </c>
      <c r="AH4" s="14">
        <v>33</v>
      </c>
      <c r="AI4" s="15">
        <v>34</v>
      </c>
      <c r="AJ4" s="14">
        <v>35</v>
      </c>
      <c r="AK4" s="15">
        <v>36</v>
      </c>
      <c r="AL4" s="14">
        <v>37</v>
      </c>
      <c r="AM4" s="15"/>
      <c r="AN4" s="14"/>
      <c r="AO4" s="16">
        <v>40</v>
      </c>
      <c r="AP4" s="17">
        <v>41</v>
      </c>
      <c r="AQ4" s="16">
        <v>42</v>
      </c>
      <c r="AR4" s="17">
        <v>43</v>
      </c>
    </row>
    <row r="5" spans="1:44">
      <c r="A5" s="18" t="s">
        <v>31</v>
      </c>
      <c r="B5" s="18">
        <v>11550</v>
      </c>
      <c r="C5" s="19" t="s">
        <v>32</v>
      </c>
      <c r="D5" s="18" t="s">
        <v>33</v>
      </c>
      <c r="E5" s="18">
        <v>85</v>
      </c>
      <c r="F5" s="18">
        <v>86</v>
      </c>
      <c r="G5" s="18">
        <v>82</v>
      </c>
      <c r="H5" s="18">
        <v>85</v>
      </c>
      <c r="I5" s="18">
        <v>86</v>
      </c>
      <c r="J5" s="18">
        <v>87</v>
      </c>
      <c r="K5" s="18">
        <v>86</v>
      </c>
      <c r="L5" s="18">
        <v>89</v>
      </c>
      <c r="M5" s="18">
        <v>82</v>
      </c>
      <c r="N5" s="18">
        <v>86</v>
      </c>
      <c r="O5" s="18">
        <v>84</v>
      </c>
      <c r="P5" s="18">
        <v>87</v>
      </c>
      <c r="Q5" s="18">
        <v>80</v>
      </c>
      <c r="R5" s="18">
        <v>82</v>
      </c>
      <c r="S5" s="19">
        <v>85</v>
      </c>
      <c r="T5" s="18">
        <v>85</v>
      </c>
      <c r="U5" s="18">
        <v>90</v>
      </c>
      <c r="V5" s="18">
        <v>90</v>
      </c>
      <c r="W5" s="18">
        <v>88</v>
      </c>
      <c r="X5" s="18">
        <v>89</v>
      </c>
      <c r="Y5" s="18">
        <v>83</v>
      </c>
      <c r="Z5" s="18">
        <v>83</v>
      </c>
      <c r="AA5" s="18">
        <v>89</v>
      </c>
      <c r="AB5" s="18">
        <v>89</v>
      </c>
      <c r="AC5" s="18">
        <v>85</v>
      </c>
      <c r="AD5" s="18">
        <v>84</v>
      </c>
      <c r="AE5" s="18">
        <v>86</v>
      </c>
      <c r="AF5" s="18">
        <v>85</v>
      </c>
      <c r="AG5" s="18">
        <v>83</v>
      </c>
      <c r="AH5" s="18">
        <v>82</v>
      </c>
      <c r="AI5" s="18"/>
      <c r="AJ5" s="18"/>
      <c r="AK5" s="18"/>
      <c r="AL5" s="18"/>
      <c r="AM5" s="19"/>
      <c r="AN5" s="19"/>
      <c r="AO5" s="19">
        <f t="shared" ref="AO5:AO246" si="0">E5+G5+I5+K5+M5+O5+Q5+S5+U5+W5+Y5+AA5+AC5+AE5+AG5+AI5</f>
        <v>1274</v>
      </c>
      <c r="AP5" s="19">
        <f t="shared" ref="AP5:AP246" si="1">RANK(AO5,$AO$5:$AO$246)</f>
        <v>122</v>
      </c>
      <c r="AQ5" s="19">
        <f t="shared" ref="AQ5:AQ246" si="2">I5+K5+O5+AA5+AC5+AE5</f>
        <v>516</v>
      </c>
      <c r="AR5" s="19">
        <f t="shared" ref="AR5:AR246" si="3">RANK(AQ5,$AQ$5:$AQ$246)</f>
        <v>66</v>
      </c>
    </row>
    <row r="6" spans="1:44">
      <c r="A6" s="20" t="s">
        <v>31</v>
      </c>
      <c r="B6" s="20">
        <v>11551</v>
      </c>
      <c r="C6" s="2" t="s">
        <v>34</v>
      </c>
      <c r="D6" s="20" t="s">
        <v>35</v>
      </c>
      <c r="E6" s="20">
        <v>85</v>
      </c>
      <c r="F6" s="20">
        <v>85</v>
      </c>
      <c r="G6" s="20">
        <v>84</v>
      </c>
      <c r="H6" s="20">
        <v>86</v>
      </c>
      <c r="I6" s="20">
        <v>88</v>
      </c>
      <c r="J6" s="20">
        <v>89</v>
      </c>
      <c r="K6" s="20">
        <v>82</v>
      </c>
      <c r="L6" s="20">
        <v>90</v>
      </c>
      <c r="M6" s="20">
        <v>81</v>
      </c>
      <c r="N6" s="20">
        <v>86</v>
      </c>
      <c r="O6" s="20">
        <v>84</v>
      </c>
      <c r="P6" s="20">
        <v>87</v>
      </c>
      <c r="Q6" s="20">
        <v>85</v>
      </c>
      <c r="R6" s="20">
        <v>80</v>
      </c>
      <c r="S6" s="2">
        <v>80</v>
      </c>
      <c r="T6" s="20">
        <v>83</v>
      </c>
      <c r="U6" s="20">
        <v>87</v>
      </c>
      <c r="V6" s="20">
        <v>86</v>
      </c>
      <c r="W6" s="20">
        <v>86</v>
      </c>
      <c r="X6" s="20">
        <v>87</v>
      </c>
      <c r="Y6" s="20">
        <v>83</v>
      </c>
      <c r="Z6" s="20">
        <v>83</v>
      </c>
      <c r="AA6" s="20">
        <v>90</v>
      </c>
      <c r="AB6" s="20">
        <v>89</v>
      </c>
      <c r="AC6" s="20">
        <v>82</v>
      </c>
      <c r="AD6" s="20">
        <v>82</v>
      </c>
      <c r="AE6" s="20">
        <v>83</v>
      </c>
      <c r="AF6" s="20">
        <v>80</v>
      </c>
      <c r="AG6" s="20">
        <v>88</v>
      </c>
      <c r="AH6" s="20">
        <v>89</v>
      </c>
      <c r="AI6" s="20"/>
      <c r="AJ6" s="20"/>
      <c r="AK6" s="20"/>
      <c r="AL6" s="20"/>
      <c r="AM6" s="2"/>
      <c r="AN6" s="2"/>
      <c r="AO6" s="2">
        <f t="shared" si="0"/>
        <v>1268</v>
      </c>
      <c r="AP6" s="2">
        <f t="shared" si="1"/>
        <v>157</v>
      </c>
      <c r="AQ6" s="2">
        <f t="shared" si="2"/>
        <v>509</v>
      </c>
      <c r="AR6" s="2">
        <f t="shared" si="3"/>
        <v>148</v>
      </c>
    </row>
    <row r="7" spans="1:44">
      <c r="A7" s="21" t="s">
        <v>31</v>
      </c>
      <c r="B7" s="21">
        <v>11606</v>
      </c>
      <c r="C7" s="22" t="s">
        <v>36</v>
      </c>
      <c r="D7" s="21" t="s">
        <v>37</v>
      </c>
      <c r="E7" s="21">
        <v>86</v>
      </c>
      <c r="F7" s="21">
        <v>85</v>
      </c>
      <c r="G7" s="21">
        <v>81</v>
      </c>
      <c r="H7" s="21">
        <v>83</v>
      </c>
      <c r="I7" s="21">
        <v>86</v>
      </c>
      <c r="J7" s="21">
        <v>86</v>
      </c>
      <c r="K7" s="21">
        <v>83</v>
      </c>
      <c r="L7" s="21">
        <v>89</v>
      </c>
      <c r="M7" s="21">
        <v>80</v>
      </c>
      <c r="N7" s="21">
        <v>86</v>
      </c>
      <c r="O7" s="21">
        <v>84</v>
      </c>
      <c r="P7" s="21">
        <v>85</v>
      </c>
      <c r="Q7" s="21">
        <v>85</v>
      </c>
      <c r="R7" s="21">
        <v>81</v>
      </c>
      <c r="S7" s="22">
        <v>81</v>
      </c>
      <c r="T7" s="21">
        <v>82</v>
      </c>
      <c r="U7" s="21">
        <v>90</v>
      </c>
      <c r="V7" s="21">
        <v>90</v>
      </c>
      <c r="W7" s="21">
        <v>80</v>
      </c>
      <c r="X7" s="21">
        <v>82</v>
      </c>
      <c r="Y7" s="21">
        <v>83</v>
      </c>
      <c r="Z7" s="21">
        <v>83</v>
      </c>
      <c r="AA7" s="21">
        <v>83</v>
      </c>
      <c r="AB7" s="21">
        <v>87</v>
      </c>
      <c r="AC7" s="21">
        <v>82</v>
      </c>
      <c r="AD7" s="21">
        <v>82</v>
      </c>
      <c r="AE7" s="21">
        <v>84</v>
      </c>
      <c r="AF7" s="21">
        <v>82</v>
      </c>
      <c r="AG7" s="21">
        <v>85</v>
      </c>
      <c r="AH7" s="21">
        <v>86</v>
      </c>
      <c r="AI7" s="21"/>
      <c r="AJ7" s="21"/>
      <c r="AK7" s="21"/>
      <c r="AL7" s="21"/>
      <c r="AM7" s="22"/>
      <c r="AN7" s="22"/>
      <c r="AO7" s="22">
        <f t="shared" si="0"/>
        <v>1253</v>
      </c>
      <c r="AP7" s="22">
        <f t="shared" si="1"/>
        <v>222</v>
      </c>
      <c r="AQ7" s="22">
        <f t="shared" si="2"/>
        <v>502</v>
      </c>
      <c r="AR7" s="22">
        <f t="shared" si="3"/>
        <v>213</v>
      </c>
    </row>
    <row r="8" spans="1:44">
      <c r="A8" s="20" t="s">
        <v>31</v>
      </c>
      <c r="B8" s="20">
        <v>11616</v>
      </c>
      <c r="C8" s="2" t="s">
        <v>39</v>
      </c>
      <c r="D8" s="20" t="s">
        <v>40</v>
      </c>
      <c r="E8" s="20">
        <v>85</v>
      </c>
      <c r="F8" s="20">
        <v>85</v>
      </c>
      <c r="G8" s="20">
        <v>88</v>
      </c>
      <c r="H8" s="20">
        <v>87</v>
      </c>
      <c r="I8" s="20">
        <v>92</v>
      </c>
      <c r="J8" s="20">
        <v>90</v>
      </c>
      <c r="K8" s="20">
        <v>85</v>
      </c>
      <c r="L8" s="20">
        <v>89</v>
      </c>
      <c r="M8" s="20">
        <v>82</v>
      </c>
      <c r="N8" s="20">
        <v>86</v>
      </c>
      <c r="O8" s="20">
        <v>86</v>
      </c>
      <c r="P8" s="20">
        <v>87</v>
      </c>
      <c r="Q8" s="20">
        <v>82</v>
      </c>
      <c r="R8" s="20">
        <v>81</v>
      </c>
      <c r="S8" s="2">
        <v>81</v>
      </c>
      <c r="T8" s="20">
        <v>83</v>
      </c>
      <c r="U8" s="20">
        <v>88</v>
      </c>
      <c r="V8" s="20">
        <v>87</v>
      </c>
      <c r="W8" s="20">
        <v>85</v>
      </c>
      <c r="X8" s="20">
        <v>82</v>
      </c>
      <c r="Y8" s="20">
        <v>91</v>
      </c>
      <c r="Z8" s="20">
        <v>84</v>
      </c>
      <c r="AA8" s="20">
        <v>88</v>
      </c>
      <c r="AB8" s="20">
        <v>87</v>
      </c>
      <c r="AC8" s="20">
        <v>87</v>
      </c>
      <c r="AD8" s="20">
        <v>83</v>
      </c>
      <c r="AE8" s="20">
        <v>84</v>
      </c>
      <c r="AF8" s="20">
        <v>80</v>
      </c>
      <c r="AG8" s="20">
        <v>87</v>
      </c>
      <c r="AH8" s="20">
        <v>87</v>
      </c>
      <c r="AI8" s="20"/>
      <c r="AJ8" s="20"/>
      <c r="AK8" s="20"/>
      <c r="AL8" s="20"/>
      <c r="AM8" s="2"/>
      <c r="AN8" s="2"/>
      <c r="AO8" s="2">
        <f t="shared" si="0"/>
        <v>1291</v>
      </c>
      <c r="AP8" s="2">
        <f t="shared" si="1"/>
        <v>36</v>
      </c>
      <c r="AQ8" s="2">
        <f t="shared" si="2"/>
        <v>522</v>
      </c>
      <c r="AR8" s="2">
        <f t="shared" si="3"/>
        <v>25</v>
      </c>
    </row>
    <row r="9" spans="1:44">
      <c r="A9" s="23" t="s">
        <v>31</v>
      </c>
      <c r="B9" s="23">
        <v>11620</v>
      </c>
      <c r="C9" s="24" t="s">
        <v>41</v>
      </c>
      <c r="D9" s="23" t="s">
        <v>42</v>
      </c>
      <c r="E9" s="23">
        <v>87</v>
      </c>
      <c r="F9" s="23">
        <v>86</v>
      </c>
      <c r="G9" s="23">
        <v>85</v>
      </c>
      <c r="H9" s="23">
        <v>87</v>
      </c>
      <c r="I9" s="23">
        <v>88</v>
      </c>
      <c r="J9" s="23">
        <v>89</v>
      </c>
      <c r="K9" s="23">
        <v>80</v>
      </c>
      <c r="L9" s="23">
        <v>89</v>
      </c>
      <c r="M9" s="23">
        <v>83</v>
      </c>
      <c r="N9" s="23">
        <v>86</v>
      </c>
      <c r="O9" s="23">
        <v>83</v>
      </c>
      <c r="P9" s="23">
        <v>87</v>
      </c>
      <c r="Q9" s="23">
        <v>81</v>
      </c>
      <c r="R9" s="23">
        <v>82</v>
      </c>
      <c r="S9" s="24">
        <v>85</v>
      </c>
      <c r="T9" s="23">
        <v>85</v>
      </c>
      <c r="U9" s="23">
        <v>88</v>
      </c>
      <c r="V9" s="23">
        <v>86</v>
      </c>
      <c r="W9" s="23">
        <v>86</v>
      </c>
      <c r="X9" s="23">
        <v>90</v>
      </c>
      <c r="Y9" s="23">
        <v>91</v>
      </c>
      <c r="Z9" s="23">
        <v>83</v>
      </c>
      <c r="AA9" s="23">
        <v>90</v>
      </c>
      <c r="AB9" s="23">
        <v>88</v>
      </c>
      <c r="AC9" s="23">
        <v>82</v>
      </c>
      <c r="AD9" s="23">
        <v>84</v>
      </c>
      <c r="AE9" s="23">
        <v>88</v>
      </c>
      <c r="AF9" s="23">
        <v>84</v>
      </c>
      <c r="AG9" s="23">
        <v>86</v>
      </c>
      <c r="AH9" s="23">
        <v>88</v>
      </c>
      <c r="AI9" s="23"/>
      <c r="AJ9" s="23"/>
      <c r="AK9" s="23"/>
      <c r="AL9" s="23"/>
      <c r="AM9" s="24"/>
      <c r="AN9" s="24"/>
      <c r="AO9" s="24">
        <f t="shared" si="0"/>
        <v>1283</v>
      </c>
      <c r="AP9" s="24">
        <f t="shared" si="1"/>
        <v>68</v>
      </c>
      <c r="AQ9" s="24">
        <f t="shared" si="2"/>
        <v>511</v>
      </c>
      <c r="AR9" s="24">
        <f t="shared" si="3"/>
        <v>131</v>
      </c>
    </row>
    <row r="10" spans="1:44">
      <c r="A10" s="20" t="s">
        <v>31</v>
      </c>
      <c r="B10" s="20">
        <v>11625</v>
      </c>
      <c r="C10" s="2" t="s">
        <v>43</v>
      </c>
      <c r="D10" s="20" t="s">
        <v>44</v>
      </c>
      <c r="E10" s="20">
        <v>86</v>
      </c>
      <c r="F10" s="20">
        <v>85</v>
      </c>
      <c r="G10" s="20">
        <v>82</v>
      </c>
      <c r="H10" s="20">
        <v>84</v>
      </c>
      <c r="I10" s="20">
        <v>92</v>
      </c>
      <c r="J10" s="20">
        <v>90</v>
      </c>
      <c r="K10" s="20">
        <v>83</v>
      </c>
      <c r="L10" s="20">
        <v>89</v>
      </c>
      <c r="M10" s="20">
        <v>83</v>
      </c>
      <c r="N10" s="20">
        <v>86</v>
      </c>
      <c r="O10" s="20">
        <v>84</v>
      </c>
      <c r="P10" s="20">
        <v>86</v>
      </c>
      <c r="Q10" s="20">
        <v>84</v>
      </c>
      <c r="R10" s="20">
        <v>81</v>
      </c>
      <c r="S10" s="2">
        <v>85</v>
      </c>
      <c r="T10" s="20">
        <v>85</v>
      </c>
      <c r="U10" s="20">
        <v>89</v>
      </c>
      <c r="V10" s="20">
        <v>89</v>
      </c>
      <c r="W10" s="20">
        <v>88</v>
      </c>
      <c r="X10" s="20">
        <v>88</v>
      </c>
      <c r="Y10" s="20">
        <v>83</v>
      </c>
      <c r="Z10" s="20">
        <v>83</v>
      </c>
      <c r="AA10" s="20">
        <v>87</v>
      </c>
      <c r="AB10" s="20">
        <v>87</v>
      </c>
      <c r="AC10" s="20">
        <v>83</v>
      </c>
      <c r="AD10" s="20">
        <v>82</v>
      </c>
      <c r="AE10" s="20">
        <v>84</v>
      </c>
      <c r="AF10" s="20">
        <v>80</v>
      </c>
      <c r="AG10" s="20">
        <v>86</v>
      </c>
      <c r="AH10" s="20">
        <v>88</v>
      </c>
      <c r="AI10" s="20"/>
      <c r="AJ10" s="20"/>
      <c r="AK10" s="20"/>
      <c r="AL10" s="20"/>
      <c r="AM10" s="2"/>
      <c r="AN10" s="2"/>
      <c r="AO10" s="2">
        <f t="shared" si="0"/>
        <v>1279</v>
      </c>
      <c r="AP10" s="2">
        <f t="shared" si="1"/>
        <v>94</v>
      </c>
      <c r="AQ10" s="2">
        <f t="shared" si="2"/>
        <v>513</v>
      </c>
      <c r="AR10" s="2">
        <f t="shared" si="3"/>
        <v>110</v>
      </c>
    </row>
    <row r="11" spans="1:44">
      <c r="A11" s="26" t="s">
        <v>31</v>
      </c>
      <c r="B11" s="26">
        <v>11631</v>
      </c>
      <c r="C11" s="27" t="s">
        <v>45</v>
      </c>
      <c r="D11" s="26" t="s">
        <v>46</v>
      </c>
      <c r="E11" s="26">
        <v>86</v>
      </c>
      <c r="F11" s="26">
        <v>85</v>
      </c>
      <c r="G11" s="26">
        <v>87</v>
      </c>
      <c r="H11" s="26">
        <v>86</v>
      </c>
      <c r="I11" s="26">
        <v>92</v>
      </c>
      <c r="J11" s="26">
        <v>90</v>
      </c>
      <c r="K11" s="26">
        <v>92</v>
      </c>
      <c r="L11" s="26">
        <v>94</v>
      </c>
      <c r="M11" s="26">
        <v>89</v>
      </c>
      <c r="N11" s="26">
        <v>87</v>
      </c>
      <c r="O11" s="26">
        <v>89</v>
      </c>
      <c r="P11" s="26">
        <v>87</v>
      </c>
      <c r="Q11" s="26">
        <v>88</v>
      </c>
      <c r="R11" s="26">
        <v>87</v>
      </c>
      <c r="S11" s="27">
        <v>88</v>
      </c>
      <c r="T11" s="26">
        <v>85</v>
      </c>
      <c r="U11" s="26">
        <v>83</v>
      </c>
      <c r="V11" s="26">
        <v>86</v>
      </c>
      <c r="W11" s="26">
        <v>89</v>
      </c>
      <c r="X11" s="26">
        <v>90</v>
      </c>
      <c r="Y11" s="26">
        <v>86</v>
      </c>
      <c r="Z11" s="26">
        <v>86</v>
      </c>
      <c r="AA11" s="26">
        <v>88</v>
      </c>
      <c r="AB11" s="26">
        <v>84</v>
      </c>
      <c r="AC11" s="26">
        <v>85</v>
      </c>
      <c r="AD11" s="26">
        <v>85</v>
      </c>
      <c r="AE11" s="26">
        <v>88</v>
      </c>
      <c r="AF11" s="26">
        <v>84</v>
      </c>
      <c r="AG11" s="26">
        <v>87</v>
      </c>
      <c r="AH11" s="26">
        <v>88</v>
      </c>
      <c r="AI11" s="26"/>
      <c r="AJ11" s="26"/>
      <c r="AK11" s="26"/>
      <c r="AL11" s="26"/>
      <c r="AM11" s="27"/>
      <c r="AN11" s="27"/>
      <c r="AO11" s="27">
        <f t="shared" si="0"/>
        <v>1317</v>
      </c>
      <c r="AP11" s="27">
        <f t="shared" si="1"/>
        <v>4</v>
      </c>
      <c r="AQ11" s="27">
        <f t="shared" si="2"/>
        <v>534</v>
      </c>
      <c r="AR11" s="27">
        <f t="shared" si="3"/>
        <v>4</v>
      </c>
    </row>
    <row r="12" spans="1:44">
      <c r="A12" s="20" t="s">
        <v>31</v>
      </c>
      <c r="B12" s="20">
        <v>11640</v>
      </c>
      <c r="C12" s="2" t="s">
        <v>47</v>
      </c>
      <c r="D12" s="20" t="s">
        <v>48</v>
      </c>
      <c r="E12" s="20">
        <v>85</v>
      </c>
      <c r="F12" s="20">
        <v>86</v>
      </c>
      <c r="G12" s="20">
        <v>83</v>
      </c>
      <c r="H12" s="20">
        <v>87</v>
      </c>
      <c r="I12" s="20">
        <v>90</v>
      </c>
      <c r="J12" s="20">
        <v>90</v>
      </c>
      <c r="K12" s="20">
        <v>83</v>
      </c>
      <c r="L12" s="20">
        <v>90</v>
      </c>
      <c r="M12" s="20">
        <v>84</v>
      </c>
      <c r="N12" s="20">
        <v>86</v>
      </c>
      <c r="O12" s="20">
        <v>83</v>
      </c>
      <c r="P12" s="20">
        <v>87</v>
      </c>
      <c r="Q12" s="20">
        <v>82</v>
      </c>
      <c r="R12" s="20">
        <v>82</v>
      </c>
      <c r="S12" s="2">
        <v>82</v>
      </c>
      <c r="T12" s="20">
        <v>82</v>
      </c>
      <c r="U12" s="20">
        <v>85</v>
      </c>
      <c r="V12" s="20">
        <v>85</v>
      </c>
      <c r="W12" s="20">
        <v>86</v>
      </c>
      <c r="X12" s="20">
        <v>87</v>
      </c>
      <c r="Y12" s="20">
        <v>83</v>
      </c>
      <c r="Z12" s="20">
        <v>83</v>
      </c>
      <c r="AA12" s="20">
        <v>87</v>
      </c>
      <c r="AB12" s="20">
        <v>86</v>
      </c>
      <c r="AC12" s="20">
        <v>80</v>
      </c>
      <c r="AD12" s="20">
        <v>83</v>
      </c>
      <c r="AE12" s="20">
        <v>86</v>
      </c>
      <c r="AF12" s="20">
        <v>84</v>
      </c>
      <c r="AG12" s="20">
        <v>89</v>
      </c>
      <c r="AH12" s="20">
        <v>90</v>
      </c>
      <c r="AI12" s="20"/>
      <c r="AJ12" s="20"/>
      <c r="AK12" s="20"/>
      <c r="AL12" s="20"/>
      <c r="AM12" s="2"/>
      <c r="AN12" s="2"/>
      <c r="AO12" s="2">
        <f t="shared" si="0"/>
        <v>1268</v>
      </c>
      <c r="AP12" s="2">
        <f t="shared" si="1"/>
        <v>157</v>
      </c>
      <c r="AQ12" s="2">
        <f t="shared" si="2"/>
        <v>509</v>
      </c>
      <c r="AR12" s="2">
        <f t="shared" si="3"/>
        <v>148</v>
      </c>
    </row>
    <row r="13" spans="1:44">
      <c r="A13" s="18" t="s">
        <v>31</v>
      </c>
      <c r="B13" s="18">
        <v>11675</v>
      </c>
      <c r="C13" s="19" t="s">
        <v>49</v>
      </c>
      <c r="D13" s="18" t="s">
        <v>50</v>
      </c>
      <c r="E13" s="18">
        <v>87</v>
      </c>
      <c r="F13" s="18">
        <v>86</v>
      </c>
      <c r="G13" s="18">
        <v>85</v>
      </c>
      <c r="H13" s="18">
        <v>87</v>
      </c>
      <c r="I13" s="18">
        <v>86</v>
      </c>
      <c r="J13" s="18">
        <v>88</v>
      </c>
      <c r="K13" s="18">
        <v>77</v>
      </c>
      <c r="L13" s="18">
        <v>89</v>
      </c>
      <c r="M13" s="18">
        <v>81</v>
      </c>
      <c r="N13" s="18">
        <v>86</v>
      </c>
      <c r="O13" s="18">
        <v>84</v>
      </c>
      <c r="P13" s="18">
        <v>86</v>
      </c>
      <c r="Q13" s="18">
        <v>81</v>
      </c>
      <c r="R13" s="18">
        <v>85</v>
      </c>
      <c r="S13" s="19">
        <v>80</v>
      </c>
      <c r="T13" s="18">
        <v>81</v>
      </c>
      <c r="U13" s="18">
        <v>88</v>
      </c>
      <c r="V13" s="18">
        <v>87</v>
      </c>
      <c r="W13" s="18">
        <v>87</v>
      </c>
      <c r="X13" s="18">
        <v>89</v>
      </c>
      <c r="Y13" s="18">
        <v>83</v>
      </c>
      <c r="Z13" s="18">
        <v>83</v>
      </c>
      <c r="AA13" s="18">
        <v>87</v>
      </c>
      <c r="AB13" s="18">
        <v>87</v>
      </c>
      <c r="AC13" s="18">
        <v>82</v>
      </c>
      <c r="AD13" s="18">
        <v>82</v>
      </c>
      <c r="AE13" s="18">
        <v>85</v>
      </c>
      <c r="AF13" s="18">
        <v>80</v>
      </c>
      <c r="AG13" s="18">
        <v>87</v>
      </c>
      <c r="AH13" s="18">
        <v>87</v>
      </c>
      <c r="AI13" s="18"/>
      <c r="AJ13" s="18"/>
      <c r="AK13" s="18"/>
      <c r="AL13" s="18"/>
      <c r="AM13" s="19"/>
      <c r="AN13" s="19"/>
      <c r="AO13" s="19">
        <f t="shared" si="0"/>
        <v>1260</v>
      </c>
      <c r="AP13" s="19">
        <f t="shared" si="1"/>
        <v>201</v>
      </c>
      <c r="AQ13" s="19">
        <f t="shared" si="2"/>
        <v>501</v>
      </c>
      <c r="AR13" s="19">
        <f t="shared" si="3"/>
        <v>220</v>
      </c>
    </row>
    <row r="14" spans="1:44">
      <c r="A14" s="20" t="s">
        <v>31</v>
      </c>
      <c r="B14" s="20">
        <v>11677</v>
      </c>
      <c r="C14" s="2" t="s">
        <v>51</v>
      </c>
      <c r="D14" s="20" t="s">
        <v>52</v>
      </c>
      <c r="E14" s="20">
        <v>86</v>
      </c>
      <c r="F14" s="20">
        <v>85</v>
      </c>
      <c r="G14" s="20">
        <v>86</v>
      </c>
      <c r="H14" s="20">
        <v>86</v>
      </c>
      <c r="I14" s="20">
        <v>87</v>
      </c>
      <c r="J14" s="20">
        <v>87</v>
      </c>
      <c r="K14" s="20">
        <v>81</v>
      </c>
      <c r="L14" s="20">
        <v>89</v>
      </c>
      <c r="M14" s="20">
        <v>82</v>
      </c>
      <c r="N14" s="20">
        <v>86</v>
      </c>
      <c r="O14" s="20">
        <v>84</v>
      </c>
      <c r="P14" s="20">
        <v>85</v>
      </c>
      <c r="Q14" s="20">
        <v>84</v>
      </c>
      <c r="R14" s="20">
        <v>81</v>
      </c>
      <c r="S14" s="2">
        <v>83</v>
      </c>
      <c r="T14" s="20">
        <v>85</v>
      </c>
      <c r="U14" s="20">
        <v>88</v>
      </c>
      <c r="V14" s="20">
        <v>87</v>
      </c>
      <c r="W14" s="20">
        <v>86</v>
      </c>
      <c r="X14" s="20">
        <v>85</v>
      </c>
      <c r="Y14" s="20">
        <v>92</v>
      </c>
      <c r="Z14" s="20">
        <v>83</v>
      </c>
      <c r="AA14" s="20">
        <v>85</v>
      </c>
      <c r="AB14" s="20">
        <v>84</v>
      </c>
      <c r="AC14" s="20">
        <v>84</v>
      </c>
      <c r="AD14" s="20">
        <v>82</v>
      </c>
      <c r="AE14" s="20">
        <v>84</v>
      </c>
      <c r="AF14" s="20">
        <v>80</v>
      </c>
      <c r="AG14" s="20">
        <v>86</v>
      </c>
      <c r="AH14" s="20">
        <v>88</v>
      </c>
      <c r="AI14" s="20"/>
      <c r="AJ14" s="20"/>
      <c r="AK14" s="20"/>
      <c r="AL14" s="20"/>
      <c r="AM14" s="2"/>
      <c r="AN14" s="2"/>
      <c r="AO14" s="2">
        <f t="shared" si="0"/>
        <v>1278</v>
      </c>
      <c r="AP14" s="2">
        <f t="shared" si="1"/>
        <v>100</v>
      </c>
      <c r="AQ14" s="2">
        <f t="shared" si="2"/>
        <v>505</v>
      </c>
      <c r="AR14" s="2">
        <f t="shared" si="3"/>
        <v>189</v>
      </c>
    </row>
    <row r="15" spans="1:44">
      <c r="A15" s="21" t="s">
        <v>31</v>
      </c>
      <c r="B15" s="21">
        <v>11678</v>
      </c>
      <c r="C15" s="22" t="s">
        <v>53</v>
      </c>
      <c r="D15" s="21" t="s">
        <v>54</v>
      </c>
      <c r="E15" s="21">
        <v>87</v>
      </c>
      <c r="F15" s="21">
        <v>85</v>
      </c>
      <c r="G15" s="21">
        <v>85</v>
      </c>
      <c r="H15" s="21">
        <v>84</v>
      </c>
      <c r="I15" s="21">
        <v>89</v>
      </c>
      <c r="J15" s="21">
        <v>87</v>
      </c>
      <c r="K15" s="21">
        <v>79</v>
      </c>
      <c r="L15" s="21">
        <v>89</v>
      </c>
      <c r="M15" s="21">
        <v>81</v>
      </c>
      <c r="N15" s="21">
        <v>86</v>
      </c>
      <c r="O15" s="21">
        <v>86</v>
      </c>
      <c r="P15" s="21">
        <v>88</v>
      </c>
      <c r="Q15" s="21">
        <v>84</v>
      </c>
      <c r="R15" s="21">
        <v>81</v>
      </c>
      <c r="S15" s="22">
        <v>83</v>
      </c>
      <c r="T15" s="21">
        <v>85</v>
      </c>
      <c r="U15" s="21">
        <v>85</v>
      </c>
      <c r="V15" s="21">
        <v>83</v>
      </c>
      <c r="W15" s="21">
        <v>79</v>
      </c>
      <c r="X15" s="21">
        <v>82</v>
      </c>
      <c r="Y15" s="21">
        <v>86</v>
      </c>
      <c r="Z15" s="21">
        <v>83</v>
      </c>
      <c r="AA15" s="21">
        <v>84</v>
      </c>
      <c r="AB15" s="21">
        <v>84</v>
      </c>
      <c r="AC15" s="21">
        <v>84</v>
      </c>
      <c r="AD15" s="21">
        <v>83</v>
      </c>
      <c r="AE15" s="21">
        <v>81</v>
      </c>
      <c r="AF15" s="21">
        <v>80</v>
      </c>
      <c r="AG15" s="21">
        <v>87</v>
      </c>
      <c r="AH15" s="21">
        <v>88</v>
      </c>
      <c r="AI15" s="21"/>
      <c r="AJ15" s="21"/>
      <c r="AK15" s="21"/>
      <c r="AL15" s="21"/>
      <c r="AM15" s="22"/>
      <c r="AN15" s="22"/>
      <c r="AO15" s="22">
        <f t="shared" si="0"/>
        <v>1260</v>
      </c>
      <c r="AP15" s="22">
        <f t="shared" si="1"/>
        <v>201</v>
      </c>
      <c r="AQ15" s="22">
        <f t="shared" si="2"/>
        <v>503</v>
      </c>
      <c r="AR15" s="22">
        <f t="shared" si="3"/>
        <v>208</v>
      </c>
    </row>
    <row r="16" spans="1:44">
      <c r="A16" s="20" t="s">
        <v>31</v>
      </c>
      <c r="B16" s="20">
        <v>11685</v>
      </c>
      <c r="C16" s="2" t="s">
        <v>55</v>
      </c>
      <c r="D16" s="20" t="s">
        <v>56</v>
      </c>
      <c r="E16" s="20">
        <v>87</v>
      </c>
      <c r="F16" s="20">
        <v>86</v>
      </c>
      <c r="G16" s="20">
        <v>85</v>
      </c>
      <c r="H16" s="20">
        <v>85</v>
      </c>
      <c r="I16" s="20">
        <v>89</v>
      </c>
      <c r="J16" s="20">
        <v>89</v>
      </c>
      <c r="K16" s="20">
        <v>85</v>
      </c>
      <c r="L16" s="20">
        <v>90</v>
      </c>
      <c r="M16" s="20">
        <v>84</v>
      </c>
      <c r="N16" s="20">
        <v>86</v>
      </c>
      <c r="O16" s="20">
        <v>83</v>
      </c>
      <c r="P16" s="20">
        <v>86</v>
      </c>
      <c r="Q16" s="20">
        <v>82</v>
      </c>
      <c r="R16" s="20">
        <v>82</v>
      </c>
      <c r="S16" s="2">
        <v>82</v>
      </c>
      <c r="T16" s="20">
        <v>83</v>
      </c>
      <c r="U16" s="20">
        <v>89</v>
      </c>
      <c r="V16" s="20">
        <v>85</v>
      </c>
      <c r="W16" s="20">
        <v>89</v>
      </c>
      <c r="X16" s="20">
        <v>88</v>
      </c>
      <c r="Y16" s="20">
        <v>87</v>
      </c>
      <c r="Z16" s="20">
        <v>83</v>
      </c>
      <c r="AA16" s="20">
        <v>87</v>
      </c>
      <c r="AB16" s="20">
        <v>88</v>
      </c>
      <c r="AC16" s="20">
        <v>84</v>
      </c>
      <c r="AD16" s="20">
        <v>83</v>
      </c>
      <c r="AE16" s="20">
        <v>85</v>
      </c>
      <c r="AF16" s="20">
        <v>83</v>
      </c>
      <c r="AG16" s="20">
        <v>86</v>
      </c>
      <c r="AH16" s="20">
        <v>88</v>
      </c>
      <c r="AI16" s="20"/>
      <c r="AJ16" s="20"/>
      <c r="AK16" s="20"/>
      <c r="AL16" s="20"/>
      <c r="AM16" s="2"/>
      <c r="AN16" s="2"/>
      <c r="AO16" s="2">
        <f t="shared" si="0"/>
        <v>1284</v>
      </c>
      <c r="AP16" s="2">
        <f t="shared" si="1"/>
        <v>65</v>
      </c>
      <c r="AQ16" s="2">
        <f t="shared" si="2"/>
        <v>513</v>
      </c>
      <c r="AR16" s="2">
        <f t="shared" si="3"/>
        <v>110</v>
      </c>
    </row>
    <row r="17" spans="1:44">
      <c r="A17" s="23" t="s">
        <v>31</v>
      </c>
      <c r="B17" s="23">
        <v>11689</v>
      </c>
      <c r="C17" s="24" t="s">
        <v>57</v>
      </c>
      <c r="D17" s="23" t="s">
        <v>58</v>
      </c>
      <c r="E17" s="23">
        <v>85</v>
      </c>
      <c r="F17" s="23">
        <v>85</v>
      </c>
      <c r="G17" s="23">
        <v>84</v>
      </c>
      <c r="H17" s="23">
        <v>84</v>
      </c>
      <c r="I17" s="23">
        <v>87</v>
      </c>
      <c r="J17" s="23">
        <v>87</v>
      </c>
      <c r="K17" s="23">
        <v>83</v>
      </c>
      <c r="L17" s="23">
        <v>90</v>
      </c>
      <c r="M17" s="23">
        <v>82</v>
      </c>
      <c r="N17" s="23">
        <v>86</v>
      </c>
      <c r="O17" s="23">
        <v>83</v>
      </c>
      <c r="P17" s="23">
        <v>86</v>
      </c>
      <c r="Q17" s="23">
        <v>82</v>
      </c>
      <c r="R17" s="23">
        <v>85</v>
      </c>
      <c r="S17" s="24">
        <v>82</v>
      </c>
      <c r="T17" s="23">
        <v>84</v>
      </c>
      <c r="U17" s="23">
        <v>88</v>
      </c>
      <c r="V17" s="23">
        <v>84</v>
      </c>
      <c r="W17" s="23">
        <v>83</v>
      </c>
      <c r="X17" s="23">
        <v>87</v>
      </c>
      <c r="Y17" s="23">
        <v>85</v>
      </c>
      <c r="Z17" s="23">
        <v>83</v>
      </c>
      <c r="AA17" s="23">
        <v>85</v>
      </c>
      <c r="AB17" s="23">
        <v>90</v>
      </c>
      <c r="AC17" s="23">
        <v>83</v>
      </c>
      <c r="AD17" s="23">
        <v>83</v>
      </c>
      <c r="AE17" s="23">
        <v>88</v>
      </c>
      <c r="AF17" s="23">
        <v>83</v>
      </c>
      <c r="AG17" s="23">
        <v>88</v>
      </c>
      <c r="AH17" s="23">
        <v>86</v>
      </c>
      <c r="AI17" s="23"/>
      <c r="AJ17" s="23"/>
      <c r="AK17" s="23"/>
      <c r="AL17" s="23"/>
      <c r="AM17" s="24"/>
      <c r="AN17" s="24"/>
      <c r="AO17" s="24">
        <f t="shared" si="0"/>
        <v>1268</v>
      </c>
      <c r="AP17" s="24">
        <f t="shared" si="1"/>
        <v>157</v>
      </c>
      <c r="AQ17" s="24">
        <f t="shared" si="2"/>
        <v>509</v>
      </c>
      <c r="AR17" s="24">
        <f t="shared" si="3"/>
        <v>148</v>
      </c>
    </row>
    <row r="18" spans="1:44">
      <c r="A18" s="20" t="s">
        <v>31</v>
      </c>
      <c r="B18" s="20">
        <v>11692</v>
      </c>
      <c r="C18" s="2" t="s">
        <v>59</v>
      </c>
      <c r="D18" s="20" t="s">
        <v>60</v>
      </c>
      <c r="E18" s="20">
        <v>86</v>
      </c>
      <c r="F18" s="20">
        <v>86</v>
      </c>
      <c r="G18" s="20">
        <v>83</v>
      </c>
      <c r="H18" s="20">
        <v>84</v>
      </c>
      <c r="I18" s="20">
        <v>87</v>
      </c>
      <c r="J18" s="20">
        <v>89</v>
      </c>
      <c r="K18" s="20">
        <v>81</v>
      </c>
      <c r="L18" s="20">
        <v>89</v>
      </c>
      <c r="M18" s="20">
        <v>88</v>
      </c>
      <c r="N18" s="20">
        <v>86</v>
      </c>
      <c r="O18" s="20">
        <v>83</v>
      </c>
      <c r="P18" s="20">
        <v>87</v>
      </c>
      <c r="Q18" s="20">
        <v>84</v>
      </c>
      <c r="R18" s="20">
        <v>80</v>
      </c>
      <c r="S18" s="2">
        <v>86</v>
      </c>
      <c r="T18" s="20">
        <v>86</v>
      </c>
      <c r="U18" s="20">
        <v>86</v>
      </c>
      <c r="V18" s="20">
        <v>85</v>
      </c>
      <c r="W18" s="20">
        <v>83</v>
      </c>
      <c r="X18" s="20">
        <v>84</v>
      </c>
      <c r="Y18" s="20">
        <v>83</v>
      </c>
      <c r="Z18" s="20">
        <v>83</v>
      </c>
      <c r="AA18" s="20">
        <v>87</v>
      </c>
      <c r="AB18" s="20">
        <v>91</v>
      </c>
      <c r="AC18" s="20">
        <v>84</v>
      </c>
      <c r="AD18" s="20">
        <v>83</v>
      </c>
      <c r="AE18" s="20">
        <v>84</v>
      </c>
      <c r="AF18" s="20">
        <v>80</v>
      </c>
      <c r="AG18" s="20">
        <v>87</v>
      </c>
      <c r="AH18" s="20">
        <v>89</v>
      </c>
      <c r="AI18" s="20"/>
      <c r="AJ18" s="20"/>
      <c r="AK18" s="20"/>
      <c r="AL18" s="20"/>
      <c r="AM18" s="2"/>
      <c r="AN18" s="2"/>
      <c r="AO18" s="2">
        <f t="shared" si="0"/>
        <v>1272</v>
      </c>
      <c r="AP18" s="2">
        <f t="shared" si="1"/>
        <v>130</v>
      </c>
      <c r="AQ18" s="2">
        <f t="shared" si="2"/>
        <v>506</v>
      </c>
      <c r="AR18" s="2">
        <f t="shared" si="3"/>
        <v>173</v>
      </c>
    </row>
    <row r="19" spans="1:44">
      <c r="A19" s="26" t="s">
        <v>31</v>
      </c>
      <c r="B19" s="26">
        <v>11694</v>
      </c>
      <c r="C19" s="27" t="s">
        <v>61</v>
      </c>
      <c r="D19" s="26" t="s">
        <v>62</v>
      </c>
      <c r="E19" s="26">
        <v>85</v>
      </c>
      <c r="F19" s="26">
        <v>85</v>
      </c>
      <c r="G19" s="26">
        <v>84</v>
      </c>
      <c r="H19" s="26">
        <v>86</v>
      </c>
      <c r="I19" s="26">
        <v>90</v>
      </c>
      <c r="J19" s="26">
        <v>89</v>
      </c>
      <c r="K19" s="26">
        <v>88</v>
      </c>
      <c r="L19" s="26">
        <v>89</v>
      </c>
      <c r="M19" s="26">
        <v>84</v>
      </c>
      <c r="N19" s="26">
        <v>86</v>
      </c>
      <c r="O19" s="26">
        <v>83</v>
      </c>
      <c r="P19" s="26">
        <v>87</v>
      </c>
      <c r="Q19" s="26">
        <v>80</v>
      </c>
      <c r="R19" s="26">
        <v>82</v>
      </c>
      <c r="S19" s="27">
        <v>82</v>
      </c>
      <c r="T19" s="26">
        <v>83</v>
      </c>
      <c r="U19" s="26">
        <v>88</v>
      </c>
      <c r="V19" s="26">
        <v>86</v>
      </c>
      <c r="W19" s="26">
        <v>92</v>
      </c>
      <c r="X19" s="26">
        <v>87</v>
      </c>
      <c r="Y19" s="26">
        <v>87</v>
      </c>
      <c r="Z19" s="26">
        <v>83</v>
      </c>
      <c r="AA19" s="26">
        <v>89</v>
      </c>
      <c r="AB19" s="26">
        <v>88</v>
      </c>
      <c r="AC19" s="26">
        <v>80</v>
      </c>
      <c r="AD19" s="26">
        <v>82</v>
      </c>
      <c r="AE19" s="26">
        <v>84</v>
      </c>
      <c r="AF19" s="26">
        <v>80</v>
      </c>
      <c r="AG19" s="26">
        <v>89</v>
      </c>
      <c r="AH19" s="26">
        <v>89</v>
      </c>
      <c r="AI19" s="26"/>
      <c r="AJ19" s="26"/>
      <c r="AK19" s="26"/>
      <c r="AL19" s="26"/>
      <c r="AM19" s="27"/>
      <c r="AN19" s="27"/>
      <c r="AO19" s="27">
        <f t="shared" si="0"/>
        <v>1285</v>
      </c>
      <c r="AP19" s="27">
        <f t="shared" si="1"/>
        <v>55</v>
      </c>
      <c r="AQ19" s="27">
        <f t="shared" si="2"/>
        <v>514</v>
      </c>
      <c r="AR19" s="27">
        <f t="shared" si="3"/>
        <v>90</v>
      </c>
    </row>
    <row r="20" spans="1:44">
      <c r="A20" s="20" t="s">
        <v>31</v>
      </c>
      <c r="B20" s="20">
        <v>11699</v>
      </c>
      <c r="C20" s="2" t="s">
        <v>63</v>
      </c>
      <c r="D20" s="20" t="s">
        <v>64</v>
      </c>
      <c r="E20" s="20">
        <v>85</v>
      </c>
      <c r="F20" s="20">
        <v>85</v>
      </c>
      <c r="G20" s="20">
        <v>85</v>
      </c>
      <c r="H20" s="20">
        <v>86</v>
      </c>
      <c r="I20" s="20">
        <v>86</v>
      </c>
      <c r="J20" s="20">
        <v>88</v>
      </c>
      <c r="K20" s="20">
        <v>88</v>
      </c>
      <c r="L20" s="20">
        <v>90</v>
      </c>
      <c r="M20" s="20">
        <v>83</v>
      </c>
      <c r="N20" s="20">
        <v>86</v>
      </c>
      <c r="O20" s="20">
        <v>84</v>
      </c>
      <c r="P20" s="20">
        <v>86</v>
      </c>
      <c r="Q20" s="20">
        <v>81</v>
      </c>
      <c r="R20" s="20">
        <v>82</v>
      </c>
      <c r="S20" s="2">
        <v>84</v>
      </c>
      <c r="T20" s="20">
        <v>82</v>
      </c>
      <c r="U20" s="20">
        <v>88</v>
      </c>
      <c r="V20" s="20">
        <v>85</v>
      </c>
      <c r="W20" s="20">
        <v>88</v>
      </c>
      <c r="X20" s="20">
        <v>88</v>
      </c>
      <c r="Y20" s="20">
        <v>86</v>
      </c>
      <c r="Z20" s="20">
        <v>83</v>
      </c>
      <c r="AA20" s="20">
        <v>87</v>
      </c>
      <c r="AB20" s="20">
        <v>88</v>
      </c>
      <c r="AC20" s="20">
        <v>81</v>
      </c>
      <c r="AD20" s="20">
        <v>82</v>
      </c>
      <c r="AE20" s="20">
        <v>86</v>
      </c>
      <c r="AF20" s="20">
        <v>84</v>
      </c>
      <c r="AG20" s="20">
        <v>90</v>
      </c>
      <c r="AH20" s="20">
        <v>90</v>
      </c>
      <c r="AI20" s="20"/>
      <c r="AJ20" s="20"/>
      <c r="AK20" s="20"/>
      <c r="AL20" s="20"/>
      <c r="AM20" s="2"/>
      <c r="AN20" s="2"/>
      <c r="AO20" s="2">
        <f t="shared" si="0"/>
        <v>1282</v>
      </c>
      <c r="AP20" s="2">
        <f t="shared" si="1"/>
        <v>78</v>
      </c>
      <c r="AQ20" s="2">
        <f t="shared" si="2"/>
        <v>512</v>
      </c>
      <c r="AR20" s="2">
        <f t="shared" si="3"/>
        <v>120</v>
      </c>
    </row>
    <row r="21" spans="1:44" ht="15.75" customHeight="1">
      <c r="A21" s="18" t="s">
        <v>31</v>
      </c>
      <c r="B21" s="18">
        <v>11733</v>
      </c>
      <c r="C21" s="19" t="s">
        <v>65</v>
      </c>
      <c r="D21" s="18" t="s">
        <v>66</v>
      </c>
      <c r="E21" s="18">
        <v>86</v>
      </c>
      <c r="F21" s="18">
        <v>85</v>
      </c>
      <c r="G21" s="18">
        <v>85</v>
      </c>
      <c r="H21" s="18">
        <v>85</v>
      </c>
      <c r="I21" s="18">
        <v>88</v>
      </c>
      <c r="J21" s="18">
        <v>88</v>
      </c>
      <c r="K21" s="18">
        <v>88</v>
      </c>
      <c r="L21" s="18">
        <v>90</v>
      </c>
      <c r="M21" s="18">
        <v>83</v>
      </c>
      <c r="N21" s="18">
        <v>87</v>
      </c>
      <c r="O21" s="18">
        <v>83</v>
      </c>
      <c r="P21" s="18">
        <v>86</v>
      </c>
      <c r="Q21" s="18">
        <v>85</v>
      </c>
      <c r="R21" s="18">
        <v>81</v>
      </c>
      <c r="S21" s="19">
        <v>80</v>
      </c>
      <c r="T21" s="18">
        <v>82</v>
      </c>
      <c r="U21" s="18">
        <v>83</v>
      </c>
      <c r="V21" s="18">
        <v>83</v>
      </c>
      <c r="W21" s="18">
        <v>95</v>
      </c>
      <c r="X21" s="18">
        <v>88</v>
      </c>
      <c r="Y21" s="18">
        <v>90</v>
      </c>
      <c r="Z21" s="18">
        <v>83</v>
      </c>
      <c r="AA21" s="18">
        <v>87</v>
      </c>
      <c r="AB21" s="18">
        <v>92</v>
      </c>
      <c r="AC21" s="18">
        <v>87</v>
      </c>
      <c r="AD21" s="18">
        <v>83</v>
      </c>
      <c r="AE21" s="18">
        <v>86</v>
      </c>
      <c r="AF21" s="18">
        <v>82</v>
      </c>
      <c r="AG21" s="18">
        <v>85</v>
      </c>
      <c r="AH21" s="18">
        <v>87</v>
      </c>
      <c r="AI21" s="18"/>
      <c r="AJ21" s="18"/>
      <c r="AK21" s="18"/>
      <c r="AL21" s="18"/>
      <c r="AM21" s="19"/>
      <c r="AN21" s="19"/>
      <c r="AO21" s="19">
        <f t="shared" si="0"/>
        <v>1291</v>
      </c>
      <c r="AP21" s="19">
        <f t="shared" si="1"/>
        <v>36</v>
      </c>
      <c r="AQ21" s="19">
        <f t="shared" si="2"/>
        <v>519</v>
      </c>
      <c r="AR21" s="19">
        <f t="shared" si="3"/>
        <v>37</v>
      </c>
    </row>
    <row r="22" spans="1:44" ht="15.75" customHeight="1">
      <c r="A22" s="20" t="s">
        <v>31</v>
      </c>
      <c r="B22" s="20">
        <v>11743</v>
      </c>
      <c r="C22" s="2" t="s">
        <v>67</v>
      </c>
      <c r="D22" s="20" t="s">
        <v>68</v>
      </c>
      <c r="E22" s="20">
        <v>86</v>
      </c>
      <c r="F22" s="20">
        <v>86</v>
      </c>
      <c r="G22" s="20">
        <v>85</v>
      </c>
      <c r="H22" s="20">
        <v>86</v>
      </c>
      <c r="I22" s="20">
        <v>85</v>
      </c>
      <c r="J22" s="20">
        <v>86</v>
      </c>
      <c r="K22" s="20">
        <v>80</v>
      </c>
      <c r="L22" s="20">
        <v>90</v>
      </c>
      <c r="M22" s="20">
        <v>82</v>
      </c>
      <c r="N22" s="20">
        <v>86</v>
      </c>
      <c r="O22" s="20">
        <v>83</v>
      </c>
      <c r="P22" s="20">
        <v>85</v>
      </c>
      <c r="Q22" s="20">
        <v>84</v>
      </c>
      <c r="R22" s="20">
        <v>82</v>
      </c>
      <c r="S22" s="2">
        <v>82</v>
      </c>
      <c r="T22" s="20">
        <v>83</v>
      </c>
      <c r="U22" s="20">
        <v>85</v>
      </c>
      <c r="V22" s="20">
        <v>85</v>
      </c>
      <c r="W22" s="20">
        <v>89</v>
      </c>
      <c r="X22" s="20">
        <v>89</v>
      </c>
      <c r="Y22" s="20">
        <v>85</v>
      </c>
      <c r="Z22" s="20">
        <v>83</v>
      </c>
      <c r="AA22" s="20">
        <v>87</v>
      </c>
      <c r="AB22" s="20">
        <v>89</v>
      </c>
      <c r="AC22" s="20">
        <v>84</v>
      </c>
      <c r="AD22" s="20">
        <v>83</v>
      </c>
      <c r="AE22" s="20">
        <v>82</v>
      </c>
      <c r="AF22" s="20">
        <v>80</v>
      </c>
      <c r="AG22" s="20">
        <v>84</v>
      </c>
      <c r="AH22" s="20">
        <v>86</v>
      </c>
      <c r="AI22" s="20"/>
      <c r="AJ22" s="20"/>
      <c r="AK22" s="20"/>
      <c r="AL22" s="20"/>
      <c r="AM22" s="2"/>
      <c r="AN22" s="2"/>
      <c r="AO22" s="2">
        <f t="shared" si="0"/>
        <v>1263</v>
      </c>
      <c r="AP22" s="2">
        <f t="shared" si="1"/>
        <v>187</v>
      </c>
      <c r="AQ22" s="2">
        <f t="shared" si="2"/>
        <v>501</v>
      </c>
      <c r="AR22" s="2">
        <f t="shared" si="3"/>
        <v>220</v>
      </c>
    </row>
    <row r="23" spans="1:44" ht="15.75" customHeight="1">
      <c r="A23" s="21" t="s">
        <v>31</v>
      </c>
      <c r="B23" s="21">
        <v>11758</v>
      </c>
      <c r="C23" s="22" t="s">
        <v>69</v>
      </c>
      <c r="D23" s="21" t="s">
        <v>70</v>
      </c>
      <c r="E23" s="21">
        <v>86</v>
      </c>
      <c r="F23" s="21">
        <v>85</v>
      </c>
      <c r="G23" s="21">
        <v>81</v>
      </c>
      <c r="H23" s="21">
        <v>86</v>
      </c>
      <c r="I23" s="21">
        <v>87</v>
      </c>
      <c r="J23" s="21">
        <v>87</v>
      </c>
      <c r="K23" s="21">
        <v>84</v>
      </c>
      <c r="L23" s="21">
        <v>89</v>
      </c>
      <c r="M23" s="21">
        <v>82</v>
      </c>
      <c r="N23" s="21">
        <v>86</v>
      </c>
      <c r="O23" s="21">
        <v>83</v>
      </c>
      <c r="P23" s="21">
        <v>86</v>
      </c>
      <c r="Q23" s="21">
        <v>81</v>
      </c>
      <c r="R23" s="21">
        <v>82</v>
      </c>
      <c r="S23" s="22">
        <v>86</v>
      </c>
      <c r="T23" s="21">
        <v>86</v>
      </c>
      <c r="U23" s="21">
        <v>88</v>
      </c>
      <c r="V23" s="21">
        <v>87</v>
      </c>
      <c r="W23" s="21">
        <v>83</v>
      </c>
      <c r="X23" s="21">
        <v>87</v>
      </c>
      <c r="Y23" s="21">
        <v>83</v>
      </c>
      <c r="Z23" s="21">
        <v>83</v>
      </c>
      <c r="AA23" s="21">
        <v>86</v>
      </c>
      <c r="AB23" s="21">
        <v>91</v>
      </c>
      <c r="AC23" s="21">
        <v>80</v>
      </c>
      <c r="AD23" s="21">
        <v>82</v>
      </c>
      <c r="AE23" s="21">
        <v>86</v>
      </c>
      <c r="AF23" s="21">
        <v>80</v>
      </c>
      <c r="AG23" s="21">
        <v>85</v>
      </c>
      <c r="AH23" s="21">
        <v>85</v>
      </c>
      <c r="AI23" s="21"/>
      <c r="AJ23" s="21"/>
      <c r="AK23" s="21"/>
      <c r="AL23" s="21"/>
      <c r="AM23" s="22"/>
      <c r="AN23" s="22"/>
      <c r="AO23" s="22">
        <f t="shared" si="0"/>
        <v>1261</v>
      </c>
      <c r="AP23" s="22">
        <f t="shared" si="1"/>
        <v>195</v>
      </c>
      <c r="AQ23" s="22">
        <f t="shared" si="2"/>
        <v>506</v>
      </c>
      <c r="AR23" s="22">
        <f t="shared" si="3"/>
        <v>173</v>
      </c>
    </row>
    <row r="24" spans="1:44" ht="15.75" customHeight="1">
      <c r="A24" s="20" t="s">
        <v>31</v>
      </c>
      <c r="B24" s="20">
        <v>11768</v>
      </c>
      <c r="C24" s="2" t="s">
        <v>71</v>
      </c>
      <c r="D24" s="20" t="s">
        <v>72</v>
      </c>
      <c r="E24" s="20">
        <v>86</v>
      </c>
      <c r="F24" s="20">
        <v>85</v>
      </c>
      <c r="G24" s="20">
        <v>83</v>
      </c>
      <c r="H24" s="20">
        <v>85</v>
      </c>
      <c r="I24" s="20">
        <v>90</v>
      </c>
      <c r="J24" s="20">
        <v>89</v>
      </c>
      <c r="K24" s="20">
        <v>92</v>
      </c>
      <c r="L24" s="20">
        <v>90</v>
      </c>
      <c r="M24" s="28">
        <v>83</v>
      </c>
      <c r="N24" s="28">
        <v>86</v>
      </c>
      <c r="O24" s="20">
        <v>83</v>
      </c>
      <c r="P24" s="20">
        <v>85</v>
      </c>
      <c r="Q24" s="20">
        <v>82</v>
      </c>
      <c r="R24" s="20">
        <v>81</v>
      </c>
      <c r="S24" s="2">
        <v>84</v>
      </c>
      <c r="T24" s="20">
        <v>84</v>
      </c>
      <c r="U24" s="20">
        <v>83</v>
      </c>
      <c r="V24" s="20">
        <v>85</v>
      </c>
      <c r="W24" s="20">
        <v>83</v>
      </c>
      <c r="X24" s="20">
        <v>83</v>
      </c>
      <c r="Y24" s="20">
        <v>83</v>
      </c>
      <c r="Z24" s="20">
        <v>85</v>
      </c>
      <c r="AA24" s="20">
        <v>86</v>
      </c>
      <c r="AB24" s="20">
        <v>84</v>
      </c>
      <c r="AC24" s="20">
        <v>85</v>
      </c>
      <c r="AD24" s="20">
        <v>85</v>
      </c>
      <c r="AE24" s="28">
        <v>89</v>
      </c>
      <c r="AF24" s="28">
        <v>85</v>
      </c>
      <c r="AG24" s="20">
        <v>87</v>
      </c>
      <c r="AH24" s="20">
        <v>86</v>
      </c>
      <c r="AI24" s="20"/>
      <c r="AJ24" s="20"/>
      <c r="AK24" s="20"/>
      <c r="AL24" s="20"/>
      <c r="AM24" s="2"/>
      <c r="AN24" s="2"/>
      <c r="AO24" s="2">
        <f t="shared" si="0"/>
        <v>1279</v>
      </c>
      <c r="AP24" s="2">
        <f t="shared" si="1"/>
        <v>94</v>
      </c>
      <c r="AQ24" s="2">
        <f t="shared" si="2"/>
        <v>525</v>
      </c>
      <c r="AR24" s="2">
        <f t="shared" si="3"/>
        <v>15</v>
      </c>
    </row>
    <row r="25" spans="1:44" ht="15.75" customHeight="1">
      <c r="A25" s="23" t="s">
        <v>31</v>
      </c>
      <c r="B25" s="23">
        <v>11818</v>
      </c>
      <c r="C25" s="24" t="s">
        <v>73</v>
      </c>
      <c r="D25" s="23" t="s">
        <v>74</v>
      </c>
      <c r="E25" s="23">
        <v>86</v>
      </c>
      <c r="F25" s="23">
        <v>85</v>
      </c>
      <c r="G25" s="23">
        <v>85</v>
      </c>
      <c r="H25" s="23">
        <v>86</v>
      </c>
      <c r="I25" s="23">
        <v>92</v>
      </c>
      <c r="J25" s="23">
        <v>89</v>
      </c>
      <c r="K25" s="23">
        <v>84</v>
      </c>
      <c r="L25" s="23">
        <v>90</v>
      </c>
      <c r="M25" s="23">
        <v>82</v>
      </c>
      <c r="N25" s="23">
        <v>86</v>
      </c>
      <c r="O25" s="23">
        <v>84</v>
      </c>
      <c r="P25" s="23">
        <v>86</v>
      </c>
      <c r="Q25" s="23">
        <v>80</v>
      </c>
      <c r="R25" s="23">
        <v>82</v>
      </c>
      <c r="S25" s="24">
        <v>84</v>
      </c>
      <c r="T25" s="23">
        <v>84</v>
      </c>
      <c r="U25" s="23">
        <v>86</v>
      </c>
      <c r="V25" s="23">
        <v>85</v>
      </c>
      <c r="W25" s="23">
        <v>90</v>
      </c>
      <c r="X25" s="23">
        <v>88</v>
      </c>
      <c r="Y25" s="23">
        <v>90</v>
      </c>
      <c r="Z25" s="23">
        <v>83</v>
      </c>
      <c r="AA25" s="23">
        <v>89</v>
      </c>
      <c r="AB25" s="23">
        <v>88</v>
      </c>
      <c r="AC25" s="23">
        <v>80</v>
      </c>
      <c r="AD25" s="23">
        <v>83</v>
      </c>
      <c r="AE25" s="23">
        <v>86</v>
      </c>
      <c r="AF25" s="23">
        <v>80</v>
      </c>
      <c r="AG25" s="23">
        <v>88</v>
      </c>
      <c r="AH25" s="23">
        <v>89</v>
      </c>
      <c r="AI25" s="23"/>
      <c r="AJ25" s="23"/>
      <c r="AK25" s="23"/>
      <c r="AL25" s="23"/>
      <c r="AM25" s="24"/>
      <c r="AN25" s="24"/>
      <c r="AO25" s="24">
        <f t="shared" si="0"/>
        <v>1286</v>
      </c>
      <c r="AP25" s="24">
        <f t="shared" si="1"/>
        <v>48</v>
      </c>
      <c r="AQ25" s="24">
        <f t="shared" si="2"/>
        <v>515</v>
      </c>
      <c r="AR25" s="24">
        <f t="shared" si="3"/>
        <v>77</v>
      </c>
    </row>
    <row r="26" spans="1:44" ht="15.75" customHeight="1">
      <c r="A26" s="20" t="s">
        <v>31</v>
      </c>
      <c r="B26" s="20">
        <v>11828</v>
      </c>
      <c r="C26" s="2" t="s">
        <v>75</v>
      </c>
      <c r="D26" s="20" t="s">
        <v>76</v>
      </c>
      <c r="E26" s="20">
        <v>85</v>
      </c>
      <c r="F26" s="20">
        <v>85</v>
      </c>
      <c r="G26" s="20">
        <v>85</v>
      </c>
      <c r="H26" s="20">
        <v>83</v>
      </c>
      <c r="I26" s="20">
        <v>85</v>
      </c>
      <c r="J26" s="20">
        <v>85</v>
      </c>
      <c r="K26" s="20">
        <v>81</v>
      </c>
      <c r="L26" s="20">
        <v>89</v>
      </c>
      <c r="M26" s="20">
        <v>81</v>
      </c>
      <c r="N26" s="20">
        <v>86</v>
      </c>
      <c r="O26" s="20">
        <v>83</v>
      </c>
      <c r="P26" s="20">
        <v>85</v>
      </c>
      <c r="Q26" s="20">
        <v>84</v>
      </c>
      <c r="R26" s="20">
        <v>81</v>
      </c>
      <c r="S26" s="2">
        <v>87</v>
      </c>
      <c r="T26" s="20">
        <v>85</v>
      </c>
      <c r="U26" s="20">
        <v>89</v>
      </c>
      <c r="V26" s="20">
        <v>84</v>
      </c>
      <c r="W26" s="20">
        <v>90</v>
      </c>
      <c r="X26" s="20">
        <v>88</v>
      </c>
      <c r="Y26" s="20">
        <v>83</v>
      </c>
      <c r="Z26" s="20">
        <v>83</v>
      </c>
      <c r="AA26" s="20">
        <v>84</v>
      </c>
      <c r="AB26" s="20">
        <v>83</v>
      </c>
      <c r="AC26" s="20">
        <v>82</v>
      </c>
      <c r="AD26" s="20">
        <v>82</v>
      </c>
      <c r="AE26" s="20">
        <v>80</v>
      </c>
      <c r="AF26" s="20">
        <v>80</v>
      </c>
      <c r="AG26" s="20">
        <v>84</v>
      </c>
      <c r="AH26" s="20">
        <v>87</v>
      </c>
      <c r="AI26" s="20"/>
      <c r="AJ26" s="20"/>
      <c r="AK26" s="20"/>
      <c r="AL26" s="20"/>
      <c r="AM26" s="2"/>
      <c r="AN26" s="2"/>
      <c r="AO26" s="2">
        <f t="shared" si="0"/>
        <v>1263</v>
      </c>
      <c r="AP26" s="2">
        <f t="shared" si="1"/>
        <v>187</v>
      </c>
      <c r="AQ26" s="2">
        <f t="shared" si="2"/>
        <v>495</v>
      </c>
      <c r="AR26" s="2">
        <f t="shared" si="3"/>
        <v>238</v>
      </c>
    </row>
    <row r="27" spans="1:44" ht="15.75" customHeight="1">
      <c r="A27" s="26" t="s">
        <v>77</v>
      </c>
      <c r="B27" s="26">
        <v>11557</v>
      </c>
      <c r="C27" s="27" t="s">
        <v>78</v>
      </c>
      <c r="D27" s="26" t="s">
        <v>79</v>
      </c>
      <c r="E27" s="26">
        <v>85</v>
      </c>
      <c r="F27" s="26">
        <v>86</v>
      </c>
      <c r="G27" s="26">
        <v>85</v>
      </c>
      <c r="H27" s="26">
        <v>85</v>
      </c>
      <c r="I27" s="26">
        <v>90</v>
      </c>
      <c r="J27" s="26">
        <v>90</v>
      </c>
      <c r="K27" s="26">
        <v>85</v>
      </c>
      <c r="L27" s="26">
        <v>90</v>
      </c>
      <c r="M27" s="26">
        <v>82</v>
      </c>
      <c r="N27" s="26">
        <v>86</v>
      </c>
      <c r="O27" s="26">
        <v>86</v>
      </c>
      <c r="P27" s="26">
        <v>86</v>
      </c>
      <c r="Q27" s="26">
        <v>84</v>
      </c>
      <c r="R27" s="26">
        <v>83</v>
      </c>
      <c r="S27" s="27">
        <v>81</v>
      </c>
      <c r="T27" s="26">
        <v>82</v>
      </c>
      <c r="U27" s="26">
        <v>84</v>
      </c>
      <c r="V27" s="26">
        <v>84</v>
      </c>
      <c r="W27" s="26">
        <v>90</v>
      </c>
      <c r="X27" s="26">
        <v>92</v>
      </c>
      <c r="Y27" s="26">
        <v>84</v>
      </c>
      <c r="Z27" s="26">
        <v>83</v>
      </c>
      <c r="AA27" s="26">
        <v>87</v>
      </c>
      <c r="AB27" s="26">
        <v>89</v>
      </c>
      <c r="AC27" s="26">
        <v>83</v>
      </c>
      <c r="AD27" s="26">
        <v>82</v>
      </c>
      <c r="AE27" s="26">
        <v>83</v>
      </c>
      <c r="AF27" s="26">
        <v>83</v>
      </c>
      <c r="AG27" s="26">
        <v>84</v>
      </c>
      <c r="AH27" s="26">
        <v>84</v>
      </c>
      <c r="AI27" s="26"/>
      <c r="AJ27" s="26"/>
      <c r="AK27" s="26"/>
      <c r="AL27" s="26"/>
      <c r="AM27" s="27"/>
      <c r="AN27" s="27"/>
      <c r="AO27" s="27">
        <f t="shared" si="0"/>
        <v>1273</v>
      </c>
      <c r="AP27" s="27">
        <f t="shared" si="1"/>
        <v>128</v>
      </c>
      <c r="AQ27" s="27">
        <f t="shared" si="2"/>
        <v>514</v>
      </c>
      <c r="AR27" s="27">
        <f t="shared" si="3"/>
        <v>90</v>
      </c>
    </row>
    <row r="28" spans="1:44" ht="15.75" customHeight="1">
      <c r="A28" s="20" t="s">
        <v>77</v>
      </c>
      <c r="B28" s="20">
        <v>11558</v>
      </c>
      <c r="C28" s="2" t="s">
        <v>80</v>
      </c>
      <c r="D28" s="20" t="s">
        <v>81</v>
      </c>
      <c r="E28" s="20">
        <v>91</v>
      </c>
      <c r="F28" s="20">
        <v>92</v>
      </c>
      <c r="G28" s="20">
        <v>88</v>
      </c>
      <c r="H28" s="20">
        <v>87</v>
      </c>
      <c r="I28" s="20">
        <v>89</v>
      </c>
      <c r="J28" s="20">
        <v>88</v>
      </c>
      <c r="K28" s="20">
        <v>86</v>
      </c>
      <c r="L28" s="20">
        <v>90</v>
      </c>
      <c r="M28" s="20">
        <v>81</v>
      </c>
      <c r="N28" s="20">
        <v>86</v>
      </c>
      <c r="O28" s="20">
        <v>85</v>
      </c>
      <c r="P28" s="20">
        <v>83</v>
      </c>
      <c r="Q28" s="20">
        <v>85</v>
      </c>
      <c r="R28" s="20">
        <v>82</v>
      </c>
      <c r="S28" s="2">
        <v>82</v>
      </c>
      <c r="T28" s="20">
        <v>83</v>
      </c>
      <c r="U28" s="20">
        <v>85</v>
      </c>
      <c r="V28" s="20">
        <v>84</v>
      </c>
      <c r="W28" s="20">
        <v>87</v>
      </c>
      <c r="X28" s="20">
        <v>84</v>
      </c>
      <c r="Y28" s="20">
        <v>83</v>
      </c>
      <c r="Z28" s="20">
        <v>83</v>
      </c>
      <c r="AA28" s="20">
        <v>84</v>
      </c>
      <c r="AB28" s="20">
        <v>90</v>
      </c>
      <c r="AC28" s="20">
        <v>86</v>
      </c>
      <c r="AD28" s="20">
        <v>84</v>
      </c>
      <c r="AE28" s="20">
        <v>84</v>
      </c>
      <c r="AF28" s="20">
        <v>84</v>
      </c>
      <c r="AG28" s="20">
        <v>87</v>
      </c>
      <c r="AH28" s="20">
        <v>84</v>
      </c>
      <c r="AI28" s="20"/>
      <c r="AJ28" s="20"/>
      <c r="AK28" s="20"/>
      <c r="AL28" s="20"/>
      <c r="AM28" s="2"/>
      <c r="AN28" s="2"/>
      <c r="AO28" s="2">
        <f t="shared" si="0"/>
        <v>1283</v>
      </c>
      <c r="AP28" s="2">
        <f t="shared" si="1"/>
        <v>68</v>
      </c>
      <c r="AQ28" s="2">
        <f t="shared" si="2"/>
        <v>514</v>
      </c>
      <c r="AR28" s="2">
        <f t="shared" si="3"/>
        <v>90</v>
      </c>
    </row>
    <row r="29" spans="1:44" ht="15.75" customHeight="1">
      <c r="A29" s="18" t="s">
        <v>77</v>
      </c>
      <c r="B29" s="18">
        <v>11560</v>
      </c>
      <c r="C29" s="19" t="s">
        <v>82</v>
      </c>
      <c r="D29" s="18" t="s">
        <v>83</v>
      </c>
      <c r="E29" s="18">
        <v>88</v>
      </c>
      <c r="F29" s="18">
        <v>86</v>
      </c>
      <c r="G29" s="18">
        <v>91</v>
      </c>
      <c r="H29" s="18">
        <v>86</v>
      </c>
      <c r="I29" s="18">
        <v>90</v>
      </c>
      <c r="J29" s="18">
        <v>89</v>
      </c>
      <c r="K29" s="18">
        <v>85</v>
      </c>
      <c r="L29" s="18">
        <v>90</v>
      </c>
      <c r="M29" s="18">
        <v>82</v>
      </c>
      <c r="N29" s="18">
        <v>86</v>
      </c>
      <c r="O29" s="18">
        <v>83</v>
      </c>
      <c r="P29" s="18">
        <v>83</v>
      </c>
      <c r="Q29" s="18">
        <v>84</v>
      </c>
      <c r="R29" s="18">
        <v>83</v>
      </c>
      <c r="S29" s="19">
        <v>82</v>
      </c>
      <c r="T29" s="18">
        <v>83</v>
      </c>
      <c r="U29" s="18">
        <v>90</v>
      </c>
      <c r="V29" s="18">
        <v>84</v>
      </c>
      <c r="W29" s="18">
        <v>85</v>
      </c>
      <c r="X29" s="18">
        <v>85</v>
      </c>
      <c r="Y29" s="18">
        <v>89</v>
      </c>
      <c r="Z29" s="18">
        <v>83</v>
      </c>
      <c r="AA29" s="18">
        <v>85</v>
      </c>
      <c r="AB29" s="18">
        <v>90</v>
      </c>
      <c r="AC29" s="18">
        <v>82</v>
      </c>
      <c r="AD29" s="18">
        <v>83</v>
      </c>
      <c r="AE29" s="18">
        <v>81</v>
      </c>
      <c r="AF29" s="18">
        <v>81</v>
      </c>
      <c r="AG29" s="18">
        <v>86</v>
      </c>
      <c r="AH29" s="18">
        <v>83</v>
      </c>
      <c r="AI29" s="18"/>
      <c r="AJ29" s="18"/>
      <c r="AK29" s="18"/>
      <c r="AL29" s="18"/>
      <c r="AM29" s="19"/>
      <c r="AN29" s="19"/>
      <c r="AO29" s="19">
        <f t="shared" si="0"/>
        <v>1283</v>
      </c>
      <c r="AP29" s="19">
        <f t="shared" si="1"/>
        <v>68</v>
      </c>
      <c r="AQ29" s="19">
        <f t="shared" si="2"/>
        <v>506</v>
      </c>
      <c r="AR29" s="19">
        <f t="shared" si="3"/>
        <v>173</v>
      </c>
    </row>
    <row r="30" spans="1:44" ht="15.75" customHeight="1">
      <c r="A30" s="20" t="s">
        <v>77</v>
      </c>
      <c r="B30" s="20">
        <v>11571</v>
      </c>
      <c r="C30" s="2" t="s">
        <v>84</v>
      </c>
      <c r="D30" s="20" t="s">
        <v>85</v>
      </c>
      <c r="E30" s="20">
        <v>86</v>
      </c>
      <c r="F30" s="20">
        <v>85</v>
      </c>
      <c r="G30" s="20">
        <v>84</v>
      </c>
      <c r="H30" s="20">
        <v>86</v>
      </c>
      <c r="I30" s="20">
        <v>89</v>
      </c>
      <c r="J30" s="20">
        <v>88</v>
      </c>
      <c r="K30" s="20">
        <v>80</v>
      </c>
      <c r="L30" s="20">
        <v>90</v>
      </c>
      <c r="M30" s="20">
        <v>83</v>
      </c>
      <c r="N30" s="20">
        <v>86</v>
      </c>
      <c r="O30" s="20">
        <v>84</v>
      </c>
      <c r="P30" s="20">
        <v>83</v>
      </c>
      <c r="Q30" s="20">
        <v>81</v>
      </c>
      <c r="R30" s="20">
        <v>81</v>
      </c>
      <c r="S30" s="2">
        <v>81</v>
      </c>
      <c r="T30" s="20">
        <v>81</v>
      </c>
      <c r="U30" s="20">
        <v>95</v>
      </c>
      <c r="V30" s="20">
        <v>85</v>
      </c>
      <c r="W30" s="20">
        <v>91</v>
      </c>
      <c r="X30" s="20">
        <v>88</v>
      </c>
      <c r="Y30" s="20">
        <v>84</v>
      </c>
      <c r="Z30" s="20">
        <v>83</v>
      </c>
      <c r="AA30" s="20">
        <v>87</v>
      </c>
      <c r="AB30" s="20">
        <v>89</v>
      </c>
      <c r="AC30" s="20">
        <v>80</v>
      </c>
      <c r="AD30" s="20">
        <v>82</v>
      </c>
      <c r="AE30" s="20">
        <v>80</v>
      </c>
      <c r="AF30" s="20">
        <v>81</v>
      </c>
      <c r="AG30" s="20">
        <v>86</v>
      </c>
      <c r="AH30" s="20">
        <v>84</v>
      </c>
      <c r="AI30" s="20"/>
      <c r="AJ30" s="20"/>
      <c r="AK30" s="20"/>
      <c r="AL30" s="20"/>
      <c r="AM30" s="2"/>
      <c r="AN30" s="2"/>
      <c r="AO30" s="2">
        <f t="shared" si="0"/>
        <v>1271</v>
      </c>
      <c r="AP30" s="2">
        <f t="shared" si="1"/>
        <v>143</v>
      </c>
      <c r="AQ30" s="2">
        <f t="shared" si="2"/>
        <v>500</v>
      </c>
      <c r="AR30" s="2">
        <f t="shared" si="3"/>
        <v>227</v>
      </c>
    </row>
    <row r="31" spans="1:44" ht="15.75" customHeight="1">
      <c r="A31" s="21" t="s">
        <v>77</v>
      </c>
      <c r="B31" s="21">
        <v>11586</v>
      </c>
      <c r="C31" s="22" t="s">
        <v>86</v>
      </c>
      <c r="D31" s="21" t="s">
        <v>87</v>
      </c>
      <c r="E31" s="21">
        <v>85</v>
      </c>
      <c r="F31" s="21">
        <v>85</v>
      </c>
      <c r="G31" s="21">
        <v>88</v>
      </c>
      <c r="H31" s="21">
        <v>87</v>
      </c>
      <c r="I31" s="21">
        <v>87</v>
      </c>
      <c r="J31" s="21">
        <v>89</v>
      </c>
      <c r="K31" s="21">
        <v>79</v>
      </c>
      <c r="L31" s="21">
        <v>90</v>
      </c>
      <c r="M31" s="21">
        <v>80</v>
      </c>
      <c r="N31" s="21">
        <v>86</v>
      </c>
      <c r="O31" s="21">
        <v>85</v>
      </c>
      <c r="P31" s="21">
        <v>85</v>
      </c>
      <c r="Q31" s="21">
        <v>81</v>
      </c>
      <c r="R31" s="21">
        <v>83</v>
      </c>
      <c r="S31" s="22">
        <v>84</v>
      </c>
      <c r="T31" s="21">
        <v>85</v>
      </c>
      <c r="U31" s="21">
        <v>80</v>
      </c>
      <c r="V31" s="21">
        <v>85</v>
      </c>
      <c r="W31" s="21">
        <v>87</v>
      </c>
      <c r="X31" s="21">
        <v>88</v>
      </c>
      <c r="Y31" s="21">
        <v>83</v>
      </c>
      <c r="Z31" s="21">
        <v>83</v>
      </c>
      <c r="AA31" s="21">
        <v>87</v>
      </c>
      <c r="AB31" s="21">
        <v>90</v>
      </c>
      <c r="AC31" s="21">
        <v>83</v>
      </c>
      <c r="AD31" s="21">
        <v>83</v>
      </c>
      <c r="AE31" s="21">
        <v>84</v>
      </c>
      <c r="AF31" s="21">
        <v>84</v>
      </c>
      <c r="AG31" s="21">
        <v>83</v>
      </c>
      <c r="AH31" s="21">
        <v>83</v>
      </c>
      <c r="AI31" s="21"/>
      <c r="AJ31" s="21"/>
      <c r="AK31" s="21"/>
      <c r="AL31" s="21"/>
      <c r="AM31" s="22"/>
      <c r="AN31" s="22"/>
      <c r="AO31" s="22">
        <f t="shared" si="0"/>
        <v>1256</v>
      </c>
      <c r="AP31" s="22">
        <f t="shared" si="1"/>
        <v>214</v>
      </c>
      <c r="AQ31" s="22">
        <f t="shared" si="2"/>
        <v>505</v>
      </c>
      <c r="AR31" s="22">
        <f t="shared" si="3"/>
        <v>189</v>
      </c>
    </row>
    <row r="32" spans="1:44" ht="15.75" customHeight="1">
      <c r="A32" s="20" t="s">
        <v>77</v>
      </c>
      <c r="B32" s="20">
        <v>11596</v>
      </c>
      <c r="C32" s="2" t="s">
        <v>88</v>
      </c>
      <c r="D32" s="20" t="s">
        <v>89</v>
      </c>
      <c r="E32" s="20">
        <v>86</v>
      </c>
      <c r="F32" s="20">
        <v>86</v>
      </c>
      <c r="G32" s="20">
        <v>86</v>
      </c>
      <c r="H32" s="20">
        <v>86</v>
      </c>
      <c r="I32" s="20">
        <v>89</v>
      </c>
      <c r="J32" s="20">
        <v>88</v>
      </c>
      <c r="K32" s="20">
        <v>84</v>
      </c>
      <c r="L32" s="20">
        <v>90</v>
      </c>
      <c r="M32" s="20">
        <v>82</v>
      </c>
      <c r="N32" s="20">
        <v>86</v>
      </c>
      <c r="O32" s="20">
        <v>83</v>
      </c>
      <c r="P32" s="20">
        <v>83</v>
      </c>
      <c r="Q32" s="20">
        <v>86</v>
      </c>
      <c r="R32" s="20">
        <v>85</v>
      </c>
      <c r="S32" s="2">
        <v>81</v>
      </c>
      <c r="T32" s="20">
        <v>81</v>
      </c>
      <c r="U32" s="20">
        <v>83</v>
      </c>
      <c r="V32" s="20">
        <v>85</v>
      </c>
      <c r="W32" s="20">
        <v>86</v>
      </c>
      <c r="X32" s="20">
        <v>86</v>
      </c>
      <c r="Y32" s="20">
        <v>83</v>
      </c>
      <c r="Z32" s="20">
        <v>83</v>
      </c>
      <c r="AA32" s="20">
        <v>87</v>
      </c>
      <c r="AB32" s="20">
        <v>90</v>
      </c>
      <c r="AC32" s="20">
        <v>87</v>
      </c>
      <c r="AD32" s="20">
        <v>84</v>
      </c>
      <c r="AE32" s="20">
        <v>84</v>
      </c>
      <c r="AF32" s="20">
        <v>83</v>
      </c>
      <c r="AG32" s="20">
        <v>85</v>
      </c>
      <c r="AH32" s="20">
        <v>86</v>
      </c>
      <c r="AI32" s="20"/>
      <c r="AJ32" s="20"/>
      <c r="AK32" s="20"/>
      <c r="AL32" s="20"/>
      <c r="AM32" s="2"/>
      <c r="AN32" s="2"/>
      <c r="AO32" s="2">
        <f t="shared" si="0"/>
        <v>1272</v>
      </c>
      <c r="AP32" s="2">
        <f t="shared" si="1"/>
        <v>130</v>
      </c>
      <c r="AQ32" s="2">
        <f t="shared" si="2"/>
        <v>514</v>
      </c>
      <c r="AR32" s="2">
        <f t="shared" si="3"/>
        <v>90</v>
      </c>
    </row>
    <row r="33" spans="1:44" ht="15.75" customHeight="1">
      <c r="A33" s="23" t="s">
        <v>77</v>
      </c>
      <c r="B33" s="23">
        <v>11607</v>
      </c>
      <c r="C33" s="24" t="s">
        <v>90</v>
      </c>
      <c r="D33" s="23" t="s">
        <v>91</v>
      </c>
      <c r="E33" s="23">
        <v>85</v>
      </c>
      <c r="F33" s="23">
        <v>85</v>
      </c>
      <c r="G33" s="23">
        <v>81</v>
      </c>
      <c r="H33" s="23">
        <v>85</v>
      </c>
      <c r="I33" s="23">
        <v>90</v>
      </c>
      <c r="J33" s="23">
        <v>88</v>
      </c>
      <c r="K33" s="23">
        <v>90</v>
      </c>
      <c r="L33" s="23">
        <v>90</v>
      </c>
      <c r="M33" s="23">
        <v>82</v>
      </c>
      <c r="N33" s="23">
        <v>86</v>
      </c>
      <c r="O33" s="23">
        <v>84</v>
      </c>
      <c r="P33" s="23">
        <v>84</v>
      </c>
      <c r="Q33" s="23">
        <v>86</v>
      </c>
      <c r="R33" s="23">
        <v>83</v>
      </c>
      <c r="S33" s="24">
        <v>88</v>
      </c>
      <c r="T33" s="23">
        <v>87</v>
      </c>
      <c r="U33" s="23">
        <v>87</v>
      </c>
      <c r="V33" s="23">
        <v>84</v>
      </c>
      <c r="W33" s="23">
        <v>88</v>
      </c>
      <c r="X33" s="23">
        <v>86</v>
      </c>
      <c r="Y33" s="23">
        <v>90</v>
      </c>
      <c r="Z33" s="23">
        <v>84</v>
      </c>
      <c r="AA33" s="23">
        <v>86</v>
      </c>
      <c r="AB33" s="23">
        <v>90</v>
      </c>
      <c r="AC33" s="23">
        <v>85</v>
      </c>
      <c r="AD33" s="23">
        <v>84</v>
      </c>
      <c r="AE33" s="23">
        <v>81</v>
      </c>
      <c r="AF33" s="23">
        <v>81</v>
      </c>
      <c r="AG33" s="23">
        <v>83</v>
      </c>
      <c r="AH33" s="23">
        <v>83</v>
      </c>
      <c r="AI33" s="23"/>
      <c r="AJ33" s="23"/>
      <c r="AK33" s="23"/>
      <c r="AL33" s="23"/>
      <c r="AM33" s="24"/>
      <c r="AN33" s="24"/>
      <c r="AO33" s="24">
        <f t="shared" si="0"/>
        <v>1286</v>
      </c>
      <c r="AP33" s="24">
        <f t="shared" si="1"/>
        <v>48</v>
      </c>
      <c r="AQ33" s="24">
        <f t="shared" si="2"/>
        <v>516</v>
      </c>
      <c r="AR33" s="24">
        <f t="shared" si="3"/>
        <v>66</v>
      </c>
    </row>
    <row r="34" spans="1:44" ht="15.75" customHeight="1">
      <c r="A34" s="20" t="s">
        <v>77</v>
      </c>
      <c r="B34" s="20">
        <v>11626</v>
      </c>
      <c r="C34" s="2" t="s">
        <v>92</v>
      </c>
      <c r="D34" s="20" t="s">
        <v>93</v>
      </c>
      <c r="E34" s="20">
        <v>88</v>
      </c>
      <c r="F34" s="20">
        <v>86</v>
      </c>
      <c r="G34" s="20">
        <v>86</v>
      </c>
      <c r="H34" s="20">
        <v>86</v>
      </c>
      <c r="I34" s="20">
        <v>88</v>
      </c>
      <c r="J34" s="20">
        <v>88</v>
      </c>
      <c r="K34" s="20">
        <v>84</v>
      </c>
      <c r="L34" s="20">
        <v>90</v>
      </c>
      <c r="M34" s="20">
        <v>84</v>
      </c>
      <c r="N34" s="20">
        <v>86</v>
      </c>
      <c r="O34" s="20">
        <v>84</v>
      </c>
      <c r="P34" s="20">
        <v>84</v>
      </c>
      <c r="Q34" s="20">
        <v>86</v>
      </c>
      <c r="R34" s="20">
        <v>83</v>
      </c>
      <c r="S34" s="2">
        <v>81</v>
      </c>
      <c r="T34" s="20">
        <v>82</v>
      </c>
      <c r="U34" s="20">
        <v>85</v>
      </c>
      <c r="V34" s="20">
        <v>85</v>
      </c>
      <c r="W34" s="20">
        <v>91</v>
      </c>
      <c r="X34" s="20">
        <v>91</v>
      </c>
      <c r="Y34" s="20">
        <v>85</v>
      </c>
      <c r="Z34" s="20">
        <v>83</v>
      </c>
      <c r="AA34" s="20">
        <v>88</v>
      </c>
      <c r="AB34" s="20">
        <v>91</v>
      </c>
      <c r="AC34" s="20">
        <v>85</v>
      </c>
      <c r="AD34" s="20">
        <v>84</v>
      </c>
      <c r="AE34" s="20">
        <v>85</v>
      </c>
      <c r="AF34" s="20">
        <v>85</v>
      </c>
      <c r="AG34" s="20">
        <v>90</v>
      </c>
      <c r="AH34" s="20">
        <v>88</v>
      </c>
      <c r="AI34" s="20"/>
      <c r="AJ34" s="20"/>
      <c r="AK34" s="20"/>
      <c r="AL34" s="20"/>
      <c r="AM34" s="2"/>
      <c r="AN34" s="2"/>
      <c r="AO34" s="2">
        <f t="shared" si="0"/>
        <v>1290</v>
      </c>
      <c r="AP34" s="2">
        <f t="shared" si="1"/>
        <v>39</v>
      </c>
      <c r="AQ34" s="2">
        <f t="shared" si="2"/>
        <v>514</v>
      </c>
      <c r="AR34" s="2">
        <f t="shared" si="3"/>
        <v>90</v>
      </c>
    </row>
    <row r="35" spans="1:44" ht="15.75" customHeight="1">
      <c r="A35" s="26" t="s">
        <v>77</v>
      </c>
      <c r="B35" s="26">
        <v>11634</v>
      </c>
      <c r="C35" s="27" t="s">
        <v>94</v>
      </c>
      <c r="D35" s="26" t="s">
        <v>95</v>
      </c>
      <c r="E35" s="26">
        <v>93</v>
      </c>
      <c r="F35" s="26">
        <v>93</v>
      </c>
      <c r="G35" s="26">
        <v>81</v>
      </c>
      <c r="H35" s="26">
        <v>86</v>
      </c>
      <c r="I35" s="26">
        <v>83</v>
      </c>
      <c r="J35" s="26">
        <v>87</v>
      </c>
      <c r="K35" s="26">
        <v>81</v>
      </c>
      <c r="L35" s="26">
        <v>90</v>
      </c>
      <c r="M35" s="26">
        <v>80</v>
      </c>
      <c r="N35" s="26">
        <v>86</v>
      </c>
      <c r="O35" s="26">
        <v>84</v>
      </c>
      <c r="P35" s="26">
        <v>84</v>
      </c>
      <c r="Q35" s="26">
        <v>81</v>
      </c>
      <c r="R35" s="26">
        <v>83</v>
      </c>
      <c r="S35" s="27">
        <v>82</v>
      </c>
      <c r="T35" s="26">
        <v>83</v>
      </c>
      <c r="U35" s="26">
        <v>80</v>
      </c>
      <c r="V35" s="26">
        <v>84</v>
      </c>
      <c r="W35" s="26">
        <v>82</v>
      </c>
      <c r="X35" s="26">
        <v>86</v>
      </c>
      <c r="Y35" s="26">
        <v>83</v>
      </c>
      <c r="Z35" s="26">
        <v>83</v>
      </c>
      <c r="AA35" s="26">
        <v>86</v>
      </c>
      <c r="AB35" s="26">
        <v>88</v>
      </c>
      <c r="AC35" s="26">
        <v>80</v>
      </c>
      <c r="AD35" s="26">
        <v>83</v>
      </c>
      <c r="AE35" s="26">
        <v>80</v>
      </c>
      <c r="AF35" s="26">
        <v>81</v>
      </c>
      <c r="AG35" s="26">
        <v>82</v>
      </c>
      <c r="AH35" s="26">
        <v>84</v>
      </c>
      <c r="AI35" s="26"/>
      <c r="AJ35" s="26"/>
      <c r="AK35" s="26"/>
      <c r="AL35" s="26"/>
      <c r="AM35" s="27"/>
      <c r="AN35" s="27"/>
      <c r="AO35" s="27">
        <f t="shared" si="0"/>
        <v>1238</v>
      </c>
      <c r="AP35" s="27">
        <f t="shared" si="1"/>
        <v>240</v>
      </c>
      <c r="AQ35" s="27">
        <f t="shared" si="2"/>
        <v>494</v>
      </c>
      <c r="AR35" s="27">
        <f t="shared" si="3"/>
        <v>241</v>
      </c>
    </row>
    <row r="36" spans="1:44" ht="15.75" customHeight="1">
      <c r="A36" s="20" t="s">
        <v>77</v>
      </c>
      <c r="B36" s="20">
        <v>11637</v>
      </c>
      <c r="C36" s="2" t="s">
        <v>96</v>
      </c>
      <c r="D36" s="20" t="s">
        <v>97</v>
      </c>
      <c r="E36" s="20">
        <v>86</v>
      </c>
      <c r="F36" s="20">
        <v>86</v>
      </c>
      <c r="G36" s="20">
        <v>86</v>
      </c>
      <c r="H36" s="20">
        <v>86</v>
      </c>
      <c r="I36" s="20">
        <v>90</v>
      </c>
      <c r="J36" s="20">
        <v>89</v>
      </c>
      <c r="K36" s="20">
        <v>88</v>
      </c>
      <c r="L36" s="20">
        <v>90</v>
      </c>
      <c r="M36" s="20">
        <v>82</v>
      </c>
      <c r="N36" s="20">
        <v>86</v>
      </c>
      <c r="O36" s="20">
        <v>83</v>
      </c>
      <c r="P36" s="20">
        <v>83</v>
      </c>
      <c r="Q36" s="20">
        <v>84</v>
      </c>
      <c r="R36" s="20">
        <v>81</v>
      </c>
      <c r="S36" s="2">
        <v>90</v>
      </c>
      <c r="T36" s="20">
        <v>90</v>
      </c>
      <c r="U36" s="20">
        <v>83</v>
      </c>
      <c r="V36" s="20">
        <v>85</v>
      </c>
      <c r="W36" s="20">
        <v>90</v>
      </c>
      <c r="X36" s="20">
        <v>90</v>
      </c>
      <c r="Y36" s="20">
        <v>84</v>
      </c>
      <c r="Z36" s="20">
        <v>83</v>
      </c>
      <c r="AA36" s="20">
        <v>87</v>
      </c>
      <c r="AB36" s="20">
        <v>90</v>
      </c>
      <c r="AC36" s="20">
        <v>82</v>
      </c>
      <c r="AD36" s="20">
        <v>83</v>
      </c>
      <c r="AE36" s="20">
        <v>84</v>
      </c>
      <c r="AF36" s="20">
        <v>83</v>
      </c>
      <c r="AG36" s="20">
        <v>87</v>
      </c>
      <c r="AH36" s="20">
        <v>87</v>
      </c>
      <c r="AI36" s="20"/>
      <c r="AJ36" s="20"/>
      <c r="AK36" s="20"/>
      <c r="AL36" s="20"/>
      <c r="AM36" s="2"/>
      <c r="AN36" s="2"/>
      <c r="AO36" s="2">
        <f t="shared" si="0"/>
        <v>1286</v>
      </c>
      <c r="AP36" s="2">
        <f t="shared" si="1"/>
        <v>48</v>
      </c>
      <c r="AQ36" s="2">
        <f t="shared" si="2"/>
        <v>514</v>
      </c>
      <c r="AR36" s="2">
        <f t="shared" si="3"/>
        <v>90</v>
      </c>
    </row>
    <row r="37" spans="1:44" ht="15.75" customHeight="1">
      <c r="A37" s="18" t="s">
        <v>77</v>
      </c>
      <c r="B37" s="18">
        <v>11638</v>
      </c>
      <c r="C37" s="19" t="s">
        <v>98</v>
      </c>
      <c r="D37" s="18" t="s">
        <v>99</v>
      </c>
      <c r="E37" s="18">
        <v>85</v>
      </c>
      <c r="F37" s="18">
        <v>85</v>
      </c>
      <c r="G37" s="18">
        <v>86</v>
      </c>
      <c r="H37" s="18">
        <v>86</v>
      </c>
      <c r="I37" s="18">
        <v>87</v>
      </c>
      <c r="J37" s="18">
        <v>87</v>
      </c>
      <c r="K37" s="18">
        <v>83</v>
      </c>
      <c r="L37" s="18">
        <v>90</v>
      </c>
      <c r="M37" s="18">
        <v>80</v>
      </c>
      <c r="N37" s="18">
        <v>86</v>
      </c>
      <c r="O37" s="18">
        <v>85</v>
      </c>
      <c r="P37" s="18">
        <v>83</v>
      </c>
      <c r="Q37" s="18">
        <v>84</v>
      </c>
      <c r="R37" s="18">
        <v>83</v>
      </c>
      <c r="S37" s="19">
        <v>80</v>
      </c>
      <c r="T37" s="18">
        <v>82</v>
      </c>
      <c r="U37" s="18">
        <v>80</v>
      </c>
      <c r="V37" s="18">
        <v>85</v>
      </c>
      <c r="W37" s="18">
        <v>85</v>
      </c>
      <c r="X37" s="18">
        <v>87</v>
      </c>
      <c r="Y37" s="18">
        <v>83</v>
      </c>
      <c r="Z37" s="18">
        <v>83</v>
      </c>
      <c r="AA37" s="18">
        <v>86</v>
      </c>
      <c r="AB37" s="18">
        <v>90</v>
      </c>
      <c r="AC37" s="18">
        <v>83</v>
      </c>
      <c r="AD37" s="18">
        <v>83</v>
      </c>
      <c r="AE37" s="18">
        <v>80</v>
      </c>
      <c r="AF37" s="18">
        <v>81</v>
      </c>
      <c r="AG37" s="18">
        <v>85</v>
      </c>
      <c r="AH37" s="18">
        <v>83</v>
      </c>
      <c r="AI37" s="18"/>
      <c r="AJ37" s="18"/>
      <c r="AK37" s="18"/>
      <c r="AL37" s="18"/>
      <c r="AM37" s="19"/>
      <c r="AN37" s="19"/>
      <c r="AO37" s="19">
        <f t="shared" si="0"/>
        <v>1252</v>
      </c>
      <c r="AP37" s="19">
        <f t="shared" si="1"/>
        <v>225</v>
      </c>
      <c r="AQ37" s="19">
        <f t="shared" si="2"/>
        <v>504</v>
      </c>
      <c r="AR37" s="19">
        <f t="shared" si="3"/>
        <v>198</v>
      </c>
    </row>
    <row r="38" spans="1:44" ht="15.75" customHeight="1">
      <c r="A38" s="20" t="s">
        <v>77</v>
      </c>
      <c r="B38" s="20">
        <v>11641</v>
      </c>
      <c r="C38" s="2" t="s">
        <v>100</v>
      </c>
      <c r="D38" s="20" t="s">
        <v>101</v>
      </c>
      <c r="E38" s="20">
        <v>87</v>
      </c>
      <c r="F38" s="20">
        <v>87</v>
      </c>
      <c r="G38" s="20">
        <v>86</v>
      </c>
      <c r="H38" s="20">
        <v>86</v>
      </c>
      <c r="I38" s="20">
        <v>91</v>
      </c>
      <c r="J38" s="20">
        <v>89</v>
      </c>
      <c r="K38" s="20">
        <v>81</v>
      </c>
      <c r="L38" s="20">
        <v>90</v>
      </c>
      <c r="M38" s="20">
        <v>85</v>
      </c>
      <c r="N38" s="20">
        <v>86</v>
      </c>
      <c r="O38" s="20">
        <v>85</v>
      </c>
      <c r="P38" s="20">
        <v>85</v>
      </c>
      <c r="Q38" s="20">
        <v>86</v>
      </c>
      <c r="R38" s="20">
        <v>85</v>
      </c>
      <c r="S38" s="2">
        <v>83</v>
      </c>
      <c r="T38" s="20">
        <v>84</v>
      </c>
      <c r="U38" s="20">
        <v>84</v>
      </c>
      <c r="V38" s="20">
        <v>84</v>
      </c>
      <c r="W38" s="20">
        <v>87</v>
      </c>
      <c r="X38" s="20">
        <v>88</v>
      </c>
      <c r="Y38" s="20">
        <v>86</v>
      </c>
      <c r="Z38" s="20">
        <v>83</v>
      </c>
      <c r="AA38" s="20">
        <v>89</v>
      </c>
      <c r="AB38" s="20">
        <v>95</v>
      </c>
      <c r="AC38" s="20">
        <v>85</v>
      </c>
      <c r="AD38" s="20">
        <v>84</v>
      </c>
      <c r="AE38" s="20">
        <v>83</v>
      </c>
      <c r="AF38" s="20">
        <v>83</v>
      </c>
      <c r="AG38" s="20">
        <v>85</v>
      </c>
      <c r="AH38" s="20">
        <v>88</v>
      </c>
      <c r="AI38" s="20"/>
      <c r="AJ38" s="20"/>
      <c r="AK38" s="20"/>
      <c r="AL38" s="20"/>
      <c r="AM38" s="2"/>
      <c r="AN38" s="2"/>
      <c r="AO38" s="2">
        <f t="shared" si="0"/>
        <v>1283</v>
      </c>
      <c r="AP38" s="2">
        <f t="shared" si="1"/>
        <v>68</v>
      </c>
      <c r="AQ38" s="2">
        <f t="shared" si="2"/>
        <v>514</v>
      </c>
      <c r="AR38" s="2">
        <f t="shared" si="3"/>
        <v>90</v>
      </c>
    </row>
    <row r="39" spans="1:44" ht="15.75" customHeight="1">
      <c r="A39" s="21" t="s">
        <v>77</v>
      </c>
      <c r="B39" s="21">
        <v>11653</v>
      </c>
      <c r="C39" s="22" t="s">
        <v>103</v>
      </c>
      <c r="D39" s="21" t="s">
        <v>104</v>
      </c>
      <c r="E39" s="21">
        <v>86</v>
      </c>
      <c r="F39" s="21">
        <v>86</v>
      </c>
      <c r="G39" s="21">
        <v>83</v>
      </c>
      <c r="H39" s="21">
        <v>87</v>
      </c>
      <c r="I39" s="21">
        <v>87</v>
      </c>
      <c r="J39" s="21">
        <v>88</v>
      </c>
      <c r="K39" s="21">
        <v>93</v>
      </c>
      <c r="L39" s="21">
        <v>94</v>
      </c>
      <c r="M39" s="29">
        <v>86</v>
      </c>
      <c r="N39" s="21">
        <v>87</v>
      </c>
      <c r="O39" s="21">
        <v>86</v>
      </c>
      <c r="P39" s="21">
        <v>86</v>
      </c>
      <c r="Q39" s="21">
        <v>82</v>
      </c>
      <c r="R39" s="21">
        <v>86</v>
      </c>
      <c r="S39" s="22">
        <v>89</v>
      </c>
      <c r="T39" s="21">
        <v>88</v>
      </c>
      <c r="U39" s="21">
        <v>84</v>
      </c>
      <c r="V39" s="21">
        <v>85</v>
      </c>
      <c r="W39" s="21">
        <v>86</v>
      </c>
      <c r="X39" s="21">
        <v>88</v>
      </c>
      <c r="Y39" s="21">
        <v>88</v>
      </c>
      <c r="Z39" s="21">
        <v>85</v>
      </c>
      <c r="AA39" s="21">
        <v>88</v>
      </c>
      <c r="AB39" s="21">
        <v>85</v>
      </c>
      <c r="AC39" s="21">
        <v>86</v>
      </c>
      <c r="AD39" s="21">
        <v>85</v>
      </c>
      <c r="AE39" s="21">
        <v>91</v>
      </c>
      <c r="AF39" s="21">
        <v>91</v>
      </c>
      <c r="AG39" s="21">
        <v>90</v>
      </c>
      <c r="AH39" s="21">
        <v>88</v>
      </c>
      <c r="AI39" s="21"/>
      <c r="AJ39" s="21"/>
      <c r="AK39" s="21"/>
      <c r="AL39" s="21"/>
      <c r="AM39" s="22"/>
      <c r="AN39" s="22"/>
      <c r="AO39" s="22">
        <f t="shared" si="0"/>
        <v>1305</v>
      </c>
      <c r="AP39" s="22">
        <f t="shared" si="1"/>
        <v>9</v>
      </c>
      <c r="AQ39" s="22">
        <f t="shared" si="2"/>
        <v>531</v>
      </c>
      <c r="AR39" s="22">
        <f t="shared" si="3"/>
        <v>5</v>
      </c>
    </row>
    <row r="40" spans="1:44" ht="15.75" customHeight="1">
      <c r="A40" s="20" t="s">
        <v>77</v>
      </c>
      <c r="B40" s="20">
        <v>11669</v>
      </c>
      <c r="C40" s="2" t="s">
        <v>105</v>
      </c>
      <c r="D40" s="20" t="s">
        <v>106</v>
      </c>
      <c r="E40" s="20">
        <v>86</v>
      </c>
      <c r="F40" s="20">
        <v>86</v>
      </c>
      <c r="G40" s="20">
        <v>83</v>
      </c>
      <c r="H40" s="20">
        <v>86</v>
      </c>
      <c r="I40" s="20">
        <v>84</v>
      </c>
      <c r="J40" s="20">
        <v>87</v>
      </c>
      <c r="K40" s="20">
        <v>85</v>
      </c>
      <c r="L40" s="20">
        <v>90</v>
      </c>
      <c r="M40" s="20">
        <v>80</v>
      </c>
      <c r="N40" s="20">
        <v>86</v>
      </c>
      <c r="O40" s="20">
        <v>84</v>
      </c>
      <c r="P40" s="20">
        <v>84</v>
      </c>
      <c r="Q40" s="20">
        <v>81</v>
      </c>
      <c r="R40" s="20">
        <v>82</v>
      </c>
      <c r="S40" s="2">
        <v>81</v>
      </c>
      <c r="T40" s="20">
        <v>82</v>
      </c>
      <c r="U40" s="20">
        <v>81</v>
      </c>
      <c r="V40" s="20">
        <v>85</v>
      </c>
      <c r="W40" s="20">
        <v>81</v>
      </c>
      <c r="X40" s="20">
        <v>85</v>
      </c>
      <c r="Y40" s="20">
        <v>89</v>
      </c>
      <c r="Z40" s="20">
        <v>83</v>
      </c>
      <c r="AA40" s="20">
        <v>86</v>
      </c>
      <c r="AB40" s="20">
        <v>89</v>
      </c>
      <c r="AC40" s="20">
        <v>85</v>
      </c>
      <c r="AD40" s="20">
        <v>84</v>
      </c>
      <c r="AE40" s="20">
        <v>80</v>
      </c>
      <c r="AF40" s="20">
        <v>81</v>
      </c>
      <c r="AG40" s="20">
        <v>83</v>
      </c>
      <c r="AH40" s="20">
        <v>85</v>
      </c>
      <c r="AI40" s="20"/>
      <c r="AJ40" s="20"/>
      <c r="AK40" s="20"/>
      <c r="AL40" s="20"/>
      <c r="AM40" s="2"/>
      <c r="AN40" s="2"/>
      <c r="AO40" s="2">
        <f t="shared" si="0"/>
        <v>1249</v>
      </c>
      <c r="AP40" s="2">
        <f t="shared" si="1"/>
        <v>230</v>
      </c>
      <c r="AQ40" s="2">
        <f t="shared" si="2"/>
        <v>504</v>
      </c>
      <c r="AR40" s="2">
        <f t="shared" si="3"/>
        <v>198</v>
      </c>
    </row>
    <row r="41" spans="1:44" ht="15.75" customHeight="1">
      <c r="A41" s="23" t="s">
        <v>77</v>
      </c>
      <c r="B41" s="23">
        <v>11687</v>
      </c>
      <c r="C41" s="24" t="s">
        <v>107</v>
      </c>
      <c r="D41" s="23" t="s">
        <v>108</v>
      </c>
      <c r="E41" s="23">
        <v>86</v>
      </c>
      <c r="F41" s="23">
        <v>86</v>
      </c>
      <c r="G41" s="23">
        <v>87</v>
      </c>
      <c r="H41" s="23">
        <v>87</v>
      </c>
      <c r="I41" s="23">
        <v>87</v>
      </c>
      <c r="J41" s="23">
        <v>87</v>
      </c>
      <c r="K41" s="23">
        <v>86</v>
      </c>
      <c r="L41" s="23">
        <v>90</v>
      </c>
      <c r="M41" s="23">
        <v>82</v>
      </c>
      <c r="N41" s="23">
        <v>86</v>
      </c>
      <c r="O41" s="23">
        <v>84</v>
      </c>
      <c r="P41" s="23">
        <v>84</v>
      </c>
      <c r="Q41" s="23">
        <v>86</v>
      </c>
      <c r="R41" s="23">
        <v>84</v>
      </c>
      <c r="S41" s="24">
        <v>85</v>
      </c>
      <c r="T41" s="23">
        <v>86</v>
      </c>
      <c r="U41" s="23">
        <v>85</v>
      </c>
      <c r="V41" s="23">
        <v>85</v>
      </c>
      <c r="W41" s="23">
        <v>84</v>
      </c>
      <c r="X41" s="23">
        <v>88</v>
      </c>
      <c r="Y41" s="23">
        <v>83</v>
      </c>
      <c r="Z41" s="23">
        <v>83</v>
      </c>
      <c r="AA41" s="23">
        <v>85</v>
      </c>
      <c r="AB41" s="23">
        <v>91</v>
      </c>
      <c r="AC41" s="23">
        <v>82</v>
      </c>
      <c r="AD41" s="23">
        <v>82</v>
      </c>
      <c r="AE41" s="23">
        <v>81</v>
      </c>
      <c r="AF41" s="23">
        <v>81</v>
      </c>
      <c r="AG41" s="23">
        <v>88</v>
      </c>
      <c r="AH41" s="23">
        <v>85</v>
      </c>
      <c r="AI41" s="23"/>
      <c r="AJ41" s="23"/>
      <c r="AK41" s="23"/>
      <c r="AL41" s="23"/>
      <c r="AM41" s="24"/>
      <c r="AN41" s="24"/>
      <c r="AO41" s="24">
        <f t="shared" si="0"/>
        <v>1271</v>
      </c>
      <c r="AP41" s="24">
        <f t="shared" si="1"/>
        <v>143</v>
      </c>
      <c r="AQ41" s="24">
        <f t="shared" si="2"/>
        <v>505</v>
      </c>
      <c r="AR41" s="24">
        <f t="shared" si="3"/>
        <v>189</v>
      </c>
    </row>
    <row r="42" spans="1:44" ht="15.75" customHeight="1">
      <c r="A42" s="20" t="s">
        <v>77</v>
      </c>
      <c r="B42" s="20">
        <v>11695</v>
      </c>
      <c r="C42" s="2" t="s">
        <v>109</v>
      </c>
      <c r="D42" s="20" t="s">
        <v>110</v>
      </c>
      <c r="E42" s="20">
        <v>87</v>
      </c>
      <c r="F42" s="20">
        <v>86</v>
      </c>
      <c r="G42" s="20">
        <v>86</v>
      </c>
      <c r="H42" s="20">
        <v>88</v>
      </c>
      <c r="I42" s="20">
        <v>87</v>
      </c>
      <c r="J42" s="20">
        <v>88</v>
      </c>
      <c r="K42" s="20">
        <v>85</v>
      </c>
      <c r="L42" s="20">
        <v>90</v>
      </c>
      <c r="M42" s="20">
        <v>83</v>
      </c>
      <c r="N42" s="20">
        <v>86</v>
      </c>
      <c r="O42" s="20">
        <v>83</v>
      </c>
      <c r="P42" s="20">
        <v>83</v>
      </c>
      <c r="Q42" s="20">
        <v>81</v>
      </c>
      <c r="R42" s="20">
        <v>84</v>
      </c>
      <c r="S42" s="2">
        <v>81</v>
      </c>
      <c r="T42" s="20">
        <v>81</v>
      </c>
      <c r="U42" s="20">
        <v>85</v>
      </c>
      <c r="V42" s="20">
        <v>84</v>
      </c>
      <c r="W42" s="20">
        <v>84</v>
      </c>
      <c r="X42" s="20">
        <v>89</v>
      </c>
      <c r="Y42" s="20">
        <v>85</v>
      </c>
      <c r="Z42" s="20">
        <v>83</v>
      </c>
      <c r="AA42" s="20">
        <v>87</v>
      </c>
      <c r="AB42" s="20">
        <v>89</v>
      </c>
      <c r="AC42" s="20">
        <v>82</v>
      </c>
      <c r="AD42" s="20">
        <v>82</v>
      </c>
      <c r="AE42" s="20">
        <v>80</v>
      </c>
      <c r="AF42" s="20">
        <v>81</v>
      </c>
      <c r="AG42" s="20">
        <v>85</v>
      </c>
      <c r="AH42" s="20">
        <v>84</v>
      </c>
      <c r="AI42" s="20"/>
      <c r="AJ42" s="20"/>
      <c r="AK42" s="20"/>
      <c r="AL42" s="20"/>
      <c r="AM42" s="2"/>
      <c r="AN42" s="2"/>
      <c r="AO42" s="2">
        <f t="shared" si="0"/>
        <v>1261</v>
      </c>
      <c r="AP42" s="2">
        <f t="shared" si="1"/>
        <v>195</v>
      </c>
      <c r="AQ42" s="2">
        <f t="shared" si="2"/>
        <v>504</v>
      </c>
      <c r="AR42" s="2">
        <f t="shared" si="3"/>
        <v>198</v>
      </c>
    </row>
    <row r="43" spans="1:44" ht="15.75" customHeight="1">
      <c r="A43" s="26" t="s">
        <v>77</v>
      </c>
      <c r="B43" s="26">
        <v>11704</v>
      </c>
      <c r="C43" s="27" t="s">
        <v>111</v>
      </c>
      <c r="D43" s="26" t="s">
        <v>112</v>
      </c>
      <c r="E43" s="26">
        <v>85</v>
      </c>
      <c r="F43" s="26">
        <v>85</v>
      </c>
      <c r="G43" s="26">
        <v>81</v>
      </c>
      <c r="H43" s="26">
        <v>86</v>
      </c>
      <c r="I43" s="26">
        <v>83</v>
      </c>
      <c r="J43" s="26">
        <v>86</v>
      </c>
      <c r="K43" s="26">
        <v>83</v>
      </c>
      <c r="L43" s="26">
        <v>90</v>
      </c>
      <c r="M43" s="26">
        <v>81</v>
      </c>
      <c r="N43" s="26">
        <v>86</v>
      </c>
      <c r="O43" s="26">
        <v>84</v>
      </c>
      <c r="P43" s="26">
        <v>84</v>
      </c>
      <c r="Q43" s="26">
        <v>86</v>
      </c>
      <c r="R43" s="26">
        <v>83</v>
      </c>
      <c r="S43" s="27">
        <v>81</v>
      </c>
      <c r="T43" s="26">
        <v>82</v>
      </c>
      <c r="U43" s="26">
        <v>82</v>
      </c>
      <c r="V43" s="26">
        <v>86</v>
      </c>
      <c r="W43" s="26">
        <v>83</v>
      </c>
      <c r="X43" s="26">
        <v>84</v>
      </c>
      <c r="Y43" s="26">
        <v>83</v>
      </c>
      <c r="Z43" s="26">
        <v>83</v>
      </c>
      <c r="AA43" s="26">
        <v>85</v>
      </c>
      <c r="AB43" s="26">
        <v>89</v>
      </c>
      <c r="AC43" s="26">
        <v>83</v>
      </c>
      <c r="AD43" s="26">
        <v>82</v>
      </c>
      <c r="AE43" s="26">
        <v>79</v>
      </c>
      <c r="AF43" s="26">
        <v>81</v>
      </c>
      <c r="AG43" s="26">
        <v>82</v>
      </c>
      <c r="AH43" s="26">
        <v>83</v>
      </c>
      <c r="AI43" s="26"/>
      <c r="AJ43" s="26"/>
      <c r="AK43" s="26"/>
      <c r="AL43" s="26"/>
      <c r="AM43" s="27"/>
      <c r="AN43" s="27"/>
      <c r="AO43" s="27">
        <f t="shared" si="0"/>
        <v>1241</v>
      </c>
      <c r="AP43" s="27">
        <f t="shared" si="1"/>
        <v>236</v>
      </c>
      <c r="AQ43" s="27">
        <f t="shared" si="2"/>
        <v>497</v>
      </c>
      <c r="AR43" s="27">
        <f t="shared" si="3"/>
        <v>233</v>
      </c>
    </row>
    <row r="44" spans="1:44" ht="15.75" customHeight="1">
      <c r="A44" s="20" t="s">
        <v>77</v>
      </c>
      <c r="B44" s="20">
        <v>11728</v>
      </c>
      <c r="C44" s="2" t="s">
        <v>113</v>
      </c>
      <c r="D44" s="20" t="s">
        <v>114</v>
      </c>
      <c r="E44" s="20">
        <v>85</v>
      </c>
      <c r="F44" s="20">
        <v>86</v>
      </c>
      <c r="G44" s="20">
        <v>85</v>
      </c>
      <c r="H44" s="20">
        <v>87</v>
      </c>
      <c r="I44" s="20">
        <v>88</v>
      </c>
      <c r="J44" s="20">
        <v>88</v>
      </c>
      <c r="K44" s="20">
        <v>79</v>
      </c>
      <c r="L44" s="20">
        <v>90</v>
      </c>
      <c r="M44" s="20">
        <v>82</v>
      </c>
      <c r="N44" s="20">
        <v>86</v>
      </c>
      <c r="O44" s="20">
        <v>83</v>
      </c>
      <c r="P44" s="20">
        <v>83</v>
      </c>
      <c r="Q44" s="20">
        <v>84</v>
      </c>
      <c r="R44" s="20">
        <v>83</v>
      </c>
      <c r="S44" s="2">
        <v>81</v>
      </c>
      <c r="T44" s="20">
        <v>83</v>
      </c>
      <c r="U44" s="20">
        <v>81</v>
      </c>
      <c r="V44" s="20">
        <v>85</v>
      </c>
      <c r="W44" s="20">
        <v>81</v>
      </c>
      <c r="X44" s="20">
        <v>84</v>
      </c>
      <c r="Y44" s="20">
        <v>83</v>
      </c>
      <c r="Z44" s="20">
        <v>83</v>
      </c>
      <c r="AA44" s="20">
        <v>88</v>
      </c>
      <c r="AB44" s="20">
        <v>90</v>
      </c>
      <c r="AC44" s="20">
        <v>81</v>
      </c>
      <c r="AD44" s="20">
        <v>83</v>
      </c>
      <c r="AE44" s="20">
        <v>83</v>
      </c>
      <c r="AF44" s="20">
        <v>83</v>
      </c>
      <c r="AG44" s="20">
        <v>83</v>
      </c>
      <c r="AH44" s="20">
        <v>83</v>
      </c>
      <c r="AI44" s="20"/>
      <c r="AJ44" s="20"/>
      <c r="AK44" s="20"/>
      <c r="AL44" s="20"/>
      <c r="AM44" s="2"/>
      <c r="AN44" s="2"/>
      <c r="AO44" s="2">
        <f t="shared" si="0"/>
        <v>1247</v>
      </c>
      <c r="AP44" s="2">
        <f t="shared" si="1"/>
        <v>232</v>
      </c>
      <c r="AQ44" s="2">
        <f t="shared" si="2"/>
        <v>502</v>
      </c>
      <c r="AR44" s="2">
        <f t="shared" si="3"/>
        <v>213</v>
      </c>
    </row>
    <row r="45" spans="1:44" ht="15.75" customHeight="1">
      <c r="A45" s="18" t="s">
        <v>77</v>
      </c>
      <c r="B45" s="18">
        <v>11729</v>
      </c>
      <c r="C45" s="19" t="s">
        <v>115</v>
      </c>
      <c r="D45" s="18" t="s">
        <v>116</v>
      </c>
      <c r="E45" s="18">
        <v>85</v>
      </c>
      <c r="F45" s="18">
        <v>85</v>
      </c>
      <c r="G45" s="18">
        <v>84</v>
      </c>
      <c r="H45" s="18">
        <v>85</v>
      </c>
      <c r="I45" s="18">
        <v>88</v>
      </c>
      <c r="J45" s="18">
        <v>88</v>
      </c>
      <c r="K45" s="18">
        <v>80</v>
      </c>
      <c r="L45" s="18">
        <v>90</v>
      </c>
      <c r="M45" s="18">
        <v>83</v>
      </c>
      <c r="N45" s="18">
        <v>86</v>
      </c>
      <c r="O45" s="18">
        <v>82</v>
      </c>
      <c r="P45" s="18">
        <v>83</v>
      </c>
      <c r="Q45" s="18">
        <v>81</v>
      </c>
      <c r="R45" s="18">
        <v>84</v>
      </c>
      <c r="S45" s="19">
        <v>85</v>
      </c>
      <c r="T45" s="18">
        <v>87</v>
      </c>
      <c r="U45" s="18">
        <v>81</v>
      </c>
      <c r="V45" s="18">
        <v>85</v>
      </c>
      <c r="W45" s="18">
        <v>84</v>
      </c>
      <c r="X45" s="18">
        <v>89</v>
      </c>
      <c r="Y45" s="18">
        <v>90</v>
      </c>
      <c r="Z45" s="18">
        <v>83</v>
      </c>
      <c r="AA45" s="18">
        <v>85</v>
      </c>
      <c r="AB45" s="18">
        <v>90</v>
      </c>
      <c r="AC45" s="18">
        <v>81</v>
      </c>
      <c r="AD45" s="18">
        <v>83</v>
      </c>
      <c r="AE45" s="18">
        <v>80</v>
      </c>
      <c r="AF45" s="18">
        <v>81</v>
      </c>
      <c r="AG45" s="18">
        <v>82</v>
      </c>
      <c r="AH45" s="18">
        <v>83</v>
      </c>
      <c r="AI45" s="18"/>
      <c r="AJ45" s="18"/>
      <c r="AK45" s="18"/>
      <c r="AL45" s="18"/>
      <c r="AM45" s="19"/>
      <c r="AN45" s="19"/>
      <c r="AO45" s="19">
        <f t="shared" si="0"/>
        <v>1251</v>
      </c>
      <c r="AP45" s="19">
        <f t="shared" si="1"/>
        <v>227</v>
      </c>
      <c r="AQ45" s="19">
        <f t="shared" si="2"/>
        <v>496</v>
      </c>
      <c r="AR45" s="19">
        <f t="shared" si="3"/>
        <v>235</v>
      </c>
    </row>
    <row r="46" spans="1:44" ht="15.75" customHeight="1">
      <c r="A46" s="20" t="s">
        <v>77</v>
      </c>
      <c r="B46" s="20">
        <v>11746</v>
      </c>
      <c r="C46" s="2" t="s">
        <v>117</v>
      </c>
      <c r="D46" s="20" t="s">
        <v>118</v>
      </c>
      <c r="E46" s="20">
        <v>91</v>
      </c>
      <c r="F46" s="20">
        <v>92</v>
      </c>
      <c r="G46" s="20">
        <v>81</v>
      </c>
      <c r="H46" s="20">
        <v>85</v>
      </c>
      <c r="I46" s="20">
        <v>88</v>
      </c>
      <c r="J46" s="20">
        <v>87</v>
      </c>
      <c r="K46" s="20">
        <v>87</v>
      </c>
      <c r="L46" s="20">
        <v>90</v>
      </c>
      <c r="M46" s="20">
        <v>82</v>
      </c>
      <c r="N46" s="20">
        <v>86</v>
      </c>
      <c r="O46" s="20">
        <v>85</v>
      </c>
      <c r="P46" s="20">
        <v>85</v>
      </c>
      <c r="Q46" s="20">
        <v>80</v>
      </c>
      <c r="R46" s="20">
        <v>81</v>
      </c>
      <c r="S46" s="2">
        <v>81</v>
      </c>
      <c r="T46" s="20">
        <v>82</v>
      </c>
      <c r="U46" s="20">
        <v>82</v>
      </c>
      <c r="V46" s="20">
        <v>86</v>
      </c>
      <c r="W46" s="20">
        <v>81</v>
      </c>
      <c r="X46" s="20">
        <v>85</v>
      </c>
      <c r="Y46" s="20">
        <v>91</v>
      </c>
      <c r="Z46" s="20">
        <v>83</v>
      </c>
      <c r="AA46" s="20">
        <v>85</v>
      </c>
      <c r="AB46" s="20">
        <v>89</v>
      </c>
      <c r="AC46" s="20">
        <v>85</v>
      </c>
      <c r="AD46" s="20">
        <v>84</v>
      </c>
      <c r="AE46" s="20">
        <v>85</v>
      </c>
      <c r="AF46" s="20">
        <v>85</v>
      </c>
      <c r="AG46" s="20">
        <v>91</v>
      </c>
      <c r="AH46" s="20">
        <v>87</v>
      </c>
      <c r="AI46" s="20"/>
      <c r="AJ46" s="20"/>
      <c r="AK46" s="20"/>
      <c r="AL46" s="20"/>
      <c r="AM46" s="2"/>
      <c r="AN46" s="2"/>
      <c r="AO46" s="2">
        <f t="shared" si="0"/>
        <v>1275</v>
      </c>
      <c r="AP46" s="2">
        <f t="shared" si="1"/>
        <v>115</v>
      </c>
      <c r="AQ46" s="2">
        <f t="shared" si="2"/>
        <v>515</v>
      </c>
      <c r="AR46" s="2">
        <f t="shared" si="3"/>
        <v>77</v>
      </c>
    </row>
    <row r="47" spans="1:44" ht="15.75" customHeight="1">
      <c r="A47" s="21" t="s">
        <v>77</v>
      </c>
      <c r="B47" s="21">
        <v>11756</v>
      </c>
      <c r="C47" s="22" t="s">
        <v>119</v>
      </c>
      <c r="D47" s="21" t="s">
        <v>120</v>
      </c>
      <c r="E47" s="21">
        <v>85</v>
      </c>
      <c r="F47" s="21">
        <v>85</v>
      </c>
      <c r="G47" s="21">
        <v>80</v>
      </c>
      <c r="H47" s="21">
        <v>85</v>
      </c>
      <c r="I47" s="21">
        <v>85</v>
      </c>
      <c r="J47" s="21">
        <v>86</v>
      </c>
      <c r="K47" s="21">
        <v>83</v>
      </c>
      <c r="L47" s="21">
        <v>90</v>
      </c>
      <c r="M47" s="21">
        <v>81</v>
      </c>
      <c r="N47" s="21">
        <v>86</v>
      </c>
      <c r="O47" s="21">
        <v>83</v>
      </c>
      <c r="P47" s="21">
        <v>83</v>
      </c>
      <c r="Q47" s="21">
        <v>86</v>
      </c>
      <c r="R47" s="21">
        <v>83</v>
      </c>
      <c r="S47" s="22">
        <v>81</v>
      </c>
      <c r="T47" s="21">
        <v>82</v>
      </c>
      <c r="U47" s="21">
        <v>80</v>
      </c>
      <c r="V47" s="21">
        <v>85</v>
      </c>
      <c r="W47" s="21">
        <v>81</v>
      </c>
      <c r="X47" s="21">
        <v>84</v>
      </c>
      <c r="Y47" s="21">
        <v>83</v>
      </c>
      <c r="Z47" s="21">
        <v>83</v>
      </c>
      <c r="AA47" s="21">
        <v>83</v>
      </c>
      <c r="AB47" s="21">
        <v>89</v>
      </c>
      <c r="AC47" s="21">
        <v>81</v>
      </c>
      <c r="AD47" s="21">
        <v>82</v>
      </c>
      <c r="AE47" s="21">
        <v>79</v>
      </c>
      <c r="AF47" s="21">
        <v>81</v>
      </c>
      <c r="AG47" s="21">
        <v>83</v>
      </c>
      <c r="AH47" s="21">
        <v>83</v>
      </c>
      <c r="AI47" s="21"/>
      <c r="AJ47" s="21"/>
      <c r="AK47" s="21"/>
      <c r="AL47" s="21"/>
      <c r="AM47" s="22"/>
      <c r="AN47" s="22"/>
      <c r="AO47" s="22">
        <f t="shared" si="0"/>
        <v>1234</v>
      </c>
      <c r="AP47" s="22">
        <f t="shared" si="1"/>
        <v>241</v>
      </c>
      <c r="AQ47" s="22">
        <f t="shared" si="2"/>
        <v>494</v>
      </c>
      <c r="AR47" s="22">
        <f t="shared" si="3"/>
        <v>241</v>
      </c>
    </row>
    <row r="48" spans="1:44" ht="15.75" customHeight="1">
      <c r="A48" s="20" t="s">
        <v>77</v>
      </c>
      <c r="B48" s="20">
        <v>11771</v>
      </c>
      <c r="C48" s="2" t="s">
        <v>121</v>
      </c>
      <c r="D48" s="20" t="s">
        <v>122</v>
      </c>
      <c r="E48" s="20">
        <v>85</v>
      </c>
      <c r="F48" s="20">
        <v>85</v>
      </c>
      <c r="G48" s="20">
        <v>84</v>
      </c>
      <c r="H48" s="20">
        <v>85</v>
      </c>
      <c r="I48" s="20">
        <v>85</v>
      </c>
      <c r="J48" s="20">
        <v>87</v>
      </c>
      <c r="K48" s="20">
        <v>84</v>
      </c>
      <c r="L48" s="20">
        <v>90</v>
      </c>
      <c r="M48" s="20">
        <v>84</v>
      </c>
      <c r="N48" s="20">
        <v>86</v>
      </c>
      <c r="O48" s="20">
        <v>83</v>
      </c>
      <c r="P48" s="20">
        <v>83</v>
      </c>
      <c r="Q48" s="20">
        <v>86</v>
      </c>
      <c r="R48" s="20">
        <v>83</v>
      </c>
      <c r="S48" s="2">
        <v>82</v>
      </c>
      <c r="T48" s="20">
        <v>84</v>
      </c>
      <c r="U48" s="20">
        <v>84</v>
      </c>
      <c r="V48" s="20">
        <v>85</v>
      </c>
      <c r="W48" s="20">
        <v>87</v>
      </c>
      <c r="X48" s="20">
        <v>85</v>
      </c>
      <c r="Y48" s="20">
        <v>83</v>
      </c>
      <c r="Z48" s="20">
        <v>83</v>
      </c>
      <c r="AA48" s="20">
        <v>84</v>
      </c>
      <c r="AB48" s="20">
        <v>89</v>
      </c>
      <c r="AC48" s="20">
        <v>80</v>
      </c>
      <c r="AD48" s="20">
        <v>82</v>
      </c>
      <c r="AE48" s="20">
        <v>80</v>
      </c>
      <c r="AF48" s="20">
        <v>81</v>
      </c>
      <c r="AG48" s="20">
        <v>85</v>
      </c>
      <c r="AH48" s="20">
        <v>88</v>
      </c>
      <c r="AI48" s="20"/>
      <c r="AJ48" s="20"/>
      <c r="AK48" s="20"/>
      <c r="AL48" s="20"/>
      <c r="AM48" s="2"/>
      <c r="AN48" s="2"/>
      <c r="AO48" s="2">
        <f t="shared" si="0"/>
        <v>1256</v>
      </c>
      <c r="AP48" s="2">
        <f t="shared" si="1"/>
        <v>214</v>
      </c>
      <c r="AQ48" s="2">
        <f t="shared" si="2"/>
        <v>496</v>
      </c>
      <c r="AR48" s="2">
        <f t="shared" si="3"/>
        <v>235</v>
      </c>
    </row>
    <row r="49" spans="1:44" ht="15.75" customHeight="1">
      <c r="A49" s="23" t="s">
        <v>77</v>
      </c>
      <c r="B49" s="23">
        <v>11776</v>
      </c>
      <c r="C49" s="24" t="s">
        <v>123</v>
      </c>
      <c r="D49" s="23" t="s">
        <v>124</v>
      </c>
      <c r="E49" s="23">
        <v>86</v>
      </c>
      <c r="F49" s="23">
        <v>85</v>
      </c>
      <c r="G49" s="23">
        <v>86</v>
      </c>
      <c r="H49" s="23">
        <v>84</v>
      </c>
      <c r="I49" s="23">
        <v>88</v>
      </c>
      <c r="J49" s="23">
        <v>88</v>
      </c>
      <c r="K49" s="23">
        <v>84</v>
      </c>
      <c r="L49" s="23">
        <v>90</v>
      </c>
      <c r="M49" s="23">
        <v>82</v>
      </c>
      <c r="N49" s="23">
        <v>86</v>
      </c>
      <c r="O49" s="23">
        <v>83</v>
      </c>
      <c r="P49" s="23">
        <v>83</v>
      </c>
      <c r="Q49" s="23">
        <v>84</v>
      </c>
      <c r="R49" s="23">
        <v>82</v>
      </c>
      <c r="S49" s="24">
        <v>86</v>
      </c>
      <c r="T49" s="23">
        <v>90</v>
      </c>
      <c r="U49" s="23">
        <v>82</v>
      </c>
      <c r="V49" s="23">
        <v>86</v>
      </c>
      <c r="W49" s="23">
        <v>87</v>
      </c>
      <c r="X49" s="23">
        <v>87</v>
      </c>
      <c r="Y49" s="23">
        <v>86</v>
      </c>
      <c r="Z49" s="23">
        <v>83</v>
      </c>
      <c r="AA49" s="23">
        <v>87</v>
      </c>
      <c r="AB49" s="23">
        <v>91</v>
      </c>
      <c r="AC49" s="23">
        <v>85</v>
      </c>
      <c r="AD49" s="23">
        <v>85</v>
      </c>
      <c r="AE49" s="23">
        <v>84</v>
      </c>
      <c r="AF49" s="23">
        <v>83</v>
      </c>
      <c r="AG49" s="23">
        <v>87</v>
      </c>
      <c r="AH49" s="23">
        <v>87</v>
      </c>
      <c r="AI49" s="23"/>
      <c r="AJ49" s="23"/>
      <c r="AK49" s="23"/>
      <c r="AL49" s="23"/>
      <c r="AM49" s="24"/>
      <c r="AN49" s="24"/>
      <c r="AO49" s="24">
        <f t="shared" si="0"/>
        <v>1277</v>
      </c>
      <c r="AP49" s="24">
        <f t="shared" si="1"/>
        <v>103</v>
      </c>
      <c r="AQ49" s="24">
        <f t="shared" si="2"/>
        <v>511</v>
      </c>
      <c r="AR49" s="24">
        <f t="shared" si="3"/>
        <v>131</v>
      </c>
    </row>
    <row r="50" spans="1:44" ht="15.75" customHeight="1">
      <c r="A50" s="20" t="s">
        <v>77</v>
      </c>
      <c r="B50" s="20">
        <v>11780</v>
      </c>
      <c r="C50" s="2" t="s">
        <v>125</v>
      </c>
      <c r="D50" s="20" t="s">
        <v>126</v>
      </c>
      <c r="E50" s="20">
        <v>85</v>
      </c>
      <c r="F50" s="20">
        <v>85</v>
      </c>
      <c r="G50" s="20">
        <v>80</v>
      </c>
      <c r="H50" s="20">
        <v>84</v>
      </c>
      <c r="I50" s="20">
        <v>89</v>
      </c>
      <c r="J50" s="20">
        <v>88</v>
      </c>
      <c r="K50" s="20">
        <v>86</v>
      </c>
      <c r="L50" s="20">
        <v>90</v>
      </c>
      <c r="M50" s="20">
        <v>82</v>
      </c>
      <c r="N50" s="20">
        <v>86</v>
      </c>
      <c r="O50" s="20">
        <v>84</v>
      </c>
      <c r="P50" s="20">
        <v>83</v>
      </c>
      <c r="Q50" s="20">
        <v>81</v>
      </c>
      <c r="R50" s="20">
        <v>83</v>
      </c>
      <c r="S50" s="2">
        <v>81</v>
      </c>
      <c r="T50" s="20">
        <v>82</v>
      </c>
      <c r="U50" s="20">
        <v>94</v>
      </c>
      <c r="V50" s="20">
        <v>84</v>
      </c>
      <c r="W50" s="20">
        <v>86</v>
      </c>
      <c r="X50" s="20">
        <v>89</v>
      </c>
      <c r="Y50" s="20">
        <v>83</v>
      </c>
      <c r="Z50" s="20">
        <v>83</v>
      </c>
      <c r="AA50" s="20">
        <v>86</v>
      </c>
      <c r="AB50" s="20">
        <v>91</v>
      </c>
      <c r="AC50" s="20">
        <v>83</v>
      </c>
      <c r="AD50" s="20">
        <v>84</v>
      </c>
      <c r="AE50" s="20">
        <v>80</v>
      </c>
      <c r="AF50" s="20">
        <v>81</v>
      </c>
      <c r="AG50" s="20">
        <v>83</v>
      </c>
      <c r="AH50" s="20">
        <v>83</v>
      </c>
      <c r="AI50" s="20"/>
      <c r="AJ50" s="20"/>
      <c r="AK50" s="20"/>
      <c r="AL50" s="20"/>
      <c r="AM50" s="2"/>
      <c r="AN50" s="2"/>
      <c r="AO50" s="2">
        <f t="shared" si="0"/>
        <v>1263</v>
      </c>
      <c r="AP50" s="2">
        <f t="shared" si="1"/>
        <v>187</v>
      </c>
      <c r="AQ50" s="2">
        <f t="shared" si="2"/>
        <v>508</v>
      </c>
      <c r="AR50" s="2">
        <f t="shared" si="3"/>
        <v>159</v>
      </c>
    </row>
    <row r="51" spans="1:44" ht="15.75" customHeight="1">
      <c r="A51" s="26" t="s">
        <v>77</v>
      </c>
      <c r="B51" s="26">
        <v>11787</v>
      </c>
      <c r="C51" s="27" t="s">
        <v>127</v>
      </c>
      <c r="D51" s="26" t="s">
        <v>128</v>
      </c>
      <c r="E51" s="26">
        <v>88</v>
      </c>
      <c r="F51" s="26">
        <v>85</v>
      </c>
      <c r="G51" s="26">
        <v>86</v>
      </c>
      <c r="H51" s="26">
        <v>84</v>
      </c>
      <c r="I51" s="26">
        <v>91</v>
      </c>
      <c r="J51" s="26">
        <v>90</v>
      </c>
      <c r="K51" s="26">
        <v>90</v>
      </c>
      <c r="L51" s="26">
        <v>90</v>
      </c>
      <c r="M51" s="26">
        <v>85</v>
      </c>
      <c r="N51" s="26">
        <v>86</v>
      </c>
      <c r="O51" s="26">
        <v>85</v>
      </c>
      <c r="P51" s="26">
        <v>85</v>
      </c>
      <c r="Q51" s="26">
        <v>86</v>
      </c>
      <c r="R51" s="26">
        <v>84</v>
      </c>
      <c r="S51" s="27">
        <v>82</v>
      </c>
      <c r="T51" s="26">
        <v>84</v>
      </c>
      <c r="U51" s="26">
        <v>82</v>
      </c>
      <c r="V51" s="26">
        <v>85</v>
      </c>
      <c r="W51" s="26">
        <v>92</v>
      </c>
      <c r="X51" s="26">
        <v>90</v>
      </c>
      <c r="Y51" s="26">
        <v>85</v>
      </c>
      <c r="Z51" s="26">
        <v>83</v>
      </c>
      <c r="AA51" s="26">
        <v>86</v>
      </c>
      <c r="AB51" s="26">
        <v>92</v>
      </c>
      <c r="AC51" s="26">
        <v>87</v>
      </c>
      <c r="AD51" s="26">
        <v>85</v>
      </c>
      <c r="AE51" s="26">
        <v>82</v>
      </c>
      <c r="AF51" s="26">
        <v>81</v>
      </c>
      <c r="AG51" s="26">
        <v>88</v>
      </c>
      <c r="AH51" s="26">
        <v>87</v>
      </c>
      <c r="AI51" s="26"/>
      <c r="AJ51" s="26"/>
      <c r="AK51" s="26"/>
      <c r="AL51" s="26"/>
      <c r="AM51" s="27"/>
      <c r="AN51" s="27"/>
      <c r="AO51" s="27">
        <f t="shared" si="0"/>
        <v>1295</v>
      </c>
      <c r="AP51" s="27">
        <f t="shared" si="1"/>
        <v>28</v>
      </c>
      <c r="AQ51" s="27">
        <f t="shared" si="2"/>
        <v>521</v>
      </c>
      <c r="AR51" s="27">
        <f t="shared" si="3"/>
        <v>31</v>
      </c>
    </row>
    <row r="52" spans="1:44" ht="15.75" customHeight="1">
      <c r="A52" s="20" t="s">
        <v>77</v>
      </c>
      <c r="B52" s="20">
        <v>11813</v>
      </c>
      <c r="C52" s="2" t="s">
        <v>129</v>
      </c>
      <c r="D52" s="20" t="s">
        <v>130</v>
      </c>
      <c r="E52" s="20">
        <v>85</v>
      </c>
      <c r="F52" s="20">
        <v>85</v>
      </c>
      <c r="G52" s="20">
        <v>86</v>
      </c>
      <c r="H52" s="20">
        <v>85</v>
      </c>
      <c r="I52" s="20">
        <v>87</v>
      </c>
      <c r="J52" s="20">
        <v>87</v>
      </c>
      <c r="K52" s="20">
        <v>80</v>
      </c>
      <c r="L52" s="20">
        <v>90</v>
      </c>
      <c r="M52" s="20">
        <v>82</v>
      </c>
      <c r="N52" s="20">
        <v>86</v>
      </c>
      <c r="O52" s="20">
        <v>84</v>
      </c>
      <c r="P52" s="20">
        <v>83</v>
      </c>
      <c r="Q52" s="20">
        <v>86</v>
      </c>
      <c r="R52" s="20">
        <v>84</v>
      </c>
      <c r="S52" s="2">
        <v>81</v>
      </c>
      <c r="T52" s="20">
        <v>82</v>
      </c>
      <c r="U52" s="20">
        <v>90</v>
      </c>
      <c r="V52" s="20">
        <v>85</v>
      </c>
      <c r="W52" s="20">
        <v>88</v>
      </c>
      <c r="X52" s="20">
        <v>87</v>
      </c>
      <c r="Y52" s="20">
        <v>84</v>
      </c>
      <c r="Z52" s="20">
        <v>83</v>
      </c>
      <c r="AA52" s="20">
        <v>85</v>
      </c>
      <c r="AB52" s="20">
        <v>89</v>
      </c>
      <c r="AC52" s="20">
        <v>81</v>
      </c>
      <c r="AD52" s="20">
        <v>83</v>
      </c>
      <c r="AE52" s="20">
        <v>83</v>
      </c>
      <c r="AF52" s="20">
        <v>83</v>
      </c>
      <c r="AG52" s="20">
        <v>83</v>
      </c>
      <c r="AH52" s="20">
        <v>84</v>
      </c>
      <c r="AI52" s="20"/>
      <c r="AJ52" s="20"/>
      <c r="AK52" s="20"/>
      <c r="AL52" s="20"/>
      <c r="AM52" s="2"/>
      <c r="AN52" s="2"/>
      <c r="AO52" s="2">
        <f t="shared" si="0"/>
        <v>1265</v>
      </c>
      <c r="AP52" s="2">
        <f t="shared" si="1"/>
        <v>179</v>
      </c>
      <c r="AQ52" s="2">
        <f t="shared" si="2"/>
        <v>500</v>
      </c>
      <c r="AR52" s="2">
        <f t="shared" si="3"/>
        <v>227</v>
      </c>
    </row>
    <row r="53" spans="1:44" ht="15.75" customHeight="1">
      <c r="A53" s="18" t="s">
        <v>77</v>
      </c>
      <c r="B53" s="18">
        <v>11823</v>
      </c>
      <c r="C53" s="19" t="s">
        <v>131</v>
      </c>
      <c r="D53" s="18" t="s">
        <v>132</v>
      </c>
      <c r="E53" s="18">
        <v>92</v>
      </c>
      <c r="F53" s="18">
        <v>92</v>
      </c>
      <c r="G53" s="18">
        <v>87</v>
      </c>
      <c r="H53" s="18">
        <v>84</v>
      </c>
      <c r="I53" s="18">
        <v>90</v>
      </c>
      <c r="J53" s="18">
        <v>89</v>
      </c>
      <c r="K53" s="18">
        <v>81</v>
      </c>
      <c r="L53" s="18">
        <v>90</v>
      </c>
      <c r="M53" s="18">
        <v>82</v>
      </c>
      <c r="N53" s="18">
        <v>86</v>
      </c>
      <c r="O53" s="18">
        <v>86</v>
      </c>
      <c r="P53" s="18">
        <v>86</v>
      </c>
      <c r="Q53" s="18">
        <v>86</v>
      </c>
      <c r="R53" s="18">
        <v>83</v>
      </c>
      <c r="S53" s="19">
        <v>81</v>
      </c>
      <c r="T53" s="18">
        <v>82</v>
      </c>
      <c r="U53" s="18">
        <v>84</v>
      </c>
      <c r="V53" s="18">
        <v>84</v>
      </c>
      <c r="W53" s="18">
        <v>83</v>
      </c>
      <c r="X53" s="18">
        <v>86</v>
      </c>
      <c r="Y53" s="18">
        <v>83</v>
      </c>
      <c r="Z53" s="18">
        <v>83</v>
      </c>
      <c r="AA53" s="18">
        <v>87</v>
      </c>
      <c r="AB53" s="18">
        <v>90</v>
      </c>
      <c r="AC53" s="18">
        <v>84</v>
      </c>
      <c r="AD53" s="18">
        <v>83</v>
      </c>
      <c r="AE53" s="18">
        <v>81</v>
      </c>
      <c r="AF53" s="18">
        <v>81</v>
      </c>
      <c r="AG53" s="18">
        <v>92</v>
      </c>
      <c r="AH53" s="18">
        <v>90</v>
      </c>
      <c r="AI53" s="18"/>
      <c r="AJ53" s="18"/>
      <c r="AK53" s="18"/>
      <c r="AL53" s="18"/>
      <c r="AM53" s="19"/>
      <c r="AN53" s="19"/>
      <c r="AO53" s="19">
        <f t="shared" si="0"/>
        <v>1279</v>
      </c>
      <c r="AP53" s="19">
        <f t="shared" si="1"/>
        <v>94</v>
      </c>
      <c r="AQ53" s="19">
        <f t="shared" si="2"/>
        <v>509</v>
      </c>
      <c r="AR53" s="19">
        <f t="shared" si="3"/>
        <v>148</v>
      </c>
    </row>
    <row r="54" spans="1:44" ht="15.75" customHeight="1">
      <c r="A54" s="20" t="s">
        <v>77</v>
      </c>
      <c r="B54" s="20">
        <v>11826</v>
      </c>
      <c r="C54" s="2" t="s">
        <v>133</v>
      </c>
      <c r="D54" s="20" t="s">
        <v>134</v>
      </c>
      <c r="E54" s="20">
        <v>87</v>
      </c>
      <c r="F54" s="20">
        <v>87</v>
      </c>
      <c r="G54" s="20">
        <v>89</v>
      </c>
      <c r="H54" s="20">
        <v>87</v>
      </c>
      <c r="I54" s="20">
        <v>89</v>
      </c>
      <c r="J54" s="20">
        <v>88</v>
      </c>
      <c r="K54" s="20">
        <v>91</v>
      </c>
      <c r="L54" s="20">
        <v>90</v>
      </c>
      <c r="M54" s="20">
        <v>83</v>
      </c>
      <c r="N54" s="20">
        <v>86</v>
      </c>
      <c r="O54" s="20">
        <v>86</v>
      </c>
      <c r="P54" s="20">
        <v>86</v>
      </c>
      <c r="Q54" s="20">
        <v>89</v>
      </c>
      <c r="R54" s="20">
        <v>86</v>
      </c>
      <c r="S54" s="2">
        <v>83</v>
      </c>
      <c r="T54" s="20">
        <v>83</v>
      </c>
      <c r="U54" s="20">
        <v>81</v>
      </c>
      <c r="V54" s="20">
        <v>85</v>
      </c>
      <c r="W54" s="20">
        <v>86</v>
      </c>
      <c r="X54" s="20">
        <v>91</v>
      </c>
      <c r="Y54" s="20">
        <v>86</v>
      </c>
      <c r="Z54" s="20">
        <v>84</v>
      </c>
      <c r="AA54" s="20">
        <v>89</v>
      </c>
      <c r="AB54" s="20">
        <v>90</v>
      </c>
      <c r="AC54" s="20">
        <v>85</v>
      </c>
      <c r="AD54" s="20">
        <v>84</v>
      </c>
      <c r="AE54" s="20">
        <v>83</v>
      </c>
      <c r="AF54" s="20">
        <v>83</v>
      </c>
      <c r="AG54" s="20">
        <v>91</v>
      </c>
      <c r="AH54" s="20">
        <v>88</v>
      </c>
      <c r="AI54" s="20"/>
      <c r="AJ54" s="20"/>
      <c r="AK54" s="20"/>
      <c r="AL54" s="20"/>
      <c r="AM54" s="2"/>
      <c r="AN54" s="2"/>
      <c r="AO54" s="2">
        <f t="shared" si="0"/>
        <v>1298</v>
      </c>
      <c r="AP54" s="2">
        <f t="shared" si="1"/>
        <v>23</v>
      </c>
      <c r="AQ54" s="2">
        <f t="shared" si="2"/>
        <v>523</v>
      </c>
      <c r="AR54" s="2">
        <f t="shared" si="3"/>
        <v>23</v>
      </c>
    </row>
    <row r="55" spans="1:44" ht="15.75" customHeight="1">
      <c r="A55" s="21" t="s">
        <v>77</v>
      </c>
      <c r="B55" s="21">
        <v>11829</v>
      </c>
      <c r="C55" s="22" t="s">
        <v>135</v>
      </c>
      <c r="D55" s="21" t="s">
        <v>136</v>
      </c>
      <c r="E55" s="21">
        <v>88</v>
      </c>
      <c r="F55" s="21">
        <v>85</v>
      </c>
      <c r="G55" s="21">
        <v>86</v>
      </c>
      <c r="H55" s="21">
        <v>85</v>
      </c>
      <c r="I55" s="21">
        <v>90</v>
      </c>
      <c r="J55" s="21">
        <v>87</v>
      </c>
      <c r="K55" s="21">
        <v>84</v>
      </c>
      <c r="L55" s="21">
        <v>90</v>
      </c>
      <c r="M55" s="21">
        <v>87</v>
      </c>
      <c r="N55" s="21">
        <v>86</v>
      </c>
      <c r="O55" s="21">
        <v>83</v>
      </c>
      <c r="P55" s="21">
        <v>83</v>
      </c>
      <c r="Q55" s="21">
        <v>86</v>
      </c>
      <c r="R55" s="21">
        <v>82</v>
      </c>
      <c r="S55" s="22">
        <v>82</v>
      </c>
      <c r="T55" s="21">
        <v>84</v>
      </c>
      <c r="U55" s="21">
        <v>82</v>
      </c>
      <c r="V55" s="21">
        <v>84</v>
      </c>
      <c r="W55" s="21">
        <v>95</v>
      </c>
      <c r="X55" s="21">
        <v>90</v>
      </c>
      <c r="Y55" s="21">
        <v>87</v>
      </c>
      <c r="Z55" s="21">
        <v>83</v>
      </c>
      <c r="AA55" s="21">
        <v>87</v>
      </c>
      <c r="AB55" s="21">
        <v>92</v>
      </c>
      <c r="AC55" s="21">
        <v>83</v>
      </c>
      <c r="AD55" s="21">
        <v>84</v>
      </c>
      <c r="AE55" s="21">
        <v>80</v>
      </c>
      <c r="AF55" s="21">
        <v>81</v>
      </c>
      <c r="AG55" s="21">
        <v>85</v>
      </c>
      <c r="AH55" s="21">
        <v>86</v>
      </c>
      <c r="AI55" s="21"/>
      <c r="AJ55" s="21"/>
      <c r="AK55" s="21"/>
      <c r="AL55" s="21"/>
      <c r="AM55" s="22"/>
      <c r="AN55" s="22"/>
      <c r="AO55" s="22">
        <f t="shared" si="0"/>
        <v>1285</v>
      </c>
      <c r="AP55" s="22">
        <f t="shared" si="1"/>
        <v>55</v>
      </c>
      <c r="AQ55" s="22">
        <f t="shared" si="2"/>
        <v>507</v>
      </c>
      <c r="AR55" s="22">
        <f t="shared" si="3"/>
        <v>169</v>
      </c>
    </row>
    <row r="56" spans="1:44" ht="15.75" customHeight="1">
      <c r="A56" s="20" t="s">
        <v>137</v>
      </c>
      <c r="B56" s="20">
        <v>11546</v>
      </c>
      <c r="C56" s="2" t="s">
        <v>138</v>
      </c>
      <c r="D56" s="20" t="s">
        <v>139</v>
      </c>
      <c r="E56" s="20">
        <v>89</v>
      </c>
      <c r="F56" s="20">
        <v>85</v>
      </c>
      <c r="G56" s="20">
        <v>91</v>
      </c>
      <c r="H56" s="20">
        <v>86</v>
      </c>
      <c r="I56" s="20">
        <v>92</v>
      </c>
      <c r="J56" s="20">
        <v>89</v>
      </c>
      <c r="K56" s="20">
        <v>88</v>
      </c>
      <c r="L56" s="20">
        <v>87</v>
      </c>
      <c r="M56" s="20">
        <v>86</v>
      </c>
      <c r="N56" s="20">
        <v>86</v>
      </c>
      <c r="O56" s="20">
        <v>87</v>
      </c>
      <c r="P56" s="20">
        <v>87</v>
      </c>
      <c r="Q56" s="20">
        <v>80</v>
      </c>
      <c r="R56" s="20">
        <v>85</v>
      </c>
      <c r="S56" s="2">
        <v>86</v>
      </c>
      <c r="T56" s="20">
        <v>87</v>
      </c>
      <c r="U56" s="20">
        <v>86</v>
      </c>
      <c r="V56" s="20">
        <v>84</v>
      </c>
      <c r="W56" s="20">
        <v>90</v>
      </c>
      <c r="X56" s="20">
        <v>90</v>
      </c>
      <c r="Y56" s="20">
        <v>91</v>
      </c>
      <c r="Z56" s="20">
        <v>83</v>
      </c>
      <c r="AA56" s="20">
        <v>89</v>
      </c>
      <c r="AB56" s="20">
        <v>83</v>
      </c>
      <c r="AC56" s="20">
        <v>84</v>
      </c>
      <c r="AD56" s="20">
        <v>82</v>
      </c>
      <c r="AE56" s="20">
        <v>84</v>
      </c>
      <c r="AF56" s="20">
        <v>84</v>
      </c>
      <c r="AG56" s="20">
        <v>89</v>
      </c>
      <c r="AH56" s="20">
        <v>88</v>
      </c>
      <c r="AI56" s="20"/>
      <c r="AJ56" s="20"/>
      <c r="AK56" s="20"/>
      <c r="AL56" s="20"/>
      <c r="AM56" s="2"/>
      <c r="AN56" s="2"/>
      <c r="AO56" s="2">
        <f t="shared" si="0"/>
        <v>1312</v>
      </c>
      <c r="AP56" s="2">
        <f t="shared" si="1"/>
        <v>5</v>
      </c>
      <c r="AQ56" s="2">
        <f t="shared" si="2"/>
        <v>524</v>
      </c>
      <c r="AR56" s="2">
        <f t="shared" si="3"/>
        <v>22</v>
      </c>
    </row>
    <row r="57" spans="1:44" ht="15.75" customHeight="1">
      <c r="A57" s="23" t="s">
        <v>137</v>
      </c>
      <c r="B57" s="23">
        <v>11547</v>
      </c>
      <c r="C57" s="24" t="s">
        <v>140</v>
      </c>
      <c r="D57" s="23" t="s">
        <v>141</v>
      </c>
      <c r="E57" s="23">
        <v>85</v>
      </c>
      <c r="F57" s="23">
        <v>85</v>
      </c>
      <c r="G57" s="23">
        <v>83</v>
      </c>
      <c r="H57" s="23">
        <v>87</v>
      </c>
      <c r="I57" s="23">
        <v>87</v>
      </c>
      <c r="J57" s="23">
        <v>87</v>
      </c>
      <c r="K57" s="23">
        <v>84</v>
      </c>
      <c r="L57" s="23">
        <v>85</v>
      </c>
      <c r="M57" s="23">
        <v>82</v>
      </c>
      <c r="N57" s="23">
        <v>86</v>
      </c>
      <c r="O57" s="23">
        <v>85</v>
      </c>
      <c r="P57" s="23">
        <v>86</v>
      </c>
      <c r="Q57" s="23">
        <v>84</v>
      </c>
      <c r="R57" s="23">
        <v>81</v>
      </c>
      <c r="S57" s="24">
        <v>86</v>
      </c>
      <c r="T57" s="23">
        <v>87</v>
      </c>
      <c r="U57" s="23">
        <v>85</v>
      </c>
      <c r="V57" s="23">
        <v>83</v>
      </c>
      <c r="W57" s="23">
        <v>88</v>
      </c>
      <c r="X57" s="23">
        <v>87</v>
      </c>
      <c r="Y57" s="23">
        <v>86</v>
      </c>
      <c r="Z57" s="23">
        <v>83</v>
      </c>
      <c r="AA57" s="23">
        <v>87</v>
      </c>
      <c r="AB57" s="23">
        <v>84</v>
      </c>
      <c r="AC57" s="23">
        <v>83</v>
      </c>
      <c r="AD57" s="23">
        <v>83</v>
      </c>
      <c r="AE57" s="23">
        <v>80</v>
      </c>
      <c r="AF57" s="23">
        <v>83</v>
      </c>
      <c r="AG57" s="23">
        <v>89</v>
      </c>
      <c r="AH57" s="23">
        <v>88</v>
      </c>
      <c r="AI57" s="23"/>
      <c r="AJ57" s="23"/>
      <c r="AK57" s="23"/>
      <c r="AL57" s="23"/>
      <c r="AM57" s="24"/>
      <c r="AN57" s="24"/>
      <c r="AO57" s="24">
        <f t="shared" si="0"/>
        <v>1274</v>
      </c>
      <c r="AP57" s="24">
        <f t="shared" si="1"/>
        <v>122</v>
      </c>
      <c r="AQ57" s="24">
        <f t="shared" si="2"/>
        <v>506</v>
      </c>
      <c r="AR57" s="24">
        <f t="shared" si="3"/>
        <v>173</v>
      </c>
    </row>
    <row r="58" spans="1:44" ht="15.75" customHeight="1">
      <c r="A58" s="20" t="s">
        <v>137</v>
      </c>
      <c r="B58" s="20">
        <v>11559</v>
      </c>
      <c r="C58" s="2" t="s">
        <v>142</v>
      </c>
      <c r="D58" s="20" t="s">
        <v>143</v>
      </c>
      <c r="E58" s="20">
        <v>85</v>
      </c>
      <c r="F58" s="20">
        <v>85</v>
      </c>
      <c r="G58" s="20">
        <v>84</v>
      </c>
      <c r="H58" s="20">
        <v>86</v>
      </c>
      <c r="I58" s="20">
        <v>91</v>
      </c>
      <c r="J58" s="20">
        <v>90</v>
      </c>
      <c r="K58" s="20">
        <v>91</v>
      </c>
      <c r="L58" s="20">
        <v>86</v>
      </c>
      <c r="M58" s="20">
        <v>82</v>
      </c>
      <c r="N58" s="20">
        <v>86</v>
      </c>
      <c r="O58" s="20">
        <v>83</v>
      </c>
      <c r="P58" s="20">
        <v>87</v>
      </c>
      <c r="Q58" s="20">
        <v>84</v>
      </c>
      <c r="R58" s="20">
        <v>81</v>
      </c>
      <c r="S58" s="2">
        <v>81</v>
      </c>
      <c r="T58" s="20">
        <v>82</v>
      </c>
      <c r="U58" s="20">
        <v>84</v>
      </c>
      <c r="V58" s="20">
        <v>83</v>
      </c>
      <c r="W58" s="20">
        <v>88</v>
      </c>
      <c r="X58" s="20">
        <v>90</v>
      </c>
      <c r="Y58" s="20">
        <v>90</v>
      </c>
      <c r="Z58" s="20">
        <v>84</v>
      </c>
      <c r="AA58" s="20">
        <v>85</v>
      </c>
      <c r="AB58" s="20">
        <v>83</v>
      </c>
      <c r="AC58" s="20">
        <v>82</v>
      </c>
      <c r="AD58" s="20">
        <v>82</v>
      </c>
      <c r="AE58" s="20">
        <v>84</v>
      </c>
      <c r="AF58" s="20">
        <v>81</v>
      </c>
      <c r="AG58" s="20">
        <v>88</v>
      </c>
      <c r="AH58" s="20">
        <v>86</v>
      </c>
      <c r="AI58" s="20"/>
      <c r="AJ58" s="20"/>
      <c r="AK58" s="20"/>
      <c r="AL58" s="20"/>
      <c r="AM58" s="2"/>
      <c r="AN58" s="2"/>
      <c r="AO58" s="2">
        <f t="shared" si="0"/>
        <v>1282</v>
      </c>
      <c r="AP58" s="2">
        <f t="shared" si="1"/>
        <v>78</v>
      </c>
      <c r="AQ58" s="2">
        <f t="shared" si="2"/>
        <v>516</v>
      </c>
      <c r="AR58" s="2">
        <f t="shared" si="3"/>
        <v>66</v>
      </c>
    </row>
    <row r="59" spans="1:44" ht="15.75" customHeight="1">
      <c r="A59" s="26" t="s">
        <v>137</v>
      </c>
      <c r="B59" s="26">
        <v>11562</v>
      </c>
      <c r="C59" s="27" t="s">
        <v>144</v>
      </c>
      <c r="D59" s="26" t="s">
        <v>145</v>
      </c>
      <c r="E59" s="26">
        <v>87</v>
      </c>
      <c r="F59" s="26">
        <v>85</v>
      </c>
      <c r="G59" s="26">
        <v>90</v>
      </c>
      <c r="H59" s="26">
        <v>84</v>
      </c>
      <c r="I59" s="26">
        <v>93</v>
      </c>
      <c r="J59" s="26">
        <v>91</v>
      </c>
      <c r="K59" s="26">
        <v>89</v>
      </c>
      <c r="L59" s="26">
        <v>86</v>
      </c>
      <c r="M59" s="26">
        <v>84</v>
      </c>
      <c r="N59" s="26">
        <v>87</v>
      </c>
      <c r="O59" s="26">
        <v>86</v>
      </c>
      <c r="P59" s="26">
        <v>87</v>
      </c>
      <c r="Q59" s="26">
        <v>84</v>
      </c>
      <c r="R59" s="26">
        <v>81</v>
      </c>
      <c r="S59" s="27">
        <v>81</v>
      </c>
      <c r="T59" s="26">
        <v>82</v>
      </c>
      <c r="U59" s="26">
        <v>81</v>
      </c>
      <c r="V59" s="26">
        <v>84</v>
      </c>
      <c r="W59" s="26">
        <v>88</v>
      </c>
      <c r="X59" s="26">
        <v>91</v>
      </c>
      <c r="Y59" s="26">
        <v>92</v>
      </c>
      <c r="Z59" s="26">
        <v>83</v>
      </c>
      <c r="AA59" s="26">
        <v>84</v>
      </c>
      <c r="AB59" s="26">
        <v>84</v>
      </c>
      <c r="AC59" s="26">
        <v>87</v>
      </c>
      <c r="AD59" s="26">
        <v>85</v>
      </c>
      <c r="AE59" s="26">
        <v>86</v>
      </c>
      <c r="AF59" s="26">
        <v>83</v>
      </c>
      <c r="AG59" s="26">
        <v>85</v>
      </c>
      <c r="AH59" s="26">
        <v>87</v>
      </c>
      <c r="AI59" s="26"/>
      <c r="AJ59" s="26"/>
      <c r="AK59" s="26"/>
      <c r="AL59" s="26"/>
      <c r="AM59" s="27"/>
      <c r="AN59" s="27"/>
      <c r="AO59" s="27">
        <f t="shared" si="0"/>
        <v>1297</v>
      </c>
      <c r="AP59" s="27">
        <f t="shared" si="1"/>
        <v>25</v>
      </c>
      <c r="AQ59" s="27">
        <f t="shared" si="2"/>
        <v>525</v>
      </c>
      <c r="AR59" s="27">
        <f t="shared" si="3"/>
        <v>15</v>
      </c>
    </row>
    <row r="60" spans="1:44" ht="15.75" customHeight="1">
      <c r="A60" s="20" t="s">
        <v>137</v>
      </c>
      <c r="B60" s="20">
        <v>11567</v>
      </c>
      <c r="C60" s="2" t="s">
        <v>146</v>
      </c>
      <c r="D60" s="20" t="s">
        <v>147</v>
      </c>
      <c r="E60" s="20">
        <v>87</v>
      </c>
      <c r="F60" s="20">
        <v>85</v>
      </c>
      <c r="G60" s="20">
        <v>90</v>
      </c>
      <c r="H60" s="20">
        <v>85</v>
      </c>
      <c r="I60" s="20">
        <v>92</v>
      </c>
      <c r="J60" s="20">
        <v>89</v>
      </c>
      <c r="K60" s="20">
        <v>90</v>
      </c>
      <c r="L60" s="20">
        <v>86</v>
      </c>
      <c r="M60" s="20">
        <v>80</v>
      </c>
      <c r="N60" s="20">
        <v>86</v>
      </c>
      <c r="O60" s="20">
        <v>85</v>
      </c>
      <c r="P60" s="20">
        <v>87</v>
      </c>
      <c r="Q60" s="20">
        <v>84</v>
      </c>
      <c r="R60" s="20">
        <v>82</v>
      </c>
      <c r="S60" s="2">
        <v>83</v>
      </c>
      <c r="T60" s="20">
        <v>82</v>
      </c>
      <c r="U60" s="20">
        <v>85</v>
      </c>
      <c r="V60" s="20">
        <v>84</v>
      </c>
      <c r="W60" s="20">
        <v>89</v>
      </c>
      <c r="X60" s="20">
        <v>87</v>
      </c>
      <c r="Y60" s="20">
        <v>85</v>
      </c>
      <c r="Z60" s="20">
        <v>83</v>
      </c>
      <c r="AA60" s="20">
        <v>85</v>
      </c>
      <c r="AB60" s="20">
        <v>83</v>
      </c>
      <c r="AC60" s="20">
        <v>82</v>
      </c>
      <c r="AD60" s="20">
        <v>82</v>
      </c>
      <c r="AE60" s="20">
        <v>80</v>
      </c>
      <c r="AF60" s="20">
        <v>83</v>
      </c>
      <c r="AG60" s="20">
        <v>86</v>
      </c>
      <c r="AH60" s="20">
        <v>86</v>
      </c>
      <c r="AI60" s="20"/>
      <c r="AJ60" s="20"/>
      <c r="AK60" s="20"/>
      <c r="AL60" s="20"/>
      <c r="AM60" s="2"/>
      <c r="AN60" s="2"/>
      <c r="AO60" s="2">
        <f t="shared" si="0"/>
        <v>1283</v>
      </c>
      <c r="AP60" s="2">
        <f t="shared" si="1"/>
        <v>68</v>
      </c>
      <c r="AQ60" s="2">
        <f t="shared" si="2"/>
        <v>514</v>
      </c>
      <c r="AR60" s="2">
        <f t="shared" si="3"/>
        <v>90</v>
      </c>
    </row>
    <row r="61" spans="1:44" ht="15.75" customHeight="1">
      <c r="A61" s="18" t="s">
        <v>137</v>
      </c>
      <c r="B61" s="18">
        <v>11576</v>
      </c>
      <c r="C61" s="19" t="s">
        <v>148</v>
      </c>
      <c r="D61" s="18" t="s">
        <v>149</v>
      </c>
      <c r="E61" s="18">
        <v>85</v>
      </c>
      <c r="F61" s="18">
        <v>85</v>
      </c>
      <c r="G61" s="18">
        <v>85</v>
      </c>
      <c r="H61" s="18">
        <v>86</v>
      </c>
      <c r="I61" s="18">
        <v>92</v>
      </c>
      <c r="J61" s="18">
        <v>90</v>
      </c>
      <c r="K61" s="18">
        <v>82</v>
      </c>
      <c r="L61" s="18">
        <v>86</v>
      </c>
      <c r="M61" s="18">
        <v>85</v>
      </c>
      <c r="N61" s="18">
        <v>87</v>
      </c>
      <c r="O61" s="18">
        <v>85</v>
      </c>
      <c r="P61" s="18">
        <v>87</v>
      </c>
      <c r="Q61" s="18">
        <v>80</v>
      </c>
      <c r="R61" s="18">
        <v>82</v>
      </c>
      <c r="S61" s="19">
        <v>81</v>
      </c>
      <c r="T61" s="18">
        <v>80</v>
      </c>
      <c r="U61" s="18">
        <v>83</v>
      </c>
      <c r="V61" s="18">
        <v>86</v>
      </c>
      <c r="W61" s="18">
        <v>96</v>
      </c>
      <c r="X61" s="18">
        <v>89</v>
      </c>
      <c r="Y61" s="18">
        <v>86</v>
      </c>
      <c r="Z61" s="18">
        <v>83</v>
      </c>
      <c r="AA61" s="18">
        <v>84</v>
      </c>
      <c r="AB61" s="18">
        <v>83</v>
      </c>
      <c r="AC61" s="18">
        <v>82</v>
      </c>
      <c r="AD61" s="18">
        <v>82</v>
      </c>
      <c r="AE61" s="18">
        <v>80</v>
      </c>
      <c r="AF61" s="18">
        <v>83</v>
      </c>
      <c r="AG61" s="18">
        <v>88</v>
      </c>
      <c r="AH61" s="18">
        <v>84</v>
      </c>
      <c r="AI61" s="18"/>
      <c r="AJ61" s="18"/>
      <c r="AK61" s="18"/>
      <c r="AL61" s="18"/>
      <c r="AM61" s="19"/>
      <c r="AN61" s="19"/>
      <c r="AO61" s="19">
        <f t="shared" si="0"/>
        <v>1274</v>
      </c>
      <c r="AP61" s="19">
        <f t="shared" si="1"/>
        <v>122</v>
      </c>
      <c r="AQ61" s="19">
        <f t="shared" si="2"/>
        <v>505</v>
      </c>
      <c r="AR61" s="19">
        <f t="shared" si="3"/>
        <v>189</v>
      </c>
    </row>
    <row r="62" spans="1:44" ht="15.75" customHeight="1">
      <c r="A62" s="20" t="s">
        <v>137</v>
      </c>
      <c r="B62" s="20">
        <v>11580</v>
      </c>
      <c r="C62" s="2" t="s">
        <v>150</v>
      </c>
      <c r="D62" s="20" t="s">
        <v>151</v>
      </c>
      <c r="E62" s="20">
        <v>87</v>
      </c>
      <c r="F62" s="20">
        <v>85</v>
      </c>
      <c r="G62" s="20">
        <v>90</v>
      </c>
      <c r="H62" s="20">
        <v>84</v>
      </c>
      <c r="I62" s="20">
        <v>92</v>
      </c>
      <c r="J62" s="20">
        <v>90</v>
      </c>
      <c r="K62" s="20">
        <v>87</v>
      </c>
      <c r="L62" s="20">
        <v>86</v>
      </c>
      <c r="M62" s="20">
        <v>83</v>
      </c>
      <c r="N62" s="20">
        <v>86</v>
      </c>
      <c r="O62" s="20">
        <v>85</v>
      </c>
      <c r="P62" s="20">
        <v>87</v>
      </c>
      <c r="Q62" s="20">
        <v>80</v>
      </c>
      <c r="R62" s="20">
        <v>83</v>
      </c>
      <c r="S62" s="2">
        <v>82</v>
      </c>
      <c r="T62" s="20">
        <v>83</v>
      </c>
      <c r="U62" s="20">
        <v>85</v>
      </c>
      <c r="V62" s="20">
        <v>82</v>
      </c>
      <c r="W62" s="20">
        <v>87</v>
      </c>
      <c r="X62" s="20">
        <v>90</v>
      </c>
      <c r="Y62" s="20">
        <v>86</v>
      </c>
      <c r="Z62" s="20">
        <v>83</v>
      </c>
      <c r="AA62" s="20">
        <v>87</v>
      </c>
      <c r="AB62" s="20">
        <v>84</v>
      </c>
      <c r="AC62" s="20">
        <v>80</v>
      </c>
      <c r="AD62" s="20">
        <v>81</v>
      </c>
      <c r="AE62" s="20">
        <v>81</v>
      </c>
      <c r="AF62" s="20">
        <v>83</v>
      </c>
      <c r="AG62" s="20">
        <v>83</v>
      </c>
      <c r="AH62" s="20">
        <v>84</v>
      </c>
      <c r="AI62" s="20"/>
      <c r="AJ62" s="20"/>
      <c r="AK62" s="20"/>
      <c r="AL62" s="20"/>
      <c r="AM62" s="2"/>
      <c r="AN62" s="2"/>
      <c r="AO62" s="2">
        <f t="shared" si="0"/>
        <v>1275</v>
      </c>
      <c r="AP62" s="2">
        <f t="shared" si="1"/>
        <v>115</v>
      </c>
      <c r="AQ62" s="2">
        <f t="shared" si="2"/>
        <v>512</v>
      </c>
      <c r="AR62" s="2">
        <f t="shared" si="3"/>
        <v>120</v>
      </c>
    </row>
    <row r="63" spans="1:44" ht="15.75" customHeight="1">
      <c r="A63" s="21" t="s">
        <v>137</v>
      </c>
      <c r="B63" s="21">
        <v>11584</v>
      </c>
      <c r="C63" s="22" t="s">
        <v>152</v>
      </c>
      <c r="D63" s="21" t="s">
        <v>153</v>
      </c>
      <c r="E63" s="21">
        <v>87</v>
      </c>
      <c r="F63" s="21">
        <v>85</v>
      </c>
      <c r="G63" s="21">
        <v>85</v>
      </c>
      <c r="H63" s="21">
        <v>86</v>
      </c>
      <c r="I63" s="21">
        <v>88</v>
      </c>
      <c r="J63" s="21">
        <v>88</v>
      </c>
      <c r="K63" s="21">
        <v>79</v>
      </c>
      <c r="L63" s="21">
        <v>87</v>
      </c>
      <c r="M63" s="21">
        <v>84</v>
      </c>
      <c r="N63" s="21">
        <v>86</v>
      </c>
      <c r="O63" s="21">
        <v>86</v>
      </c>
      <c r="P63" s="21">
        <v>86</v>
      </c>
      <c r="Q63" s="21">
        <v>84</v>
      </c>
      <c r="R63" s="21">
        <v>81</v>
      </c>
      <c r="S63" s="22">
        <v>83</v>
      </c>
      <c r="T63" s="21">
        <v>83</v>
      </c>
      <c r="U63" s="21">
        <v>83</v>
      </c>
      <c r="V63" s="21">
        <v>86</v>
      </c>
      <c r="W63" s="21">
        <v>83</v>
      </c>
      <c r="X63" s="21">
        <v>85</v>
      </c>
      <c r="Y63" s="21">
        <v>83</v>
      </c>
      <c r="Z63" s="21">
        <v>83</v>
      </c>
      <c r="AA63" s="21">
        <v>86</v>
      </c>
      <c r="AB63" s="21">
        <v>85</v>
      </c>
      <c r="AC63" s="21">
        <v>81</v>
      </c>
      <c r="AD63" s="21">
        <v>82</v>
      </c>
      <c r="AE63" s="21">
        <v>81</v>
      </c>
      <c r="AF63" s="21">
        <v>81</v>
      </c>
      <c r="AG63" s="21">
        <v>86</v>
      </c>
      <c r="AH63" s="21">
        <v>86</v>
      </c>
      <c r="AI63" s="21"/>
      <c r="AJ63" s="21"/>
      <c r="AK63" s="21"/>
      <c r="AL63" s="21"/>
      <c r="AM63" s="22"/>
      <c r="AN63" s="22"/>
      <c r="AO63" s="22">
        <f t="shared" si="0"/>
        <v>1259</v>
      </c>
      <c r="AP63" s="22">
        <f t="shared" si="1"/>
        <v>204</v>
      </c>
      <c r="AQ63" s="22">
        <f t="shared" si="2"/>
        <v>501</v>
      </c>
      <c r="AR63" s="22">
        <f t="shared" si="3"/>
        <v>220</v>
      </c>
    </row>
    <row r="64" spans="1:44" ht="15.75" customHeight="1">
      <c r="A64" s="20" t="s">
        <v>137</v>
      </c>
      <c r="B64" s="20">
        <v>11585</v>
      </c>
      <c r="C64" s="2" t="s">
        <v>154</v>
      </c>
      <c r="D64" s="20" t="s">
        <v>155</v>
      </c>
      <c r="E64" s="20">
        <v>85</v>
      </c>
      <c r="F64" s="20">
        <v>85</v>
      </c>
      <c r="G64" s="20">
        <v>86</v>
      </c>
      <c r="H64" s="20">
        <v>85</v>
      </c>
      <c r="I64" s="20">
        <v>88</v>
      </c>
      <c r="J64" s="20">
        <v>88</v>
      </c>
      <c r="K64" s="20">
        <v>80</v>
      </c>
      <c r="L64" s="20">
        <v>85</v>
      </c>
      <c r="M64" s="20">
        <v>81</v>
      </c>
      <c r="N64" s="20">
        <v>86</v>
      </c>
      <c r="O64" s="20">
        <v>84</v>
      </c>
      <c r="P64" s="20">
        <v>87</v>
      </c>
      <c r="Q64" s="20">
        <v>86</v>
      </c>
      <c r="R64" s="20">
        <v>83</v>
      </c>
      <c r="S64" s="2">
        <v>84</v>
      </c>
      <c r="T64" s="20">
        <v>85</v>
      </c>
      <c r="U64" s="20">
        <v>85</v>
      </c>
      <c r="V64" s="20">
        <v>84</v>
      </c>
      <c r="W64" s="20">
        <v>90</v>
      </c>
      <c r="X64" s="20">
        <v>89</v>
      </c>
      <c r="Y64" s="20">
        <v>87</v>
      </c>
      <c r="Z64" s="20">
        <v>83</v>
      </c>
      <c r="AA64" s="20">
        <v>88</v>
      </c>
      <c r="AB64" s="20">
        <v>83</v>
      </c>
      <c r="AC64" s="20">
        <v>80</v>
      </c>
      <c r="AD64" s="20">
        <v>82</v>
      </c>
      <c r="AE64" s="20">
        <v>80</v>
      </c>
      <c r="AF64" s="20">
        <v>81</v>
      </c>
      <c r="AG64" s="20">
        <v>83</v>
      </c>
      <c r="AH64" s="20">
        <v>83</v>
      </c>
      <c r="AI64" s="20"/>
      <c r="AJ64" s="20"/>
      <c r="AK64" s="20"/>
      <c r="AL64" s="20"/>
      <c r="AM64" s="2"/>
      <c r="AN64" s="2"/>
      <c r="AO64" s="2">
        <f t="shared" si="0"/>
        <v>1267</v>
      </c>
      <c r="AP64" s="2">
        <f t="shared" si="1"/>
        <v>167</v>
      </c>
      <c r="AQ64" s="2">
        <f t="shared" si="2"/>
        <v>500</v>
      </c>
      <c r="AR64" s="2">
        <f t="shared" si="3"/>
        <v>227</v>
      </c>
    </row>
    <row r="65" spans="1:44" ht="15.75" customHeight="1">
      <c r="A65" s="23" t="s">
        <v>137</v>
      </c>
      <c r="B65" s="23">
        <v>11589</v>
      </c>
      <c r="C65" s="24" t="s">
        <v>156</v>
      </c>
      <c r="D65" s="23" t="s">
        <v>157</v>
      </c>
      <c r="E65" s="23">
        <v>89</v>
      </c>
      <c r="F65" s="23">
        <v>85</v>
      </c>
      <c r="G65" s="23">
        <v>91</v>
      </c>
      <c r="H65" s="23">
        <v>87</v>
      </c>
      <c r="I65" s="23">
        <v>90</v>
      </c>
      <c r="J65" s="23">
        <v>89</v>
      </c>
      <c r="K65" s="23">
        <v>85</v>
      </c>
      <c r="L65" s="23">
        <v>85</v>
      </c>
      <c r="M65" s="23">
        <v>81</v>
      </c>
      <c r="N65" s="23">
        <v>86</v>
      </c>
      <c r="O65" s="23">
        <v>85</v>
      </c>
      <c r="P65" s="23">
        <v>86</v>
      </c>
      <c r="Q65" s="23">
        <v>85</v>
      </c>
      <c r="R65" s="23">
        <v>81</v>
      </c>
      <c r="S65" s="24">
        <v>84</v>
      </c>
      <c r="T65" s="23">
        <v>84</v>
      </c>
      <c r="U65" s="23">
        <v>84</v>
      </c>
      <c r="V65" s="23">
        <v>81</v>
      </c>
      <c r="W65" s="23">
        <v>82</v>
      </c>
      <c r="X65" s="23">
        <v>86</v>
      </c>
      <c r="Y65" s="23">
        <v>91</v>
      </c>
      <c r="Z65" s="23">
        <v>83</v>
      </c>
      <c r="AA65" s="23">
        <v>86</v>
      </c>
      <c r="AB65" s="23">
        <v>84</v>
      </c>
      <c r="AC65" s="23">
        <v>82</v>
      </c>
      <c r="AD65" s="23">
        <v>82</v>
      </c>
      <c r="AE65" s="23">
        <v>80</v>
      </c>
      <c r="AF65" s="23">
        <v>81</v>
      </c>
      <c r="AG65" s="23">
        <v>83</v>
      </c>
      <c r="AH65" s="23">
        <v>84</v>
      </c>
      <c r="AI65" s="23"/>
      <c r="AJ65" s="23"/>
      <c r="AK65" s="23"/>
      <c r="AL65" s="23"/>
      <c r="AM65" s="24"/>
      <c r="AN65" s="24"/>
      <c r="AO65" s="24">
        <f t="shared" si="0"/>
        <v>1278</v>
      </c>
      <c r="AP65" s="24">
        <f t="shared" si="1"/>
        <v>100</v>
      </c>
      <c r="AQ65" s="24">
        <f t="shared" si="2"/>
        <v>508</v>
      </c>
      <c r="AR65" s="24">
        <f t="shared" si="3"/>
        <v>159</v>
      </c>
    </row>
    <row r="66" spans="1:44" ht="15.75" customHeight="1">
      <c r="A66" s="20" t="s">
        <v>137</v>
      </c>
      <c r="B66" s="20">
        <v>11601</v>
      </c>
      <c r="C66" s="2" t="s">
        <v>158</v>
      </c>
      <c r="D66" s="20" t="s">
        <v>159</v>
      </c>
      <c r="E66" s="20">
        <v>87</v>
      </c>
      <c r="F66" s="20">
        <v>85</v>
      </c>
      <c r="G66" s="20">
        <v>89</v>
      </c>
      <c r="H66" s="20">
        <v>85</v>
      </c>
      <c r="I66" s="20">
        <v>91</v>
      </c>
      <c r="J66" s="20">
        <v>89</v>
      </c>
      <c r="K66" s="20">
        <v>90</v>
      </c>
      <c r="L66" s="20">
        <v>86</v>
      </c>
      <c r="M66" s="20">
        <v>86</v>
      </c>
      <c r="N66" s="20">
        <v>86</v>
      </c>
      <c r="O66" s="20">
        <v>85</v>
      </c>
      <c r="P66" s="20">
        <v>87</v>
      </c>
      <c r="Q66" s="20">
        <v>84</v>
      </c>
      <c r="R66" s="20">
        <v>83</v>
      </c>
      <c r="S66" s="2">
        <v>86</v>
      </c>
      <c r="T66" s="20">
        <v>85</v>
      </c>
      <c r="U66" s="20">
        <v>83</v>
      </c>
      <c r="V66" s="20">
        <v>85</v>
      </c>
      <c r="W66" s="20">
        <v>91</v>
      </c>
      <c r="X66" s="20">
        <v>90</v>
      </c>
      <c r="Y66" s="20">
        <v>89</v>
      </c>
      <c r="Z66" s="20">
        <v>83</v>
      </c>
      <c r="AA66" s="20">
        <v>85</v>
      </c>
      <c r="AB66" s="20">
        <v>83</v>
      </c>
      <c r="AC66" s="20">
        <v>86</v>
      </c>
      <c r="AD66" s="20">
        <v>84</v>
      </c>
      <c r="AE66" s="20">
        <v>82</v>
      </c>
      <c r="AF66" s="20">
        <v>84</v>
      </c>
      <c r="AG66" s="20">
        <v>88</v>
      </c>
      <c r="AH66" s="20">
        <v>85</v>
      </c>
      <c r="AI66" s="20"/>
      <c r="AJ66" s="20"/>
      <c r="AK66" s="20"/>
      <c r="AL66" s="20"/>
      <c r="AM66" s="2"/>
      <c r="AN66" s="2"/>
      <c r="AO66" s="2">
        <f t="shared" si="0"/>
        <v>1302</v>
      </c>
      <c r="AP66" s="2">
        <f t="shared" si="1"/>
        <v>14</v>
      </c>
      <c r="AQ66" s="2">
        <f t="shared" si="2"/>
        <v>519</v>
      </c>
      <c r="AR66" s="2">
        <f t="shared" si="3"/>
        <v>37</v>
      </c>
    </row>
    <row r="67" spans="1:44" ht="15.75" customHeight="1">
      <c r="A67" s="26" t="s">
        <v>137</v>
      </c>
      <c r="B67" s="26">
        <v>11612</v>
      </c>
      <c r="C67" s="27" t="s">
        <v>160</v>
      </c>
      <c r="D67" s="26" t="s">
        <v>161</v>
      </c>
      <c r="E67" s="26">
        <v>85</v>
      </c>
      <c r="F67" s="26">
        <v>85</v>
      </c>
      <c r="G67" s="26">
        <v>87</v>
      </c>
      <c r="H67" s="26">
        <v>85</v>
      </c>
      <c r="I67" s="26">
        <v>92</v>
      </c>
      <c r="J67" s="26">
        <v>90</v>
      </c>
      <c r="K67" s="26">
        <v>87</v>
      </c>
      <c r="L67" s="26">
        <v>86</v>
      </c>
      <c r="M67" s="26">
        <v>83</v>
      </c>
      <c r="N67" s="26">
        <v>86</v>
      </c>
      <c r="O67" s="26">
        <v>86</v>
      </c>
      <c r="P67" s="26">
        <v>86</v>
      </c>
      <c r="Q67" s="26">
        <v>84</v>
      </c>
      <c r="R67" s="26">
        <v>81</v>
      </c>
      <c r="S67" s="27">
        <v>82</v>
      </c>
      <c r="T67" s="26">
        <v>82</v>
      </c>
      <c r="U67" s="26">
        <v>84</v>
      </c>
      <c r="V67" s="26">
        <v>83</v>
      </c>
      <c r="W67" s="26">
        <v>85</v>
      </c>
      <c r="X67" s="26">
        <v>85</v>
      </c>
      <c r="Y67" s="26">
        <v>85</v>
      </c>
      <c r="Z67" s="26">
        <v>83</v>
      </c>
      <c r="AA67" s="26">
        <v>84</v>
      </c>
      <c r="AB67" s="26">
        <v>83</v>
      </c>
      <c r="AC67" s="26">
        <v>80</v>
      </c>
      <c r="AD67" s="26">
        <v>81</v>
      </c>
      <c r="AE67" s="26">
        <v>84</v>
      </c>
      <c r="AF67" s="26">
        <v>84</v>
      </c>
      <c r="AG67" s="26">
        <v>83</v>
      </c>
      <c r="AH67" s="26">
        <v>83</v>
      </c>
      <c r="AI67" s="26"/>
      <c r="AJ67" s="26"/>
      <c r="AK67" s="26"/>
      <c r="AL67" s="26"/>
      <c r="AM67" s="27"/>
      <c r="AN67" s="27"/>
      <c r="AO67" s="27">
        <f t="shared" si="0"/>
        <v>1271</v>
      </c>
      <c r="AP67" s="27">
        <f t="shared" si="1"/>
        <v>143</v>
      </c>
      <c r="AQ67" s="27">
        <f t="shared" si="2"/>
        <v>513</v>
      </c>
      <c r="AR67" s="27">
        <f t="shared" si="3"/>
        <v>110</v>
      </c>
    </row>
    <row r="68" spans="1:44" ht="15.75" customHeight="1">
      <c r="A68" s="20" t="s">
        <v>137</v>
      </c>
      <c r="B68" s="20">
        <v>11645</v>
      </c>
      <c r="C68" s="2" t="s">
        <v>162</v>
      </c>
      <c r="D68" s="20" t="s">
        <v>163</v>
      </c>
      <c r="E68" s="20">
        <v>89</v>
      </c>
      <c r="F68" s="20">
        <v>85</v>
      </c>
      <c r="G68" s="20">
        <v>91</v>
      </c>
      <c r="H68" s="20">
        <v>87</v>
      </c>
      <c r="I68" s="20">
        <v>92</v>
      </c>
      <c r="J68" s="20">
        <v>89</v>
      </c>
      <c r="K68" s="20">
        <v>87</v>
      </c>
      <c r="L68" s="20">
        <v>87</v>
      </c>
      <c r="M68" s="20">
        <v>83</v>
      </c>
      <c r="N68" s="20">
        <v>86</v>
      </c>
      <c r="O68" s="20">
        <v>87</v>
      </c>
      <c r="P68" s="20">
        <v>86</v>
      </c>
      <c r="Q68" s="20">
        <v>80</v>
      </c>
      <c r="R68" s="20">
        <v>79</v>
      </c>
      <c r="S68" s="2">
        <v>84</v>
      </c>
      <c r="T68" s="20">
        <v>85</v>
      </c>
      <c r="U68" s="20">
        <v>85</v>
      </c>
      <c r="V68" s="20">
        <v>83</v>
      </c>
      <c r="W68" s="20">
        <v>90</v>
      </c>
      <c r="X68" s="20">
        <v>88</v>
      </c>
      <c r="Y68" s="20">
        <v>83</v>
      </c>
      <c r="Z68" s="20">
        <v>83</v>
      </c>
      <c r="AA68" s="20">
        <v>85</v>
      </c>
      <c r="AB68" s="20">
        <v>84</v>
      </c>
      <c r="AC68" s="20">
        <v>82</v>
      </c>
      <c r="AD68" s="20">
        <v>82</v>
      </c>
      <c r="AE68" s="20">
        <v>84</v>
      </c>
      <c r="AF68" s="20">
        <v>83</v>
      </c>
      <c r="AG68" s="20">
        <v>83</v>
      </c>
      <c r="AH68" s="20">
        <v>84</v>
      </c>
      <c r="AI68" s="20"/>
      <c r="AJ68" s="20"/>
      <c r="AK68" s="20"/>
      <c r="AL68" s="20"/>
      <c r="AM68" s="2"/>
      <c r="AN68" s="2"/>
      <c r="AO68" s="2">
        <f t="shared" si="0"/>
        <v>1285</v>
      </c>
      <c r="AP68" s="2">
        <f t="shared" si="1"/>
        <v>55</v>
      </c>
      <c r="AQ68" s="2">
        <f t="shared" si="2"/>
        <v>517</v>
      </c>
      <c r="AR68" s="2">
        <f t="shared" si="3"/>
        <v>52</v>
      </c>
    </row>
    <row r="69" spans="1:44" ht="15.75" customHeight="1">
      <c r="A69" s="18" t="s">
        <v>137</v>
      </c>
      <c r="B69" s="18">
        <v>11656</v>
      </c>
      <c r="C69" s="19" t="s">
        <v>164</v>
      </c>
      <c r="D69" s="18" t="s">
        <v>165</v>
      </c>
      <c r="E69" s="18">
        <v>85</v>
      </c>
      <c r="F69" s="18">
        <v>85</v>
      </c>
      <c r="G69" s="18">
        <v>84</v>
      </c>
      <c r="H69" s="18">
        <v>88</v>
      </c>
      <c r="I69" s="18">
        <v>88</v>
      </c>
      <c r="J69" s="18">
        <v>88</v>
      </c>
      <c r="K69" s="18">
        <v>86</v>
      </c>
      <c r="L69" s="18">
        <v>85</v>
      </c>
      <c r="M69" s="18">
        <v>81</v>
      </c>
      <c r="N69" s="18">
        <v>86</v>
      </c>
      <c r="O69" s="18">
        <v>85</v>
      </c>
      <c r="P69" s="18">
        <v>87</v>
      </c>
      <c r="Q69" s="18">
        <v>84</v>
      </c>
      <c r="R69" s="18">
        <v>81</v>
      </c>
      <c r="S69" s="19">
        <v>85</v>
      </c>
      <c r="T69" s="18">
        <v>86</v>
      </c>
      <c r="U69" s="18">
        <v>81</v>
      </c>
      <c r="V69" s="18">
        <v>85</v>
      </c>
      <c r="W69" s="18">
        <v>87</v>
      </c>
      <c r="X69" s="18">
        <v>84</v>
      </c>
      <c r="Y69" s="18">
        <v>90</v>
      </c>
      <c r="Z69" s="18">
        <v>83</v>
      </c>
      <c r="AA69" s="18">
        <v>86</v>
      </c>
      <c r="AB69" s="18">
        <v>83</v>
      </c>
      <c r="AC69" s="18">
        <v>82</v>
      </c>
      <c r="AD69" s="18">
        <v>82</v>
      </c>
      <c r="AE69" s="18">
        <v>81</v>
      </c>
      <c r="AF69" s="18">
        <v>82</v>
      </c>
      <c r="AG69" s="18">
        <v>87</v>
      </c>
      <c r="AH69" s="18">
        <v>84</v>
      </c>
      <c r="AI69" s="18"/>
      <c r="AJ69" s="18"/>
      <c r="AK69" s="18"/>
      <c r="AL69" s="18"/>
      <c r="AM69" s="19"/>
      <c r="AN69" s="19"/>
      <c r="AO69" s="19">
        <f t="shared" si="0"/>
        <v>1272</v>
      </c>
      <c r="AP69" s="19">
        <f t="shared" si="1"/>
        <v>130</v>
      </c>
      <c r="AQ69" s="19">
        <f t="shared" si="2"/>
        <v>508</v>
      </c>
      <c r="AR69" s="19">
        <f t="shared" si="3"/>
        <v>159</v>
      </c>
    </row>
    <row r="70" spans="1:44" ht="15.75" customHeight="1">
      <c r="A70" s="20" t="s">
        <v>137</v>
      </c>
      <c r="B70" s="20">
        <v>11661</v>
      </c>
      <c r="C70" s="2" t="s">
        <v>166</v>
      </c>
      <c r="D70" s="20" t="s">
        <v>167</v>
      </c>
      <c r="E70" s="20">
        <v>88</v>
      </c>
      <c r="F70" s="20">
        <v>85</v>
      </c>
      <c r="G70" s="20">
        <v>91</v>
      </c>
      <c r="H70" s="20">
        <v>85</v>
      </c>
      <c r="I70" s="20">
        <v>92</v>
      </c>
      <c r="J70" s="20">
        <v>90</v>
      </c>
      <c r="K70" s="20">
        <v>88</v>
      </c>
      <c r="L70" s="20">
        <v>87</v>
      </c>
      <c r="M70" s="20">
        <v>85</v>
      </c>
      <c r="N70" s="20">
        <v>86</v>
      </c>
      <c r="O70" s="20">
        <v>85</v>
      </c>
      <c r="P70" s="20">
        <v>87</v>
      </c>
      <c r="Q70" s="20">
        <v>84</v>
      </c>
      <c r="R70" s="20">
        <v>82</v>
      </c>
      <c r="S70" s="2">
        <v>86</v>
      </c>
      <c r="T70" s="20">
        <v>85</v>
      </c>
      <c r="U70" s="20">
        <v>90</v>
      </c>
      <c r="V70" s="20">
        <v>83</v>
      </c>
      <c r="W70" s="20">
        <v>90</v>
      </c>
      <c r="X70" s="20">
        <v>92</v>
      </c>
      <c r="Y70" s="20">
        <v>83</v>
      </c>
      <c r="Z70" s="20">
        <v>83</v>
      </c>
      <c r="AA70" s="20">
        <v>87</v>
      </c>
      <c r="AB70" s="20">
        <v>84</v>
      </c>
      <c r="AC70" s="20">
        <v>83</v>
      </c>
      <c r="AD70" s="20">
        <v>83</v>
      </c>
      <c r="AE70" s="20">
        <v>80</v>
      </c>
      <c r="AF70" s="20">
        <v>81</v>
      </c>
      <c r="AG70" s="28">
        <v>87</v>
      </c>
      <c r="AH70" s="20">
        <v>85</v>
      </c>
      <c r="AI70" s="20"/>
      <c r="AJ70" s="20"/>
      <c r="AK70" s="20"/>
      <c r="AL70" s="20"/>
      <c r="AM70" s="2"/>
      <c r="AN70" s="2"/>
      <c r="AO70" s="2">
        <f t="shared" si="0"/>
        <v>1299</v>
      </c>
      <c r="AP70" s="2">
        <f t="shared" si="1"/>
        <v>21</v>
      </c>
      <c r="AQ70" s="2">
        <f t="shared" si="2"/>
        <v>515</v>
      </c>
      <c r="AR70" s="2">
        <f t="shared" si="3"/>
        <v>77</v>
      </c>
    </row>
    <row r="71" spans="1:44" ht="15.75" customHeight="1">
      <c r="A71" s="21" t="s">
        <v>137</v>
      </c>
      <c r="B71" s="21">
        <v>11666</v>
      </c>
      <c r="C71" s="22" t="s">
        <v>168</v>
      </c>
      <c r="D71" s="21" t="s">
        <v>169</v>
      </c>
      <c r="E71" s="21">
        <v>89</v>
      </c>
      <c r="F71" s="21">
        <v>85</v>
      </c>
      <c r="G71" s="21">
        <v>91</v>
      </c>
      <c r="H71" s="21">
        <v>88</v>
      </c>
      <c r="I71" s="21">
        <v>90</v>
      </c>
      <c r="J71" s="21">
        <v>88</v>
      </c>
      <c r="K71" s="21">
        <v>90</v>
      </c>
      <c r="L71" s="21">
        <v>86</v>
      </c>
      <c r="M71" s="21">
        <v>86</v>
      </c>
      <c r="N71" s="21">
        <v>86</v>
      </c>
      <c r="O71" s="21">
        <v>85</v>
      </c>
      <c r="P71" s="21">
        <v>87</v>
      </c>
      <c r="Q71" s="21">
        <v>84</v>
      </c>
      <c r="R71" s="21">
        <v>85</v>
      </c>
      <c r="S71" s="22">
        <v>86</v>
      </c>
      <c r="T71" s="21">
        <v>86</v>
      </c>
      <c r="U71" s="21">
        <v>83</v>
      </c>
      <c r="V71" s="21">
        <v>85</v>
      </c>
      <c r="W71" s="21">
        <v>92</v>
      </c>
      <c r="X71" s="21">
        <v>89</v>
      </c>
      <c r="Y71" s="21">
        <v>87</v>
      </c>
      <c r="Z71" s="21">
        <v>83</v>
      </c>
      <c r="AA71" s="21">
        <v>84</v>
      </c>
      <c r="AB71" s="21">
        <v>84</v>
      </c>
      <c r="AC71" s="21">
        <v>84</v>
      </c>
      <c r="AD71" s="21">
        <v>84</v>
      </c>
      <c r="AE71" s="21">
        <v>81</v>
      </c>
      <c r="AF71" s="21">
        <v>83</v>
      </c>
      <c r="AG71" s="21">
        <v>86</v>
      </c>
      <c r="AH71" s="21">
        <v>84</v>
      </c>
      <c r="AI71" s="21"/>
      <c r="AJ71" s="21"/>
      <c r="AK71" s="21"/>
      <c r="AL71" s="21"/>
      <c r="AM71" s="22"/>
      <c r="AN71" s="22"/>
      <c r="AO71" s="22">
        <f t="shared" si="0"/>
        <v>1298</v>
      </c>
      <c r="AP71" s="22">
        <f t="shared" si="1"/>
        <v>23</v>
      </c>
      <c r="AQ71" s="22">
        <f t="shared" si="2"/>
        <v>514</v>
      </c>
      <c r="AR71" s="22">
        <f t="shared" si="3"/>
        <v>90</v>
      </c>
    </row>
    <row r="72" spans="1:44" ht="15.75" customHeight="1">
      <c r="A72" s="20" t="s">
        <v>137</v>
      </c>
      <c r="B72" s="20">
        <v>11684</v>
      </c>
      <c r="C72" s="2" t="s">
        <v>170</v>
      </c>
      <c r="D72" s="20" t="s">
        <v>171</v>
      </c>
      <c r="E72" s="20">
        <v>87</v>
      </c>
      <c r="F72" s="20">
        <v>85</v>
      </c>
      <c r="G72" s="20">
        <v>88</v>
      </c>
      <c r="H72" s="20">
        <v>87</v>
      </c>
      <c r="I72" s="20">
        <v>91</v>
      </c>
      <c r="J72" s="20">
        <v>90</v>
      </c>
      <c r="K72" s="20">
        <v>88</v>
      </c>
      <c r="L72" s="20">
        <v>86</v>
      </c>
      <c r="M72" s="20">
        <v>83</v>
      </c>
      <c r="N72" s="20">
        <v>86</v>
      </c>
      <c r="O72" s="20">
        <v>86</v>
      </c>
      <c r="P72" s="20">
        <v>86</v>
      </c>
      <c r="Q72" s="20">
        <v>85</v>
      </c>
      <c r="R72" s="20">
        <v>84</v>
      </c>
      <c r="S72" s="2">
        <v>81</v>
      </c>
      <c r="T72" s="20">
        <v>82</v>
      </c>
      <c r="U72" s="20">
        <v>86</v>
      </c>
      <c r="V72" s="20">
        <v>83</v>
      </c>
      <c r="W72" s="20">
        <v>91</v>
      </c>
      <c r="X72" s="20">
        <v>90</v>
      </c>
      <c r="Y72" s="20">
        <v>90</v>
      </c>
      <c r="Z72" s="20">
        <v>83</v>
      </c>
      <c r="AA72" s="20">
        <v>86</v>
      </c>
      <c r="AB72" s="20">
        <v>84</v>
      </c>
      <c r="AC72" s="20">
        <v>82</v>
      </c>
      <c r="AD72" s="20">
        <v>83</v>
      </c>
      <c r="AE72" s="20">
        <v>82</v>
      </c>
      <c r="AF72" s="20">
        <v>84</v>
      </c>
      <c r="AG72" s="28">
        <v>90</v>
      </c>
      <c r="AH72" s="20">
        <v>88</v>
      </c>
      <c r="AI72" s="20"/>
      <c r="AJ72" s="20"/>
      <c r="AK72" s="20"/>
      <c r="AL72" s="20"/>
      <c r="AM72" s="2"/>
      <c r="AN72" s="2"/>
      <c r="AO72" s="2">
        <f t="shared" si="0"/>
        <v>1296</v>
      </c>
      <c r="AP72" s="2">
        <f t="shared" si="1"/>
        <v>27</v>
      </c>
      <c r="AQ72" s="2">
        <f t="shared" si="2"/>
        <v>515</v>
      </c>
      <c r="AR72" s="2">
        <f t="shared" si="3"/>
        <v>77</v>
      </c>
    </row>
    <row r="73" spans="1:44" ht="15.75" customHeight="1">
      <c r="A73" s="23" t="s">
        <v>137</v>
      </c>
      <c r="B73" s="23">
        <v>11691</v>
      </c>
      <c r="C73" s="24" t="s">
        <v>172</v>
      </c>
      <c r="D73" s="23" t="s">
        <v>173</v>
      </c>
      <c r="E73" s="23">
        <v>88</v>
      </c>
      <c r="F73" s="23">
        <v>85</v>
      </c>
      <c r="G73" s="23">
        <v>90</v>
      </c>
      <c r="H73" s="23">
        <v>85</v>
      </c>
      <c r="I73" s="23">
        <v>92</v>
      </c>
      <c r="J73" s="23">
        <v>90</v>
      </c>
      <c r="K73" s="23">
        <v>89</v>
      </c>
      <c r="L73" s="23">
        <v>87</v>
      </c>
      <c r="M73" s="23">
        <v>81</v>
      </c>
      <c r="N73" s="23">
        <v>86</v>
      </c>
      <c r="O73" s="23">
        <v>85</v>
      </c>
      <c r="P73" s="23">
        <v>86</v>
      </c>
      <c r="Q73" s="23">
        <v>85</v>
      </c>
      <c r="R73" s="23">
        <v>82</v>
      </c>
      <c r="S73" s="24">
        <v>86</v>
      </c>
      <c r="T73" s="23">
        <v>86</v>
      </c>
      <c r="U73" s="23">
        <v>84</v>
      </c>
      <c r="V73" s="23">
        <v>83</v>
      </c>
      <c r="W73" s="23">
        <v>91</v>
      </c>
      <c r="X73" s="23">
        <v>85</v>
      </c>
      <c r="Y73" s="23">
        <v>88</v>
      </c>
      <c r="Z73" s="23">
        <v>83</v>
      </c>
      <c r="AA73" s="23">
        <v>87</v>
      </c>
      <c r="AB73" s="23">
        <v>83</v>
      </c>
      <c r="AC73" s="23">
        <v>85</v>
      </c>
      <c r="AD73" s="23">
        <v>85</v>
      </c>
      <c r="AE73" s="23">
        <v>83</v>
      </c>
      <c r="AF73" s="23">
        <v>84</v>
      </c>
      <c r="AG73" s="23">
        <v>88</v>
      </c>
      <c r="AH73" s="23">
        <v>86</v>
      </c>
      <c r="AI73" s="23"/>
      <c r="AJ73" s="23"/>
      <c r="AK73" s="23"/>
      <c r="AL73" s="23"/>
      <c r="AM73" s="24"/>
      <c r="AN73" s="24"/>
      <c r="AO73" s="24">
        <f t="shared" si="0"/>
        <v>1302</v>
      </c>
      <c r="AP73" s="24">
        <f t="shared" si="1"/>
        <v>14</v>
      </c>
      <c r="AQ73" s="24">
        <f t="shared" si="2"/>
        <v>521</v>
      </c>
      <c r="AR73" s="24">
        <f t="shared" si="3"/>
        <v>31</v>
      </c>
    </row>
    <row r="74" spans="1:44" ht="15.75" customHeight="1">
      <c r="A74" s="20" t="s">
        <v>137</v>
      </c>
      <c r="B74" s="20">
        <v>11693</v>
      </c>
      <c r="C74" s="2" t="s">
        <v>174</v>
      </c>
      <c r="D74" s="20" t="s">
        <v>175</v>
      </c>
      <c r="E74" s="20">
        <v>88</v>
      </c>
      <c r="F74" s="20">
        <v>85</v>
      </c>
      <c r="G74" s="20">
        <v>88</v>
      </c>
      <c r="H74" s="20">
        <v>87</v>
      </c>
      <c r="I74" s="20">
        <v>92</v>
      </c>
      <c r="J74" s="20">
        <v>90</v>
      </c>
      <c r="K74" s="20">
        <v>92</v>
      </c>
      <c r="L74" s="20">
        <v>86</v>
      </c>
      <c r="M74" s="20">
        <v>88</v>
      </c>
      <c r="N74" s="20">
        <v>86</v>
      </c>
      <c r="O74" s="20">
        <v>83</v>
      </c>
      <c r="P74" s="20">
        <v>86</v>
      </c>
      <c r="Q74" s="20">
        <v>84</v>
      </c>
      <c r="R74" s="20">
        <v>82</v>
      </c>
      <c r="S74" s="2">
        <v>83</v>
      </c>
      <c r="T74" s="20">
        <v>84</v>
      </c>
      <c r="U74" s="20">
        <v>86</v>
      </c>
      <c r="V74" s="20">
        <v>85</v>
      </c>
      <c r="W74" s="20">
        <v>85</v>
      </c>
      <c r="X74" s="20">
        <v>85</v>
      </c>
      <c r="Y74" s="20">
        <v>89</v>
      </c>
      <c r="Z74" s="20">
        <v>84</v>
      </c>
      <c r="AA74" s="20">
        <v>87</v>
      </c>
      <c r="AB74" s="20">
        <v>86</v>
      </c>
      <c r="AC74" s="20">
        <v>87</v>
      </c>
      <c r="AD74" s="20">
        <v>85</v>
      </c>
      <c r="AE74" s="20">
        <v>87</v>
      </c>
      <c r="AF74" s="20">
        <v>88</v>
      </c>
      <c r="AG74" s="20">
        <v>81</v>
      </c>
      <c r="AH74" s="20">
        <v>86</v>
      </c>
      <c r="AI74" s="20"/>
      <c r="AJ74" s="20"/>
      <c r="AK74" s="20"/>
      <c r="AL74" s="20"/>
      <c r="AM74" s="2"/>
      <c r="AN74" s="2"/>
      <c r="AO74" s="2">
        <f t="shared" si="0"/>
        <v>1300</v>
      </c>
      <c r="AP74" s="2">
        <f t="shared" si="1"/>
        <v>20</v>
      </c>
      <c r="AQ74" s="2">
        <f t="shared" si="2"/>
        <v>528</v>
      </c>
      <c r="AR74" s="2">
        <f t="shared" si="3"/>
        <v>10</v>
      </c>
    </row>
    <row r="75" spans="1:44" ht="15.75" customHeight="1">
      <c r="A75" s="26" t="s">
        <v>137</v>
      </c>
      <c r="B75" s="26">
        <v>11711</v>
      </c>
      <c r="C75" s="27" t="s">
        <v>176</v>
      </c>
      <c r="D75" s="26" t="s">
        <v>177</v>
      </c>
      <c r="E75" s="26">
        <v>86</v>
      </c>
      <c r="F75" s="26">
        <v>85</v>
      </c>
      <c r="G75" s="26">
        <v>86</v>
      </c>
      <c r="H75" s="26">
        <v>86</v>
      </c>
      <c r="I75" s="26">
        <v>88</v>
      </c>
      <c r="J75" s="26">
        <v>88</v>
      </c>
      <c r="K75" s="26">
        <v>84</v>
      </c>
      <c r="L75" s="26">
        <v>87</v>
      </c>
      <c r="M75" s="26">
        <v>83</v>
      </c>
      <c r="N75" s="26">
        <v>86</v>
      </c>
      <c r="O75" s="26">
        <v>83</v>
      </c>
      <c r="P75" s="26">
        <v>85</v>
      </c>
      <c r="Q75" s="26">
        <v>85</v>
      </c>
      <c r="R75" s="26">
        <v>81</v>
      </c>
      <c r="S75" s="27">
        <v>84</v>
      </c>
      <c r="T75" s="26">
        <v>85</v>
      </c>
      <c r="U75" s="26">
        <v>86</v>
      </c>
      <c r="V75" s="26">
        <v>86</v>
      </c>
      <c r="W75" s="26">
        <v>84</v>
      </c>
      <c r="X75" s="26">
        <v>85</v>
      </c>
      <c r="Y75" s="26">
        <v>85</v>
      </c>
      <c r="Z75" s="26">
        <v>83</v>
      </c>
      <c r="AA75" s="26">
        <v>86</v>
      </c>
      <c r="AB75" s="26">
        <v>84</v>
      </c>
      <c r="AC75" s="26">
        <v>81</v>
      </c>
      <c r="AD75" s="26">
        <v>82</v>
      </c>
      <c r="AE75" s="26">
        <v>80</v>
      </c>
      <c r="AF75" s="26">
        <v>81</v>
      </c>
      <c r="AG75" s="26">
        <v>83</v>
      </c>
      <c r="AH75" s="26">
        <v>84</v>
      </c>
      <c r="AI75" s="26"/>
      <c r="AJ75" s="26"/>
      <c r="AK75" s="26"/>
      <c r="AL75" s="26"/>
      <c r="AM75" s="27"/>
      <c r="AN75" s="27"/>
      <c r="AO75" s="27">
        <f t="shared" si="0"/>
        <v>1264</v>
      </c>
      <c r="AP75" s="27">
        <f t="shared" si="1"/>
        <v>182</v>
      </c>
      <c r="AQ75" s="27">
        <f t="shared" si="2"/>
        <v>502</v>
      </c>
      <c r="AR75" s="27">
        <f t="shared" si="3"/>
        <v>213</v>
      </c>
    </row>
    <row r="76" spans="1:44" ht="15.75" customHeight="1">
      <c r="A76" s="20" t="s">
        <v>137</v>
      </c>
      <c r="B76" s="20">
        <v>11714</v>
      </c>
      <c r="C76" s="2" t="s">
        <v>178</v>
      </c>
      <c r="D76" s="20" t="s">
        <v>179</v>
      </c>
      <c r="E76" s="20">
        <v>85</v>
      </c>
      <c r="F76" s="20">
        <v>85</v>
      </c>
      <c r="G76" s="20">
        <v>86</v>
      </c>
      <c r="H76" s="20">
        <v>86</v>
      </c>
      <c r="I76" s="20">
        <v>90</v>
      </c>
      <c r="J76" s="20">
        <v>88</v>
      </c>
      <c r="K76" s="20">
        <v>84</v>
      </c>
      <c r="L76" s="20">
        <v>86</v>
      </c>
      <c r="M76" s="20">
        <v>85</v>
      </c>
      <c r="N76" s="20">
        <v>86</v>
      </c>
      <c r="O76" s="20">
        <v>88</v>
      </c>
      <c r="P76" s="20">
        <v>86</v>
      </c>
      <c r="Q76" s="20">
        <v>84</v>
      </c>
      <c r="R76" s="20">
        <v>83</v>
      </c>
      <c r="S76" s="2">
        <v>85</v>
      </c>
      <c r="T76" s="20">
        <v>86</v>
      </c>
      <c r="U76" s="20">
        <v>83</v>
      </c>
      <c r="V76" s="20">
        <v>83</v>
      </c>
      <c r="W76" s="20">
        <v>86</v>
      </c>
      <c r="X76" s="20">
        <v>85</v>
      </c>
      <c r="Y76" s="20">
        <v>85</v>
      </c>
      <c r="Z76" s="20">
        <v>83</v>
      </c>
      <c r="AA76" s="20">
        <v>85</v>
      </c>
      <c r="AB76" s="20">
        <v>83</v>
      </c>
      <c r="AC76" s="20">
        <v>83</v>
      </c>
      <c r="AD76" s="20">
        <v>83</v>
      </c>
      <c r="AE76" s="20">
        <v>84</v>
      </c>
      <c r="AF76" s="20">
        <v>85</v>
      </c>
      <c r="AG76" s="20">
        <v>87</v>
      </c>
      <c r="AH76" s="20">
        <v>86</v>
      </c>
      <c r="AI76" s="20"/>
      <c r="AJ76" s="20"/>
      <c r="AK76" s="20"/>
      <c r="AL76" s="20"/>
      <c r="AM76" s="2"/>
      <c r="AN76" s="2"/>
      <c r="AO76" s="2">
        <f t="shared" si="0"/>
        <v>1280</v>
      </c>
      <c r="AP76" s="2">
        <f t="shared" si="1"/>
        <v>90</v>
      </c>
      <c r="AQ76" s="2">
        <f t="shared" si="2"/>
        <v>514</v>
      </c>
      <c r="AR76" s="2">
        <f t="shared" si="3"/>
        <v>90</v>
      </c>
    </row>
    <row r="77" spans="1:44" ht="15.75" customHeight="1">
      <c r="A77" s="18" t="s">
        <v>137</v>
      </c>
      <c r="B77" s="18">
        <v>11739</v>
      </c>
      <c r="C77" s="19" t="s">
        <v>180</v>
      </c>
      <c r="D77" s="18" t="s">
        <v>181</v>
      </c>
      <c r="E77" s="18">
        <v>86</v>
      </c>
      <c r="F77" s="18">
        <v>85</v>
      </c>
      <c r="G77" s="18">
        <v>90</v>
      </c>
      <c r="H77" s="18">
        <v>84</v>
      </c>
      <c r="I77" s="18">
        <v>90</v>
      </c>
      <c r="J77" s="18">
        <v>88</v>
      </c>
      <c r="K77" s="18">
        <v>87</v>
      </c>
      <c r="L77" s="18">
        <v>86</v>
      </c>
      <c r="M77" s="18">
        <v>86</v>
      </c>
      <c r="N77" s="18">
        <v>86</v>
      </c>
      <c r="O77" s="18">
        <v>83</v>
      </c>
      <c r="P77" s="18">
        <v>86</v>
      </c>
      <c r="Q77" s="18">
        <v>81</v>
      </c>
      <c r="R77" s="18">
        <v>82</v>
      </c>
      <c r="S77" s="19">
        <v>86</v>
      </c>
      <c r="T77" s="18">
        <v>86</v>
      </c>
      <c r="U77" s="18">
        <v>83</v>
      </c>
      <c r="V77" s="18">
        <v>86</v>
      </c>
      <c r="W77" s="18">
        <v>87</v>
      </c>
      <c r="X77" s="18">
        <v>87</v>
      </c>
      <c r="Y77" s="18">
        <v>83</v>
      </c>
      <c r="Z77" s="18">
        <v>83</v>
      </c>
      <c r="AA77" s="18">
        <v>83</v>
      </c>
      <c r="AB77" s="18">
        <v>83</v>
      </c>
      <c r="AC77" s="18">
        <v>82</v>
      </c>
      <c r="AD77" s="18">
        <v>82</v>
      </c>
      <c r="AE77" s="18">
        <v>81</v>
      </c>
      <c r="AF77" s="18">
        <v>81</v>
      </c>
      <c r="AG77" s="18">
        <v>88</v>
      </c>
      <c r="AH77" s="18">
        <v>85</v>
      </c>
      <c r="AI77" s="18"/>
      <c r="AJ77" s="18"/>
      <c r="AK77" s="18"/>
      <c r="AL77" s="18"/>
      <c r="AM77" s="19"/>
      <c r="AN77" s="19"/>
      <c r="AO77" s="19">
        <f t="shared" si="0"/>
        <v>1276</v>
      </c>
      <c r="AP77" s="19">
        <f t="shared" si="1"/>
        <v>108</v>
      </c>
      <c r="AQ77" s="19">
        <f t="shared" si="2"/>
        <v>506</v>
      </c>
      <c r="AR77" s="19">
        <f t="shared" si="3"/>
        <v>173</v>
      </c>
    </row>
    <row r="78" spans="1:44" ht="15.75" customHeight="1">
      <c r="A78" s="20" t="s">
        <v>137</v>
      </c>
      <c r="B78" s="20">
        <v>11761</v>
      </c>
      <c r="C78" s="2" t="s">
        <v>182</v>
      </c>
      <c r="D78" s="20" t="s">
        <v>183</v>
      </c>
      <c r="E78" s="20">
        <v>86</v>
      </c>
      <c r="F78" s="20">
        <v>85</v>
      </c>
      <c r="G78" s="20">
        <v>90</v>
      </c>
      <c r="H78" s="20">
        <v>84</v>
      </c>
      <c r="I78" s="20">
        <v>91</v>
      </c>
      <c r="J78" s="20">
        <v>90</v>
      </c>
      <c r="K78" s="20">
        <v>87</v>
      </c>
      <c r="L78" s="20">
        <v>87</v>
      </c>
      <c r="M78" s="20">
        <v>87</v>
      </c>
      <c r="N78" s="20">
        <v>86</v>
      </c>
      <c r="O78" s="20">
        <v>84</v>
      </c>
      <c r="P78" s="20">
        <v>85</v>
      </c>
      <c r="Q78" s="20">
        <v>86</v>
      </c>
      <c r="R78" s="20">
        <v>84</v>
      </c>
      <c r="S78" s="2">
        <v>85</v>
      </c>
      <c r="T78" s="20">
        <v>86</v>
      </c>
      <c r="U78" s="20">
        <v>90</v>
      </c>
      <c r="V78" s="20">
        <v>83</v>
      </c>
      <c r="W78" s="20">
        <v>90</v>
      </c>
      <c r="X78" s="20">
        <v>86</v>
      </c>
      <c r="Y78" s="20">
        <v>85</v>
      </c>
      <c r="Z78" s="20">
        <v>83</v>
      </c>
      <c r="AA78" s="20">
        <v>86</v>
      </c>
      <c r="AB78" s="20">
        <v>83</v>
      </c>
      <c r="AC78" s="20">
        <v>83</v>
      </c>
      <c r="AD78" s="20">
        <v>83</v>
      </c>
      <c r="AE78" s="20">
        <v>81</v>
      </c>
      <c r="AF78" s="20">
        <v>81</v>
      </c>
      <c r="AG78" s="20">
        <v>83</v>
      </c>
      <c r="AH78" s="20">
        <v>83</v>
      </c>
      <c r="AI78" s="20"/>
      <c r="AJ78" s="20"/>
      <c r="AK78" s="20"/>
      <c r="AL78" s="20"/>
      <c r="AM78" s="2"/>
      <c r="AN78" s="2"/>
      <c r="AO78" s="2">
        <f t="shared" si="0"/>
        <v>1294</v>
      </c>
      <c r="AP78" s="2">
        <f t="shared" si="1"/>
        <v>32</v>
      </c>
      <c r="AQ78" s="2">
        <f t="shared" si="2"/>
        <v>512</v>
      </c>
      <c r="AR78" s="2">
        <f t="shared" si="3"/>
        <v>120</v>
      </c>
    </row>
    <row r="79" spans="1:44" ht="15.75" customHeight="1">
      <c r="A79" s="21" t="s">
        <v>137</v>
      </c>
      <c r="B79" s="21">
        <v>11762</v>
      </c>
      <c r="C79" s="22" t="s">
        <v>184</v>
      </c>
      <c r="D79" s="21" t="s">
        <v>185</v>
      </c>
      <c r="E79" s="21">
        <v>89</v>
      </c>
      <c r="F79" s="21">
        <v>85</v>
      </c>
      <c r="G79" s="21">
        <v>90</v>
      </c>
      <c r="H79" s="21">
        <v>87</v>
      </c>
      <c r="I79" s="21">
        <v>92</v>
      </c>
      <c r="J79" s="21">
        <v>90</v>
      </c>
      <c r="K79" s="21">
        <v>82</v>
      </c>
      <c r="L79" s="21">
        <v>86</v>
      </c>
      <c r="M79" s="21">
        <v>85</v>
      </c>
      <c r="N79" s="21">
        <v>86</v>
      </c>
      <c r="O79" s="21">
        <v>84</v>
      </c>
      <c r="P79" s="21">
        <v>85</v>
      </c>
      <c r="Q79" s="21">
        <v>80</v>
      </c>
      <c r="R79" s="21">
        <v>83</v>
      </c>
      <c r="S79" s="22">
        <v>83</v>
      </c>
      <c r="T79" s="21">
        <v>85</v>
      </c>
      <c r="U79" s="21">
        <v>84</v>
      </c>
      <c r="V79" s="21">
        <v>84</v>
      </c>
      <c r="W79" s="21">
        <v>87</v>
      </c>
      <c r="X79" s="21">
        <v>89</v>
      </c>
      <c r="Y79" s="21">
        <v>83</v>
      </c>
      <c r="Z79" s="21">
        <v>83</v>
      </c>
      <c r="AA79" s="21">
        <v>87</v>
      </c>
      <c r="AB79" s="21">
        <v>83</v>
      </c>
      <c r="AC79" s="21">
        <v>80</v>
      </c>
      <c r="AD79" s="21">
        <v>80</v>
      </c>
      <c r="AE79" s="21">
        <v>81</v>
      </c>
      <c r="AF79" s="21">
        <v>83</v>
      </c>
      <c r="AG79" s="21">
        <v>84</v>
      </c>
      <c r="AH79" s="21">
        <v>85</v>
      </c>
      <c r="AI79" s="21"/>
      <c r="AJ79" s="21"/>
      <c r="AK79" s="21"/>
      <c r="AL79" s="21"/>
      <c r="AM79" s="22"/>
      <c r="AN79" s="22"/>
      <c r="AO79" s="22">
        <f t="shared" si="0"/>
        <v>1271</v>
      </c>
      <c r="AP79" s="22">
        <f t="shared" si="1"/>
        <v>143</v>
      </c>
      <c r="AQ79" s="22">
        <f t="shared" si="2"/>
        <v>506</v>
      </c>
      <c r="AR79" s="22">
        <f t="shared" si="3"/>
        <v>173</v>
      </c>
    </row>
    <row r="80" spans="1:44" ht="15.75" customHeight="1">
      <c r="A80" s="20" t="s">
        <v>137</v>
      </c>
      <c r="B80" s="20">
        <v>11766</v>
      </c>
      <c r="C80" s="2" t="s">
        <v>186</v>
      </c>
      <c r="D80" s="20" t="s">
        <v>187</v>
      </c>
      <c r="E80" s="20">
        <v>85</v>
      </c>
      <c r="F80" s="20">
        <v>85</v>
      </c>
      <c r="G80" s="20">
        <v>85</v>
      </c>
      <c r="H80" s="20">
        <v>86</v>
      </c>
      <c r="I80" s="20">
        <v>89</v>
      </c>
      <c r="J80" s="20">
        <v>88</v>
      </c>
      <c r="K80" s="20">
        <v>87</v>
      </c>
      <c r="L80" s="20">
        <v>87</v>
      </c>
      <c r="M80" s="20">
        <v>82</v>
      </c>
      <c r="N80" s="20">
        <v>86</v>
      </c>
      <c r="O80" s="20">
        <v>84</v>
      </c>
      <c r="P80" s="20">
        <v>86</v>
      </c>
      <c r="Q80" s="20">
        <v>81</v>
      </c>
      <c r="R80" s="20">
        <v>81</v>
      </c>
      <c r="S80" s="2">
        <v>82</v>
      </c>
      <c r="T80" s="20">
        <v>82</v>
      </c>
      <c r="U80" s="20">
        <v>86</v>
      </c>
      <c r="V80" s="20">
        <v>84</v>
      </c>
      <c r="W80" s="20">
        <v>88</v>
      </c>
      <c r="X80" s="20">
        <v>86</v>
      </c>
      <c r="Y80" s="20">
        <v>83</v>
      </c>
      <c r="Z80" s="20">
        <v>83</v>
      </c>
      <c r="AA80" s="20">
        <v>86</v>
      </c>
      <c r="AB80" s="20">
        <v>84</v>
      </c>
      <c r="AC80" s="20">
        <v>82</v>
      </c>
      <c r="AD80" s="20">
        <v>83</v>
      </c>
      <c r="AE80" s="20">
        <v>83</v>
      </c>
      <c r="AF80" s="20">
        <v>84</v>
      </c>
      <c r="AG80" s="20">
        <v>88</v>
      </c>
      <c r="AH80" s="20">
        <v>83</v>
      </c>
      <c r="AI80" s="20"/>
      <c r="AJ80" s="20"/>
      <c r="AK80" s="20"/>
      <c r="AL80" s="20"/>
      <c r="AM80" s="2"/>
      <c r="AN80" s="2"/>
      <c r="AO80" s="2">
        <f t="shared" si="0"/>
        <v>1271</v>
      </c>
      <c r="AP80" s="2">
        <f t="shared" si="1"/>
        <v>143</v>
      </c>
      <c r="AQ80" s="2">
        <f t="shared" si="2"/>
        <v>511</v>
      </c>
      <c r="AR80" s="2">
        <f t="shared" si="3"/>
        <v>131</v>
      </c>
    </row>
    <row r="81" spans="1:44" ht="15.75" customHeight="1">
      <c r="A81" s="23" t="s">
        <v>137</v>
      </c>
      <c r="B81" s="23">
        <v>11772</v>
      </c>
      <c r="C81" s="24" t="s">
        <v>188</v>
      </c>
      <c r="D81" s="23" t="s">
        <v>189</v>
      </c>
      <c r="E81" s="23">
        <v>86</v>
      </c>
      <c r="F81" s="23">
        <v>85</v>
      </c>
      <c r="G81" s="23">
        <v>87</v>
      </c>
      <c r="H81" s="23">
        <v>86</v>
      </c>
      <c r="I81" s="23">
        <v>89</v>
      </c>
      <c r="J81" s="23">
        <v>87</v>
      </c>
      <c r="K81" s="23">
        <v>83</v>
      </c>
      <c r="L81" s="23">
        <v>86</v>
      </c>
      <c r="M81" s="23">
        <v>83</v>
      </c>
      <c r="N81" s="23">
        <v>86</v>
      </c>
      <c r="O81" s="23">
        <v>83</v>
      </c>
      <c r="P81" s="23">
        <v>86</v>
      </c>
      <c r="Q81" s="23">
        <v>84</v>
      </c>
      <c r="R81" s="23">
        <v>81</v>
      </c>
      <c r="S81" s="24">
        <v>80</v>
      </c>
      <c r="T81" s="23">
        <v>80</v>
      </c>
      <c r="U81" s="23">
        <v>82</v>
      </c>
      <c r="V81" s="23">
        <v>83</v>
      </c>
      <c r="W81" s="23">
        <v>80</v>
      </c>
      <c r="X81" s="23">
        <v>82</v>
      </c>
      <c r="Y81" s="23">
        <v>83</v>
      </c>
      <c r="Z81" s="23">
        <v>83</v>
      </c>
      <c r="AA81" s="23">
        <v>83</v>
      </c>
      <c r="AB81" s="23">
        <v>84</v>
      </c>
      <c r="AC81" s="23">
        <v>80</v>
      </c>
      <c r="AD81" s="23">
        <v>80</v>
      </c>
      <c r="AE81" s="23">
        <v>80</v>
      </c>
      <c r="AF81" s="23">
        <v>82</v>
      </c>
      <c r="AG81" s="23">
        <v>83</v>
      </c>
      <c r="AH81" s="23">
        <v>84</v>
      </c>
      <c r="AI81" s="23"/>
      <c r="AJ81" s="23"/>
      <c r="AK81" s="23"/>
      <c r="AL81" s="23"/>
      <c r="AM81" s="24"/>
      <c r="AN81" s="24"/>
      <c r="AO81" s="24">
        <f t="shared" si="0"/>
        <v>1246</v>
      </c>
      <c r="AP81" s="24">
        <f t="shared" si="1"/>
        <v>233</v>
      </c>
      <c r="AQ81" s="24">
        <f t="shared" si="2"/>
        <v>498</v>
      </c>
      <c r="AR81" s="24">
        <f t="shared" si="3"/>
        <v>232</v>
      </c>
    </row>
    <row r="82" spans="1:44" ht="15.75" customHeight="1">
      <c r="A82" s="20" t="s">
        <v>137</v>
      </c>
      <c r="B82" s="20">
        <v>11774</v>
      </c>
      <c r="C82" s="2" t="s">
        <v>190</v>
      </c>
      <c r="D82" s="20" t="s">
        <v>191</v>
      </c>
      <c r="E82" s="20">
        <v>89</v>
      </c>
      <c r="F82" s="20">
        <v>85</v>
      </c>
      <c r="G82" s="20">
        <v>90</v>
      </c>
      <c r="H82" s="20">
        <v>83</v>
      </c>
      <c r="I82" s="20">
        <v>91</v>
      </c>
      <c r="J82" s="20">
        <v>89</v>
      </c>
      <c r="K82" s="20">
        <v>87</v>
      </c>
      <c r="L82" s="20">
        <v>86</v>
      </c>
      <c r="M82" s="20">
        <v>85</v>
      </c>
      <c r="N82" s="20">
        <v>87</v>
      </c>
      <c r="O82" s="20">
        <v>85</v>
      </c>
      <c r="P82" s="20">
        <v>85</v>
      </c>
      <c r="Q82" s="20">
        <v>84</v>
      </c>
      <c r="R82" s="20">
        <v>83</v>
      </c>
      <c r="S82" s="2">
        <v>86</v>
      </c>
      <c r="T82" s="20">
        <v>86</v>
      </c>
      <c r="U82" s="20">
        <v>84</v>
      </c>
      <c r="V82" s="20">
        <v>83</v>
      </c>
      <c r="W82" s="20">
        <v>89</v>
      </c>
      <c r="X82" s="20">
        <v>89</v>
      </c>
      <c r="Y82" s="20">
        <v>83</v>
      </c>
      <c r="Z82" s="20">
        <v>83</v>
      </c>
      <c r="AA82" s="20">
        <v>86</v>
      </c>
      <c r="AB82" s="20">
        <v>83</v>
      </c>
      <c r="AC82" s="20">
        <v>81</v>
      </c>
      <c r="AD82" s="20">
        <v>82</v>
      </c>
      <c r="AE82" s="20">
        <v>83</v>
      </c>
      <c r="AF82" s="20">
        <v>83</v>
      </c>
      <c r="AG82" s="20">
        <v>87</v>
      </c>
      <c r="AH82" s="20">
        <v>84</v>
      </c>
      <c r="AI82" s="20"/>
      <c r="AJ82" s="20"/>
      <c r="AK82" s="20"/>
      <c r="AL82" s="20"/>
      <c r="AM82" s="2"/>
      <c r="AN82" s="2"/>
      <c r="AO82" s="2">
        <f t="shared" si="0"/>
        <v>1290</v>
      </c>
      <c r="AP82" s="2">
        <f t="shared" si="1"/>
        <v>39</v>
      </c>
      <c r="AQ82" s="2">
        <f t="shared" si="2"/>
        <v>513</v>
      </c>
      <c r="AR82" s="2">
        <f t="shared" si="3"/>
        <v>110</v>
      </c>
    </row>
    <row r="83" spans="1:44" ht="15.75" customHeight="1">
      <c r="A83" s="26" t="s">
        <v>137</v>
      </c>
      <c r="B83" s="26">
        <v>11779</v>
      </c>
      <c r="C83" s="27" t="s">
        <v>192</v>
      </c>
      <c r="D83" s="26" t="s">
        <v>193</v>
      </c>
      <c r="E83" s="26">
        <v>89</v>
      </c>
      <c r="F83" s="26">
        <v>85</v>
      </c>
      <c r="G83" s="26">
        <v>90</v>
      </c>
      <c r="H83" s="26">
        <v>87</v>
      </c>
      <c r="I83" s="26">
        <v>93</v>
      </c>
      <c r="J83" s="26">
        <v>90</v>
      </c>
      <c r="K83" s="26">
        <v>90</v>
      </c>
      <c r="L83" s="26">
        <v>87</v>
      </c>
      <c r="M83" s="26">
        <v>86</v>
      </c>
      <c r="N83" s="26">
        <v>86</v>
      </c>
      <c r="O83" s="26">
        <v>84</v>
      </c>
      <c r="P83" s="26">
        <v>86</v>
      </c>
      <c r="Q83" s="26">
        <v>80</v>
      </c>
      <c r="R83" s="26">
        <v>83</v>
      </c>
      <c r="S83" s="27">
        <v>81</v>
      </c>
      <c r="T83" s="26">
        <v>81</v>
      </c>
      <c r="U83" s="26">
        <v>84</v>
      </c>
      <c r="V83" s="26">
        <v>83</v>
      </c>
      <c r="W83" s="26">
        <v>94</v>
      </c>
      <c r="X83" s="26">
        <v>92</v>
      </c>
      <c r="Y83" s="26">
        <v>91</v>
      </c>
      <c r="Z83" s="26">
        <v>83</v>
      </c>
      <c r="AA83" s="26">
        <v>84</v>
      </c>
      <c r="AB83" s="26">
        <v>83</v>
      </c>
      <c r="AC83" s="26">
        <v>87</v>
      </c>
      <c r="AD83" s="26">
        <v>84</v>
      </c>
      <c r="AE83" s="26">
        <v>84</v>
      </c>
      <c r="AF83" s="26">
        <v>85</v>
      </c>
      <c r="AG83" s="26">
        <v>85</v>
      </c>
      <c r="AH83" s="26">
        <v>83</v>
      </c>
      <c r="AI83" s="26"/>
      <c r="AJ83" s="26"/>
      <c r="AK83" s="26"/>
      <c r="AL83" s="26"/>
      <c r="AM83" s="27"/>
      <c r="AN83" s="27"/>
      <c r="AO83" s="27">
        <f t="shared" si="0"/>
        <v>1302</v>
      </c>
      <c r="AP83" s="27">
        <f t="shared" si="1"/>
        <v>14</v>
      </c>
      <c r="AQ83" s="27">
        <f t="shared" si="2"/>
        <v>522</v>
      </c>
      <c r="AR83" s="27">
        <f t="shared" si="3"/>
        <v>25</v>
      </c>
    </row>
    <row r="84" spans="1:44" ht="15.75" customHeight="1">
      <c r="A84" s="20" t="s">
        <v>137</v>
      </c>
      <c r="B84" s="20">
        <v>11783</v>
      </c>
      <c r="C84" s="2" t="s">
        <v>194</v>
      </c>
      <c r="D84" s="20" t="s">
        <v>195</v>
      </c>
      <c r="E84" s="20">
        <v>89</v>
      </c>
      <c r="F84" s="20">
        <v>85</v>
      </c>
      <c r="G84" s="20">
        <v>92</v>
      </c>
      <c r="H84" s="20">
        <v>86</v>
      </c>
      <c r="I84" s="20">
        <v>91</v>
      </c>
      <c r="J84" s="20">
        <v>89</v>
      </c>
      <c r="K84" s="20">
        <v>87</v>
      </c>
      <c r="L84" s="20">
        <v>87</v>
      </c>
      <c r="M84" s="20">
        <v>83</v>
      </c>
      <c r="N84" s="20">
        <v>86</v>
      </c>
      <c r="O84" s="20">
        <v>84</v>
      </c>
      <c r="P84" s="20">
        <v>86</v>
      </c>
      <c r="Q84" s="20">
        <v>84</v>
      </c>
      <c r="R84" s="20">
        <v>82</v>
      </c>
      <c r="S84" s="2">
        <v>80</v>
      </c>
      <c r="T84" s="20">
        <v>83</v>
      </c>
      <c r="U84" s="20">
        <v>83</v>
      </c>
      <c r="V84" s="20">
        <v>85</v>
      </c>
      <c r="W84" s="20">
        <v>87</v>
      </c>
      <c r="X84" s="20">
        <v>90</v>
      </c>
      <c r="Y84" s="20">
        <v>90</v>
      </c>
      <c r="Z84" s="20">
        <v>83</v>
      </c>
      <c r="AA84" s="20">
        <v>85</v>
      </c>
      <c r="AB84" s="20">
        <v>84</v>
      </c>
      <c r="AC84" s="20">
        <v>84</v>
      </c>
      <c r="AD84" s="20">
        <v>84</v>
      </c>
      <c r="AE84" s="20">
        <v>81</v>
      </c>
      <c r="AF84" s="20">
        <v>83</v>
      </c>
      <c r="AG84" s="20">
        <v>83</v>
      </c>
      <c r="AH84" s="20">
        <v>83</v>
      </c>
      <c r="AI84" s="20"/>
      <c r="AJ84" s="20"/>
      <c r="AK84" s="20"/>
      <c r="AL84" s="20"/>
      <c r="AM84" s="2"/>
      <c r="AN84" s="2"/>
      <c r="AO84" s="2">
        <f t="shared" si="0"/>
        <v>1283</v>
      </c>
      <c r="AP84" s="2">
        <f t="shared" si="1"/>
        <v>68</v>
      </c>
      <c r="AQ84" s="2">
        <f t="shared" si="2"/>
        <v>512</v>
      </c>
      <c r="AR84" s="2">
        <f t="shared" si="3"/>
        <v>120</v>
      </c>
    </row>
    <row r="85" spans="1:44" ht="15.75" customHeight="1">
      <c r="A85" s="18" t="s">
        <v>137</v>
      </c>
      <c r="B85" s="18">
        <v>11801</v>
      </c>
      <c r="C85" s="19" t="s">
        <v>196</v>
      </c>
      <c r="D85" s="18" t="s">
        <v>197</v>
      </c>
      <c r="E85" s="18">
        <v>86</v>
      </c>
      <c r="F85" s="18">
        <v>85</v>
      </c>
      <c r="G85" s="18">
        <v>88</v>
      </c>
      <c r="H85" s="18">
        <v>86</v>
      </c>
      <c r="I85" s="18">
        <v>89</v>
      </c>
      <c r="J85" s="18">
        <v>87</v>
      </c>
      <c r="K85" s="18">
        <v>88</v>
      </c>
      <c r="L85" s="18">
        <v>86</v>
      </c>
      <c r="M85" s="18">
        <v>83</v>
      </c>
      <c r="N85" s="18">
        <v>86</v>
      </c>
      <c r="O85" s="18">
        <v>85</v>
      </c>
      <c r="P85" s="18">
        <v>86</v>
      </c>
      <c r="Q85" s="18">
        <v>84</v>
      </c>
      <c r="R85" s="18">
        <v>84</v>
      </c>
      <c r="S85" s="19">
        <v>81</v>
      </c>
      <c r="T85" s="18">
        <v>81</v>
      </c>
      <c r="U85" s="18">
        <v>86</v>
      </c>
      <c r="V85" s="18">
        <v>85</v>
      </c>
      <c r="W85" s="18">
        <v>90</v>
      </c>
      <c r="X85" s="18">
        <v>88</v>
      </c>
      <c r="Y85" s="18">
        <v>84</v>
      </c>
      <c r="Z85" s="18">
        <v>83</v>
      </c>
      <c r="AA85" s="18">
        <v>87</v>
      </c>
      <c r="AB85" s="18">
        <v>83</v>
      </c>
      <c r="AC85" s="18">
        <v>80</v>
      </c>
      <c r="AD85" s="18">
        <v>81</v>
      </c>
      <c r="AE85" s="18">
        <v>82</v>
      </c>
      <c r="AF85" s="18">
        <v>82</v>
      </c>
      <c r="AG85" s="18">
        <v>84</v>
      </c>
      <c r="AH85" s="18">
        <v>85</v>
      </c>
      <c r="AI85" s="18"/>
      <c r="AJ85" s="18"/>
      <c r="AK85" s="18"/>
      <c r="AL85" s="18"/>
      <c r="AM85" s="19"/>
      <c r="AN85" s="19"/>
      <c r="AO85" s="19">
        <f t="shared" si="0"/>
        <v>1277</v>
      </c>
      <c r="AP85" s="19">
        <f t="shared" si="1"/>
        <v>103</v>
      </c>
      <c r="AQ85" s="19">
        <f t="shared" si="2"/>
        <v>511</v>
      </c>
      <c r="AR85" s="19">
        <f t="shared" si="3"/>
        <v>131</v>
      </c>
    </row>
    <row r="86" spans="1:44" ht="15.75" customHeight="1">
      <c r="A86" s="20" t="s">
        <v>137</v>
      </c>
      <c r="B86" s="20">
        <v>11814</v>
      </c>
      <c r="C86" s="2" t="s">
        <v>198</v>
      </c>
      <c r="D86" s="20" t="s">
        <v>199</v>
      </c>
      <c r="E86" s="20">
        <v>85</v>
      </c>
      <c r="F86" s="20">
        <v>85</v>
      </c>
      <c r="G86" s="20">
        <v>87</v>
      </c>
      <c r="H86" s="20">
        <v>85</v>
      </c>
      <c r="I86" s="20">
        <v>88</v>
      </c>
      <c r="J86" s="20">
        <v>90</v>
      </c>
      <c r="K86" s="20">
        <v>88</v>
      </c>
      <c r="L86" s="20">
        <v>87</v>
      </c>
      <c r="M86" s="20">
        <v>81</v>
      </c>
      <c r="N86" s="20">
        <v>86</v>
      </c>
      <c r="O86" s="20">
        <v>85</v>
      </c>
      <c r="P86" s="20">
        <v>87</v>
      </c>
      <c r="Q86" s="20">
        <v>81</v>
      </c>
      <c r="R86" s="20">
        <v>82</v>
      </c>
      <c r="S86" s="2">
        <v>83</v>
      </c>
      <c r="T86" s="20">
        <v>86</v>
      </c>
      <c r="U86" s="20">
        <v>81</v>
      </c>
      <c r="V86" s="20">
        <v>84</v>
      </c>
      <c r="W86" s="20">
        <v>87</v>
      </c>
      <c r="X86" s="20">
        <v>89</v>
      </c>
      <c r="Y86" s="20">
        <v>83</v>
      </c>
      <c r="Z86" s="20">
        <v>83</v>
      </c>
      <c r="AA86" s="20">
        <v>83</v>
      </c>
      <c r="AB86" s="20">
        <v>83</v>
      </c>
      <c r="AC86" s="20">
        <v>81</v>
      </c>
      <c r="AD86" s="20">
        <v>82</v>
      </c>
      <c r="AE86" s="20">
        <v>81</v>
      </c>
      <c r="AF86" s="20">
        <v>81</v>
      </c>
      <c r="AG86" s="20">
        <v>84</v>
      </c>
      <c r="AH86" s="20">
        <v>84</v>
      </c>
      <c r="AI86" s="20"/>
      <c r="AJ86" s="20"/>
      <c r="AK86" s="20"/>
      <c r="AL86" s="20"/>
      <c r="AM86" s="2"/>
      <c r="AN86" s="2"/>
      <c r="AO86" s="2">
        <f t="shared" si="0"/>
        <v>1258</v>
      </c>
      <c r="AP86" s="2">
        <f t="shared" si="1"/>
        <v>208</v>
      </c>
      <c r="AQ86" s="2">
        <f t="shared" si="2"/>
        <v>506</v>
      </c>
      <c r="AR86" s="2">
        <f t="shared" si="3"/>
        <v>173</v>
      </c>
    </row>
    <row r="87" spans="1:44" ht="15.75" customHeight="1">
      <c r="A87" s="21" t="s">
        <v>200</v>
      </c>
      <c r="B87" s="21">
        <v>11545</v>
      </c>
      <c r="C87" s="22" t="s">
        <v>201</v>
      </c>
      <c r="D87" s="21" t="s">
        <v>202</v>
      </c>
      <c r="E87" s="21">
        <v>85</v>
      </c>
      <c r="F87" s="21">
        <v>85</v>
      </c>
      <c r="G87" s="21">
        <v>81</v>
      </c>
      <c r="H87" s="21">
        <v>85</v>
      </c>
      <c r="I87" s="21">
        <v>84</v>
      </c>
      <c r="J87" s="21">
        <v>87</v>
      </c>
      <c r="K87" s="21">
        <v>82</v>
      </c>
      <c r="L87" s="21">
        <v>87</v>
      </c>
      <c r="M87" s="21">
        <v>82</v>
      </c>
      <c r="N87" s="21">
        <v>85</v>
      </c>
      <c r="O87" s="21">
        <v>83</v>
      </c>
      <c r="P87" s="21">
        <v>86</v>
      </c>
      <c r="Q87" s="21">
        <v>80</v>
      </c>
      <c r="R87" s="21">
        <v>83</v>
      </c>
      <c r="S87" s="22">
        <v>84</v>
      </c>
      <c r="T87" s="21">
        <v>87</v>
      </c>
      <c r="U87" s="21">
        <v>85</v>
      </c>
      <c r="V87" s="21">
        <v>86</v>
      </c>
      <c r="W87" s="21">
        <v>82</v>
      </c>
      <c r="X87" s="21">
        <v>85</v>
      </c>
      <c r="Y87" s="21">
        <v>83</v>
      </c>
      <c r="Z87" s="21">
        <v>82</v>
      </c>
      <c r="AA87" s="21">
        <v>86</v>
      </c>
      <c r="AB87" s="21">
        <v>85</v>
      </c>
      <c r="AC87" s="21">
        <v>85</v>
      </c>
      <c r="AD87" s="21">
        <v>84</v>
      </c>
      <c r="AE87" s="21">
        <v>84</v>
      </c>
      <c r="AF87" s="21">
        <v>85</v>
      </c>
      <c r="AG87" s="21">
        <v>83</v>
      </c>
      <c r="AH87" s="21">
        <v>84</v>
      </c>
      <c r="AI87" s="21"/>
      <c r="AJ87" s="21"/>
      <c r="AK87" s="21"/>
      <c r="AL87" s="21"/>
      <c r="AM87" s="22"/>
      <c r="AN87" s="22"/>
      <c r="AO87" s="22">
        <f t="shared" si="0"/>
        <v>1249</v>
      </c>
      <c r="AP87" s="22">
        <f t="shared" si="1"/>
        <v>230</v>
      </c>
      <c r="AQ87" s="22">
        <f t="shared" si="2"/>
        <v>504</v>
      </c>
      <c r="AR87" s="22">
        <f t="shared" si="3"/>
        <v>198</v>
      </c>
    </row>
    <row r="88" spans="1:44" ht="15.75" customHeight="1">
      <c r="A88" s="20" t="s">
        <v>200</v>
      </c>
      <c r="B88" s="20">
        <v>11548</v>
      </c>
      <c r="C88" s="2" t="s">
        <v>203</v>
      </c>
      <c r="D88" s="20" t="s">
        <v>204</v>
      </c>
      <c r="E88" s="20">
        <v>85</v>
      </c>
      <c r="F88" s="20">
        <v>85</v>
      </c>
      <c r="G88" s="20">
        <v>82</v>
      </c>
      <c r="H88" s="20">
        <v>84</v>
      </c>
      <c r="I88" s="20">
        <v>87</v>
      </c>
      <c r="J88" s="20">
        <v>88</v>
      </c>
      <c r="K88" s="20">
        <v>80</v>
      </c>
      <c r="L88" s="20">
        <v>87</v>
      </c>
      <c r="M88" s="20">
        <v>82</v>
      </c>
      <c r="N88" s="20">
        <v>85</v>
      </c>
      <c r="O88" s="20">
        <v>84</v>
      </c>
      <c r="P88" s="20">
        <v>85</v>
      </c>
      <c r="Q88" s="20">
        <v>80</v>
      </c>
      <c r="R88" s="20">
        <v>81</v>
      </c>
      <c r="S88" s="2">
        <v>81</v>
      </c>
      <c r="T88" s="20">
        <v>83</v>
      </c>
      <c r="U88" s="20">
        <v>84</v>
      </c>
      <c r="V88" s="20">
        <v>84</v>
      </c>
      <c r="W88" s="20">
        <v>82</v>
      </c>
      <c r="X88" s="20">
        <v>85</v>
      </c>
      <c r="Y88" s="20">
        <v>89</v>
      </c>
      <c r="Z88" s="20">
        <v>83</v>
      </c>
      <c r="AA88" s="20">
        <v>85</v>
      </c>
      <c r="AB88" s="20">
        <v>85</v>
      </c>
      <c r="AC88" s="20">
        <v>85</v>
      </c>
      <c r="AD88" s="20">
        <v>84</v>
      </c>
      <c r="AE88" s="20">
        <v>85</v>
      </c>
      <c r="AF88" s="20">
        <v>86</v>
      </c>
      <c r="AG88" s="20">
        <v>86</v>
      </c>
      <c r="AH88" s="20">
        <v>85</v>
      </c>
      <c r="AI88" s="20"/>
      <c r="AJ88" s="20"/>
      <c r="AK88" s="20"/>
      <c r="AL88" s="20"/>
      <c r="AM88" s="2"/>
      <c r="AN88" s="2"/>
      <c r="AO88" s="2">
        <f t="shared" si="0"/>
        <v>1257</v>
      </c>
      <c r="AP88" s="2">
        <f t="shared" si="1"/>
        <v>212</v>
      </c>
      <c r="AQ88" s="2">
        <f t="shared" si="2"/>
        <v>506</v>
      </c>
      <c r="AR88" s="2">
        <f t="shared" si="3"/>
        <v>173</v>
      </c>
    </row>
    <row r="89" spans="1:44" ht="15.75" customHeight="1">
      <c r="A89" s="23" t="s">
        <v>200</v>
      </c>
      <c r="B89" s="23">
        <v>11556</v>
      </c>
      <c r="C89" s="24" t="s">
        <v>205</v>
      </c>
      <c r="D89" s="23" t="s">
        <v>206</v>
      </c>
      <c r="E89" s="23">
        <v>89</v>
      </c>
      <c r="F89" s="23">
        <v>85</v>
      </c>
      <c r="G89" s="23">
        <v>85</v>
      </c>
      <c r="H89" s="23">
        <v>84</v>
      </c>
      <c r="I89" s="23">
        <v>92</v>
      </c>
      <c r="J89" s="23">
        <v>90</v>
      </c>
      <c r="K89" s="23">
        <v>90</v>
      </c>
      <c r="L89" s="23">
        <v>87</v>
      </c>
      <c r="M89" s="23">
        <v>86</v>
      </c>
      <c r="N89" s="23">
        <v>88</v>
      </c>
      <c r="O89" s="23">
        <v>86</v>
      </c>
      <c r="P89" s="23">
        <v>86</v>
      </c>
      <c r="Q89" s="23">
        <v>81</v>
      </c>
      <c r="R89" s="23">
        <v>82</v>
      </c>
      <c r="S89" s="24">
        <v>81</v>
      </c>
      <c r="T89" s="23">
        <v>81</v>
      </c>
      <c r="U89" s="23">
        <v>83</v>
      </c>
      <c r="V89" s="23">
        <v>84</v>
      </c>
      <c r="W89" s="23">
        <v>84</v>
      </c>
      <c r="X89" s="23">
        <v>84</v>
      </c>
      <c r="Y89" s="23">
        <v>88</v>
      </c>
      <c r="Z89" s="23">
        <v>84</v>
      </c>
      <c r="AA89" s="23">
        <v>87</v>
      </c>
      <c r="AB89" s="23">
        <v>86</v>
      </c>
      <c r="AC89" s="23">
        <v>85</v>
      </c>
      <c r="AD89" s="23">
        <v>86</v>
      </c>
      <c r="AE89" s="23">
        <v>85</v>
      </c>
      <c r="AF89" s="23">
        <v>85</v>
      </c>
      <c r="AG89" s="23">
        <v>84</v>
      </c>
      <c r="AH89" s="23">
        <v>86</v>
      </c>
      <c r="AI89" s="23"/>
      <c r="AJ89" s="23"/>
      <c r="AK89" s="23"/>
      <c r="AL89" s="23"/>
      <c r="AM89" s="24"/>
      <c r="AN89" s="24"/>
      <c r="AO89" s="24">
        <f t="shared" si="0"/>
        <v>1286</v>
      </c>
      <c r="AP89" s="24">
        <f t="shared" si="1"/>
        <v>48</v>
      </c>
      <c r="AQ89" s="24">
        <f t="shared" si="2"/>
        <v>525</v>
      </c>
      <c r="AR89" s="24">
        <f t="shared" si="3"/>
        <v>15</v>
      </c>
    </row>
    <row r="90" spans="1:44" ht="15.75" customHeight="1">
      <c r="A90" s="20" t="s">
        <v>200</v>
      </c>
      <c r="B90" s="20">
        <v>11579</v>
      </c>
      <c r="C90" s="2" t="s">
        <v>207</v>
      </c>
      <c r="D90" s="20" t="s">
        <v>208</v>
      </c>
      <c r="E90" s="20">
        <v>85</v>
      </c>
      <c r="F90" s="20">
        <v>85</v>
      </c>
      <c r="G90" s="20">
        <v>81</v>
      </c>
      <c r="H90" s="20">
        <v>86</v>
      </c>
      <c r="I90" s="20">
        <v>86</v>
      </c>
      <c r="J90" s="20">
        <v>86</v>
      </c>
      <c r="K90" s="20">
        <v>84</v>
      </c>
      <c r="L90" s="20">
        <v>87</v>
      </c>
      <c r="M90" s="20">
        <v>82</v>
      </c>
      <c r="N90" s="20">
        <v>85</v>
      </c>
      <c r="O90" s="20">
        <v>83</v>
      </c>
      <c r="P90" s="20">
        <v>86</v>
      </c>
      <c r="Q90" s="20">
        <v>82</v>
      </c>
      <c r="R90" s="20">
        <v>85</v>
      </c>
      <c r="S90" s="2">
        <v>81</v>
      </c>
      <c r="T90" s="20">
        <v>82</v>
      </c>
      <c r="U90" s="20">
        <v>83</v>
      </c>
      <c r="V90" s="20">
        <v>84</v>
      </c>
      <c r="W90" s="20">
        <v>82</v>
      </c>
      <c r="X90" s="20">
        <v>84</v>
      </c>
      <c r="Y90" s="20">
        <v>83</v>
      </c>
      <c r="Z90" s="20">
        <v>82</v>
      </c>
      <c r="AA90" s="20">
        <v>87</v>
      </c>
      <c r="AB90" s="20">
        <v>85</v>
      </c>
      <c r="AC90" s="20">
        <v>85</v>
      </c>
      <c r="AD90" s="20">
        <v>84</v>
      </c>
      <c r="AE90" s="20">
        <v>85</v>
      </c>
      <c r="AF90" s="20">
        <v>85</v>
      </c>
      <c r="AG90" s="20">
        <v>84</v>
      </c>
      <c r="AH90" s="20">
        <v>84</v>
      </c>
      <c r="AI90" s="20"/>
      <c r="AJ90" s="20"/>
      <c r="AK90" s="20"/>
      <c r="AL90" s="20"/>
      <c r="AM90" s="2"/>
      <c r="AN90" s="2"/>
      <c r="AO90" s="2">
        <f t="shared" si="0"/>
        <v>1253</v>
      </c>
      <c r="AP90" s="2">
        <f t="shared" si="1"/>
        <v>222</v>
      </c>
      <c r="AQ90" s="2">
        <f t="shared" si="2"/>
        <v>510</v>
      </c>
      <c r="AR90" s="2">
        <f t="shared" si="3"/>
        <v>139</v>
      </c>
    </row>
    <row r="91" spans="1:44" ht="15.75" customHeight="1">
      <c r="A91" s="26" t="s">
        <v>200</v>
      </c>
      <c r="B91" s="26">
        <v>11598</v>
      </c>
      <c r="C91" s="27" t="s">
        <v>209</v>
      </c>
      <c r="D91" s="26" t="s">
        <v>210</v>
      </c>
      <c r="E91" s="26">
        <v>85</v>
      </c>
      <c r="F91" s="26">
        <v>85</v>
      </c>
      <c r="G91" s="26">
        <v>83</v>
      </c>
      <c r="H91" s="26">
        <v>84</v>
      </c>
      <c r="I91" s="26">
        <v>87</v>
      </c>
      <c r="J91" s="26">
        <v>86</v>
      </c>
      <c r="K91" s="26">
        <v>84</v>
      </c>
      <c r="L91" s="26">
        <v>86</v>
      </c>
      <c r="M91" s="26">
        <v>83</v>
      </c>
      <c r="N91" s="26">
        <v>85</v>
      </c>
      <c r="O91" s="26">
        <v>83</v>
      </c>
      <c r="P91" s="26">
        <v>86</v>
      </c>
      <c r="Q91" s="26">
        <v>82</v>
      </c>
      <c r="R91" s="26">
        <v>83</v>
      </c>
      <c r="S91" s="27">
        <v>81</v>
      </c>
      <c r="T91" s="26">
        <v>82</v>
      </c>
      <c r="U91" s="26">
        <v>84</v>
      </c>
      <c r="V91" s="26">
        <v>86</v>
      </c>
      <c r="W91" s="26">
        <v>83</v>
      </c>
      <c r="X91" s="26">
        <v>85</v>
      </c>
      <c r="Y91" s="26">
        <v>86</v>
      </c>
      <c r="Z91" s="26">
        <v>83</v>
      </c>
      <c r="AA91" s="26">
        <v>86</v>
      </c>
      <c r="AB91" s="26">
        <v>86</v>
      </c>
      <c r="AC91" s="26">
        <v>86</v>
      </c>
      <c r="AD91" s="26">
        <v>85</v>
      </c>
      <c r="AE91" s="26">
        <v>85</v>
      </c>
      <c r="AF91" s="26">
        <v>86</v>
      </c>
      <c r="AG91" s="26">
        <v>84</v>
      </c>
      <c r="AH91" s="26">
        <v>83</v>
      </c>
      <c r="AI91" s="26"/>
      <c r="AJ91" s="26"/>
      <c r="AK91" s="26"/>
      <c r="AL91" s="26"/>
      <c r="AM91" s="27"/>
      <c r="AN91" s="27"/>
      <c r="AO91" s="27">
        <f t="shared" si="0"/>
        <v>1262</v>
      </c>
      <c r="AP91" s="27">
        <f t="shared" si="1"/>
        <v>193</v>
      </c>
      <c r="AQ91" s="27">
        <f t="shared" si="2"/>
        <v>511</v>
      </c>
      <c r="AR91" s="27">
        <f t="shared" si="3"/>
        <v>131</v>
      </c>
    </row>
    <row r="92" spans="1:44" ht="15.75" customHeight="1">
      <c r="A92" s="20" t="s">
        <v>200</v>
      </c>
      <c r="B92" s="20">
        <v>11610</v>
      </c>
      <c r="C92" s="2" t="s">
        <v>211</v>
      </c>
      <c r="D92" s="20" t="s">
        <v>212</v>
      </c>
      <c r="E92" s="20">
        <v>85</v>
      </c>
      <c r="F92" s="20">
        <v>85</v>
      </c>
      <c r="G92" s="20">
        <v>85</v>
      </c>
      <c r="H92" s="20">
        <v>84</v>
      </c>
      <c r="I92" s="20">
        <v>91</v>
      </c>
      <c r="J92" s="20">
        <v>88</v>
      </c>
      <c r="K92" s="20">
        <v>85</v>
      </c>
      <c r="L92" s="20">
        <v>87</v>
      </c>
      <c r="M92" s="20">
        <v>82</v>
      </c>
      <c r="N92" s="20">
        <v>85</v>
      </c>
      <c r="O92" s="20">
        <v>86</v>
      </c>
      <c r="P92" s="20">
        <v>86</v>
      </c>
      <c r="Q92" s="20">
        <v>81</v>
      </c>
      <c r="R92" s="20">
        <v>83</v>
      </c>
      <c r="S92" s="2">
        <v>84</v>
      </c>
      <c r="T92" s="20">
        <v>85</v>
      </c>
      <c r="U92" s="20">
        <v>83</v>
      </c>
      <c r="V92" s="20">
        <v>87</v>
      </c>
      <c r="W92" s="20">
        <v>82</v>
      </c>
      <c r="X92" s="20">
        <v>84</v>
      </c>
      <c r="Y92" s="20">
        <v>85</v>
      </c>
      <c r="Z92" s="20">
        <v>83</v>
      </c>
      <c r="AA92" s="20">
        <v>86</v>
      </c>
      <c r="AB92" s="20">
        <v>85</v>
      </c>
      <c r="AC92" s="20">
        <v>85</v>
      </c>
      <c r="AD92" s="20">
        <v>84</v>
      </c>
      <c r="AE92" s="20">
        <v>84</v>
      </c>
      <c r="AF92" s="20">
        <v>85</v>
      </c>
      <c r="AG92" s="20">
        <v>93</v>
      </c>
      <c r="AH92" s="20">
        <v>88</v>
      </c>
      <c r="AI92" s="20"/>
      <c r="AJ92" s="20"/>
      <c r="AK92" s="20"/>
      <c r="AL92" s="20"/>
      <c r="AM92" s="2"/>
      <c r="AN92" s="2"/>
      <c r="AO92" s="2">
        <f t="shared" si="0"/>
        <v>1277</v>
      </c>
      <c r="AP92" s="2">
        <f t="shared" si="1"/>
        <v>103</v>
      </c>
      <c r="AQ92" s="2">
        <f t="shared" si="2"/>
        <v>517</v>
      </c>
      <c r="AR92" s="2">
        <f t="shared" si="3"/>
        <v>52</v>
      </c>
    </row>
    <row r="93" spans="1:44" ht="15.75" customHeight="1">
      <c r="A93" s="18" t="s">
        <v>200</v>
      </c>
      <c r="B93" s="18">
        <v>11613</v>
      </c>
      <c r="C93" s="19" t="s">
        <v>213</v>
      </c>
      <c r="D93" s="18" t="s">
        <v>214</v>
      </c>
      <c r="E93" s="18">
        <v>85</v>
      </c>
      <c r="F93" s="18">
        <v>85</v>
      </c>
      <c r="G93" s="18">
        <v>85</v>
      </c>
      <c r="H93" s="18">
        <v>85</v>
      </c>
      <c r="I93" s="18">
        <v>89</v>
      </c>
      <c r="J93" s="18">
        <v>89</v>
      </c>
      <c r="K93" s="18">
        <v>82</v>
      </c>
      <c r="L93" s="18">
        <v>86</v>
      </c>
      <c r="M93" s="18">
        <v>88</v>
      </c>
      <c r="N93" s="18">
        <v>85</v>
      </c>
      <c r="O93" s="18">
        <v>83</v>
      </c>
      <c r="P93" s="18">
        <v>86</v>
      </c>
      <c r="Q93" s="18">
        <v>81</v>
      </c>
      <c r="R93" s="18">
        <v>83</v>
      </c>
      <c r="S93" s="19">
        <v>82</v>
      </c>
      <c r="T93" s="18">
        <v>83</v>
      </c>
      <c r="U93" s="18">
        <v>88</v>
      </c>
      <c r="V93" s="18">
        <v>84</v>
      </c>
      <c r="W93" s="18">
        <v>83</v>
      </c>
      <c r="X93" s="18">
        <v>85</v>
      </c>
      <c r="Y93" s="18">
        <v>86</v>
      </c>
      <c r="Z93" s="18">
        <v>83</v>
      </c>
      <c r="AA93" s="18">
        <v>85</v>
      </c>
      <c r="AB93" s="18">
        <v>85</v>
      </c>
      <c r="AC93" s="18">
        <v>86</v>
      </c>
      <c r="AD93" s="18">
        <v>84</v>
      </c>
      <c r="AE93" s="18">
        <v>86</v>
      </c>
      <c r="AF93" s="18">
        <v>85</v>
      </c>
      <c r="AG93" s="18">
        <v>86</v>
      </c>
      <c r="AH93" s="18">
        <v>85</v>
      </c>
      <c r="AI93" s="18"/>
      <c r="AJ93" s="18"/>
      <c r="AK93" s="18"/>
      <c r="AL93" s="18"/>
      <c r="AM93" s="19"/>
      <c r="AN93" s="19"/>
      <c r="AO93" s="19">
        <f t="shared" si="0"/>
        <v>1275</v>
      </c>
      <c r="AP93" s="19">
        <f t="shared" si="1"/>
        <v>115</v>
      </c>
      <c r="AQ93" s="19">
        <f t="shared" si="2"/>
        <v>511</v>
      </c>
      <c r="AR93" s="19">
        <f t="shared" si="3"/>
        <v>131</v>
      </c>
    </row>
    <row r="94" spans="1:44" ht="15.75" customHeight="1">
      <c r="A94" s="20" t="s">
        <v>200</v>
      </c>
      <c r="B94" s="20">
        <v>11624</v>
      </c>
      <c r="C94" s="2" t="s">
        <v>215</v>
      </c>
      <c r="D94" s="20" t="s">
        <v>216</v>
      </c>
      <c r="E94" s="20">
        <v>89</v>
      </c>
      <c r="F94" s="20">
        <v>85</v>
      </c>
      <c r="G94" s="20">
        <v>84</v>
      </c>
      <c r="H94" s="20">
        <v>85</v>
      </c>
      <c r="I94" s="20">
        <v>91</v>
      </c>
      <c r="J94" s="20">
        <v>89</v>
      </c>
      <c r="K94" s="20">
        <v>92</v>
      </c>
      <c r="L94" s="20">
        <v>87</v>
      </c>
      <c r="M94" s="20">
        <v>89</v>
      </c>
      <c r="N94" s="20">
        <v>87</v>
      </c>
      <c r="O94" s="20">
        <v>86</v>
      </c>
      <c r="P94" s="20">
        <v>85</v>
      </c>
      <c r="Q94" s="20">
        <v>83</v>
      </c>
      <c r="R94" s="20">
        <v>82</v>
      </c>
      <c r="S94" s="2">
        <v>85</v>
      </c>
      <c r="T94" s="20">
        <v>85</v>
      </c>
      <c r="U94" s="20">
        <v>86</v>
      </c>
      <c r="V94" s="20">
        <v>86</v>
      </c>
      <c r="W94" s="20">
        <v>84</v>
      </c>
      <c r="X94" s="20">
        <v>84</v>
      </c>
      <c r="Y94" s="20">
        <v>89</v>
      </c>
      <c r="Z94" s="20">
        <v>84</v>
      </c>
      <c r="AA94" s="20">
        <v>88</v>
      </c>
      <c r="AB94" s="20">
        <v>86</v>
      </c>
      <c r="AC94" s="20">
        <v>85</v>
      </c>
      <c r="AD94" s="20">
        <v>85</v>
      </c>
      <c r="AE94" s="20">
        <v>86</v>
      </c>
      <c r="AF94" s="20">
        <v>86</v>
      </c>
      <c r="AG94" s="20">
        <v>85</v>
      </c>
      <c r="AH94" s="20">
        <v>86</v>
      </c>
      <c r="AI94" s="20"/>
      <c r="AJ94" s="20"/>
      <c r="AK94" s="20"/>
      <c r="AL94" s="20"/>
      <c r="AM94" s="2"/>
      <c r="AN94" s="2"/>
      <c r="AO94" s="2">
        <f t="shared" si="0"/>
        <v>1302</v>
      </c>
      <c r="AP94" s="2">
        <f t="shared" si="1"/>
        <v>14</v>
      </c>
      <c r="AQ94" s="2">
        <f t="shared" si="2"/>
        <v>528</v>
      </c>
      <c r="AR94" s="2">
        <f t="shared" si="3"/>
        <v>10</v>
      </c>
    </row>
    <row r="95" spans="1:44" ht="15.75" customHeight="1">
      <c r="A95" s="21" t="s">
        <v>200</v>
      </c>
      <c r="B95" s="21">
        <v>11627</v>
      </c>
      <c r="C95" s="22" t="s">
        <v>217</v>
      </c>
      <c r="D95" s="21" t="s">
        <v>218</v>
      </c>
      <c r="E95" s="21">
        <v>89</v>
      </c>
      <c r="F95" s="21">
        <v>85</v>
      </c>
      <c r="G95" s="21">
        <v>88</v>
      </c>
      <c r="H95" s="21">
        <v>85</v>
      </c>
      <c r="I95" s="21">
        <v>91</v>
      </c>
      <c r="J95" s="21">
        <v>90</v>
      </c>
      <c r="K95" s="21">
        <v>89</v>
      </c>
      <c r="L95" s="21">
        <v>87</v>
      </c>
      <c r="M95" s="21">
        <v>87</v>
      </c>
      <c r="N95" s="21">
        <v>88</v>
      </c>
      <c r="O95" s="21">
        <v>86</v>
      </c>
      <c r="P95" s="21">
        <v>86</v>
      </c>
      <c r="Q95" s="21">
        <v>81</v>
      </c>
      <c r="R95" s="21">
        <v>85</v>
      </c>
      <c r="S95" s="22">
        <v>81</v>
      </c>
      <c r="T95" s="21">
        <v>82</v>
      </c>
      <c r="U95" s="21">
        <v>85</v>
      </c>
      <c r="V95" s="21">
        <v>85</v>
      </c>
      <c r="W95" s="21">
        <v>85</v>
      </c>
      <c r="X95" s="21">
        <v>84</v>
      </c>
      <c r="Y95" s="21">
        <v>85</v>
      </c>
      <c r="Z95" s="21">
        <v>83</v>
      </c>
      <c r="AA95" s="21">
        <v>88</v>
      </c>
      <c r="AB95" s="21">
        <v>86</v>
      </c>
      <c r="AC95" s="21">
        <v>85</v>
      </c>
      <c r="AD95" s="21">
        <v>84</v>
      </c>
      <c r="AE95" s="21">
        <v>87</v>
      </c>
      <c r="AF95" s="21">
        <v>86</v>
      </c>
      <c r="AG95" s="21">
        <v>83</v>
      </c>
      <c r="AH95" s="21">
        <v>85</v>
      </c>
      <c r="AI95" s="21"/>
      <c r="AJ95" s="21"/>
      <c r="AK95" s="21"/>
      <c r="AL95" s="21"/>
      <c r="AM95" s="22"/>
      <c r="AN95" s="22"/>
      <c r="AO95" s="22">
        <f t="shared" si="0"/>
        <v>1290</v>
      </c>
      <c r="AP95" s="22">
        <f t="shared" si="1"/>
        <v>39</v>
      </c>
      <c r="AQ95" s="22">
        <f t="shared" si="2"/>
        <v>526</v>
      </c>
      <c r="AR95" s="22">
        <f t="shared" si="3"/>
        <v>13</v>
      </c>
    </row>
    <row r="96" spans="1:44" ht="15.75" customHeight="1">
      <c r="A96" s="20" t="s">
        <v>200</v>
      </c>
      <c r="B96" s="20">
        <v>11628</v>
      </c>
      <c r="C96" s="2" t="s">
        <v>219</v>
      </c>
      <c r="D96" s="20" t="s">
        <v>220</v>
      </c>
      <c r="E96" s="20">
        <v>88</v>
      </c>
      <c r="F96" s="20">
        <v>85</v>
      </c>
      <c r="G96" s="20">
        <v>88</v>
      </c>
      <c r="H96" s="20">
        <v>85</v>
      </c>
      <c r="I96" s="20">
        <v>91</v>
      </c>
      <c r="J96" s="20">
        <v>88</v>
      </c>
      <c r="K96" s="20">
        <v>90</v>
      </c>
      <c r="L96" s="20">
        <v>87</v>
      </c>
      <c r="M96" s="20">
        <v>86</v>
      </c>
      <c r="N96" s="20">
        <v>85</v>
      </c>
      <c r="O96" s="20">
        <v>85</v>
      </c>
      <c r="P96" s="20">
        <v>87</v>
      </c>
      <c r="Q96" s="20">
        <v>81</v>
      </c>
      <c r="R96" s="20">
        <v>85</v>
      </c>
      <c r="S96" s="2">
        <v>81</v>
      </c>
      <c r="T96" s="20">
        <v>82</v>
      </c>
      <c r="U96" s="20">
        <v>84</v>
      </c>
      <c r="V96" s="20">
        <v>84</v>
      </c>
      <c r="W96" s="20">
        <v>83</v>
      </c>
      <c r="X96" s="20">
        <v>86</v>
      </c>
      <c r="Y96" s="20">
        <v>88</v>
      </c>
      <c r="Z96" s="20">
        <v>84</v>
      </c>
      <c r="AA96" s="20">
        <v>83</v>
      </c>
      <c r="AB96" s="20">
        <v>85</v>
      </c>
      <c r="AC96" s="20">
        <v>85</v>
      </c>
      <c r="AD96" s="20">
        <v>84</v>
      </c>
      <c r="AE96" s="20">
        <v>83</v>
      </c>
      <c r="AF96" s="20">
        <v>84</v>
      </c>
      <c r="AG96" s="20">
        <v>94</v>
      </c>
      <c r="AH96" s="20">
        <v>89</v>
      </c>
      <c r="AI96" s="20"/>
      <c r="AJ96" s="20"/>
      <c r="AK96" s="20"/>
      <c r="AL96" s="20"/>
      <c r="AM96" s="2"/>
      <c r="AN96" s="2"/>
      <c r="AO96" s="2">
        <f t="shared" si="0"/>
        <v>1290</v>
      </c>
      <c r="AP96" s="2">
        <f t="shared" si="1"/>
        <v>39</v>
      </c>
      <c r="AQ96" s="2">
        <f t="shared" si="2"/>
        <v>517</v>
      </c>
      <c r="AR96" s="2">
        <f t="shared" si="3"/>
        <v>52</v>
      </c>
    </row>
    <row r="97" spans="1:44" ht="15.75" customHeight="1">
      <c r="A97" s="23" t="s">
        <v>200</v>
      </c>
      <c r="B97" s="23">
        <v>11632</v>
      </c>
      <c r="C97" s="24" t="s">
        <v>221</v>
      </c>
      <c r="D97" s="23" t="s">
        <v>222</v>
      </c>
      <c r="E97" s="23">
        <v>87</v>
      </c>
      <c r="F97" s="23">
        <v>85</v>
      </c>
      <c r="G97" s="23">
        <v>87</v>
      </c>
      <c r="H97" s="23">
        <v>84</v>
      </c>
      <c r="I97" s="23">
        <v>91</v>
      </c>
      <c r="J97" s="23">
        <v>89</v>
      </c>
      <c r="K97" s="23">
        <v>84</v>
      </c>
      <c r="L97" s="23">
        <v>87</v>
      </c>
      <c r="M97" s="23">
        <v>82</v>
      </c>
      <c r="N97" s="23">
        <v>85</v>
      </c>
      <c r="O97" s="23">
        <v>84</v>
      </c>
      <c r="P97" s="23">
        <v>86</v>
      </c>
      <c r="Q97" s="23">
        <v>82</v>
      </c>
      <c r="R97" s="23">
        <v>84</v>
      </c>
      <c r="S97" s="24">
        <v>82</v>
      </c>
      <c r="T97" s="23">
        <v>83</v>
      </c>
      <c r="U97" s="23">
        <v>81</v>
      </c>
      <c r="V97" s="23">
        <v>85</v>
      </c>
      <c r="W97" s="23">
        <v>84</v>
      </c>
      <c r="X97" s="23">
        <v>85</v>
      </c>
      <c r="Y97" s="23">
        <v>87</v>
      </c>
      <c r="Z97" s="23">
        <v>83</v>
      </c>
      <c r="AA97" s="23">
        <v>86</v>
      </c>
      <c r="AB97" s="23">
        <v>85</v>
      </c>
      <c r="AC97" s="23">
        <v>84</v>
      </c>
      <c r="AD97" s="23">
        <v>84</v>
      </c>
      <c r="AE97" s="23">
        <v>86</v>
      </c>
      <c r="AF97" s="23">
        <v>86</v>
      </c>
      <c r="AG97" s="23">
        <v>84</v>
      </c>
      <c r="AH97" s="23">
        <v>85</v>
      </c>
      <c r="AI97" s="23"/>
      <c r="AJ97" s="23"/>
      <c r="AK97" s="23"/>
      <c r="AL97" s="23"/>
      <c r="AM97" s="24"/>
      <c r="AN97" s="24"/>
      <c r="AO97" s="24">
        <f t="shared" si="0"/>
        <v>1271</v>
      </c>
      <c r="AP97" s="24">
        <f t="shared" si="1"/>
        <v>143</v>
      </c>
      <c r="AQ97" s="24">
        <f t="shared" si="2"/>
        <v>515</v>
      </c>
      <c r="AR97" s="24">
        <f t="shared" si="3"/>
        <v>77</v>
      </c>
    </row>
    <row r="98" spans="1:44" ht="15.75" customHeight="1">
      <c r="A98" s="20" t="s">
        <v>200</v>
      </c>
      <c r="B98" s="20">
        <v>11635</v>
      </c>
      <c r="C98" s="2" t="s">
        <v>223</v>
      </c>
      <c r="D98" s="20" t="s">
        <v>224</v>
      </c>
      <c r="E98" s="20">
        <v>85</v>
      </c>
      <c r="F98" s="20">
        <v>85</v>
      </c>
      <c r="G98" s="20">
        <v>81</v>
      </c>
      <c r="H98" s="20">
        <v>85</v>
      </c>
      <c r="I98" s="20">
        <v>84</v>
      </c>
      <c r="J98" s="20">
        <v>86</v>
      </c>
      <c r="K98" s="20">
        <v>84</v>
      </c>
      <c r="L98" s="20">
        <v>87</v>
      </c>
      <c r="M98" s="20">
        <v>88</v>
      </c>
      <c r="N98" s="20">
        <v>85</v>
      </c>
      <c r="O98" s="20">
        <v>84</v>
      </c>
      <c r="P98" s="20">
        <v>84</v>
      </c>
      <c r="Q98" s="20">
        <v>80</v>
      </c>
      <c r="R98" s="20">
        <v>82</v>
      </c>
      <c r="S98" s="2">
        <v>80</v>
      </c>
      <c r="T98" s="20">
        <v>80</v>
      </c>
      <c r="U98" s="20">
        <v>84</v>
      </c>
      <c r="V98" s="20">
        <v>86</v>
      </c>
      <c r="W98" s="20">
        <v>82</v>
      </c>
      <c r="X98" s="20">
        <v>84</v>
      </c>
      <c r="Y98" s="20">
        <v>84</v>
      </c>
      <c r="Z98" s="20">
        <v>82</v>
      </c>
      <c r="AA98" s="20">
        <v>86</v>
      </c>
      <c r="AB98" s="20">
        <v>85</v>
      </c>
      <c r="AC98" s="20">
        <v>85</v>
      </c>
      <c r="AD98" s="20">
        <v>84</v>
      </c>
      <c r="AE98" s="20">
        <v>85</v>
      </c>
      <c r="AF98" s="20">
        <v>85</v>
      </c>
      <c r="AG98" s="20">
        <v>86</v>
      </c>
      <c r="AH98" s="20">
        <v>84</v>
      </c>
      <c r="AI98" s="20"/>
      <c r="AJ98" s="20"/>
      <c r="AK98" s="20"/>
      <c r="AL98" s="20"/>
      <c r="AM98" s="2"/>
      <c r="AN98" s="2"/>
      <c r="AO98" s="2">
        <f t="shared" si="0"/>
        <v>1258</v>
      </c>
      <c r="AP98" s="2">
        <f t="shared" si="1"/>
        <v>208</v>
      </c>
      <c r="AQ98" s="2">
        <f t="shared" si="2"/>
        <v>508</v>
      </c>
      <c r="AR98" s="2">
        <f t="shared" si="3"/>
        <v>159</v>
      </c>
    </row>
    <row r="99" spans="1:44" ht="15.75" customHeight="1">
      <c r="A99" s="26" t="s">
        <v>200</v>
      </c>
      <c r="B99" s="26">
        <v>11655</v>
      </c>
      <c r="C99" s="27" t="s">
        <v>225</v>
      </c>
      <c r="D99" s="26" t="s">
        <v>226</v>
      </c>
      <c r="E99" s="26">
        <v>88</v>
      </c>
      <c r="F99" s="26">
        <v>85</v>
      </c>
      <c r="G99" s="26">
        <v>83</v>
      </c>
      <c r="H99" s="26">
        <v>84</v>
      </c>
      <c r="I99" s="26">
        <v>86</v>
      </c>
      <c r="J99" s="26">
        <v>88</v>
      </c>
      <c r="K99" s="26">
        <v>84</v>
      </c>
      <c r="L99" s="26">
        <v>86</v>
      </c>
      <c r="M99" s="26">
        <v>84</v>
      </c>
      <c r="N99" s="26">
        <v>85</v>
      </c>
      <c r="O99" s="26">
        <v>86</v>
      </c>
      <c r="P99" s="26">
        <v>86</v>
      </c>
      <c r="Q99" s="26">
        <v>80</v>
      </c>
      <c r="R99" s="26">
        <v>84</v>
      </c>
      <c r="S99" s="27">
        <v>82</v>
      </c>
      <c r="T99" s="26">
        <v>85</v>
      </c>
      <c r="U99" s="26">
        <v>86</v>
      </c>
      <c r="V99" s="26">
        <v>85</v>
      </c>
      <c r="W99" s="26">
        <v>85</v>
      </c>
      <c r="X99" s="26">
        <v>86</v>
      </c>
      <c r="Y99" s="26">
        <v>87</v>
      </c>
      <c r="Z99" s="26">
        <v>83</v>
      </c>
      <c r="AA99" s="26">
        <v>85</v>
      </c>
      <c r="AB99" s="26">
        <v>85</v>
      </c>
      <c r="AC99" s="26">
        <v>85</v>
      </c>
      <c r="AD99" s="26">
        <v>84</v>
      </c>
      <c r="AE99" s="26">
        <v>83</v>
      </c>
      <c r="AF99" s="26">
        <v>83</v>
      </c>
      <c r="AG99" s="26">
        <v>84</v>
      </c>
      <c r="AH99" s="26">
        <v>84</v>
      </c>
      <c r="AI99" s="26"/>
      <c r="AJ99" s="26"/>
      <c r="AK99" s="26"/>
      <c r="AL99" s="26"/>
      <c r="AM99" s="27"/>
      <c r="AN99" s="27"/>
      <c r="AO99" s="27">
        <f t="shared" si="0"/>
        <v>1268</v>
      </c>
      <c r="AP99" s="27">
        <f t="shared" si="1"/>
        <v>157</v>
      </c>
      <c r="AQ99" s="27">
        <f t="shared" si="2"/>
        <v>509</v>
      </c>
      <c r="AR99" s="27">
        <f t="shared" si="3"/>
        <v>148</v>
      </c>
    </row>
    <row r="100" spans="1:44" ht="15.75" customHeight="1">
      <c r="A100" s="20" t="s">
        <v>200</v>
      </c>
      <c r="B100" s="20">
        <v>11660</v>
      </c>
      <c r="C100" s="2" t="s">
        <v>227</v>
      </c>
      <c r="D100" s="20" t="s">
        <v>228</v>
      </c>
      <c r="E100" s="20">
        <v>87</v>
      </c>
      <c r="F100" s="20">
        <v>85</v>
      </c>
      <c r="G100" s="20">
        <v>84</v>
      </c>
      <c r="H100" s="20">
        <v>85</v>
      </c>
      <c r="I100" s="20">
        <v>92</v>
      </c>
      <c r="J100" s="20">
        <v>90</v>
      </c>
      <c r="K100" s="20">
        <v>90</v>
      </c>
      <c r="L100" s="20">
        <v>87</v>
      </c>
      <c r="M100" s="20">
        <v>85</v>
      </c>
      <c r="N100" s="20">
        <v>85</v>
      </c>
      <c r="O100" s="20">
        <v>88</v>
      </c>
      <c r="P100" s="20">
        <v>85</v>
      </c>
      <c r="Q100" s="20">
        <v>85</v>
      </c>
      <c r="R100" s="20">
        <v>82</v>
      </c>
      <c r="S100" s="2">
        <v>81</v>
      </c>
      <c r="T100" s="20">
        <v>81</v>
      </c>
      <c r="U100" s="20">
        <v>86</v>
      </c>
      <c r="V100" s="20">
        <v>85</v>
      </c>
      <c r="W100" s="20">
        <v>86</v>
      </c>
      <c r="X100" s="20">
        <v>87</v>
      </c>
      <c r="Y100" s="20">
        <v>91</v>
      </c>
      <c r="Z100" s="20">
        <v>84</v>
      </c>
      <c r="AA100" s="20">
        <v>87</v>
      </c>
      <c r="AB100" s="20">
        <v>86</v>
      </c>
      <c r="AC100" s="20">
        <v>86</v>
      </c>
      <c r="AD100" s="20">
        <v>84</v>
      </c>
      <c r="AE100" s="20">
        <v>86</v>
      </c>
      <c r="AF100" s="20">
        <v>85</v>
      </c>
      <c r="AG100" s="20">
        <v>87</v>
      </c>
      <c r="AH100" s="20">
        <v>86</v>
      </c>
      <c r="AI100" s="20"/>
      <c r="AJ100" s="20"/>
      <c r="AK100" s="20"/>
      <c r="AL100" s="20"/>
      <c r="AM100" s="2"/>
      <c r="AN100" s="2"/>
      <c r="AO100" s="2">
        <f t="shared" si="0"/>
        <v>1301</v>
      </c>
      <c r="AP100" s="2">
        <f t="shared" si="1"/>
        <v>18</v>
      </c>
      <c r="AQ100" s="2">
        <f t="shared" si="2"/>
        <v>529</v>
      </c>
      <c r="AR100" s="2">
        <f t="shared" si="3"/>
        <v>8</v>
      </c>
    </row>
    <row r="101" spans="1:44" ht="15.75" customHeight="1">
      <c r="A101" s="18" t="s">
        <v>200</v>
      </c>
      <c r="B101" s="18">
        <v>11671</v>
      </c>
      <c r="C101" s="19" t="s">
        <v>229</v>
      </c>
      <c r="D101" s="18" t="s">
        <v>230</v>
      </c>
      <c r="E101" s="18">
        <v>85</v>
      </c>
      <c r="F101" s="18">
        <v>85</v>
      </c>
      <c r="G101" s="18">
        <v>82</v>
      </c>
      <c r="H101" s="18">
        <v>85</v>
      </c>
      <c r="I101" s="18">
        <v>85</v>
      </c>
      <c r="J101" s="18">
        <v>85</v>
      </c>
      <c r="K101" s="18">
        <v>82</v>
      </c>
      <c r="L101" s="18">
        <v>87</v>
      </c>
      <c r="M101" s="18">
        <v>82</v>
      </c>
      <c r="N101" s="18">
        <v>85</v>
      </c>
      <c r="O101" s="18">
        <v>85</v>
      </c>
      <c r="P101" s="18">
        <v>86</v>
      </c>
      <c r="Q101" s="18">
        <v>81</v>
      </c>
      <c r="R101" s="18">
        <v>82</v>
      </c>
      <c r="S101" s="19">
        <v>80</v>
      </c>
      <c r="T101" s="18">
        <v>80</v>
      </c>
      <c r="U101" s="18">
        <v>81</v>
      </c>
      <c r="V101" s="18">
        <v>85</v>
      </c>
      <c r="W101" s="18">
        <v>82</v>
      </c>
      <c r="X101" s="18">
        <v>84</v>
      </c>
      <c r="Y101" s="18">
        <v>83</v>
      </c>
      <c r="Z101" s="18">
        <v>82</v>
      </c>
      <c r="AA101" s="18">
        <v>85</v>
      </c>
      <c r="AB101" s="18">
        <v>85</v>
      </c>
      <c r="AC101" s="18">
        <v>85</v>
      </c>
      <c r="AD101" s="18">
        <v>84</v>
      </c>
      <c r="AE101" s="18">
        <v>84</v>
      </c>
      <c r="AF101" s="18">
        <v>85</v>
      </c>
      <c r="AG101" s="18">
        <v>84</v>
      </c>
      <c r="AH101" s="18">
        <v>84</v>
      </c>
      <c r="AI101" s="18"/>
      <c r="AJ101" s="18"/>
      <c r="AK101" s="18"/>
      <c r="AL101" s="18"/>
      <c r="AM101" s="19"/>
      <c r="AN101" s="19"/>
      <c r="AO101" s="19">
        <f t="shared" si="0"/>
        <v>1246</v>
      </c>
      <c r="AP101" s="19">
        <f t="shared" si="1"/>
        <v>233</v>
      </c>
      <c r="AQ101" s="19">
        <f t="shared" si="2"/>
        <v>506</v>
      </c>
      <c r="AR101" s="19">
        <f t="shared" si="3"/>
        <v>173</v>
      </c>
    </row>
    <row r="102" spans="1:44" ht="15.75" customHeight="1">
      <c r="A102" s="20" t="s">
        <v>200</v>
      </c>
      <c r="B102" s="20">
        <v>11681</v>
      </c>
      <c r="C102" s="2" t="s">
        <v>231</v>
      </c>
      <c r="D102" s="20" t="s">
        <v>232</v>
      </c>
      <c r="E102" s="20">
        <v>88</v>
      </c>
      <c r="F102" s="20">
        <v>85</v>
      </c>
      <c r="G102" s="20">
        <v>82</v>
      </c>
      <c r="H102" s="20">
        <v>85</v>
      </c>
      <c r="I102" s="20">
        <v>88</v>
      </c>
      <c r="J102" s="20">
        <v>88</v>
      </c>
      <c r="K102" s="20">
        <v>88</v>
      </c>
      <c r="L102" s="20">
        <v>87</v>
      </c>
      <c r="M102" s="20">
        <v>83</v>
      </c>
      <c r="N102" s="20">
        <v>85</v>
      </c>
      <c r="O102" s="20">
        <v>86</v>
      </c>
      <c r="P102" s="20">
        <v>86</v>
      </c>
      <c r="Q102" s="20">
        <v>81</v>
      </c>
      <c r="R102" s="20">
        <v>83</v>
      </c>
      <c r="S102" s="2">
        <v>82</v>
      </c>
      <c r="T102" s="20">
        <v>83</v>
      </c>
      <c r="U102" s="20">
        <v>85</v>
      </c>
      <c r="V102" s="20">
        <v>85</v>
      </c>
      <c r="W102" s="20">
        <v>83</v>
      </c>
      <c r="X102" s="20">
        <v>84</v>
      </c>
      <c r="Y102" s="20">
        <v>84</v>
      </c>
      <c r="Z102" s="20">
        <v>82</v>
      </c>
      <c r="AA102" s="20">
        <v>88</v>
      </c>
      <c r="AB102" s="20">
        <v>85</v>
      </c>
      <c r="AC102" s="20">
        <v>86</v>
      </c>
      <c r="AD102" s="20">
        <v>84</v>
      </c>
      <c r="AE102" s="20">
        <v>84</v>
      </c>
      <c r="AF102" s="20">
        <v>85</v>
      </c>
      <c r="AG102" s="20">
        <v>91</v>
      </c>
      <c r="AH102" s="20">
        <v>88</v>
      </c>
      <c r="AI102" s="20"/>
      <c r="AJ102" s="20"/>
      <c r="AK102" s="20"/>
      <c r="AL102" s="20"/>
      <c r="AM102" s="2"/>
      <c r="AN102" s="2"/>
      <c r="AO102" s="2">
        <f t="shared" si="0"/>
        <v>1279</v>
      </c>
      <c r="AP102" s="2">
        <f t="shared" si="1"/>
        <v>94</v>
      </c>
      <c r="AQ102" s="2">
        <f t="shared" si="2"/>
        <v>520</v>
      </c>
      <c r="AR102" s="2">
        <f t="shared" si="3"/>
        <v>35</v>
      </c>
    </row>
    <row r="103" spans="1:44" ht="15.75" customHeight="1">
      <c r="A103" s="21" t="s">
        <v>200</v>
      </c>
      <c r="B103" s="21">
        <v>11682</v>
      </c>
      <c r="C103" s="22" t="s">
        <v>233</v>
      </c>
      <c r="D103" s="21" t="s">
        <v>234</v>
      </c>
      <c r="E103" s="21">
        <v>87</v>
      </c>
      <c r="F103" s="21">
        <v>85</v>
      </c>
      <c r="G103" s="21">
        <v>85</v>
      </c>
      <c r="H103" s="21">
        <v>85</v>
      </c>
      <c r="I103" s="21">
        <v>91</v>
      </c>
      <c r="J103" s="21">
        <v>90</v>
      </c>
      <c r="K103" s="21">
        <v>88</v>
      </c>
      <c r="L103" s="21">
        <v>87</v>
      </c>
      <c r="M103" s="21">
        <v>83</v>
      </c>
      <c r="N103" s="21">
        <v>85</v>
      </c>
      <c r="O103" s="21">
        <v>85</v>
      </c>
      <c r="P103" s="21">
        <v>85</v>
      </c>
      <c r="Q103" s="21">
        <v>81</v>
      </c>
      <c r="R103" s="21">
        <v>83</v>
      </c>
      <c r="S103" s="22">
        <v>83</v>
      </c>
      <c r="T103" s="21">
        <v>85</v>
      </c>
      <c r="U103" s="21">
        <v>81</v>
      </c>
      <c r="V103" s="21">
        <v>84</v>
      </c>
      <c r="W103" s="21">
        <v>84</v>
      </c>
      <c r="X103" s="21">
        <v>86</v>
      </c>
      <c r="Y103" s="21">
        <v>87</v>
      </c>
      <c r="Z103" s="21">
        <v>83</v>
      </c>
      <c r="AA103" s="21">
        <v>90</v>
      </c>
      <c r="AB103" s="21">
        <v>86</v>
      </c>
      <c r="AC103" s="21">
        <v>85</v>
      </c>
      <c r="AD103" s="21">
        <v>84</v>
      </c>
      <c r="AE103" s="21">
        <v>86</v>
      </c>
      <c r="AF103" s="21">
        <v>86</v>
      </c>
      <c r="AG103" s="21">
        <v>92</v>
      </c>
      <c r="AH103" s="21">
        <v>85</v>
      </c>
      <c r="AI103" s="21"/>
      <c r="AJ103" s="21"/>
      <c r="AK103" s="21"/>
      <c r="AL103" s="21"/>
      <c r="AM103" s="22"/>
      <c r="AN103" s="22"/>
      <c r="AO103" s="22">
        <f t="shared" si="0"/>
        <v>1288</v>
      </c>
      <c r="AP103" s="22">
        <f t="shared" si="1"/>
        <v>45</v>
      </c>
      <c r="AQ103" s="22">
        <f t="shared" si="2"/>
        <v>525</v>
      </c>
      <c r="AR103" s="22">
        <f t="shared" si="3"/>
        <v>15</v>
      </c>
    </row>
    <row r="104" spans="1:44" ht="15.75" customHeight="1">
      <c r="A104" s="20" t="s">
        <v>200</v>
      </c>
      <c r="B104" s="20">
        <v>11712</v>
      </c>
      <c r="C104" s="2" t="s">
        <v>235</v>
      </c>
      <c r="D104" s="20" t="s">
        <v>236</v>
      </c>
      <c r="E104" s="20">
        <v>85</v>
      </c>
      <c r="F104" s="20">
        <v>85</v>
      </c>
      <c r="G104" s="20">
        <v>85</v>
      </c>
      <c r="H104" s="20">
        <v>84</v>
      </c>
      <c r="I104" s="20">
        <v>91</v>
      </c>
      <c r="J104" s="20">
        <v>88</v>
      </c>
      <c r="K104" s="20">
        <v>86</v>
      </c>
      <c r="L104" s="20">
        <v>86</v>
      </c>
      <c r="M104" s="20">
        <v>86</v>
      </c>
      <c r="N104" s="20">
        <v>85</v>
      </c>
      <c r="O104" s="20">
        <v>85</v>
      </c>
      <c r="P104" s="20">
        <v>86</v>
      </c>
      <c r="Q104" s="20">
        <v>84</v>
      </c>
      <c r="R104" s="20">
        <v>81</v>
      </c>
      <c r="S104" s="2">
        <v>81</v>
      </c>
      <c r="T104" s="20">
        <v>82</v>
      </c>
      <c r="U104" s="20">
        <v>84</v>
      </c>
      <c r="V104" s="20">
        <v>84</v>
      </c>
      <c r="W104" s="20">
        <v>82</v>
      </c>
      <c r="X104" s="20">
        <v>84</v>
      </c>
      <c r="Y104" s="20">
        <v>83</v>
      </c>
      <c r="Z104" s="20">
        <v>82</v>
      </c>
      <c r="AA104" s="20">
        <v>87</v>
      </c>
      <c r="AB104" s="20">
        <v>85</v>
      </c>
      <c r="AC104" s="20">
        <v>85</v>
      </c>
      <c r="AD104" s="20">
        <v>85</v>
      </c>
      <c r="AE104" s="20">
        <v>84</v>
      </c>
      <c r="AF104" s="20">
        <v>84</v>
      </c>
      <c r="AG104" s="20">
        <v>88</v>
      </c>
      <c r="AH104" s="20">
        <v>85</v>
      </c>
      <c r="AI104" s="20"/>
      <c r="AJ104" s="20"/>
      <c r="AK104" s="20"/>
      <c r="AL104" s="20"/>
      <c r="AM104" s="2"/>
      <c r="AN104" s="2"/>
      <c r="AO104" s="2">
        <f t="shared" si="0"/>
        <v>1276</v>
      </c>
      <c r="AP104" s="2">
        <f t="shared" si="1"/>
        <v>108</v>
      </c>
      <c r="AQ104" s="2">
        <f t="shared" si="2"/>
        <v>518</v>
      </c>
      <c r="AR104" s="2">
        <f t="shared" si="3"/>
        <v>45</v>
      </c>
    </row>
    <row r="105" spans="1:44" ht="15.75" customHeight="1">
      <c r="A105" s="23" t="s">
        <v>200</v>
      </c>
      <c r="B105" s="23">
        <v>11715</v>
      </c>
      <c r="C105" s="24" t="s">
        <v>238</v>
      </c>
      <c r="D105" s="23" t="s">
        <v>239</v>
      </c>
      <c r="E105" s="23">
        <v>85</v>
      </c>
      <c r="F105" s="23">
        <v>85</v>
      </c>
      <c r="G105" s="23">
        <v>81</v>
      </c>
      <c r="H105" s="23">
        <v>84</v>
      </c>
      <c r="I105" s="23">
        <v>84</v>
      </c>
      <c r="J105" s="23">
        <v>86</v>
      </c>
      <c r="K105" s="23">
        <v>79</v>
      </c>
      <c r="L105" s="23">
        <v>86</v>
      </c>
      <c r="M105" s="23">
        <v>82</v>
      </c>
      <c r="N105" s="23">
        <v>85</v>
      </c>
      <c r="O105" s="23">
        <v>83</v>
      </c>
      <c r="P105" s="23">
        <v>84</v>
      </c>
      <c r="Q105" s="23">
        <v>80</v>
      </c>
      <c r="R105" s="23">
        <v>82</v>
      </c>
      <c r="S105" s="24">
        <v>81</v>
      </c>
      <c r="T105" s="23">
        <v>85</v>
      </c>
      <c r="U105" s="23">
        <v>82</v>
      </c>
      <c r="V105" s="23">
        <v>84</v>
      </c>
      <c r="W105" s="23">
        <v>82</v>
      </c>
      <c r="X105" s="23">
        <v>84</v>
      </c>
      <c r="Y105" s="23">
        <v>83</v>
      </c>
      <c r="Z105" s="23">
        <v>82</v>
      </c>
      <c r="AA105" s="23">
        <v>84</v>
      </c>
      <c r="AB105" s="23">
        <v>85</v>
      </c>
      <c r="AC105" s="23">
        <v>82</v>
      </c>
      <c r="AD105" s="23">
        <v>82</v>
      </c>
      <c r="AE105" s="23">
        <v>83</v>
      </c>
      <c r="AF105" s="23">
        <v>84</v>
      </c>
      <c r="AG105" s="23">
        <v>83</v>
      </c>
      <c r="AH105" s="23">
        <v>83</v>
      </c>
      <c r="AI105" s="23"/>
      <c r="AJ105" s="23"/>
      <c r="AK105" s="23"/>
      <c r="AL105" s="23"/>
      <c r="AM105" s="24"/>
      <c r="AN105" s="24"/>
      <c r="AO105" s="24">
        <f t="shared" si="0"/>
        <v>1234</v>
      </c>
      <c r="AP105" s="24">
        <f t="shared" si="1"/>
        <v>241</v>
      </c>
      <c r="AQ105" s="24">
        <f t="shared" si="2"/>
        <v>495</v>
      </c>
      <c r="AR105" s="24">
        <f t="shared" si="3"/>
        <v>238</v>
      </c>
    </row>
    <row r="106" spans="1:44" ht="15.75" customHeight="1">
      <c r="A106" s="20" t="s">
        <v>200</v>
      </c>
      <c r="B106" s="20">
        <v>11718</v>
      </c>
      <c r="C106" s="2" t="s">
        <v>240</v>
      </c>
      <c r="D106" s="20" t="s">
        <v>241</v>
      </c>
      <c r="E106" s="20">
        <v>86</v>
      </c>
      <c r="F106" s="20">
        <v>85</v>
      </c>
      <c r="G106" s="20">
        <v>83</v>
      </c>
      <c r="H106" s="20">
        <v>84</v>
      </c>
      <c r="I106" s="20">
        <v>90</v>
      </c>
      <c r="J106" s="20">
        <v>89</v>
      </c>
      <c r="K106" s="20">
        <v>88</v>
      </c>
      <c r="L106" s="20">
        <v>87</v>
      </c>
      <c r="M106" s="20">
        <v>83</v>
      </c>
      <c r="N106" s="20">
        <v>85</v>
      </c>
      <c r="O106" s="20">
        <v>84</v>
      </c>
      <c r="P106" s="20">
        <v>85</v>
      </c>
      <c r="Q106" s="20">
        <v>81</v>
      </c>
      <c r="R106" s="20">
        <v>83</v>
      </c>
      <c r="S106" s="2">
        <v>81</v>
      </c>
      <c r="T106" s="20">
        <v>84</v>
      </c>
      <c r="U106" s="20">
        <v>83</v>
      </c>
      <c r="V106" s="20">
        <v>86</v>
      </c>
      <c r="W106" s="20">
        <v>83</v>
      </c>
      <c r="X106" s="20">
        <v>85</v>
      </c>
      <c r="Y106" s="20">
        <v>86</v>
      </c>
      <c r="Z106" s="20">
        <v>83</v>
      </c>
      <c r="AA106" s="20">
        <v>86</v>
      </c>
      <c r="AB106" s="20">
        <v>85</v>
      </c>
      <c r="AC106" s="20">
        <v>84</v>
      </c>
      <c r="AD106" s="20">
        <v>84</v>
      </c>
      <c r="AE106" s="20">
        <v>87</v>
      </c>
      <c r="AF106" s="20">
        <v>87</v>
      </c>
      <c r="AG106" s="20">
        <v>83</v>
      </c>
      <c r="AH106" s="20">
        <v>83</v>
      </c>
      <c r="AI106" s="20"/>
      <c r="AJ106" s="20"/>
      <c r="AK106" s="20"/>
      <c r="AL106" s="20"/>
      <c r="AM106" s="2"/>
      <c r="AN106" s="2"/>
      <c r="AO106" s="2">
        <f t="shared" si="0"/>
        <v>1268</v>
      </c>
      <c r="AP106" s="2">
        <f t="shared" si="1"/>
        <v>157</v>
      </c>
      <c r="AQ106" s="2">
        <f t="shared" si="2"/>
        <v>519</v>
      </c>
      <c r="AR106" s="2">
        <f t="shared" si="3"/>
        <v>37</v>
      </c>
    </row>
    <row r="107" spans="1:44" ht="15.75" customHeight="1">
      <c r="A107" s="26" t="s">
        <v>200</v>
      </c>
      <c r="B107" s="26">
        <v>11731</v>
      </c>
      <c r="C107" s="27" t="s">
        <v>242</v>
      </c>
      <c r="D107" s="26" t="s">
        <v>243</v>
      </c>
      <c r="E107" s="26">
        <v>85</v>
      </c>
      <c r="F107" s="26">
        <v>85</v>
      </c>
      <c r="G107" s="26">
        <v>85</v>
      </c>
      <c r="H107" s="26">
        <v>84</v>
      </c>
      <c r="I107" s="26">
        <v>88</v>
      </c>
      <c r="J107" s="26">
        <v>88</v>
      </c>
      <c r="K107" s="26">
        <v>85</v>
      </c>
      <c r="L107" s="26">
        <v>86</v>
      </c>
      <c r="M107" s="26">
        <v>82</v>
      </c>
      <c r="N107" s="26">
        <v>85</v>
      </c>
      <c r="O107" s="26">
        <v>84</v>
      </c>
      <c r="P107" s="26">
        <v>85</v>
      </c>
      <c r="Q107" s="26">
        <v>80</v>
      </c>
      <c r="R107" s="26">
        <v>82</v>
      </c>
      <c r="S107" s="27">
        <v>81</v>
      </c>
      <c r="T107" s="26">
        <v>81</v>
      </c>
      <c r="U107" s="26">
        <v>86</v>
      </c>
      <c r="V107" s="26">
        <v>86</v>
      </c>
      <c r="W107" s="26">
        <v>82</v>
      </c>
      <c r="X107" s="26">
        <v>84</v>
      </c>
      <c r="Y107" s="26">
        <v>88</v>
      </c>
      <c r="Z107" s="26">
        <v>84</v>
      </c>
      <c r="AA107" s="26">
        <v>87</v>
      </c>
      <c r="AB107" s="26">
        <v>86</v>
      </c>
      <c r="AC107" s="26">
        <v>87</v>
      </c>
      <c r="AD107" s="26">
        <v>86</v>
      </c>
      <c r="AE107" s="26">
        <v>84</v>
      </c>
      <c r="AF107" s="26">
        <v>84</v>
      </c>
      <c r="AG107" s="26">
        <v>85</v>
      </c>
      <c r="AH107" s="26">
        <v>84</v>
      </c>
      <c r="AI107" s="26"/>
      <c r="AJ107" s="26"/>
      <c r="AK107" s="26"/>
      <c r="AL107" s="26"/>
      <c r="AM107" s="27"/>
      <c r="AN107" s="27"/>
      <c r="AO107" s="27">
        <f t="shared" si="0"/>
        <v>1269</v>
      </c>
      <c r="AP107" s="27">
        <f t="shared" si="1"/>
        <v>155</v>
      </c>
      <c r="AQ107" s="27">
        <f t="shared" si="2"/>
        <v>515</v>
      </c>
      <c r="AR107" s="27">
        <f t="shared" si="3"/>
        <v>77</v>
      </c>
    </row>
    <row r="108" spans="1:44" ht="15.75" customHeight="1">
      <c r="A108" s="20" t="s">
        <v>200</v>
      </c>
      <c r="B108" s="20">
        <v>11734</v>
      </c>
      <c r="C108" s="2" t="s">
        <v>244</v>
      </c>
      <c r="D108" s="20" t="s">
        <v>245</v>
      </c>
      <c r="E108" s="20">
        <v>89</v>
      </c>
      <c r="F108" s="20">
        <v>85</v>
      </c>
      <c r="G108" s="20">
        <v>85</v>
      </c>
      <c r="H108" s="20">
        <v>84</v>
      </c>
      <c r="I108" s="20">
        <v>90</v>
      </c>
      <c r="J108" s="20">
        <v>89</v>
      </c>
      <c r="K108" s="20">
        <v>88</v>
      </c>
      <c r="L108" s="20">
        <v>87</v>
      </c>
      <c r="M108" s="20">
        <v>82</v>
      </c>
      <c r="N108" s="20">
        <v>85</v>
      </c>
      <c r="O108" s="20">
        <v>86</v>
      </c>
      <c r="P108" s="20">
        <v>86</v>
      </c>
      <c r="Q108" s="20">
        <v>83</v>
      </c>
      <c r="R108" s="20">
        <v>81</v>
      </c>
      <c r="S108" s="2">
        <v>81</v>
      </c>
      <c r="T108" s="20">
        <v>81</v>
      </c>
      <c r="U108" s="20">
        <v>81</v>
      </c>
      <c r="V108" s="20">
        <v>84</v>
      </c>
      <c r="W108" s="20">
        <v>83</v>
      </c>
      <c r="X108" s="20">
        <v>84</v>
      </c>
      <c r="Y108" s="20">
        <v>88</v>
      </c>
      <c r="Z108" s="20">
        <v>83</v>
      </c>
      <c r="AA108" s="20">
        <v>87</v>
      </c>
      <c r="AB108" s="20">
        <v>86</v>
      </c>
      <c r="AC108" s="20">
        <v>87</v>
      </c>
      <c r="AD108" s="20">
        <v>86</v>
      </c>
      <c r="AE108" s="20">
        <v>85</v>
      </c>
      <c r="AF108" s="20">
        <v>84</v>
      </c>
      <c r="AG108" s="20">
        <v>93</v>
      </c>
      <c r="AH108" s="20">
        <v>88</v>
      </c>
      <c r="AI108" s="20"/>
      <c r="AJ108" s="20"/>
      <c r="AK108" s="20"/>
      <c r="AL108" s="20"/>
      <c r="AM108" s="2"/>
      <c r="AN108" s="2"/>
      <c r="AO108" s="2">
        <f t="shared" si="0"/>
        <v>1288</v>
      </c>
      <c r="AP108" s="2">
        <f t="shared" si="1"/>
        <v>45</v>
      </c>
      <c r="AQ108" s="2">
        <f t="shared" si="2"/>
        <v>523</v>
      </c>
      <c r="AR108" s="2">
        <f t="shared" si="3"/>
        <v>23</v>
      </c>
    </row>
    <row r="109" spans="1:44" ht="15.75" customHeight="1">
      <c r="A109" s="18" t="s">
        <v>200</v>
      </c>
      <c r="B109" s="18">
        <v>11735</v>
      </c>
      <c r="C109" s="19" t="s">
        <v>246</v>
      </c>
      <c r="D109" s="18" t="s">
        <v>247</v>
      </c>
      <c r="E109" s="18">
        <v>86</v>
      </c>
      <c r="F109" s="18">
        <v>85</v>
      </c>
      <c r="G109" s="18">
        <v>86</v>
      </c>
      <c r="H109" s="18">
        <v>85</v>
      </c>
      <c r="I109" s="18">
        <v>90</v>
      </c>
      <c r="J109" s="18">
        <v>89</v>
      </c>
      <c r="K109" s="18">
        <v>86</v>
      </c>
      <c r="L109" s="18">
        <v>87</v>
      </c>
      <c r="M109" s="18">
        <v>85</v>
      </c>
      <c r="N109" s="18">
        <v>85</v>
      </c>
      <c r="O109" s="18">
        <v>85</v>
      </c>
      <c r="P109" s="18">
        <v>86</v>
      </c>
      <c r="Q109" s="18">
        <v>84</v>
      </c>
      <c r="R109" s="18">
        <v>82</v>
      </c>
      <c r="S109" s="19">
        <v>81</v>
      </c>
      <c r="T109" s="18">
        <v>81</v>
      </c>
      <c r="U109" s="18">
        <v>83</v>
      </c>
      <c r="V109" s="18">
        <v>86</v>
      </c>
      <c r="W109" s="18">
        <v>84</v>
      </c>
      <c r="X109" s="18">
        <v>85</v>
      </c>
      <c r="Y109" s="18">
        <v>88</v>
      </c>
      <c r="Z109" s="18">
        <v>83</v>
      </c>
      <c r="AA109" s="18">
        <v>87</v>
      </c>
      <c r="AB109" s="18">
        <v>85</v>
      </c>
      <c r="AC109" s="18">
        <v>85</v>
      </c>
      <c r="AD109" s="18">
        <v>84</v>
      </c>
      <c r="AE109" s="18">
        <v>84</v>
      </c>
      <c r="AF109" s="18">
        <v>84</v>
      </c>
      <c r="AG109" s="18">
        <v>89</v>
      </c>
      <c r="AH109" s="18">
        <v>86</v>
      </c>
      <c r="AI109" s="18"/>
      <c r="AJ109" s="18"/>
      <c r="AK109" s="18"/>
      <c r="AL109" s="18"/>
      <c r="AM109" s="19"/>
      <c r="AN109" s="19"/>
      <c r="AO109" s="19">
        <f t="shared" si="0"/>
        <v>1283</v>
      </c>
      <c r="AP109" s="19">
        <f t="shared" si="1"/>
        <v>68</v>
      </c>
      <c r="AQ109" s="19">
        <f t="shared" si="2"/>
        <v>517</v>
      </c>
      <c r="AR109" s="19">
        <f t="shared" si="3"/>
        <v>52</v>
      </c>
    </row>
    <row r="110" spans="1:44" ht="15.75" customHeight="1">
      <c r="A110" s="20" t="s">
        <v>200</v>
      </c>
      <c r="B110" s="20">
        <v>11744</v>
      </c>
      <c r="C110" s="2" t="s">
        <v>248</v>
      </c>
      <c r="D110" s="20" t="s">
        <v>249</v>
      </c>
      <c r="E110" s="20">
        <v>86</v>
      </c>
      <c r="F110" s="20">
        <v>85</v>
      </c>
      <c r="G110" s="20">
        <v>84</v>
      </c>
      <c r="H110" s="20">
        <v>84</v>
      </c>
      <c r="I110" s="20">
        <v>89</v>
      </c>
      <c r="J110" s="20">
        <v>88</v>
      </c>
      <c r="K110" s="20">
        <v>88</v>
      </c>
      <c r="L110" s="20">
        <v>87</v>
      </c>
      <c r="M110" s="20">
        <v>80</v>
      </c>
      <c r="N110" s="20">
        <v>86</v>
      </c>
      <c r="O110" s="20">
        <v>84</v>
      </c>
      <c r="P110" s="20">
        <v>86</v>
      </c>
      <c r="Q110" s="20">
        <v>80</v>
      </c>
      <c r="R110" s="20">
        <v>81</v>
      </c>
      <c r="S110" s="2">
        <v>81</v>
      </c>
      <c r="T110" s="20">
        <v>81</v>
      </c>
      <c r="U110" s="20">
        <v>87</v>
      </c>
      <c r="V110" s="20">
        <v>83</v>
      </c>
      <c r="W110" s="20">
        <v>82</v>
      </c>
      <c r="X110" s="20">
        <v>84</v>
      </c>
      <c r="Y110" s="20">
        <v>86</v>
      </c>
      <c r="Z110" s="20">
        <v>83</v>
      </c>
      <c r="AA110" s="20">
        <v>87</v>
      </c>
      <c r="AB110" s="20">
        <v>86</v>
      </c>
      <c r="AC110" s="20">
        <v>85</v>
      </c>
      <c r="AD110" s="20">
        <v>84</v>
      </c>
      <c r="AE110" s="20">
        <v>84</v>
      </c>
      <c r="AF110" s="20">
        <v>84</v>
      </c>
      <c r="AG110" s="20">
        <v>89</v>
      </c>
      <c r="AH110" s="20">
        <v>86</v>
      </c>
      <c r="AI110" s="20"/>
      <c r="AJ110" s="20"/>
      <c r="AK110" s="20"/>
      <c r="AL110" s="20"/>
      <c r="AM110" s="2"/>
      <c r="AN110" s="2"/>
      <c r="AO110" s="2">
        <f t="shared" si="0"/>
        <v>1272</v>
      </c>
      <c r="AP110" s="2">
        <f t="shared" si="1"/>
        <v>130</v>
      </c>
      <c r="AQ110" s="2">
        <f t="shared" si="2"/>
        <v>517</v>
      </c>
      <c r="AR110" s="2">
        <f t="shared" si="3"/>
        <v>52</v>
      </c>
    </row>
    <row r="111" spans="1:44" ht="15.75" customHeight="1">
      <c r="A111" s="21" t="s">
        <v>200</v>
      </c>
      <c r="B111" s="21">
        <v>11753</v>
      </c>
      <c r="C111" s="22" t="s">
        <v>250</v>
      </c>
      <c r="D111" s="21" t="s">
        <v>251</v>
      </c>
      <c r="E111" s="21">
        <v>89</v>
      </c>
      <c r="F111" s="21">
        <v>85</v>
      </c>
      <c r="G111" s="21">
        <v>87</v>
      </c>
      <c r="H111" s="21">
        <v>85</v>
      </c>
      <c r="I111" s="21">
        <v>92</v>
      </c>
      <c r="J111" s="21">
        <v>90</v>
      </c>
      <c r="K111" s="21">
        <v>82</v>
      </c>
      <c r="L111" s="21">
        <v>87</v>
      </c>
      <c r="M111" s="21">
        <v>82</v>
      </c>
      <c r="N111" s="21">
        <v>85</v>
      </c>
      <c r="O111" s="21">
        <v>85</v>
      </c>
      <c r="P111" s="21">
        <v>86</v>
      </c>
      <c r="Q111" s="21">
        <v>81</v>
      </c>
      <c r="R111" s="21">
        <v>84</v>
      </c>
      <c r="S111" s="22">
        <v>81</v>
      </c>
      <c r="T111" s="21">
        <v>82</v>
      </c>
      <c r="U111" s="21">
        <v>82</v>
      </c>
      <c r="V111" s="21">
        <v>85</v>
      </c>
      <c r="W111" s="21">
        <v>83</v>
      </c>
      <c r="X111" s="21">
        <v>84</v>
      </c>
      <c r="Y111" s="21">
        <v>92</v>
      </c>
      <c r="Z111" s="21">
        <v>83</v>
      </c>
      <c r="AA111" s="21">
        <v>87</v>
      </c>
      <c r="AB111" s="21">
        <v>86</v>
      </c>
      <c r="AC111" s="21">
        <v>85</v>
      </c>
      <c r="AD111" s="21">
        <v>84</v>
      </c>
      <c r="AE111" s="21">
        <v>87</v>
      </c>
      <c r="AF111" s="21">
        <v>87</v>
      </c>
      <c r="AG111" s="21">
        <v>84</v>
      </c>
      <c r="AH111" s="21">
        <v>84</v>
      </c>
      <c r="AI111" s="21"/>
      <c r="AJ111" s="21"/>
      <c r="AK111" s="21"/>
      <c r="AL111" s="21"/>
      <c r="AM111" s="22"/>
      <c r="AN111" s="22"/>
      <c r="AO111" s="22">
        <f t="shared" si="0"/>
        <v>1279</v>
      </c>
      <c r="AP111" s="22">
        <f t="shared" si="1"/>
        <v>94</v>
      </c>
      <c r="AQ111" s="22">
        <f t="shared" si="2"/>
        <v>518</v>
      </c>
      <c r="AR111" s="22">
        <f t="shared" si="3"/>
        <v>45</v>
      </c>
    </row>
    <row r="112" spans="1:44" ht="15.75" customHeight="1">
      <c r="A112" s="20" t="s">
        <v>200</v>
      </c>
      <c r="B112" s="20">
        <v>11759</v>
      </c>
      <c r="C112" s="2" t="s">
        <v>252</v>
      </c>
      <c r="D112" s="20" t="s">
        <v>253</v>
      </c>
      <c r="E112" s="20">
        <v>87</v>
      </c>
      <c r="F112" s="20">
        <v>85</v>
      </c>
      <c r="G112" s="20">
        <v>83</v>
      </c>
      <c r="H112" s="20">
        <v>85</v>
      </c>
      <c r="I112" s="20">
        <v>89</v>
      </c>
      <c r="J112" s="20">
        <v>89</v>
      </c>
      <c r="K112" s="20">
        <v>85</v>
      </c>
      <c r="L112" s="20">
        <v>86</v>
      </c>
      <c r="M112" s="20">
        <v>85</v>
      </c>
      <c r="N112" s="20">
        <v>85</v>
      </c>
      <c r="O112" s="20">
        <v>85</v>
      </c>
      <c r="P112" s="20">
        <v>85</v>
      </c>
      <c r="Q112" s="20">
        <v>81</v>
      </c>
      <c r="R112" s="20">
        <v>82</v>
      </c>
      <c r="S112" s="2">
        <v>81</v>
      </c>
      <c r="T112" s="20">
        <v>81</v>
      </c>
      <c r="U112" s="20">
        <v>81</v>
      </c>
      <c r="V112" s="20">
        <v>85</v>
      </c>
      <c r="W112" s="20">
        <v>82</v>
      </c>
      <c r="X112" s="20">
        <v>84</v>
      </c>
      <c r="Y112" s="20">
        <v>84</v>
      </c>
      <c r="Z112" s="20">
        <v>82</v>
      </c>
      <c r="AA112" s="20">
        <v>87</v>
      </c>
      <c r="AB112" s="20">
        <v>85</v>
      </c>
      <c r="AC112" s="20">
        <v>85</v>
      </c>
      <c r="AD112" s="20">
        <v>84</v>
      </c>
      <c r="AE112" s="20">
        <v>85</v>
      </c>
      <c r="AF112" s="20">
        <v>85</v>
      </c>
      <c r="AG112" s="20">
        <v>85</v>
      </c>
      <c r="AH112" s="20">
        <v>86</v>
      </c>
      <c r="AI112" s="20"/>
      <c r="AJ112" s="20"/>
      <c r="AK112" s="20"/>
      <c r="AL112" s="20"/>
      <c r="AM112" s="2"/>
      <c r="AN112" s="2"/>
      <c r="AO112" s="2">
        <f t="shared" si="0"/>
        <v>1265</v>
      </c>
      <c r="AP112" s="2">
        <f t="shared" si="1"/>
        <v>179</v>
      </c>
      <c r="AQ112" s="2">
        <f t="shared" si="2"/>
        <v>516</v>
      </c>
      <c r="AR112" s="2">
        <f t="shared" si="3"/>
        <v>66</v>
      </c>
    </row>
    <row r="113" spans="1:44" ht="15.75" customHeight="1">
      <c r="A113" s="23" t="s">
        <v>200</v>
      </c>
      <c r="B113" s="23">
        <v>11763</v>
      </c>
      <c r="C113" s="24" t="s">
        <v>254</v>
      </c>
      <c r="D113" s="23" t="s">
        <v>255</v>
      </c>
      <c r="E113" s="23">
        <v>88</v>
      </c>
      <c r="F113" s="23">
        <v>85</v>
      </c>
      <c r="G113" s="23">
        <v>82</v>
      </c>
      <c r="H113" s="23">
        <v>85</v>
      </c>
      <c r="I113" s="23">
        <v>89</v>
      </c>
      <c r="J113" s="23">
        <v>89</v>
      </c>
      <c r="K113" s="23">
        <v>90</v>
      </c>
      <c r="L113" s="23">
        <v>87</v>
      </c>
      <c r="M113" s="23">
        <v>85</v>
      </c>
      <c r="N113" s="23">
        <v>88</v>
      </c>
      <c r="O113" s="23">
        <v>84</v>
      </c>
      <c r="P113" s="23">
        <v>84</v>
      </c>
      <c r="Q113" s="23">
        <v>81</v>
      </c>
      <c r="R113" s="23">
        <v>82</v>
      </c>
      <c r="S113" s="24">
        <v>81</v>
      </c>
      <c r="T113" s="23">
        <v>82</v>
      </c>
      <c r="U113" s="23">
        <v>84</v>
      </c>
      <c r="V113" s="23">
        <v>85</v>
      </c>
      <c r="W113" s="23">
        <v>85</v>
      </c>
      <c r="X113" s="23">
        <v>84</v>
      </c>
      <c r="Y113" s="23">
        <v>86</v>
      </c>
      <c r="Z113" s="23">
        <v>84</v>
      </c>
      <c r="AA113" s="23">
        <v>87</v>
      </c>
      <c r="AB113" s="23">
        <v>86</v>
      </c>
      <c r="AC113" s="23">
        <v>85</v>
      </c>
      <c r="AD113" s="23">
        <v>84</v>
      </c>
      <c r="AE113" s="23">
        <v>85</v>
      </c>
      <c r="AF113" s="23">
        <v>84</v>
      </c>
      <c r="AG113" s="23">
        <v>84</v>
      </c>
      <c r="AH113" s="23">
        <v>85</v>
      </c>
      <c r="AI113" s="23"/>
      <c r="AJ113" s="23"/>
      <c r="AK113" s="23"/>
      <c r="AL113" s="23"/>
      <c r="AM113" s="24"/>
      <c r="AN113" s="24"/>
      <c r="AO113" s="24">
        <f t="shared" si="0"/>
        <v>1276</v>
      </c>
      <c r="AP113" s="24">
        <f t="shared" si="1"/>
        <v>108</v>
      </c>
      <c r="AQ113" s="24">
        <f t="shared" si="2"/>
        <v>520</v>
      </c>
      <c r="AR113" s="24">
        <f t="shared" si="3"/>
        <v>35</v>
      </c>
    </row>
    <row r="114" spans="1:44" ht="15.75" customHeight="1">
      <c r="A114" s="20" t="s">
        <v>200</v>
      </c>
      <c r="B114" s="20">
        <v>11782</v>
      </c>
      <c r="C114" s="2" t="s">
        <v>256</v>
      </c>
      <c r="D114" s="20" t="s">
        <v>257</v>
      </c>
      <c r="E114" s="20">
        <v>85</v>
      </c>
      <c r="F114" s="20">
        <v>85</v>
      </c>
      <c r="G114" s="20">
        <v>84</v>
      </c>
      <c r="H114" s="20">
        <v>85</v>
      </c>
      <c r="I114" s="20">
        <v>86</v>
      </c>
      <c r="J114" s="20">
        <v>86</v>
      </c>
      <c r="K114" s="20">
        <v>79</v>
      </c>
      <c r="L114" s="20">
        <v>87</v>
      </c>
      <c r="M114" s="20">
        <v>85</v>
      </c>
      <c r="N114" s="20">
        <v>85</v>
      </c>
      <c r="O114" s="20">
        <v>83</v>
      </c>
      <c r="P114" s="20">
        <v>85</v>
      </c>
      <c r="Q114" s="20">
        <v>82</v>
      </c>
      <c r="R114" s="20">
        <v>81</v>
      </c>
      <c r="S114" s="2">
        <v>81</v>
      </c>
      <c r="T114" s="20">
        <v>82</v>
      </c>
      <c r="U114" s="20">
        <v>87</v>
      </c>
      <c r="V114" s="20">
        <v>85</v>
      </c>
      <c r="W114" s="20">
        <v>82</v>
      </c>
      <c r="X114" s="20">
        <v>84</v>
      </c>
      <c r="Y114" s="20">
        <v>83</v>
      </c>
      <c r="Z114" s="20">
        <v>82</v>
      </c>
      <c r="AA114" s="20">
        <v>85</v>
      </c>
      <c r="AB114" s="20">
        <v>86</v>
      </c>
      <c r="AC114" s="20">
        <v>84</v>
      </c>
      <c r="AD114" s="20">
        <v>84</v>
      </c>
      <c r="AE114" s="20">
        <v>83</v>
      </c>
      <c r="AF114" s="20">
        <v>83</v>
      </c>
      <c r="AG114" s="20">
        <v>83</v>
      </c>
      <c r="AH114" s="20">
        <v>84</v>
      </c>
      <c r="AI114" s="20"/>
      <c r="AJ114" s="20"/>
      <c r="AK114" s="20"/>
      <c r="AL114" s="20"/>
      <c r="AM114" s="2"/>
      <c r="AN114" s="2"/>
      <c r="AO114" s="2">
        <f t="shared" si="0"/>
        <v>1252</v>
      </c>
      <c r="AP114" s="2">
        <f t="shared" si="1"/>
        <v>225</v>
      </c>
      <c r="AQ114" s="2">
        <f t="shared" si="2"/>
        <v>500</v>
      </c>
      <c r="AR114" s="2">
        <f t="shared" si="3"/>
        <v>227</v>
      </c>
    </row>
    <row r="115" spans="1:44" ht="15.75" customHeight="1">
      <c r="A115" s="26" t="s">
        <v>200</v>
      </c>
      <c r="B115" s="26">
        <v>11784</v>
      </c>
      <c r="C115" s="27" t="s">
        <v>258</v>
      </c>
      <c r="D115" s="26" t="s">
        <v>259</v>
      </c>
      <c r="E115" s="26">
        <v>85</v>
      </c>
      <c r="F115" s="26">
        <v>85</v>
      </c>
      <c r="G115" s="26">
        <v>84</v>
      </c>
      <c r="H115" s="26">
        <v>85</v>
      </c>
      <c r="I115" s="26">
        <v>89</v>
      </c>
      <c r="J115" s="26">
        <v>88</v>
      </c>
      <c r="K115" s="26">
        <v>81</v>
      </c>
      <c r="L115" s="26">
        <v>87</v>
      </c>
      <c r="M115" s="26">
        <v>84</v>
      </c>
      <c r="N115" s="26">
        <v>85</v>
      </c>
      <c r="O115" s="26">
        <v>84</v>
      </c>
      <c r="P115" s="26">
        <v>85</v>
      </c>
      <c r="Q115" s="26">
        <v>81</v>
      </c>
      <c r="R115" s="26">
        <v>86</v>
      </c>
      <c r="S115" s="27">
        <v>81</v>
      </c>
      <c r="T115" s="26">
        <v>82</v>
      </c>
      <c r="U115" s="26">
        <v>83</v>
      </c>
      <c r="V115" s="26">
        <v>83</v>
      </c>
      <c r="W115" s="26">
        <v>82</v>
      </c>
      <c r="X115" s="26">
        <v>85</v>
      </c>
      <c r="Y115" s="26">
        <v>84</v>
      </c>
      <c r="Z115" s="26">
        <v>82</v>
      </c>
      <c r="AA115" s="26">
        <v>86</v>
      </c>
      <c r="AB115" s="26">
        <v>85</v>
      </c>
      <c r="AC115" s="26">
        <v>84</v>
      </c>
      <c r="AD115" s="26">
        <v>84</v>
      </c>
      <c r="AE115" s="26">
        <v>84</v>
      </c>
      <c r="AF115" s="26">
        <v>85</v>
      </c>
      <c r="AG115" s="26">
        <v>82</v>
      </c>
      <c r="AH115" s="26">
        <v>83</v>
      </c>
      <c r="AI115" s="26"/>
      <c r="AJ115" s="26"/>
      <c r="AK115" s="26"/>
      <c r="AL115" s="26"/>
      <c r="AM115" s="27"/>
      <c r="AN115" s="27"/>
      <c r="AO115" s="27">
        <f t="shared" si="0"/>
        <v>1254</v>
      </c>
      <c r="AP115" s="27">
        <f t="shared" si="1"/>
        <v>220</v>
      </c>
      <c r="AQ115" s="27">
        <f t="shared" si="2"/>
        <v>508</v>
      </c>
      <c r="AR115" s="27">
        <f t="shared" si="3"/>
        <v>159</v>
      </c>
    </row>
    <row r="116" spans="1:44" ht="15.75" customHeight="1">
      <c r="A116" s="20" t="s">
        <v>200</v>
      </c>
      <c r="B116" s="20">
        <v>11788</v>
      </c>
      <c r="C116" s="2" t="s">
        <v>260</v>
      </c>
      <c r="D116" s="20" t="s">
        <v>261</v>
      </c>
      <c r="E116" s="20">
        <v>89</v>
      </c>
      <c r="F116" s="20">
        <v>85</v>
      </c>
      <c r="G116" s="20">
        <v>87</v>
      </c>
      <c r="H116" s="20">
        <v>84</v>
      </c>
      <c r="I116" s="20">
        <v>88</v>
      </c>
      <c r="J116" s="20">
        <v>88</v>
      </c>
      <c r="K116" s="20">
        <v>88</v>
      </c>
      <c r="L116" s="20">
        <v>87</v>
      </c>
      <c r="M116" s="20">
        <v>82</v>
      </c>
      <c r="N116" s="20">
        <v>85</v>
      </c>
      <c r="O116" s="20">
        <v>84</v>
      </c>
      <c r="P116" s="20">
        <v>85</v>
      </c>
      <c r="Q116" s="20">
        <v>81</v>
      </c>
      <c r="R116" s="20">
        <v>82</v>
      </c>
      <c r="S116" s="2">
        <v>81</v>
      </c>
      <c r="T116" s="20">
        <v>81</v>
      </c>
      <c r="U116" s="20">
        <v>83</v>
      </c>
      <c r="V116" s="20">
        <v>85</v>
      </c>
      <c r="W116" s="20">
        <v>83</v>
      </c>
      <c r="X116" s="20">
        <v>84</v>
      </c>
      <c r="Y116" s="20">
        <v>87</v>
      </c>
      <c r="Z116" s="20">
        <v>83</v>
      </c>
      <c r="AA116" s="20">
        <v>86</v>
      </c>
      <c r="AB116" s="20">
        <v>86</v>
      </c>
      <c r="AC116" s="20">
        <v>86</v>
      </c>
      <c r="AD116" s="20">
        <v>84</v>
      </c>
      <c r="AE116" s="20">
        <v>85</v>
      </c>
      <c r="AF116" s="20">
        <v>85</v>
      </c>
      <c r="AG116" s="20">
        <v>91</v>
      </c>
      <c r="AH116" s="20">
        <v>88</v>
      </c>
      <c r="AI116" s="20"/>
      <c r="AJ116" s="20"/>
      <c r="AK116" s="20"/>
      <c r="AL116" s="20"/>
      <c r="AM116" s="2"/>
      <c r="AN116" s="2"/>
      <c r="AO116" s="2">
        <f t="shared" si="0"/>
        <v>1281</v>
      </c>
      <c r="AP116" s="2">
        <f t="shared" si="1"/>
        <v>84</v>
      </c>
      <c r="AQ116" s="2">
        <f t="shared" si="2"/>
        <v>517</v>
      </c>
      <c r="AR116" s="2">
        <f t="shared" si="3"/>
        <v>52</v>
      </c>
    </row>
    <row r="117" spans="1:44" ht="15.75" customHeight="1">
      <c r="A117" s="18" t="s">
        <v>200</v>
      </c>
      <c r="B117" s="18">
        <v>11793</v>
      </c>
      <c r="C117" s="19" t="s">
        <v>262</v>
      </c>
      <c r="D117" s="18" t="s">
        <v>263</v>
      </c>
      <c r="E117" s="18">
        <v>85</v>
      </c>
      <c r="F117" s="18">
        <v>85</v>
      </c>
      <c r="G117" s="18">
        <v>80</v>
      </c>
      <c r="H117" s="18">
        <v>85</v>
      </c>
      <c r="I117" s="18">
        <v>88</v>
      </c>
      <c r="J117" s="18">
        <v>88</v>
      </c>
      <c r="K117" s="18">
        <v>83</v>
      </c>
      <c r="L117" s="18">
        <v>87</v>
      </c>
      <c r="M117" s="18">
        <v>81</v>
      </c>
      <c r="N117" s="18">
        <v>85</v>
      </c>
      <c r="O117" s="18">
        <v>83</v>
      </c>
      <c r="P117" s="18">
        <v>85</v>
      </c>
      <c r="Q117" s="18">
        <v>84</v>
      </c>
      <c r="R117" s="18">
        <v>83</v>
      </c>
      <c r="S117" s="19">
        <v>81</v>
      </c>
      <c r="T117" s="18">
        <v>81</v>
      </c>
      <c r="U117" s="18">
        <v>85</v>
      </c>
      <c r="V117" s="18">
        <v>84</v>
      </c>
      <c r="W117" s="18">
        <v>83</v>
      </c>
      <c r="X117" s="18">
        <v>85</v>
      </c>
      <c r="Y117" s="18">
        <v>84</v>
      </c>
      <c r="Z117" s="18">
        <v>82</v>
      </c>
      <c r="AA117" s="18">
        <v>86</v>
      </c>
      <c r="AB117" s="18">
        <v>85</v>
      </c>
      <c r="AC117" s="18">
        <v>85</v>
      </c>
      <c r="AD117" s="18">
        <v>84</v>
      </c>
      <c r="AE117" s="18">
        <v>84</v>
      </c>
      <c r="AF117" s="18">
        <v>84</v>
      </c>
      <c r="AG117" s="18">
        <v>83</v>
      </c>
      <c r="AH117" s="18">
        <v>85</v>
      </c>
      <c r="AI117" s="18"/>
      <c r="AJ117" s="18"/>
      <c r="AK117" s="18"/>
      <c r="AL117" s="18"/>
      <c r="AM117" s="19"/>
      <c r="AN117" s="19"/>
      <c r="AO117" s="19">
        <f t="shared" si="0"/>
        <v>1255</v>
      </c>
      <c r="AP117" s="19">
        <f t="shared" si="1"/>
        <v>217</v>
      </c>
      <c r="AQ117" s="19">
        <f t="shared" si="2"/>
        <v>509</v>
      </c>
      <c r="AR117" s="19">
        <f t="shared" si="3"/>
        <v>148</v>
      </c>
    </row>
    <row r="118" spans="1:44" ht="15.75" customHeight="1">
      <c r="A118" s="20" t="s">
        <v>200</v>
      </c>
      <c r="B118" s="20">
        <v>11796</v>
      </c>
      <c r="C118" s="2" t="s">
        <v>264</v>
      </c>
      <c r="D118" s="20" t="s">
        <v>265</v>
      </c>
      <c r="E118" s="20">
        <v>85</v>
      </c>
      <c r="F118" s="20">
        <v>85</v>
      </c>
      <c r="G118" s="20">
        <v>85</v>
      </c>
      <c r="H118" s="20">
        <v>84</v>
      </c>
      <c r="I118" s="20">
        <v>89</v>
      </c>
      <c r="J118" s="20">
        <v>89</v>
      </c>
      <c r="K118" s="20">
        <v>86</v>
      </c>
      <c r="L118" s="20">
        <v>87</v>
      </c>
      <c r="M118" s="20">
        <v>86</v>
      </c>
      <c r="N118" s="20">
        <v>85</v>
      </c>
      <c r="O118" s="20">
        <v>84</v>
      </c>
      <c r="P118" s="20">
        <v>87</v>
      </c>
      <c r="Q118" s="20">
        <v>81</v>
      </c>
      <c r="R118" s="20">
        <v>85</v>
      </c>
      <c r="S118" s="2">
        <v>81</v>
      </c>
      <c r="T118" s="20">
        <v>83</v>
      </c>
      <c r="U118" s="20">
        <v>83</v>
      </c>
      <c r="V118" s="20">
        <v>84</v>
      </c>
      <c r="W118" s="20">
        <v>82</v>
      </c>
      <c r="X118" s="20">
        <v>84</v>
      </c>
      <c r="Y118" s="20">
        <v>84</v>
      </c>
      <c r="Z118" s="20">
        <v>82</v>
      </c>
      <c r="AA118" s="20">
        <v>86</v>
      </c>
      <c r="AB118" s="20">
        <v>85</v>
      </c>
      <c r="AC118" s="20">
        <v>86</v>
      </c>
      <c r="AD118" s="20">
        <v>84</v>
      </c>
      <c r="AE118" s="20">
        <v>84</v>
      </c>
      <c r="AF118" s="20">
        <v>85</v>
      </c>
      <c r="AG118" s="20">
        <v>84</v>
      </c>
      <c r="AH118" s="20">
        <v>84</v>
      </c>
      <c r="AI118" s="20"/>
      <c r="AJ118" s="20"/>
      <c r="AK118" s="20"/>
      <c r="AL118" s="20"/>
      <c r="AM118" s="2"/>
      <c r="AN118" s="2"/>
      <c r="AO118" s="2">
        <f t="shared" si="0"/>
        <v>1266</v>
      </c>
      <c r="AP118" s="2">
        <f t="shared" si="1"/>
        <v>174</v>
      </c>
      <c r="AQ118" s="2">
        <f t="shared" si="2"/>
        <v>515</v>
      </c>
      <c r="AR118" s="2">
        <f t="shared" si="3"/>
        <v>77</v>
      </c>
    </row>
    <row r="119" spans="1:44" ht="15.75" customHeight="1">
      <c r="A119" s="21" t="s">
        <v>200</v>
      </c>
      <c r="B119" s="21">
        <v>11807</v>
      </c>
      <c r="C119" s="22" t="s">
        <v>266</v>
      </c>
      <c r="D119" s="21" t="s">
        <v>267</v>
      </c>
      <c r="E119" s="21">
        <v>87</v>
      </c>
      <c r="F119" s="21">
        <v>85</v>
      </c>
      <c r="G119" s="21">
        <v>82</v>
      </c>
      <c r="H119" s="21">
        <v>85</v>
      </c>
      <c r="I119" s="21">
        <v>90</v>
      </c>
      <c r="J119" s="21">
        <v>89</v>
      </c>
      <c r="K119" s="21">
        <v>88</v>
      </c>
      <c r="L119" s="21">
        <v>87</v>
      </c>
      <c r="M119" s="21">
        <v>87</v>
      </c>
      <c r="N119" s="21">
        <v>85</v>
      </c>
      <c r="O119" s="21">
        <v>83</v>
      </c>
      <c r="P119" s="21">
        <v>86</v>
      </c>
      <c r="Q119" s="21">
        <v>80</v>
      </c>
      <c r="R119" s="21">
        <v>83</v>
      </c>
      <c r="S119" s="22">
        <v>82</v>
      </c>
      <c r="T119" s="21">
        <v>86</v>
      </c>
      <c r="U119" s="21">
        <v>85</v>
      </c>
      <c r="V119" s="21">
        <v>83</v>
      </c>
      <c r="W119" s="21">
        <v>82</v>
      </c>
      <c r="X119" s="21">
        <v>85</v>
      </c>
      <c r="Y119" s="21">
        <v>88</v>
      </c>
      <c r="Z119" s="21">
        <v>84</v>
      </c>
      <c r="AA119" s="21">
        <v>87</v>
      </c>
      <c r="AB119" s="21">
        <v>85</v>
      </c>
      <c r="AC119" s="21">
        <v>85</v>
      </c>
      <c r="AD119" s="21">
        <v>85</v>
      </c>
      <c r="AE119" s="21">
        <v>86</v>
      </c>
      <c r="AF119" s="21">
        <v>86</v>
      </c>
      <c r="AG119" s="21">
        <v>88</v>
      </c>
      <c r="AH119" s="21">
        <v>83</v>
      </c>
      <c r="AI119" s="21"/>
      <c r="AJ119" s="21"/>
      <c r="AK119" s="21"/>
      <c r="AL119" s="21"/>
      <c r="AM119" s="22"/>
      <c r="AN119" s="22"/>
      <c r="AO119" s="22">
        <f t="shared" si="0"/>
        <v>1280</v>
      </c>
      <c r="AP119" s="22">
        <f t="shared" si="1"/>
        <v>90</v>
      </c>
      <c r="AQ119" s="22">
        <f t="shared" si="2"/>
        <v>519</v>
      </c>
      <c r="AR119" s="22">
        <f t="shared" si="3"/>
        <v>37</v>
      </c>
    </row>
    <row r="120" spans="1:44" ht="15.75" customHeight="1">
      <c r="A120" s="20" t="s">
        <v>268</v>
      </c>
      <c r="B120" s="20">
        <v>11573</v>
      </c>
      <c r="C120" s="2" t="s">
        <v>269</v>
      </c>
      <c r="D120" s="20" t="s">
        <v>270</v>
      </c>
      <c r="E120" s="20">
        <v>86</v>
      </c>
      <c r="F120" s="20">
        <v>85</v>
      </c>
      <c r="G120" s="20">
        <v>85</v>
      </c>
      <c r="H120" s="20">
        <v>87</v>
      </c>
      <c r="I120" s="20">
        <v>89</v>
      </c>
      <c r="J120" s="20">
        <v>87</v>
      </c>
      <c r="K120" s="20">
        <v>83</v>
      </c>
      <c r="L120" s="20">
        <v>85</v>
      </c>
      <c r="M120" s="20">
        <v>84</v>
      </c>
      <c r="N120" s="20">
        <v>86</v>
      </c>
      <c r="O120" s="20">
        <v>84</v>
      </c>
      <c r="P120" s="20">
        <v>85</v>
      </c>
      <c r="Q120" s="20">
        <v>80</v>
      </c>
      <c r="R120" s="20">
        <v>80</v>
      </c>
      <c r="S120" s="2">
        <v>82</v>
      </c>
      <c r="T120" s="20">
        <v>82</v>
      </c>
      <c r="U120" s="20">
        <v>85</v>
      </c>
      <c r="V120" s="20">
        <v>85</v>
      </c>
      <c r="W120" s="20">
        <v>82</v>
      </c>
      <c r="X120" s="20">
        <v>85</v>
      </c>
      <c r="Y120" s="20">
        <v>86</v>
      </c>
      <c r="Z120" s="20">
        <v>85</v>
      </c>
      <c r="AA120" s="20">
        <v>86</v>
      </c>
      <c r="AB120" s="20">
        <v>86</v>
      </c>
      <c r="AC120" s="20">
        <v>84</v>
      </c>
      <c r="AD120" s="20">
        <v>84</v>
      </c>
      <c r="AE120" s="20">
        <v>82</v>
      </c>
      <c r="AF120" s="20">
        <v>83</v>
      </c>
      <c r="AG120" s="20">
        <v>86</v>
      </c>
      <c r="AH120" s="20">
        <v>85</v>
      </c>
      <c r="AI120" s="20"/>
      <c r="AJ120" s="20"/>
      <c r="AK120" s="20"/>
      <c r="AL120" s="20"/>
      <c r="AM120" s="2"/>
      <c r="AN120" s="2"/>
      <c r="AO120" s="2">
        <f t="shared" si="0"/>
        <v>1264</v>
      </c>
      <c r="AP120" s="2">
        <f t="shared" si="1"/>
        <v>182</v>
      </c>
      <c r="AQ120" s="2">
        <f t="shared" si="2"/>
        <v>508</v>
      </c>
      <c r="AR120" s="2">
        <f t="shared" si="3"/>
        <v>159</v>
      </c>
    </row>
    <row r="121" spans="1:44" ht="15.75" customHeight="1">
      <c r="A121" s="23" t="s">
        <v>268</v>
      </c>
      <c r="B121" s="23">
        <v>11578</v>
      </c>
      <c r="C121" s="24" t="s">
        <v>271</v>
      </c>
      <c r="D121" s="23" t="s">
        <v>272</v>
      </c>
      <c r="E121" s="23">
        <v>85</v>
      </c>
      <c r="F121" s="23">
        <v>85</v>
      </c>
      <c r="G121" s="23">
        <v>83</v>
      </c>
      <c r="H121" s="23">
        <v>87</v>
      </c>
      <c r="I121" s="23">
        <v>87</v>
      </c>
      <c r="J121" s="23">
        <v>88</v>
      </c>
      <c r="K121" s="23">
        <v>81</v>
      </c>
      <c r="L121" s="23">
        <v>85</v>
      </c>
      <c r="M121" s="23">
        <v>83</v>
      </c>
      <c r="N121" s="23">
        <v>85</v>
      </c>
      <c r="O121" s="23">
        <v>84</v>
      </c>
      <c r="P121" s="23">
        <v>85</v>
      </c>
      <c r="Q121" s="23">
        <v>82</v>
      </c>
      <c r="R121" s="23">
        <v>84</v>
      </c>
      <c r="S121" s="24">
        <v>84</v>
      </c>
      <c r="T121" s="23">
        <v>85</v>
      </c>
      <c r="U121" s="23">
        <v>89</v>
      </c>
      <c r="V121" s="23">
        <v>86</v>
      </c>
      <c r="W121" s="23">
        <v>86</v>
      </c>
      <c r="X121" s="23">
        <v>86</v>
      </c>
      <c r="Y121" s="23">
        <v>84</v>
      </c>
      <c r="Z121" s="23">
        <v>83</v>
      </c>
      <c r="AA121" s="23">
        <v>86</v>
      </c>
      <c r="AB121" s="23">
        <v>86</v>
      </c>
      <c r="AC121" s="23">
        <v>85</v>
      </c>
      <c r="AD121" s="23">
        <v>83</v>
      </c>
      <c r="AE121" s="23">
        <v>84</v>
      </c>
      <c r="AF121" s="23">
        <v>84</v>
      </c>
      <c r="AG121" s="23">
        <v>85</v>
      </c>
      <c r="AH121" s="23">
        <v>86</v>
      </c>
      <c r="AI121" s="23"/>
      <c r="AJ121" s="23"/>
      <c r="AK121" s="23"/>
      <c r="AL121" s="23"/>
      <c r="AM121" s="24"/>
      <c r="AN121" s="24"/>
      <c r="AO121" s="24">
        <f t="shared" si="0"/>
        <v>1268</v>
      </c>
      <c r="AP121" s="24">
        <f t="shared" si="1"/>
        <v>157</v>
      </c>
      <c r="AQ121" s="24">
        <f t="shared" si="2"/>
        <v>507</v>
      </c>
      <c r="AR121" s="24">
        <f t="shared" si="3"/>
        <v>169</v>
      </c>
    </row>
    <row r="122" spans="1:44" ht="15.75" customHeight="1">
      <c r="A122" s="20" t="s">
        <v>268</v>
      </c>
      <c r="B122" s="20">
        <v>11583</v>
      </c>
      <c r="C122" s="2" t="s">
        <v>273</v>
      </c>
      <c r="D122" s="20" t="s">
        <v>274</v>
      </c>
      <c r="E122" s="20">
        <v>86</v>
      </c>
      <c r="F122" s="20">
        <v>85</v>
      </c>
      <c r="G122" s="20">
        <v>85</v>
      </c>
      <c r="H122" s="20">
        <v>86</v>
      </c>
      <c r="I122" s="20">
        <v>90</v>
      </c>
      <c r="J122" s="20">
        <v>89</v>
      </c>
      <c r="K122" s="20">
        <v>84</v>
      </c>
      <c r="L122" s="20">
        <v>85</v>
      </c>
      <c r="M122" s="20">
        <v>84</v>
      </c>
      <c r="N122" s="20">
        <v>85</v>
      </c>
      <c r="O122" s="20">
        <v>84</v>
      </c>
      <c r="P122" s="20">
        <v>86</v>
      </c>
      <c r="Q122" s="20">
        <v>80</v>
      </c>
      <c r="R122" s="20">
        <v>82</v>
      </c>
      <c r="S122" s="2">
        <v>81</v>
      </c>
      <c r="T122" s="20">
        <v>82</v>
      </c>
      <c r="U122" s="20">
        <v>86</v>
      </c>
      <c r="V122" s="20">
        <v>85</v>
      </c>
      <c r="W122" s="20">
        <v>83</v>
      </c>
      <c r="X122" s="20">
        <v>86</v>
      </c>
      <c r="Y122" s="20">
        <v>86</v>
      </c>
      <c r="Z122" s="20">
        <v>86</v>
      </c>
      <c r="AA122" s="20">
        <v>86</v>
      </c>
      <c r="AB122" s="20">
        <v>85</v>
      </c>
      <c r="AC122" s="20">
        <v>85</v>
      </c>
      <c r="AD122" s="20">
        <v>85</v>
      </c>
      <c r="AE122" s="20">
        <v>87</v>
      </c>
      <c r="AF122" s="20">
        <v>86</v>
      </c>
      <c r="AG122" s="20">
        <v>85</v>
      </c>
      <c r="AH122" s="20">
        <v>85</v>
      </c>
      <c r="AI122" s="20"/>
      <c r="AJ122" s="20"/>
      <c r="AK122" s="20"/>
      <c r="AL122" s="20"/>
      <c r="AM122" s="2"/>
      <c r="AN122" s="2"/>
      <c r="AO122" s="2">
        <f t="shared" si="0"/>
        <v>1272</v>
      </c>
      <c r="AP122" s="2">
        <f t="shared" si="1"/>
        <v>130</v>
      </c>
      <c r="AQ122" s="2">
        <f t="shared" si="2"/>
        <v>516</v>
      </c>
      <c r="AR122" s="2">
        <f t="shared" si="3"/>
        <v>66</v>
      </c>
    </row>
    <row r="123" spans="1:44" ht="15.75" customHeight="1">
      <c r="A123" s="26" t="s">
        <v>268</v>
      </c>
      <c r="B123" s="26">
        <v>11594</v>
      </c>
      <c r="C123" s="27" t="s">
        <v>275</v>
      </c>
      <c r="D123" s="26" t="s">
        <v>276</v>
      </c>
      <c r="E123" s="26">
        <v>87</v>
      </c>
      <c r="F123" s="26">
        <v>85</v>
      </c>
      <c r="G123" s="26">
        <v>83</v>
      </c>
      <c r="H123" s="26">
        <v>84</v>
      </c>
      <c r="I123" s="26">
        <v>91</v>
      </c>
      <c r="J123" s="26">
        <v>90</v>
      </c>
      <c r="K123" s="26">
        <v>84</v>
      </c>
      <c r="L123" s="26">
        <v>85</v>
      </c>
      <c r="M123" s="26">
        <v>82</v>
      </c>
      <c r="N123" s="26">
        <v>86</v>
      </c>
      <c r="O123" s="26">
        <v>83</v>
      </c>
      <c r="P123" s="26">
        <v>86</v>
      </c>
      <c r="Q123" s="26">
        <v>80</v>
      </c>
      <c r="R123" s="26">
        <v>82</v>
      </c>
      <c r="S123" s="27">
        <v>80</v>
      </c>
      <c r="T123" s="26">
        <v>81</v>
      </c>
      <c r="U123" s="26">
        <v>85</v>
      </c>
      <c r="V123" s="26">
        <v>84</v>
      </c>
      <c r="W123" s="26">
        <v>82</v>
      </c>
      <c r="X123" s="26">
        <v>85</v>
      </c>
      <c r="Y123" s="26">
        <v>88</v>
      </c>
      <c r="Z123" s="26">
        <v>87</v>
      </c>
      <c r="AA123" s="26">
        <v>88</v>
      </c>
      <c r="AB123" s="26">
        <v>87</v>
      </c>
      <c r="AC123" s="26">
        <v>85</v>
      </c>
      <c r="AD123" s="26">
        <v>84</v>
      </c>
      <c r="AE123" s="26">
        <v>86</v>
      </c>
      <c r="AF123" s="26">
        <v>86</v>
      </c>
      <c r="AG123" s="26">
        <v>86</v>
      </c>
      <c r="AH123" s="26">
        <v>85</v>
      </c>
      <c r="AI123" s="26"/>
      <c r="AJ123" s="26"/>
      <c r="AK123" s="26"/>
      <c r="AL123" s="26"/>
      <c r="AM123" s="27"/>
      <c r="AN123" s="27"/>
      <c r="AO123" s="27">
        <f t="shared" si="0"/>
        <v>1270</v>
      </c>
      <c r="AP123" s="27">
        <f t="shared" si="1"/>
        <v>151</v>
      </c>
      <c r="AQ123" s="27">
        <f t="shared" si="2"/>
        <v>517</v>
      </c>
      <c r="AR123" s="27">
        <f t="shared" si="3"/>
        <v>52</v>
      </c>
    </row>
    <row r="124" spans="1:44" ht="15.75" customHeight="1">
      <c r="A124" s="20" t="s">
        <v>268</v>
      </c>
      <c r="B124" s="20">
        <v>11595</v>
      </c>
      <c r="C124" s="2" t="s">
        <v>277</v>
      </c>
      <c r="D124" s="20" t="s">
        <v>278</v>
      </c>
      <c r="E124" s="20">
        <v>87</v>
      </c>
      <c r="F124" s="20">
        <v>85</v>
      </c>
      <c r="G124" s="20">
        <v>88</v>
      </c>
      <c r="H124" s="20">
        <v>85</v>
      </c>
      <c r="I124" s="20">
        <v>91</v>
      </c>
      <c r="J124" s="20">
        <v>89</v>
      </c>
      <c r="K124" s="20">
        <v>83</v>
      </c>
      <c r="L124" s="20">
        <v>85</v>
      </c>
      <c r="M124" s="20">
        <v>85</v>
      </c>
      <c r="N124" s="20">
        <v>85</v>
      </c>
      <c r="O124" s="20">
        <v>83</v>
      </c>
      <c r="P124" s="20">
        <v>85</v>
      </c>
      <c r="Q124" s="20">
        <v>80</v>
      </c>
      <c r="R124" s="20">
        <v>82</v>
      </c>
      <c r="S124" s="2">
        <v>81</v>
      </c>
      <c r="T124" s="20">
        <v>82</v>
      </c>
      <c r="U124" s="20">
        <v>86</v>
      </c>
      <c r="V124" s="20">
        <v>84</v>
      </c>
      <c r="W124" s="20">
        <v>82</v>
      </c>
      <c r="X124" s="20">
        <v>84</v>
      </c>
      <c r="Y124" s="20">
        <v>88</v>
      </c>
      <c r="Z124" s="20">
        <v>87</v>
      </c>
      <c r="AA124" s="20">
        <v>88</v>
      </c>
      <c r="AB124" s="20">
        <v>87</v>
      </c>
      <c r="AC124" s="20">
        <v>84</v>
      </c>
      <c r="AD124" s="20">
        <v>83</v>
      </c>
      <c r="AE124" s="20">
        <v>85</v>
      </c>
      <c r="AF124" s="20">
        <v>85</v>
      </c>
      <c r="AG124" s="20">
        <v>85</v>
      </c>
      <c r="AH124" s="20">
        <v>85</v>
      </c>
      <c r="AI124" s="20"/>
      <c r="AJ124" s="20"/>
      <c r="AK124" s="20"/>
      <c r="AL124" s="20"/>
      <c r="AM124" s="2"/>
      <c r="AN124" s="2"/>
      <c r="AO124" s="2">
        <f t="shared" si="0"/>
        <v>1276</v>
      </c>
      <c r="AP124" s="2">
        <f t="shared" si="1"/>
        <v>108</v>
      </c>
      <c r="AQ124" s="2">
        <f t="shared" si="2"/>
        <v>514</v>
      </c>
      <c r="AR124" s="2">
        <f t="shared" si="3"/>
        <v>90</v>
      </c>
    </row>
    <row r="125" spans="1:44" ht="15.75" customHeight="1">
      <c r="A125" s="18" t="s">
        <v>268</v>
      </c>
      <c r="B125" s="18">
        <v>11599</v>
      </c>
      <c r="C125" s="19" t="s">
        <v>279</v>
      </c>
      <c r="D125" s="18" t="s">
        <v>280</v>
      </c>
      <c r="E125" s="18">
        <v>86</v>
      </c>
      <c r="F125" s="18">
        <v>85</v>
      </c>
      <c r="G125" s="18">
        <v>86</v>
      </c>
      <c r="H125" s="18">
        <v>86</v>
      </c>
      <c r="I125" s="18">
        <v>92</v>
      </c>
      <c r="J125" s="18">
        <v>91</v>
      </c>
      <c r="K125" s="18">
        <v>79</v>
      </c>
      <c r="L125" s="18">
        <v>84</v>
      </c>
      <c r="M125" s="18">
        <v>82</v>
      </c>
      <c r="N125" s="18">
        <v>85</v>
      </c>
      <c r="O125" s="18">
        <v>84</v>
      </c>
      <c r="P125" s="18">
        <v>84</v>
      </c>
      <c r="Q125" s="18">
        <v>81</v>
      </c>
      <c r="R125" s="18">
        <v>83</v>
      </c>
      <c r="S125" s="19">
        <v>81</v>
      </c>
      <c r="T125" s="18">
        <v>81</v>
      </c>
      <c r="U125" s="18">
        <v>86</v>
      </c>
      <c r="V125" s="18">
        <v>84</v>
      </c>
      <c r="W125" s="18">
        <v>82</v>
      </c>
      <c r="X125" s="18">
        <v>86</v>
      </c>
      <c r="Y125" s="18">
        <v>85</v>
      </c>
      <c r="Z125" s="18">
        <v>84</v>
      </c>
      <c r="AA125" s="18">
        <v>87</v>
      </c>
      <c r="AB125" s="18">
        <v>85</v>
      </c>
      <c r="AC125" s="18">
        <v>85</v>
      </c>
      <c r="AD125" s="18">
        <v>84</v>
      </c>
      <c r="AE125" s="18">
        <v>83</v>
      </c>
      <c r="AF125" s="18">
        <v>83</v>
      </c>
      <c r="AG125" s="18">
        <v>87</v>
      </c>
      <c r="AH125" s="18">
        <v>86</v>
      </c>
      <c r="AI125" s="18"/>
      <c r="AJ125" s="18"/>
      <c r="AK125" s="18"/>
      <c r="AL125" s="18"/>
      <c r="AM125" s="19"/>
      <c r="AN125" s="19"/>
      <c r="AO125" s="19">
        <f t="shared" si="0"/>
        <v>1266</v>
      </c>
      <c r="AP125" s="19">
        <f t="shared" si="1"/>
        <v>174</v>
      </c>
      <c r="AQ125" s="19">
        <f t="shared" si="2"/>
        <v>510</v>
      </c>
      <c r="AR125" s="19">
        <f t="shared" si="3"/>
        <v>139</v>
      </c>
    </row>
    <row r="126" spans="1:44" ht="15.75" customHeight="1">
      <c r="A126" s="20" t="s">
        <v>268</v>
      </c>
      <c r="B126" s="20">
        <v>11619</v>
      </c>
      <c r="C126" s="2" t="s">
        <v>281</v>
      </c>
      <c r="D126" s="20" t="s">
        <v>282</v>
      </c>
      <c r="E126" s="20">
        <v>85</v>
      </c>
      <c r="F126" s="20">
        <v>85</v>
      </c>
      <c r="G126" s="20">
        <v>83</v>
      </c>
      <c r="H126" s="20">
        <v>87</v>
      </c>
      <c r="I126" s="20">
        <v>86</v>
      </c>
      <c r="J126" s="20">
        <v>88</v>
      </c>
      <c r="K126" s="20">
        <v>81</v>
      </c>
      <c r="L126" s="20">
        <v>85</v>
      </c>
      <c r="M126" s="20">
        <v>81</v>
      </c>
      <c r="N126" s="20">
        <v>85</v>
      </c>
      <c r="O126" s="20">
        <v>87</v>
      </c>
      <c r="P126" s="20">
        <v>86</v>
      </c>
      <c r="Q126" s="20">
        <v>81</v>
      </c>
      <c r="R126" s="20">
        <v>81</v>
      </c>
      <c r="S126" s="2">
        <v>81</v>
      </c>
      <c r="T126" s="20">
        <v>81</v>
      </c>
      <c r="U126" s="20">
        <v>85</v>
      </c>
      <c r="V126" s="20">
        <v>84</v>
      </c>
      <c r="W126" s="20">
        <v>82</v>
      </c>
      <c r="X126" s="20">
        <v>85</v>
      </c>
      <c r="Y126" s="20">
        <v>85</v>
      </c>
      <c r="Z126" s="20">
        <v>84</v>
      </c>
      <c r="AA126" s="20">
        <v>87</v>
      </c>
      <c r="AB126" s="20">
        <v>85</v>
      </c>
      <c r="AC126" s="20">
        <v>85</v>
      </c>
      <c r="AD126" s="20">
        <v>84</v>
      </c>
      <c r="AE126" s="20">
        <v>83</v>
      </c>
      <c r="AF126" s="20">
        <v>85</v>
      </c>
      <c r="AG126" s="20">
        <v>86</v>
      </c>
      <c r="AH126" s="20">
        <v>87</v>
      </c>
      <c r="AI126" s="20"/>
      <c r="AJ126" s="20"/>
      <c r="AK126" s="20"/>
      <c r="AL126" s="20"/>
      <c r="AM126" s="2"/>
      <c r="AN126" s="2"/>
      <c r="AO126" s="2">
        <f t="shared" si="0"/>
        <v>1258</v>
      </c>
      <c r="AP126" s="2">
        <f t="shared" si="1"/>
        <v>208</v>
      </c>
      <c r="AQ126" s="2">
        <f t="shared" si="2"/>
        <v>509</v>
      </c>
      <c r="AR126" s="2">
        <f t="shared" si="3"/>
        <v>148</v>
      </c>
    </row>
    <row r="127" spans="1:44" ht="15.75" customHeight="1">
      <c r="A127" s="21" t="s">
        <v>268</v>
      </c>
      <c r="B127" s="21">
        <v>11622</v>
      </c>
      <c r="C127" s="22" t="s">
        <v>283</v>
      </c>
      <c r="D127" s="21" t="s">
        <v>284</v>
      </c>
      <c r="E127" s="21">
        <v>85</v>
      </c>
      <c r="F127" s="21">
        <v>85</v>
      </c>
      <c r="G127" s="21">
        <v>86</v>
      </c>
      <c r="H127" s="21">
        <v>84</v>
      </c>
      <c r="I127" s="21">
        <v>85</v>
      </c>
      <c r="J127" s="21">
        <v>87</v>
      </c>
      <c r="K127" s="21">
        <v>79</v>
      </c>
      <c r="L127" s="21">
        <v>84</v>
      </c>
      <c r="M127" s="21">
        <v>81</v>
      </c>
      <c r="N127" s="21">
        <v>85</v>
      </c>
      <c r="O127" s="21">
        <v>88</v>
      </c>
      <c r="P127" s="21">
        <v>84</v>
      </c>
      <c r="Q127" s="21">
        <v>84</v>
      </c>
      <c r="R127" s="21">
        <v>80</v>
      </c>
      <c r="S127" s="22">
        <v>83</v>
      </c>
      <c r="T127" s="21">
        <v>85</v>
      </c>
      <c r="U127" s="21">
        <v>85</v>
      </c>
      <c r="V127" s="21">
        <v>84</v>
      </c>
      <c r="W127" s="21">
        <v>81</v>
      </c>
      <c r="X127" s="21">
        <v>84</v>
      </c>
      <c r="Y127" s="21">
        <v>83</v>
      </c>
      <c r="Z127" s="21">
        <v>84</v>
      </c>
      <c r="AA127" s="21">
        <v>85</v>
      </c>
      <c r="AB127" s="21">
        <v>86</v>
      </c>
      <c r="AC127" s="21">
        <v>82</v>
      </c>
      <c r="AD127" s="21">
        <v>82</v>
      </c>
      <c r="AE127" s="21">
        <v>82</v>
      </c>
      <c r="AF127" s="21">
        <v>83</v>
      </c>
      <c r="AG127" s="21">
        <v>86</v>
      </c>
      <c r="AH127" s="21">
        <v>85</v>
      </c>
      <c r="AI127" s="21"/>
      <c r="AJ127" s="21"/>
      <c r="AK127" s="21"/>
      <c r="AL127" s="21"/>
      <c r="AM127" s="22"/>
      <c r="AN127" s="22"/>
      <c r="AO127" s="22">
        <f t="shared" si="0"/>
        <v>1255</v>
      </c>
      <c r="AP127" s="22">
        <f t="shared" si="1"/>
        <v>217</v>
      </c>
      <c r="AQ127" s="22">
        <f t="shared" si="2"/>
        <v>501</v>
      </c>
      <c r="AR127" s="22">
        <f t="shared" si="3"/>
        <v>220</v>
      </c>
    </row>
    <row r="128" spans="1:44" ht="15.75" customHeight="1">
      <c r="A128" s="20" t="s">
        <v>268</v>
      </c>
      <c r="B128" s="20">
        <v>11639</v>
      </c>
      <c r="C128" s="2" t="s">
        <v>285</v>
      </c>
      <c r="D128" s="20" t="s">
        <v>286</v>
      </c>
      <c r="E128" s="20">
        <v>85</v>
      </c>
      <c r="F128" s="20">
        <v>85</v>
      </c>
      <c r="G128" s="20">
        <v>87</v>
      </c>
      <c r="H128" s="20">
        <v>86</v>
      </c>
      <c r="I128" s="20">
        <v>86</v>
      </c>
      <c r="J128" s="20">
        <v>89</v>
      </c>
      <c r="K128" s="20">
        <v>84</v>
      </c>
      <c r="L128" s="20">
        <v>85</v>
      </c>
      <c r="M128" s="20">
        <v>83</v>
      </c>
      <c r="N128" s="20">
        <v>85</v>
      </c>
      <c r="O128" s="20">
        <v>85</v>
      </c>
      <c r="P128" s="20">
        <v>86</v>
      </c>
      <c r="Q128" s="20">
        <v>84</v>
      </c>
      <c r="R128" s="20">
        <v>82</v>
      </c>
      <c r="S128" s="2">
        <v>82</v>
      </c>
      <c r="T128" s="20">
        <v>85</v>
      </c>
      <c r="U128" s="20">
        <v>85</v>
      </c>
      <c r="V128" s="20">
        <v>84</v>
      </c>
      <c r="W128" s="20">
        <v>82</v>
      </c>
      <c r="X128" s="20">
        <v>86</v>
      </c>
      <c r="Y128" s="20">
        <v>87</v>
      </c>
      <c r="Z128" s="20">
        <v>87</v>
      </c>
      <c r="AA128" s="20">
        <v>88</v>
      </c>
      <c r="AB128" s="20">
        <v>86</v>
      </c>
      <c r="AC128" s="20">
        <v>85</v>
      </c>
      <c r="AD128" s="20">
        <v>84</v>
      </c>
      <c r="AE128" s="20">
        <v>84</v>
      </c>
      <c r="AF128" s="20">
        <v>84</v>
      </c>
      <c r="AG128" s="20">
        <v>85</v>
      </c>
      <c r="AH128" s="20">
        <v>85</v>
      </c>
      <c r="AI128" s="20"/>
      <c r="AJ128" s="20"/>
      <c r="AK128" s="20"/>
      <c r="AL128" s="20"/>
      <c r="AM128" s="2"/>
      <c r="AN128" s="2"/>
      <c r="AO128" s="2">
        <f t="shared" si="0"/>
        <v>1272</v>
      </c>
      <c r="AP128" s="2">
        <f t="shared" si="1"/>
        <v>130</v>
      </c>
      <c r="AQ128" s="2">
        <f t="shared" si="2"/>
        <v>512</v>
      </c>
      <c r="AR128" s="2">
        <f t="shared" si="3"/>
        <v>120</v>
      </c>
    </row>
    <row r="129" spans="1:44" ht="15.75" customHeight="1">
      <c r="A129" s="23" t="s">
        <v>268</v>
      </c>
      <c r="B129" s="23">
        <v>11647</v>
      </c>
      <c r="C129" s="24" t="s">
        <v>287</v>
      </c>
      <c r="D129" s="23" t="s">
        <v>288</v>
      </c>
      <c r="E129" s="23">
        <v>85</v>
      </c>
      <c r="F129" s="23">
        <v>85</v>
      </c>
      <c r="G129" s="23">
        <v>83</v>
      </c>
      <c r="H129" s="23">
        <v>86</v>
      </c>
      <c r="I129" s="23">
        <v>88</v>
      </c>
      <c r="J129" s="23">
        <v>88</v>
      </c>
      <c r="K129" s="23">
        <v>81</v>
      </c>
      <c r="L129" s="23">
        <v>85</v>
      </c>
      <c r="M129" s="23">
        <v>84</v>
      </c>
      <c r="N129" s="23">
        <v>85</v>
      </c>
      <c r="O129" s="23">
        <v>84</v>
      </c>
      <c r="P129" s="23">
        <v>87</v>
      </c>
      <c r="Q129" s="23">
        <v>81</v>
      </c>
      <c r="R129" s="23">
        <v>82</v>
      </c>
      <c r="S129" s="24">
        <v>81</v>
      </c>
      <c r="T129" s="23">
        <v>82</v>
      </c>
      <c r="U129" s="23">
        <v>85</v>
      </c>
      <c r="V129" s="23">
        <v>85</v>
      </c>
      <c r="W129" s="23">
        <v>82</v>
      </c>
      <c r="X129" s="23">
        <v>84</v>
      </c>
      <c r="Y129" s="23">
        <v>87</v>
      </c>
      <c r="Z129" s="23">
        <v>86</v>
      </c>
      <c r="AA129" s="23">
        <v>86</v>
      </c>
      <c r="AB129" s="23">
        <v>87</v>
      </c>
      <c r="AC129" s="23">
        <v>85</v>
      </c>
      <c r="AD129" s="23">
        <v>84</v>
      </c>
      <c r="AE129" s="23">
        <v>84</v>
      </c>
      <c r="AF129" s="23">
        <v>84</v>
      </c>
      <c r="AG129" s="23">
        <v>85</v>
      </c>
      <c r="AH129" s="23">
        <v>86</v>
      </c>
      <c r="AI129" s="23"/>
      <c r="AJ129" s="23"/>
      <c r="AK129" s="23"/>
      <c r="AL129" s="23"/>
      <c r="AM129" s="24"/>
      <c r="AN129" s="24"/>
      <c r="AO129" s="24">
        <f t="shared" si="0"/>
        <v>1261</v>
      </c>
      <c r="AP129" s="24">
        <f t="shared" si="1"/>
        <v>195</v>
      </c>
      <c r="AQ129" s="24">
        <f t="shared" si="2"/>
        <v>508</v>
      </c>
      <c r="AR129" s="24">
        <f t="shared" si="3"/>
        <v>159</v>
      </c>
    </row>
    <row r="130" spans="1:44" ht="15.75" customHeight="1">
      <c r="A130" s="20" t="s">
        <v>268</v>
      </c>
      <c r="B130" s="20">
        <v>11652</v>
      </c>
      <c r="C130" s="2" t="s">
        <v>289</v>
      </c>
      <c r="D130" s="20" t="s">
        <v>290</v>
      </c>
      <c r="E130" s="20">
        <v>85</v>
      </c>
      <c r="F130" s="20">
        <v>85</v>
      </c>
      <c r="G130" s="20">
        <v>87</v>
      </c>
      <c r="H130" s="20">
        <v>87</v>
      </c>
      <c r="I130" s="20">
        <v>90</v>
      </c>
      <c r="J130" s="20">
        <v>89</v>
      </c>
      <c r="K130" s="20">
        <v>83</v>
      </c>
      <c r="L130" s="20">
        <v>85</v>
      </c>
      <c r="M130" s="20">
        <v>82</v>
      </c>
      <c r="N130" s="20">
        <v>86</v>
      </c>
      <c r="O130" s="20">
        <v>87</v>
      </c>
      <c r="P130" s="20">
        <v>86</v>
      </c>
      <c r="Q130" s="20">
        <v>80</v>
      </c>
      <c r="R130" s="20">
        <v>82</v>
      </c>
      <c r="S130" s="2">
        <v>84</v>
      </c>
      <c r="T130" s="20">
        <v>83</v>
      </c>
      <c r="U130" s="20">
        <v>86</v>
      </c>
      <c r="V130" s="20">
        <v>87</v>
      </c>
      <c r="W130" s="20">
        <v>82</v>
      </c>
      <c r="X130" s="20">
        <v>85</v>
      </c>
      <c r="Y130" s="20">
        <v>87</v>
      </c>
      <c r="Z130" s="20">
        <v>87</v>
      </c>
      <c r="AA130" s="20">
        <v>89</v>
      </c>
      <c r="AB130" s="20">
        <v>87</v>
      </c>
      <c r="AC130" s="20">
        <v>86</v>
      </c>
      <c r="AD130" s="20">
        <v>84</v>
      </c>
      <c r="AE130" s="20">
        <v>86</v>
      </c>
      <c r="AF130" s="20">
        <v>86</v>
      </c>
      <c r="AG130" s="20">
        <v>87</v>
      </c>
      <c r="AH130" s="20">
        <v>86</v>
      </c>
      <c r="AI130" s="20"/>
      <c r="AJ130" s="20"/>
      <c r="AK130" s="20"/>
      <c r="AL130" s="20"/>
      <c r="AM130" s="2"/>
      <c r="AN130" s="2"/>
      <c r="AO130" s="2">
        <f t="shared" si="0"/>
        <v>1281</v>
      </c>
      <c r="AP130" s="2">
        <f t="shared" si="1"/>
        <v>84</v>
      </c>
      <c r="AQ130" s="2">
        <f t="shared" si="2"/>
        <v>521</v>
      </c>
      <c r="AR130" s="2">
        <f t="shared" si="3"/>
        <v>31</v>
      </c>
    </row>
    <row r="131" spans="1:44" ht="15.75" customHeight="1">
      <c r="A131" s="26" t="s">
        <v>268</v>
      </c>
      <c r="B131" s="26">
        <v>11662</v>
      </c>
      <c r="C131" s="27" t="s">
        <v>291</v>
      </c>
      <c r="D131" s="26" t="s">
        <v>292</v>
      </c>
      <c r="E131" s="26">
        <v>89</v>
      </c>
      <c r="F131" s="26">
        <v>85</v>
      </c>
      <c r="G131" s="26">
        <v>88</v>
      </c>
      <c r="H131" s="26">
        <v>87</v>
      </c>
      <c r="I131" s="26">
        <v>91</v>
      </c>
      <c r="J131" s="26">
        <v>90</v>
      </c>
      <c r="K131" s="26">
        <v>85</v>
      </c>
      <c r="L131" s="26">
        <v>85</v>
      </c>
      <c r="M131" s="26">
        <v>84</v>
      </c>
      <c r="N131" s="26">
        <v>87</v>
      </c>
      <c r="O131" s="26">
        <v>88</v>
      </c>
      <c r="P131" s="26">
        <v>87</v>
      </c>
      <c r="Q131" s="26">
        <v>80</v>
      </c>
      <c r="R131" s="26">
        <v>82</v>
      </c>
      <c r="S131" s="27">
        <v>84</v>
      </c>
      <c r="T131" s="26">
        <v>84</v>
      </c>
      <c r="U131" s="26">
        <v>85</v>
      </c>
      <c r="V131" s="26">
        <v>84</v>
      </c>
      <c r="W131" s="26">
        <v>86</v>
      </c>
      <c r="X131" s="26">
        <v>86</v>
      </c>
      <c r="Y131" s="26">
        <v>91</v>
      </c>
      <c r="Z131" s="26">
        <v>89</v>
      </c>
      <c r="AA131" s="26">
        <v>89</v>
      </c>
      <c r="AB131" s="26">
        <v>87</v>
      </c>
      <c r="AC131" s="26">
        <v>88</v>
      </c>
      <c r="AD131" s="26">
        <v>86</v>
      </c>
      <c r="AE131" s="26">
        <v>87</v>
      </c>
      <c r="AF131" s="26">
        <v>87</v>
      </c>
      <c r="AG131" s="26">
        <v>88</v>
      </c>
      <c r="AH131" s="26">
        <v>87</v>
      </c>
      <c r="AI131" s="26"/>
      <c r="AJ131" s="26"/>
      <c r="AK131" s="26"/>
      <c r="AL131" s="26"/>
      <c r="AM131" s="27"/>
      <c r="AN131" s="27"/>
      <c r="AO131" s="27">
        <f t="shared" si="0"/>
        <v>1303</v>
      </c>
      <c r="AP131" s="27">
        <f t="shared" si="1"/>
        <v>12</v>
      </c>
      <c r="AQ131" s="27">
        <f t="shared" si="2"/>
        <v>528</v>
      </c>
      <c r="AR131" s="27">
        <f t="shared" si="3"/>
        <v>10</v>
      </c>
    </row>
    <row r="132" spans="1:44" ht="15.75" customHeight="1">
      <c r="A132" s="20" t="s">
        <v>268</v>
      </c>
      <c r="B132" s="20">
        <v>11663</v>
      </c>
      <c r="C132" s="2" t="s">
        <v>293</v>
      </c>
      <c r="D132" s="20" t="s">
        <v>294</v>
      </c>
      <c r="E132" s="20">
        <v>85</v>
      </c>
      <c r="F132" s="20">
        <v>85</v>
      </c>
      <c r="G132" s="20">
        <v>85</v>
      </c>
      <c r="H132" s="20">
        <v>85</v>
      </c>
      <c r="I132" s="20">
        <v>87</v>
      </c>
      <c r="J132" s="20">
        <v>86</v>
      </c>
      <c r="K132" s="20">
        <v>80</v>
      </c>
      <c r="L132" s="20">
        <v>85</v>
      </c>
      <c r="M132" s="20">
        <v>86</v>
      </c>
      <c r="N132" s="20">
        <v>85</v>
      </c>
      <c r="O132" s="20">
        <v>84</v>
      </c>
      <c r="P132" s="20">
        <v>85</v>
      </c>
      <c r="Q132" s="20">
        <v>84</v>
      </c>
      <c r="R132" s="20">
        <v>83</v>
      </c>
      <c r="S132" s="2">
        <v>85</v>
      </c>
      <c r="T132" s="20">
        <v>86</v>
      </c>
      <c r="U132" s="20">
        <v>84</v>
      </c>
      <c r="V132" s="20">
        <v>84</v>
      </c>
      <c r="W132" s="20">
        <v>82</v>
      </c>
      <c r="X132" s="20">
        <v>84</v>
      </c>
      <c r="Y132" s="20">
        <v>84</v>
      </c>
      <c r="Z132" s="20">
        <v>84</v>
      </c>
      <c r="AA132" s="20">
        <v>87</v>
      </c>
      <c r="AB132" s="20">
        <v>86</v>
      </c>
      <c r="AC132" s="20">
        <v>85</v>
      </c>
      <c r="AD132" s="20">
        <v>84</v>
      </c>
      <c r="AE132" s="20">
        <v>82</v>
      </c>
      <c r="AF132" s="20">
        <v>83</v>
      </c>
      <c r="AG132" s="20">
        <v>86</v>
      </c>
      <c r="AH132" s="20">
        <v>86</v>
      </c>
      <c r="AI132" s="20"/>
      <c r="AJ132" s="20"/>
      <c r="AK132" s="20"/>
      <c r="AL132" s="20"/>
      <c r="AM132" s="2"/>
      <c r="AN132" s="2"/>
      <c r="AO132" s="2">
        <f t="shared" si="0"/>
        <v>1266</v>
      </c>
      <c r="AP132" s="2">
        <f t="shared" si="1"/>
        <v>174</v>
      </c>
      <c r="AQ132" s="2">
        <f t="shared" si="2"/>
        <v>505</v>
      </c>
      <c r="AR132" s="2">
        <f t="shared" si="3"/>
        <v>189</v>
      </c>
    </row>
    <row r="133" spans="1:44" ht="15.75" customHeight="1">
      <c r="A133" s="18" t="s">
        <v>268</v>
      </c>
      <c r="B133" s="18">
        <v>11664</v>
      </c>
      <c r="C133" s="19" t="s">
        <v>295</v>
      </c>
      <c r="D133" s="18" t="s">
        <v>296</v>
      </c>
      <c r="E133" s="18">
        <v>85</v>
      </c>
      <c r="F133" s="18">
        <v>85</v>
      </c>
      <c r="G133" s="18">
        <v>87</v>
      </c>
      <c r="H133" s="18">
        <v>85</v>
      </c>
      <c r="I133" s="18">
        <v>90</v>
      </c>
      <c r="J133" s="18">
        <v>88</v>
      </c>
      <c r="K133" s="18">
        <v>83</v>
      </c>
      <c r="L133" s="18">
        <v>85</v>
      </c>
      <c r="M133" s="18">
        <v>84</v>
      </c>
      <c r="N133" s="18">
        <v>85</v>
      </c>
      <c r="O133" s="18">
        <v>83</v>
      </c>
      <c r="P133" s="18">
        <v>84</v>
      </c>
      <c r="Q133" s="18">
        <v>84</v>
      </c>
      <c r="R133" s="18">
        <v>86</v>
      </c>
      <c r="S133" s="19">
        <v>85</v>
      </c>
      <c r="T133" s="18">
        <v>87</v>
      </c>
      <c r="U133" s="18">
        <v>85</v>
      </c>
      <c r="V133" s="18">
        <v>84</v>
      </c>
      <c r="W133" s="18">
        <v>83</v>
      </c>
      <c r="X133" s="18">
        <v>87</v>
      </c>
      <c r="Y133" s="18">
        <v>84</v>
      </c>
      <c r="Z133" s="18">
        <v>84</v>
      </c>
      <c r="AA133" s="18">
        <v>86</v>
      </c>
      <c r="AB133" s="18">
        <v>86</v>
      </c>
      <c r="AC133" s="18">
        <v>85</v>
      </c>
      <c r="AD133" s="18">
        <v>84</v>
      </c>
      <c r="AE133" s="18">
        <v>85</v>
      </c>
      <c r="AF133" s="18">
        <v>85</v>
      </c>
      <c r="AG133" s="18">
        <v>86</v>
      </c>
      <c r="AH133" s="18">
        <v>86</v>
      </c>
      <c r="AI133" s="18"/>
      <c r="AJ133" s="18"/>
      <c r="AK133" s="18"/>
      <c r="AL133" s="18"/>
      <c r="AM133" s="19"/>
      <c r="AN133" s="19"/>
      <c r="AO133" s="19">
        <f t="shared" si="0"/>
        <v>1275</v>
      </c>
      <c r="AP133" s="19">
        <f t="shared" si="1"/>
        <v>115</v>
      </c>
      <c r="AQ133" s="19">
        <f t="shared" si="2"/>
        <v>512</v>
      </c>
      <c r="AR133" s="19">
        <f t="shared" si="3"/>
        <v>120</v>
      </c>
    </row>
    <row r="134" spans="1:44" ht="15.75" customHeight="1">
      <c r="A134" s="20" t="s">
        <v>268</v>
      </c>
      <c r="B134" s="20">
        <v>11670</v>
      </c>
      <c r="C134" s="2" t="s">
        <v>298</v>
      </c>
      <c r="D134" s="20" t="s">
        <v>299</v>
      </c>
      <c r="E134" s="20">
        <v>89</v>
      </c>
      <c r="F134" s="20">
        <v>86</v>
      </c>
      <c r="G134" s="20">
        <v>89</v>
      </c>
      <c r="H134" s="20">
        <v>87</v>
      </c>
      <c r="I134" s="20">
        <v>92</v>
      </c>
      <c r="J134" s="20">
        <v>89</v>
      </c>
      <c r="K134" s="20">
        <v>87</v>
      </c>
      <c r="L134" s="20">
        <v>86</v>
      </c>
      <c r="M134" s="20">
        <v>86</v>
      </c>
      <c r="N134" s="20">
        <v>87</v>
      </c>
      <c r="O134" s="20">
        <v>88</v>
      </c>
      <c r="P134" s="20">
        <v>85</v>
      </c>
      <c r="Q134" s="20">
        <v>85</v>
      </c>
      <c r="R134" s="20">
        <v>85</v>
      </c>
      <c r="S134" s="2">
        <v>85</v>
      </c>
      <c r="T134" s="20">
        <v>88</v>
      </c>
      <c r="U134" s="20">
        <v>86</v>
      </c>
      <c r="V134" s="20">
        <v>86</v>
      </c>
      <c r="W134" s="20">
        <v>81</v>
      </c>
      <c r="X134" s="20">
        <v>85</v>
      </c>
      <c r="Y134" s="20">
        <v>91</v>
      </c>
      <c r="Z134" s="20">
        <v>85</v>
      </c>
      <c r="AA134" s="20">
        <v>86</v>
      </c>
      <c r="AB134" s="20">
        <v>85</v>
      </c>
      <c r="AC134" s="20">
        <v>86</v>
      </c>
      <c r="AD134" s="20">
        <v>85</v>
      </c>
      <c r="AE134" s="20">
        <v>86</v>
      </c>
      <c r="AF134" s="20">
        <v>86</v>
      </c>
      <c r="AG134" s="20">
        <v>87</v>
      </c>
      <c r="AH134" s="20">
        <v>87</v>
      </c>
      <c r="AI134" s="20"/>
      <c r="AJ134" s="20"/>
      <c r="AK134" s="20"/>
      <c r="AL134" s="20"/>
      <c r="AM134" s="2"/>
      <c r="AN134" s="2"/>
      <c r="AO134" s="2">
        <f t="shared" si="0"/>
        <v>1304</v>
      </c>
      <c r="AP134" s="2">
        <f t="shared" si="1"/>
        <v>11</v>
      </c>
      <c r="AQ134" s="2">
        <f t="shared" si="2"/>
        <v>525</v>
      </c>
      <c r="AR134" s="2">
        <f t="shared" si="3"/>
        <v>15</v>
      </c>
    </row>
    <row r="135" spans="1:44" ht="15.75" customHeight="1">
      <c r="A135" s="21" t="s">
        <v>268</v>
      </c>
      <c r="B135" s="21">
        <v>11672</v>
      </c>
      <c r="C135" s="22" t="s">
        <v>300</v>
      </c>
      <c r="D135" s="21" t="s">
        <v>301</v>
      </c>
      <c r="E135" s="21">
        <v>86</v>
      </c>
      <c r="F135" s="21">
        <v>85</v>
      </c>
      <c r="G135" s="21">
        <v>82</v>
      </c>
      <c r="H135" s="21">
        <v>86</v>
      </c>
      <c r="I135" s="21">
        <v>88</v>
      </c>
      <c r="J135" s="21">
        <v>88</v>
      </c>
      <c r="K135" s="21">
        <v>82</v>
      </c>
      <c r="L135" s="21">
        <v>85</v>
      </c>
      <c r="M135" s="21">
        <v>86</v>
      </c>
      <c r="N135" s="21">
        <v>85</v>
      </c>
      <c r="O135" s="21">
        <v>84</v>
      </c>
      <c r="P135" s="21">
        <v>86</v>
      </c>
      <c r="Q135" s="21">
        <v>84</v>
      </c>
      <c r="R135" s="21">
        <v>82</v>
      </c>
      <c r="S135" s="22">
        <v>82</v>
      </c>
      <c r="T135" s="21">
        <v>84</v>
      </c>
      <c r="U135" s="21">
        <v>86</v>
      </c>
      <c r="V135" s="21">
        <v>85</v>
      </c>
      <c r="W135" s="21">
        <v>83</v>
      </c>
      <c r="X135" s="21">
        <v>86</v>
      </c>
      <c r="Y135" s="21">
        <v>84</v>
      </c>
      <c r="Z135" s="21">
        <v>84</v>
      </c>
      <c r="AA135" s="21">
        <v>86</v>
      </c>
      <c r="AB135" s="21">
        <v>85</v>
      </c>
      <c r="AC135" s="21">
        <v>85</v>
      </c>
      <c r="AD135" s="21">
        <v>84</v>
      </c>
      <c r="AE135" s="21">
        <v>85</v>
      </c>
      <c r="AF135" s="21">
        <v>85</v>
      </c>
      <c r="AG135" s="21">
        <v>85</v>
      </c>
      <c r="AH135" s="21">
        <v>85</v>
      </c>
      <c r="AI135" s="21"/>
      <c r="AJ135" s="21"/>
      <c r="AK135" s="21"/>
      <c r="AL135" s="21"/>
      <c r="AM135" s="22"/>
      <c r="AN135" s="22"/>
      <c r="AO135" s="22">
        <f t="shared" si="0"/>
        <v>1268</v>
      </c>
      <c r="AP135" s="22">
        <f t="shared" si="1"/>
        <v>157</v>
      </c>
      <c r="AQ135" s="22">
        <f t="shared" si="2"/>
        <v>510</v>
      </c>
      <c r="AR135" s="22">
        <f t="shared" si="3"/>
        <v>139</v>
      </c>
    </row>
    <row r="136" spans="1:44" ht="15.75" customHeight="1">
      <c r="A136" s="20" t="s">
        <v>268</v>
      </c>
      <c r="B136" s="20">
        <v>11686</v>
      </c>
      <c r="C136" s="2" t="s">
        <v>302</v>
      </c>
      <c r="D136" s="20" t="s">
        <v>303</v>
      </c>
      <c r="E136" s="20">
        <v>85</v>
      </c>
      <c r="F136" s="20">
        <v>85</v>
      </c>
      <c r="G136" s="20">
        <v>84</v>
      </c>
      <c r="H136" s="20">
        <v>86</v>
      </c>
      <c r="I136" s="20">
        <v>85</v>
      </c>
      <c r="J136" s="20">
        <v>87</v>
      </c>
      <c r="K136" s="20">
        <v>81</v>
      </c>
      <c r="L136" s="20">
        <v>85</v>
      </c>
      <c r="M136" s="20">
        <v>82</v>
      </c>
      <c r="N136" s="20">
        <v>85</v>
      </c>
      <c r="O136" s="20">
        <v>84</v>
      </c>
      <c r="P136" s="20">
        <v>84</v>
      </c>
      <c r="Q136" s="20">
        <v>80</v>
      </c>
      <c r="R136" s="20">
        <v>82</v>
      </c>
      <c r="S136" s="2">
        <v>81</v>
      </c>
      <c r="T136" s="20">
        <v>82</v>
      </c>
      <c r="U136" s="20">
        <v>85</v>
      </c>
      <c r="V136" s="20">
        <v>84</v>
      </c>
      <c r="W136" s="20">
        <v>82</v>
      </c>
      <c r="X136" s="20">
        <v>85</v>
      </c>
      <c r="Y136" s="20">
        <v>84</v>
      </c>
      <c r="Z136" s="20">
        <v>84</v>
      </c>
      <c r="AA136" s="20">
        <v>85</v>
      </c>
      <c r="AB136" s="20">
        <v>85</v>
      </c>
      <c r="AC136" s="20">
        <v>84</v>
      </c>
      <c r="AD136" s="20">
        <v>83</v>
      </c>
      <c r="AE136" s="20">
        <v>84</v>
      </c>
      <c r="AF136" s="20">
        <v>84</v>
      </c>
      <c r="AG136" s="20">
        <v>85</v>
      </c>
      <c r="AH136" s="20">
        <v>85</v>
      </c>
      <c r="AI136" s="20"/>
      <c r="AJ136" s="20"/>
      <c r="AK136" s="20"/>
      <c r="AL136" s="20"/>
      <c r="AM136" s="2"/>
      <c r="AN136" s="2"/>
      <c r="AO136" s="2">
        <f t="shared" si="0"/>
        <v>1251</v>
      </c>
      <c r="AP136" s="2">
        <f t="shared" si="1"/>
        <v>227</v>
      </c>
      <c r="AQ136" s="2">
        <f t="shared" si="2"/>
        <v>503</v>
      </c>
      <c r="AR136" s="2">
        <f t="shared" si="3"/>
        <v>208</v>
      </c>
    </row>
    <row r="137" spans="1:44" ht="15.75" customHeight="1">
      <c r="A137" s="23" t="s">
        <v>268</v>
      </c>
      <c r="B137" s="23">
        <v>11690</v>
      </c>
      <c r="C137" s="24" t="s">
        <v>304</v>
      </c>
      <c r="D137" s="23" t="s">
        <v>305</v>
      </c>
      <c r="E137" s="23">
        <v>89</v>
      </c>
      <c r="F137" s="23">
        <v>85</v>
      </c>
      <c r="G137" s="23">
        <v>88</v>
      </c>
      <c r="H137" s="23">
        <v>87</v>
      </c>
      <c r="I137" s="23">
        <v>92</v>
      </c>
      <c r="J137" s="23">
        <v>90</v>
      </c>
      <c r="K137" s="23">
        <v>85</v>
      </c>
      <c r="L137" s="23">
        <v>86</v>
      </c>
      <c r="M137" s="23">
        <v>88</v>
      </c>
      <c r="N137" s="23">
        <v>85</v>
      </c>
      <c r="O137" s="23">
        <v>86</v>
      </c>
      <c r="P137" s="23">
        <v>86</v>
      </c>
      <c r="Q137" s="23">
        <v>84</v>
      </c>
      <c r="R137" s="23">
        <v>83</v>
      </c>
      <c r="S137" s="24">
        <v>81</v>
      </c>
      <c r="T137" s="23">
        <v>82</v>
      </c>
      <c r="U137" s="23">
        <v>85</v>
      </c>
      <c r="V137" s="23">
        <v>84</v>
      </c>
      <c r="W137" s="23">
        <v>83</v>
      </c>
      <c r="X137" s="23">
        <v>85</v>
      </c>
      <c r="Y137" s="23">
        <v>91</v>
      </c>
      <c r="Z137" s="23">
        <v>89</v>
      </c>
      <c r="AA137" s="23">
        <v>85</v>
      </c>
      <c r="AB137" s="23">
        <v>86</v>
      </c>
      <c r="AC137" s="23">
        <v>85</v>
      </c>
      <c r="AD137" s="23">
        <v>84</v>
      </c>
      <c r="AE137" s="23">
        <v>85</v>
      </c>
      <c r="AF137" s="23">
        <v>85</v>
      </c>
      <c r="AG137" s="23">
        <v>88</v>
      </c>
      <c r="AH137" s="23">
        <v>87</v>
      </c>
      <c r="AI137" s="23"/>
      <c r="AJ137" s="23"/>
      <c r="AK137" s="23"/>
      <c r="AL137" s="23"/>
      <c r="AM137" s="24"/>
      <c r="AN137" s="24"/>
      <c r="AO137" s="24">
        <f t="shared" si="0"/>
        <v>1295</v>
      </c>
      <c r="AP137" s="24">
        <f t="shared" si="1"/>
        <v>28</v>
      </c>
      <c r="AQ137" s="24">
        <f t="shared" si="2"/>
        <v>518</v>
      </c>
      <c r="AR137" s="24">
        <f t="shared" si="3"/>
        <v>45</v>
      </c>
    </row>
    <row r="138" spans="1:44" ht="15.75" customHeight="1">
      <c r="A138" s="20" t="s">
        <v>268</v>
      </c>
      <c r="B138" s="20">
        <v>11698</v>
      </c>
      <c r="C138" s="2" t="s">
        <v>306</v>
      </c>
      <c r="D138" s="20" t="s">
        <v>307</v>
      </c>
      <c r="E138" s="20">
        <v>85</v>
      </c>
      <c r="F138" s="20">
        <v>85</v>
      </c>
      <c r="G138" s="20">
        <v>83</v>
      </c>
      <c r="H138" s="20">
        <v>86</v>
      </c>
      <c r="I138" s="20">
        <v>85</v>
      </c>
      <c r="J138" s="20">
        <v>86</v>
      </c>
      <c r="K138" s="20">
        <v>81</v>
      </c>
      <c r="L138" s="20">
        <v>84</v>
      </c>
      <c r="M138" s="20">
        <v>84</v>
      </c>
      <c r="N138" s="20">
        <v>87</v>
      </c>
      <c r="O138" s="20">
        <v>87</v>
      </c>
      <c r="P138" s="20">
        <v>86</v>
      </c>
      <c r="Q138" s="20">
        <v>84</v>
      </c>
      <c r="R138" s="20">
        <v>83</v>
      </c>
      <c r="S138" s="2">
        <v>81</v>
      </c>
      <c r="T138" s="20">
        <v>82</v>
      </c>
      <c r="U138" s="20">
        <v>85</v>
      </c>
      <c r="V138" s="20">
        <v>85</v>
      </c>
      <c r="W138" s="20">
        <v>82</v>
      </c>
      <c r="X138" s="20">
        <v>85</v>
      </c>
      <c r="Y138" s="20">
        <v>84</v>
      </c>
      <c r="Z138" s="20">
        <v>84</v>
      </c>
      <c r="AA138" s="20">
        <v>84</v>
      </c>
      <c r="AB138" s="20">
        <v>84</v>
      </c>
      <c r="AC138" s="20">
        <v>85</v>
      </c>
      <c r="AD138" s="20">
        <v>83</v>
      </c>
      <c r="AE138" s="20">
        <v>82</v>
      </c>
      <c r="AF138" s="20">
        <v>82</v>
      </c>
      <c r="AG138" s="20">
        <v>86</v>
      </c>
      <c r="AH138" s="20">
        <v>86</v>
      </c>
      <c r="AI138" s="20"/>
      <c r="AJ138" s="20"/>
      <c r="AK138" s="20"/>
      <c r="AL138" s="20"/>
      <c r="AM138" s="2"/>
      <c r="AN138" s="2"/>
      <c r="AO138" s="2">
        <f t="shared" si="0"/>
        <v>1258</v>
      </c>
      <c r="AP138" s="2">
        <f t="shared" si="1"/>
        <v>208</v>
      </c>
      <c r="AQ138" s="2">
        <f t="shared" si="2"/>
        <v>504</v>
      </c>
      <c r="AR138" s="2">
        <f t="shared" si="3"/>
        <v>198</v>
      </c>
    </row>
    <row r="139" spans="1:44" ht="15.75" customHeight="1">
      <c r="A139" s="26" t="s">
        <v>268</v>
      </c>
      <c r="B139" s="26">
        <v>11700</v>
      </c>
      <c r="C139" s="27" t="s">
        <v>308</v>
      </c>
      <c r="D139" s="26" t="s">
        <v>309</v>
      </c>
      <c r="E139" s="26">
        <v>85</v>
      </c>
      <c r="F139" s="26">
        <v>85</v>
      </c>
      <c r="G139" s="26">
        <v>86</v>
      </c>
      <c r="H139" s="26">
        <v>84</v>
      </c>
      <c r="I139" s="26">
        <v>92</v>
      </c>
      <c r="J139" s="26">
        <v>89</v>
      </c>
      <c r="K139" s="26">
        <v>82</v>
      </c>
      <c r="L139" s="26">
        <v>85</v>
      </c>
      <c r="M139" s="26">
        <v>85</v>
      </c>
      <c r="N139" s="26">
        <v>85</v>
      </c>
      <c r="O139" s="26">
        <v>88</v>
      </c>
      <c r="P139" s="26">
        <v>86</v>
      </c>
      <c r="Q139" s="26">
        <v>83</v>
      </c>
      <c r="R139" s="26">
        <v>82</v>
      </c>
      <c r="S139" s="27">
        <v>84</v>
      </c>
      <c r="T139" s="26">
        <v>84</v>
      </c>
      <c r="U139" s="26">
        <v>85</v>
      </c>
      <c r="V139" s="26">
        <v>84</v>
      </c>
      <c r="W139" s="26">
        <v>82</v>
      </c>
      <c r="X139" s="26">
        <v>84</v>
      </c>
      <c r="Y139" s="26">
        <v>85</v>
      </c>
      <c r="Z139" s="26">
        <v>84</v>
      </c>
      <c r="AA139" s="26">
        <v>84</v>
      </c>
      <c r="AB139" s="26">
        <v>85</v>
      </c>
      <c r="AC139" s="26">
        <v>85</v>
      </c>
      <c r="AD139" s="26">
        <v>84</v>
      </c>
      <c r="AE139" s="26">
        <v>83</v>
      </c>
      <c r="AF139" s="26">
        <v>84</v>
      </c>
      <c r="AG139" s="26">
        <v>87</v>
      </c>
      <c r="AH139" s="26">
        <v>87</v>
      </c>
      <c r="AI139" s="26"/>
      <c r="AJ139" s="26"/>
      <c r="AK139" s="26"/>
      <c r="AL139" s="26"/>
      <c r="AM139" s="27"/>
      <c r="AN139" s="27"/>
      <c r="AO139" s="27">
        <f t="shared" si="0"/>
        <v>1276</v>
      </c>
      <c r="AP139" s="27">
        <f t="shared" si="1"/>
        <v>108</v>
      </c>
      <c r="AQ139" s="27">
        <f t="shared" si="2"/>
        <v>514</v>
      </c>
      <c r="AR139" s="27">
        <f t="shared" si="3"/>
        <v>90</v>
      </c>
    </row>
    <row r="140" spans="1:44" ht="15.75" customHeight="1">
      <c r="A140" s="20" t="s">
        <v>268</v>
      </c>
      <c r="B140" s="20">
        <v>11701</v>
      </c>
      <c r="C140" s="2" t="s">
        <v>310</v>
      </c>
      <c r="D140" s="20" t="s">
        <v>311</v>
      </c>
      <c r="E140" s="20">
        <v>85</v>
      </c>
      <c r="F140" s="20">
        <v>85</v>
      </c>
      <c r="G140" s="20">
        <v>86</v>
      </c>
      <c r="H140" s="20">
        <v>86</v>
      </c>
      <c r="I140" s="20">
        <v>88</v>
      </c>
      <c r="J140" s="20">
        <v>88</v>
      </c>
      <c r="K140" s="20">
        <v>80</v>
      </c>
      <c r="L140" s="20">
        <v>85</v>
      </c>
      <c r="M140" s="20">
        <v>83</v>
      </c>
      <c r="N140" s="20">
        <v>86</v>
      </c>
      <c r="O140" s="20">
        <v>83</v>
      </c>
      <c r="P140" s="20">
        <v>85</v>
      </c>
      <c r="Q140" s="20">
        <v>84</v>
      </c>
      <c r="R140" s="20">
        <v>86</v>
      </c>
      <c r="S140" s="2">
        <v>81</v>
      </c>
      <c r="T140" s="20">
        <v>81</v>
      </c>
      <c r="U140" s="20">
        <v>85</v>
      </c>
      <c r="V140" s="20">
        <v>85</v>
      </c>
      <c r="W140" s="20">
        <v>82</v>
      </c>
      <c r="X140" s="20">
        <v>84</v>
      </c>
      <c r="Y140" s="20">
        <v>84</v>
      </c>
      <c r="Z140" s="20">
        <v>83</v>
      </c>
      <c r="AA140" s="20">
        <v>86</v>
      </c>
      <c r="AB140" s="20">
        <v>85</v>
      </c>
      <c r="AC140" s="20">
        <v>85</v>
      </c>
      <c r="AD140" s="20">
        <v>84</v>
      </c>
      <c r="AE140" s="20">
        <v>83</v>
      </c>
      <c r="AF140" s="20">
        <v>83</v>
      </c>
      <c r="AG140" s="20">
        <v>86</v>
      </c>
      <c r="AH140" s="20">
        <v>86</v>
      </c>
      <c r="AI140" s="20"/>
      <c r="AJ140" s="20"/>
      <c r="AK140" s="20"/>
      <c r="AL140" s="20"/>
      <c r="AM140" s="2"/>
      <c r="AN140" s="2"/>
      <c r="AO140" s="2">
        <f t="shared" si="0"/>
        <v>1261</v>
      </c>
      <c r="AP140" s="2">
        <f t="shared" si="1"/>
        <v>195</v>
      </c>
      <c r="AQ140" s="2">
        <f t="shared" si="2"/>
        <v>505</v>
      </c>
      <c r="AR140" s="2">
        <f t="shared" si="3"/>
        <v>189</v>
      </c>
    </row>
    <row r="141" spans="1:44" ht="15.75" customHeight="1">
      <c r="A141" s="18" t="s">
        <v>268</v>
      </c>
      <c r="B141" s="18">
        <v>11702</v>
      </c>
      <c r="C141" s="19" t="s">
        <v>312</v>
      </c>
      <c r="D141" s="18" t="s">
        <v>313</v>
      </c>
      <c r="E141" s="18">
        <v>85</v>
      </c>
      <c r="F141" s="18">
        <v>85</v>
      </c>
      <c r="G141" s="18">
        <v>85</v>
      </c>
      <c r="H141" s="18">
        <v>86</v>
      </c>
      <c r="I141" s="18">
        <v>93</v>
      </c>
      <c r="J141" s="18">
        <v>90</v>
      </c>
      <c r="K141" s="18">
        <v>85</v>
      </c>
      <c r="L141" s="18">
        <v>86</v>
      </c>
      <c r="M141" s="18">
        <v>86</v>
      </c>
      <c r="N141" s="18">
        <v>85</v>
      </c>
      <c r="O141" s="18">
        <v>87</v>
      </c>
      <c r="P141" s="18">
        <v>86</v>
      </c>
      <c r="Q141" s="18">
        <v>84</v>
      </c>
      <c r="R141" s="18">
        <v>81</v>
      </c>
      <c r="S141" s="19">
        <v>81</v>
      </c>
      <c r="T141" s="18">
        <v>81</v>
      </c>
      <c r="U141" s="18">
        <v>87</v>
      </c>
      <c r="V141" s="18">
        <v>89</v>
      </c>
      <c r="W141" s="18">
        <v>83</v>
      </c>
      <c r="X141" s="18">
        <v>86</v>
      </c>
      <c r="Y141" s="18">
        <v>88</v>
      </c>
      <c r="Z141" s="18">
        <v>86</v>
      </c>
      <c r="AA141" s="18">
        <v>84</v>
      </c>
      <c r="AB141" s="18">
        <v>86</v>
      </c>
      <c r="AC141" s="18">
        <v>85</v>
      </c>
      <c r="AD141" s="18">
        <v>84</v>
      </c>
      <c r="AE141" s="18">
        <v>83</v>
      </c>
      <c r="AF141" s="18">
        <v>83</v>
      </c>
      <c r="AG141" s="18">
        <v>86</v>
      </c>
      <c r="AH141" s="18">
        <v>87</v>
      </c>
      <c r="AI141" s="18"/>
      <c r="AJ141" s="18"/>
      <c r="AK141" s="18"/>
      <c r="AL141" s="18"/>
      <c r="AM141" s="19"/>
      <c r="AN141" s="19"/>
      <c r="AO141" s="19">
        <f t="shared" si="0"/>
        <v>1282</v>
      </c>
      <c r="AP141" s="19">
        <f t="shared" si="1"/>
        <v>78</v>
      </c>
      <c r="AQ141" s="19">
        <f t="shared" si="2"/>
        <v>517</v>
      </c>
      <c r="AR141" s="19">
        <f t="shared" si="3"/>
        <v>52</v>
      </c>
    </row>
    <row r="142" spans="1:44" ht="15.75" customHeight="1">
      <c r="A142" s="20" t="s">
        <v>268</v>
      </c>
      <c r="B142" s="20">
        <v>11705</v>
      </c>
      <c r="C142" s="2" t="s">
        <v>314</v>
      </c>
      <c r="D142" s="20" t="s">
        <v>315</v>
      </c>
      <c r="E142" s="20">
        <v>85</v>
      </c>
      <c r="F142" s="20">
        <v>85</v>
      </c>
      <c r="G142" s="20">
        <v>88</v>
      </c>
      <c r="H142" s="20">
        <v>85</v>
      </c>
      <c r="I142" s="20">
        <v>87</v>
      </c>
      <c r="J142" s="20">
        <v>86</v>
      </c>
      <c r="K142" s="20">
        <v>82</v>
      </c>
      <c r="L142" s="20">
        <v>85</v>
      </c>
      <c r="M142" s="20">
        <v>83</v>
      </c>
      <c r="N142" s="20">
        <v>85</v>
      </c>
      <c r="O142" s="20">
        <v>83</v>
      </c>
      <c r="P142" s="20">
        <v>86</v>
      </c>
      <c r="Q142" s="20">
        <v>84</v>
      </c>
      <c r="R142" s="20">
        <v>84</v>
      </c>
      <c r="S142" s="2">
        <v>81</v>
      </c>
      <c r="T142" s="20">
        <v>82</v>
      </c>
      <c r="U142" s="20">
        <v>85</v>
      </c>
      <c r="V142" s="20">
        <v>84</v>
      </c>
      <c r="W142" s="20">
        <v>82</v>
      </c>
      <c r="X142" s="20">
        <v>84</v>
      </c>
      <c r="Y142" s="20">
        <v>87</v>
      </c>
      <c r="Z142" s="20">
        <v>87</v>
      </c>
      <c r="AA142" s="20">
        <v>87</v>
      </c>
      <c r="AB142" s="20">
        <v>85</v>
      </c>
      <c r="AC142" s="20">
        <v>84</v>
      </c>
      <c r="AD142" s="20">
        <v>84</v>
      </c>
      <c r="AE142" s="20">
        <v>83</v>
      </c>
      <c r="AF142" s="20">
        <v>83</v>
      </c>
      <c r="AG142" s="20">
        <v>86</v>
      </c>
      <c r="AH142" s="20">
        <v>86</v>
      </c>
      <c r="AI142" s="20"/>
      <c r="AJ142" s="20"/>
      <c r="AK142" s="20"/>
      <c r="AL142" s="20"/>
      <c r="AM142" s="2"/>
      <c r="AN142" s="2"/>
      <c r="AO142" s="2">
        <f t="shared" si="0"/>
        <v>1267</v>
      </c>
      <c r="AP142" s="2">
        <f t="shared" si="1"/>
        <v>167</v>
      </c>
      <c r="AQ142" s="2">
        <f t="shared" si="2"/>
        <v>506</v>
      </c>
      <c r="AR142" s="2">
        <f t="shared" si="3"/>
        <v>173</v>
      </c>
    </row>
    <row r="143" spans="1:44" ht="15.75" customHeight="1">
      <c r="A143" s="21" t="s">
        <v>268</v>
      </c>
      <c r="B143" s="21">
        <v>11716</v>
      </c>
      <c r="C143" s="22" t="s">
        <v>316</v>
      </c>
      <c r="D143" s="21" t="s">
        <v>317</v>
      </c>
      <c r="E143" s="21">
        <v>87</v>
      </c>
      <c r="F143" s="21">
        <v>85</v>
      </c>
      <c r="G143" s="21">
        <v>81</v>
      </c>
      <c r="H143" s="21">
        <v>87</v>
      </c>
      <c r="I143" s="21">
        <v>88</v>
      </c>
      <c r="J143" s="21">
        <v>87</v>
      </c>
      <c r="K143" s="21">
        <v>79</v>
      </c>
      <c r="L143" s="21">
        <v>84</v>
      </c>
      <c r="M143" s="21">
        <v>87</v>
      </c>
      <c r="N143" s="21">
        <v>85</v>
      </c>
      <c r="O143" s="21">
        <v>85</v>
      </c>
      <c r="P143" s="21">
        <v>86</v>
      </c>
      <c r="Q143" s="21">
        <v>80</v>
      </c>
      <c r="R143" s="21">
        <v>82</v>
      </c>
      <c r="S143" s="22">
        <v>81</v>
      </c>
      <c r="T143" s="21">
        <v>82</v>
      </c>
      <c r="U143" s="21">
        <v>88</v>
      </c>
      <c r="V143" s="21">
        <v>85</v>
      </c>
      <c r="W143" s="21">
        <v>82</v>
      </c>
      <c r="X143" s="21">
        <v>84</v>
      </c>
      <c r="Y143" s="21">
        <v>84</v>
      </c>
      <c r="Z143" s="21">
        <v>84</v>
      </c>
      <c r="AA143" s="21">
        <v>85</v>
      </c>
      <c r="AB143" s="21">
        <v>85</v>
      </c>
      <c r="AC143" s="21">
        <v>82</v>
      </c>
      <c r="AD143" s="21">
        <v>82</v>
      </c>
      <c r="AE143" s="21">
        <v>82</v>
      </c>
      <c r="AF143" s="21">
        <v>83</v>
      </c>
      <c r="AG143" s="21">
        <v>86</v>
      </c>
      <c r="AH143" s="21">
        <v>86</v>
      </c>
      <c r="AI143" s="21"/>
      <c r="AJ143" s="21"/>
      <c r="AK143" s="21"/>
      <c r="AL143" s="21"/>
      <c r="AM143" s="22"/>
      <c r="AN143" s="22"/>
      <c r="AO143" s="22">
        <f t="shared" si="0"/>
        <v>1257</v>
      </c>
      <c r="AP143" s="22">
        <f t="shared" si="1"/>
        <v>212</v>
      </c>
      <c r="AQ143" s="22">
        <f t="shared" si="2"/>
        <v>501</v>
      </c>
      <c r="AR143" s="22">
        <f t="shared" si="3"/>
        <v>220</v>
      </c>
    </row>
    <row r="144" spans="1:44" ht="15.75" customHeight="1">
      <c r="A144" s="20" t="s">
        <v>268</v>
      </c>
      <c r="B144" s="20">
        <v>11721</v>
      </c>
      <c r="C144" s="2" t="s">
        <v>318</v>
      </c>
      <c r="D144" s="20" t="s">
        <v>319</v>
      </c>
      <c r="E144" s="20">
        <v>85</v>
      </c>
      <c r="F144" s="20">
        <v>85</v>
      </c>
      <c r="G144" s="20">
        <v>83</v>
      </c>
      <c r="H144" s="20">
        <v>87</v>
      </c>
      <c r="I144" s="20">
        <v>88</v>
      </c>
      <c r="J144" s="20">
        <v>88</v>
      </c>
      <c r="K144" s="20">
        <v>84</v>
      </c>
      <c r="L144" s="20">
        <v>86</v>
      </c>
      <c r="M144" s="20">
        <v>84</v>
      </c>
      <c r="N144" s="20">
        <v>85</v>
      </c>
      <c r="O144" s="20">
        <v>88</v>
      </c>
      <c r="P144" s="20">
        <v>87</v>
      </c>
      <c r="Q144" s="20">
        <v>86</v>
      </c>
      <c r="R144" s="20">
        <v>84</v>
      </c>
      <c r="S144" s="2">
        <v>84</v>
      </c>
      <c r="T144" s="20">
        <v>84</v>
      </c>
      <c r="U144" s="20">
        <v>84</v>
      </c>
      <c r="V144" s="20">
        <v>84</v>
      </c>
      <c r="W144" s="20">
        <v>82</v>
      </c>
      <c r="X144" s="20">
        <v>84</v>
      </c>
      <c r="Y144" s="20">
        <v>84</v>
      </c>
      <c r="Z144" s="20">
        <v>85</v>
      </c>
      <c r="AA144" s="20">
        <v>84</v>
      </c>
      <c r="AB144" s="20">
        <v>85</v>
      </c>
      <c r="AC144" s="20">
        <v>85</v>
      </c>
      <c r="AD144" s="20">
        <v>84</v>
      </c>
      <c r="AE144" s="20">
        <v>83</v>
      </c>
      <c r="AF144" s="20">
        <v>84</v>
      </c>
      <c r="AG144" s="20">
        <v>88</v>
      </c>
      <c r="AH144" s="20">
        <v>88</v>
      </c>
      <c r="AI144" s="20"/>
      <c r="AJ144" s="20"/>
      <c r="AK144" s="20"/>
      <c r="AL144" s="20"/>
      <c r="AM144" s="2"/>
      <c r="AN144" s="2"/>
      <c r="AO144" s="2">
        <f t="shared" si="0"/>
        <v>1272</v>
      </c>
      <c r="AP144" s="2">
        <f t="shared" si="1"/>
        <v>130</v>
      </c>
      <c r="AQ144" s="2">
        <f t="shared" si="2"/>
        <v>512</v>
      </c>
      <c r="AR144" s="2">
        <f t="shared" si="3"/>
        <v>120</v>
      </c>
    </row>
    <row r="145" spans="1:44" ht="15.75" customHeight="1">
      <c r="A145" s="23" t="s">
        <v>268</v>
      </c>
      <c r="B145" s="23">
        <v>11741</v>
      </c>
      <c r="C145" s="24" t="s">
        <v>320</v>
      </c>
      <c r="D145" s="23" t="s">
        <v>321</v>
      </c>
      <c r="E145" s="23">
        <v>85</v>
      </c>
      <c r="F145" s="23">
        <v>85</v>
      </c>
      <c r="G145" s="23">
        <v>88</v>
      </c>
      <c r="H145" s="23">
        <v>85</v>
      </c>
      <c r="I145" s="23">
        <v>87</v>
      </c>
      <c r="J145" s="23">
        <v>89</v>
      </c>
      <c r="K145" s="23">
        <v>84</v>
      </c>
      <c r="L145" s="23">
        <v>86</v>
      </c>
      <c r="M145" s="23">
        <v>84</v>
      </c>
      <c r="N145" s="23">
        <v>85</v>
      </c>
      <c r="O145" s="23">
        <v>85</v>
      </c>
      <c r="P145" s="23">
        <v>85</v>
      </c>
      <c r="Q145" s="23">
        <v>84</v>
      </c>
      <c r="R145" s="23">
        <v>82</v>
      </c>
      <c r="S145" s="24">
        <v>83</v>
      </c>
      <c r="T145" s="23">
        <v>83</v>
      </c>
      <c r="U145" s="23">
        <v>85</v>
      </c>
      <c r="V145" s="23">
        <v>84</v>
      </c>
      <c r="W145" s="23">
        <v>82</v>
      </c>
      <c r="X145" s="23">
        <v>85</v>
      </c>
      <c r="Y145" s="23">
        <v>84</v>
      </c>
      <c r="Z145" s="23">
        <v>85</v>
      </c>
      <c r="AA145" s="23">
        <v>88</v>
      </c>
      <c r="AB145" s="23">
        <v>86</v>
      </c>
      <c r="AC145" s="23">
        <v>85</v>
      </c>
      <c r="AD145" s="23">
        <v>85</v>
      </c>
      <c r="AE145" s="23">
        <v>85</v>
      </c>
      <c r="AF145" s="23">
        <v>85</v>
      </c>
      <c r="AG145" s="23">
        <v>86</v>
      </c>
      <c r="AH145" s="23">
        <v>86</v>
      </c>
      <c r="AI145" s="23"/>
      <c r="AJ145" s="23"/>
      <c r="AK145" s="23"/>
      <c r="AL145" s="23"/>
      <c r="AM145" s="24"/>
      <c r="AN145" s="24"/>
      <c r="AO145" s="24">
        <f t="shared" si="0"/>
        <v>1275</v>
      </c>
      <c r="AP145" s="24">
        <f t="shared" si="1"/>
        <v>115</v>
      </c>
      <c r="AQ145" s="24">
        <f t="shared" si="2"/>
        <v>514</v>
      </c>
      <c r="AR145" s="24">
        <f t="shared" si="3"/>
        <v>90</v>
      </c>
    </row>
    <row r="146" spans="1:44" ht="15.75" customHeight="1">
      <c r="A146" s="20" t="s">
        <v>268</v>
      </c>
      <c r="B146" s="20">
        <v>11757</v>
      </c>
      <c r="C146" s="2" t="s">
        <v>322</v>
      </c>
      <c r="D146" s="20" t="s">
        <v>323</v>
      </c>
      <c r="E146" s="20">
        <v>85</v>
      </c>
      <c r="F146" s="20">
        <v>86</v>
      </c>
      <c r="G146" s="20">
        <v>83</v>
      </c>
      <c r="H146" s="20">
        <v>87</v>
      </c>
      <c r="I146" s="20">
        <v>90</v>
      </c>
      <c r="J146" s="20">
        <v>87</v>
      </c>
      <c r="K146" s="20">
        <v>83</v>
      </c>
      <c r="L146" s="20">
        <v>85</v>
      </c>
      <c r="M146" s="20">
        <v>85</v>
      </c>
      <c r="N146" s="20">
        <v>85</v>
      </c>
      <c r="O146" s="20">
        <v>84</v>
      </c>
      <c r="P146" s="20">
        <v>87</v>
      </c>
      <c r="Q146" s="20">
        <v>81</v>
      </c>
      <c r="R146" s="20">
        <v>83</v>
      </c>
      <c r="S146" s="2">
        <v>83</v>
      </c>
      <c r="T146" s="20">
        <v>83</v>
      </c>
      <c r="U146" s="20">
        <v>86</v>
      </c>
      <c r="V146" s="20">
        <v>86</v>
      </c>
      <c r="W146" s="20">
        <v>82</v>
      </c>
      <c r="X146" s="20">
        <v>85</v>
      </c>
      <c r="Y146" s="20">
        <v>85</v>
      </c>
      <c r="Z146" s="20">
        <v>85</v>
      </c>
      <c r="AA146" s="20">
        <v>89</v>
      </c>
      <c r="AB146" s="20">
        <v>87</v>
      </c>
      <c r="AC146" s="20">
        <v>85</v>
      </c>
      <c r="AD146" s="20">
        <v>84</v>
      </c>
      <c r="AE146" s="20">
        <v>85</v>
      </c>
      <c r="AF146" s="20">
        <v>84</v>
      </c>
      <c r="AG146" s="20">
        <v>86</v>
      </c>
      <c r="AH146" s="20">
        <v>85</v>
      </c>
      <c r="AI146" s="20"/>
      <c r="AJ146" s="20"/>
      <c r="AK146" s="20"/>
      <c r="AL146" s="20"/>
      <c r="AM146" s="2"/>
      <c r="AN146" s="2"/>
      <c r="AO146" s="2">
        <f t="shared" si="0"/>
        <v>1272</v>
      </c>
      <c r="AP146" s="2">
        <f t="shared" si="1"/>
        <v>130</v>
      </c>
      <c r="AQ146" s="2">
        <f t="shared" si="2"/>
        <v>516</v>
      </c>
      <c r="AR146" s="2">
        <f t="shared" si="3"/>
        <v>66</v>
      </c>
    </row>
    <row r="147" spans="1:44" ht="15.75" customHeight="1">
      <c r="A147" s="26" t="s">
        <v>268</v>
      </c>
      <c r="B147" s="26">
        <v>11804</v>
      </c>
      <c r="C147" s="27" t="s">
        <v>324</v>
      </c>
      <c r="D147" s="26" t="s">
        <v>325</v>
      </c>
      <c r="E147" s="26">
        <v>85</v>
      </c>
      <c r="F147" s="26">
        <v>85</v>
      </c>
      <c r="G147" s="26">
        <v>87</v>
      </c>
      <c r="H147" s="26">
        <v>86</v>
      </c>
      <c r="I147" s="26">
        <v>87</v>
      </c>
      <c r="J147" s="26">
        <v>88</v>
      </c>
      <c r="K147" s="26">
        <v>83</v>
      </c>
      <c r="L147" s="26">
        <v>85</v>
      </c>
      <c r="M147" s="26">
        <v>84</v>
      </c>
      <c r="N147" s="26">
        <v>85</v>
      </c>
      <c r="O147" s="26">
        <v>85</v>
      </c>
      <c r="P147" s="26">
        <v>85</v>
      </c>
      <c r="Q147" s="26">
        <v>84</v>
      </c>
      <c r="R147" s="26">
        <v>83</v>
      </c>
      <c r="S147" s="27">
        <v>84</v>
      </c>
      <c r="T147" s="26">
        <v>85</v>
      </c>
      <c r="U147" s="26">
        <v>85</v>
      </c>
      <c r="V147" s="26">
        <v>84</v>
      </c>
      <c r="W147" s="26">
        <v>82</v>
      </c>
      <c r="X147" s="26">
        <v>85</v>
      </c>
      <c r="Y147" s="26">
        <v>85</v>
      </c>
      <c r="Z147" s="26">
        <v>83</v>
      </c>
      <c r="AA147" s="26">
        <v>87</v>
      </c>
      <c r="AB147" s="26">
        <v>86</v>
      </c>
      <c r="AC147" s="26">
        <v>85</v>
      </c>
      <c r="AD147" s="26">
        <v>84</v>
      </c>
      <c r="AE147" s="26">
        <v>86</v>
      </c>
      <c r="AF147" s="26">
        <v>86</v>
      </c>
      <c r="AG147" s="26">
        <v>86</v>
      </c>
      <c r="AH147" s="26">
        <v>85</v>
      </c>
      <c r="AI147" s="26"/>
      <c r="AJ147" s="26"/>
      <c r="AK147" s="26"/>
      <c r="AL147" s="26"/>
      <c r="AM147" s="27"/>
      <c r="AN147" s="27"/>
      <c r="AO147" s="27">
        <f t="shared" si="0"/>
        <v>1275</v>
      </c>
      <c r="AP147" s="27">
        <f t="shared" si="1"/>
        <v>115</v>
      </c>
      <c r="AQ147" s="27">
        <f t="shared" si="2"/>
        <v>513</v>
      </c>
      <c r="AR147" s="27">
        <f t="shared" si="3"/>
        <v>110</v>
      </c>
    </row>
    <row r="148" spans="1:44" ht="15.75" customHeight="1">
      <c r="A148" s="20" t="s">
        <v>268</v>
      </c>
      <c r="B148" s="20">
        <v>11805</v>
      </c>
      <c r="C148" s="2" t="s">
        <v>326</v>
      </c>
      <c r="D148" s="20" t="s">
        <v>327</v>
      </c>
      <c r="E148" s="20">
        <v>86</v>
      </c>
      <c r="F148" s="20">
        <v>85</v>
      </c>
      <c r="G148" s="20">
        <v>87</v>
      </c>
      <c r="H148" s="20">
        <v>85</v>
      </c>
      <c r="I148" s="20">
        <v>89</v>
      </c>
      <c r="J148" s="20">
        <v>88</v>
      </c>
      <c r="K148" s="20">
        <v>84</v>
      </c>
      <c r="L148" s="20">
        <v>86</v>
      </c>
      <c r="M148" s="20">
        <v>84</v>
      </c>
      <c r="N148" s="20">
        <v>85</v>
      </c>
      <c r="O148" s="20">
        <v>83</v>
      </c>
      <c r="P148" s="20">
        <v>84</v>
      </c>
      <c r="Q148" s="20">
        <v>85</v>
      </c>
      <c r="R148" s="20">
        <v>82</v>
      </c>
      <c r="S148" s="2">
        <v>83</v>
      </c>
      <c r="T148" s="20">
        <v>84</v>
      </c>
      <c r="U148" s="20">
        <v>84</v>
      </c>
      <c r="V148" s="20">
        <v>85</v>
      </c>
      <c r="W148" s="20">
        <v>82</v>
      </c>
      <c r="X148" s="20">
        <v>85</v>
      </c>
      <c r="Y148" s="20">
        <v>88</v>
      </c>
      <c r="Z148" s="20">
        <v>88</v>
      </c>
      <c r="AA148" s="20">
        <v>87</v>
      </c>
      <c r="AB148" s="20">
        <v>86</v>
      </c>
      <c r="AC148" s="20">
        <v>86</v>
      </c>
      <c r="AD148" s="20">
        <v>85</v>
      </c>
      <c r="AE148" s="20">
        <v>85</v>
      </c>
      <c r="AF148" s="20">
        <v>84</v>
      </c>
      <c r="AG148" s="20">
        <v>86</v>
      </c>
      <c r="AH148" s="20">
        <v>86</v>
      </c>
      <c r="AI148" s="20"/>
      <c r="AJ148" s="20"/>
      <c r="AK148" s="20"/>
      <c r="AL148" s="20"/>
      <c r="AM148" s="2"/>
      <c r="AN148" s="2"/>
      <c r="AO148" s="2">
        <f t="shared" si="0"/>
        <v>1279</v>
      </c>
      <c r="AP148" s="2">
        <f t="shared" si="1"/>
        <v>94</v>
      </c>
      <c r="AQ148" s="2">
        <f t="shared" si="2"/>
        <v>514</v>
      </c>
      <c r="AR148" s="2">
        <f t="shared" si="3"/>
        <v>90</v>
      </c>
    </row>
    <row r="149" spans="1:44" ht="15.75" customHeight="1">
      <c r="A149" s="18" t="s">
        <v>268</v>
      </c>
      <c r="B149" s="18">
        <v>11809</v>
      </c>
      <c r="C149" s="19" t="s">
        <v>328</v>
      </c>
      <c r="D149" s="18" t="s">
        <v>329</v>
      </c>
      <c r="E149" s="18">
        <v>85</v>
      </c>
      <c r="F149" s="18">
        <v>85</v>
      </c>
      <c r="G149" s="18">
        <v>86</v>
      </c>
      <c r="H149" s="18">
        <v>86</v>
      </c>
      <c r="I149" s="18">
        <v>91</v>
      </c>
      <c r="J149" s="18">
        <v>90</v>
      </c>
      <c r="K149" s="18">
        <v>85</v>
      </c>
      <c r="L149" s="18">
        <v>86</v>
      </c>
      <c r="M149" s="18">
        <v>85</v>
      </c>
      <c r="N149" s="18">
        <v>85</v>
      </c>
      <c r="O149" s="18">
        <v>84</v>
      </c>
      <c r="P149" s="18">
        <v>84</v>
      </c>
      <c r="Q149" s="18">
        <v>80</v>
      </c>
      <c r="R149" s="18">
        <v>82</v>
      </c>
      <c r="S149" s="19">
        <v>81</v>
      </c>
      <c r="T149" s="18">
        <v>82</v>
      </c>
      <c r="U149" s="18">
        <v>85</v>
      </c>
      <c r="V149" s="18">
        <v>85</v>
      </c>
      <c r="W149" s="18">
        <v>87</v>
      </c>
      <c r="X149" s="18">
        <v>85</v>
      </c>
      <c r="Y149" s="18">
        <v>91</v>
      </c>
      <c r="Z149" s="18">
        <v>89</v>
      </c>
      <c r="AA149" s="18">
        <v>85</v>
      </c>
      <c r="AB149" s="18">
        <v>84</v>
      </c>
      <c r="AC149" s="18">
        <v>85</v>
      </c>
      <c r="AD149" s="18">
        <v>84</v>
      </c>
      <c r="AE149" s="18">
        <v>85</v>
      </c>
      <c r="AF149" s="18">
        <v>85</v>
      </c>
      <c r="AG149" s="18">
        <v>86</v>
      </c>
      <c r="AH149" s="18">
        <v>86</v>
      </c>
      <c r="AI149" s="18"/>
      <c r="AJ149" s="18"/>
      <c r="AK149" s="18"/>
      <c r="AL149" s="18"/>
      <c r="AM149" s="19"/>
      <c r="AN149" s="19"/>
      <c r="AO149" s="19">
        <f t="shared" si="0"/>
        <v>1281</v>
      </c>
      <c r="AP149" s="19">
        <f t="shared" si="1"/>
        <v>84</v>
      </c>
      <c r="AQ149" s="19">
        <f t="shared" si="2"/>
        <v>515</v>
      </c>
      <c r="AR149" s="19">
        <f t="shared" si="3"/>
        <v>77</v>
      </c>
    </row>
    <row r="150" spans="1:44" ht="15.75" customHeight="1">
      <c r="A150" s="20" t="s">
        <v>268</v>
      </c>
      <c r="B150" s="20">
        <v>11816</v>
      </c>
      <c r="C150" s="2" t="s">
        <v>330</v>
      </c>
      <c r="D150" s="20" t="s">
        <v>331</v>
      </c>
      <c r="E150" s="20">
        <v>87</v>
      </c>
      <c r="F150" s="20">
        <v>85</v>
      </c>
      <c r="G150" s="20">
        <v>85</v>
      </c>
      <c r="H150" s="20">
        <v>86</v>
      </c>
      <c r="I150" s="20">
        <v>89</v>
      </c>
      <c r="J150" s="20">
        <v>88</v>
      </c>
      <c r="K150" s="20">
        <v>83</v>
      </c>
      <c r="L150" s="20">
        <v>85</v>
      </c>
      <c r="M150" s="20">
        <v>84</v>
      </c>
      <c r="N150" s="20">
        <v>85</v>
      </c>
      <c r="O150" s="20">
        <v>83</v>
      </c>
      <c r="P150" s="20">
        <v>85</v>
      </c>
      <c r="Q150" s="20">
        <v>80</v>
      </c>
      <c r="R150" s="20">
        <v>83</v>
      </c>
      <c r="S150" s="2">
        <v>85</v>
      </c>
      <c r="T150" s="20">
        <v>83</v>
      </c>
      <c r="U150" s="20">
        <v>85</v>
      </c>
      <c r="V150" s="20">
        <v>85</v>
      </c>
      <c r="W150" s="20">
        <v>84</v>
      </c>
      <c r="X150" s="20">
        <v>85</v>
      </c>
      <c r="Y150" s="20">
        <v>85</v>
      </c>
      <c r="Z150" s="20">
        <v>84</v>
      </c>
      <c r="AA150" s="20">
        <v>87</v>
      </c>
      <c r="AB150" s="20">
        <v>86</v>
      </c>
      <c r="AC150" s="20">
        <v>85</v>
      </c>
      <c r="AD150" s="20">
        <v>84</v>
      </c>
      <c r="AE150" s="20">
        <v>87</v>
      </c>
      <c r="AF150" s="20">
        <v>86</v>
      </c>
      <c r="AG150" s="20">
        <v>84</v>
      </c>
      <c r="AH150" s="20">
        <v>85</v>
      </c>
      <c r="AI150" s="20"/>
      <c r="AJ150" s="20"/>
      <c r="AK150" s="20"/>
      <c r="AL150" s="20"/>
      <c r="AM150" s="2"/>
      <c r="AN150" s="2"/>
      <c r="AO150" s="2">
        <f t="shared" si="0"/>
        <v>1273</v>
      </c>
      <c r="AP150" s="2">
        <f t="shared" si="1"/>
        <v>128</v>
      </c>
      <c r="AQ150" s="2">
        <f t="shared" si="2"/>
        <v>514</v>
      </c>
      <c r="AR150" s="2">
        <f t="shared" si="3"/>
        <v>90</v>
      </c>
    </row>
    <row r="151" spans="1:44" ht="15.75" customHeight="1">
      <c r="A151" s="21" t="s">
        <v>268</v>
      </c>
      <c r="B151" s="21">
        <v>11827</v>
      </c>
      <c r="C151" s="22" t="s">
        <v>332</v>
      </c>
      <c r="D151" s="21" t="s">
        <v>333</v>
      </c>
      <c r="E151" s="21">
        <v>86</v>
      </c>
      <c r="F151" s="21">
        <v>85</v>
      </c>
      <c r="G151" s="21">
        <v>85</v>
      </c>
      <c r="H151" s="21">
        <v>85</v>
      </c>
      <c r="I151" s="21">
        <v>86</v>
      </c>
      <c r="J151" s="21">
        <v>87</v>
      </c>
      <c r="K151" s="21">
        <v>82</v>
      </c>
      <c r="L151" s="21">
        <v>85</v>
      </c>
      <c r="M151" s="21">
        <v>83</v>
      </c>
      <c r="N151" s="21">
        <v>86</v>
      </c>
      <c r="O151" s="21">
        <v>84</v>
      </c>
      <c r="P151" s="21">
        <v>85</v>
      </c>
      <c r="Q151" s="21">
        <v>80</v>
      </c>
      <c r="R151" s="21">
        <v>84</v>
      </c>
      <c r="S151" s="22">
        <v>84</v>
      </c>
      <c r="T151" s="21">
        <v>85</v>
      </c>
      <c r="U151" s="21">
        <v>86</v>
      </c>
      <c r="V151" s="21">
        <v>84</v>
      </c>
      <c r="W151" s="21">
        <v>82</v>
      </c>
      <c r="X151" s="21">
        <v>84</v>
      </c>
      <c r="Y151" s="21">
        <v>87</v>
      </c>
      <c r="Z151" s="21">
        <v>87</v>
      </c>
      <c r="AA151" s="21">
        <v>84</v>
      </c>
      <c r="AB151" s="21">
        <v>86</v>
      </c>
      <c r="AC151" s="21">
        <v>86</v>
      </c>
      <c r="AD151" s="21">
        <v>85</v>
      </c>
      <c r="AE151" s="21">
        <v>84</v>
      </c>
      <c r="AF151" s="21">
        <v>85</v>
      </c>
      <c r="AG151" s="21">
        <v>88</v>
      </c>
      <c r="AH151" s="21">
        <v>87</v>
      </c>
      <c r="AI151" s="21"/>
      <c r="AJ151" s="21"/>
      <c r="AK151" s="21"/>
      <c r="AL151" s="21"/>
      <c r="AM151" s="22"/>
      <c r="AN151" s="22"/>
      <c r="AO151" s="22">
        <f t="shared" si="0"/>
        <v>1267</v>
      </c>
      <c r="AP151" s="22">
        <f t="shared" si="1"/>
        <v>167</v>
      </c>
      <c r="AQ151" s="22">
        <f t="shared" si="2"/>
        <v>506</v>
      </c>
      <c r="AR151" s="22">
        <f t="shared" si="3"/>
        <v>173</v>
      </c>
    </row>
    <row r="152" spans="1:44" ht="15.75" customHeight="1">
      <c r="A152" s="20" t="s">
        <v>334</v>
      </c>
      <c r="B152" s="20">
        <v>11569</v>
      </c>
      <c r="C152" s="2" t="s">
        <v>335</v>
      </c>
      <c r="D152" s="20" t="s">
        <v>336</v>
      </c>
      <c r="E152" s="20">
        <v>86</v>
      </c>
      <c r="F152" s="20">
        <v>85</v>
      </c>
      <c r="G152" s="20">
        <v>88</v>
      </c>
      <c r="H152" s="20">
        <v>85</v>
      </c>
      <c r="I152" s="20">
        <v>88</v>
      </c>
      <c r="J152" s="20">
        <v>87</v>
      </c>
      <c r="K152" s="20">
        <v>82</v>
      </c>
      <c r="L152" s="20">
        <v>84</v>
      </c>
      <c r="M152" s="20">
        <v>83</v>
      </c>
      <c r="N152" s="20">
        <v>87</v>
      </c>
      <c r="O152" s="20">
        <v>85</v>
      </c>
      <c r="P152" s="20">
        <v>87</v>
      </c>
      <c r="Q152" s="20">
        <v>86</v>
      </c>
      <c r="R152" s="20">
        <v>81</v>
      </c>
      <c r="S152" s="2">
        <v>82</v>
      </c>
      <c r="T152" s="20">
        <v>82</v>
      </c>
      <c r="U152" s="20">
        <v>90</v>
      </c>
      <c r="V152" s="20">
        <v>85</v>
      </c>
      <c r="W152" s="20">
        <v>82</v>
      </c>
      <c r="X152" s="20">
        <v>85</v>
      </c>
      <c r="Y152" s="20">
        <v>82</v>
      </c>
      <c r="Z152" s="20">
        <v>81</v>
      </c>
      <c r="AA152" s="20">
        <v>86</v>
      </c>
      <c r="AB152" s="20">
        <v>87</v>
      </c>
      <c r="AC152" s="20">
        <v>84</v>
      </c>
      <c r="AD152" s="20">
        <v>84</v>
      </c>
      <c r="AE152" s="20">
        <v>82</v>
      </c>
      <c r="AF152" s="20">
        <v>82</v>
      </c>
      <c r="AG152" s="20">
        <v>88</v>
      </c>
      <c r="AH152" s="20">
        <v>87</v>
      </c>
      <c r="AI152" s="20"/>
      <c r="AJ152" s="20"/>
      <c r="AK152" s="20"/>
      <c r="AL152" s="20"/>
      <c r="AM152" s="2"/>
      <c r="AN152" s="2"/>
      <c r="AO152" s="2">
        <f t="shared" si="0"/>
        <v>1274</v>
      </c>
      <c r="AP152" s="2">
        <f t="shared" si="1"/>
        <v>122</v>
      </c>
      <c r="AQ152" s="2">
        <f t="shared" si="2"/>
        <v>507</v>
      </c>
      <c r="AR152" s="2">
        <f t="shared" si="3"/>
        <v>169</v>
      </c>
    </row>
    <row r="153" spans="1:44" ht="15.75" customHeight="1">
      <c r="A153" s="23" t="s">
        <v>334</v>
      </c>
      <c r="B153" s="23">
        <v>11577</v>
      </c>
      <c r="C153" s="24" t="s">
        <v>337</v>
      </c>
      <c r="D153" s="23" t="s">
        <v>338</v>
      </c>
      <c r="E153" s="23">
        <v>87</v>
      </c>
      <c r="F153" s="23">
        <v>85</v>
      </c>
      <c r="G153" s="23">
        <v>90</v>
      </c>
      <c r="H153" s="23">
        <v>85</v>
      </c>
      <c r="I153" s="23">
        <v>88</v>
      </c>
      <c r="J153" s="23">
        <v>88</v>
      </c>
      <c r="K153" s="23">
        <v>87</v>
      </c>
      <c r="L153" s="23">
        <v>85</v>
      </c>
      <c r="M153" s="23">
        <v>86</v>
      </c>
      <c r="N153" s="23">
        <v>87</v>
      </c>
      <c r="O153" s="23">
        <v>87</v>
      </c>
      <c r="P153" s="23">
        <v>88</v>
      </c>
      <c r="Q153" s="23">
        <v>81</v>
      </c>
      <c r="R153" s="23">
        <v>82</v>
      </c>
      <c r="S153" s="24">
        <v>82</v>
      </c>
      <c r="T153" s="23">
        <v>82</v>
      </c>
      <c r="U153" s="23">
        <v>88</v>
      </c>
      <c r="V153" s="23">
        <v>85</v>
      </c>
      <c r="W153" s="23">
        <v>84</v>
      </c>
      <c r="X153" s="23">
        <v>87</v>
      </c>
      <c r="Y153" s="23">
        <v>88</v>
      </c>
      <c r="Z153" s="23">
        <v>84</v>
      </c>
      <c r="AA153" s="23">
        <v>87</v>
      </c>
      <c r="AB153" s="23">
        <v>87</v>
      </c>
      <c r="AC153" s="23">
        <v>85</v>
      </c>
      <c r="AD153" s="23">
        <v>84</v>
      </c>
      <c r="AE153" s="23">
        <v>84</v>
      </c>
      <c r="AF153" s="23">
        <v>84</v>
      </c>
      <c r="AG153" s="23">
        <v>88</v>
      </c>
      <c r="AH153" s="23">
        <v>87</v>
      </c>
      <c r="AI153" s="23"/>
      <c r="AJ153" s="23"/>
      <c r="AK153" s="23"/>
      <c r="AL153" s="23"/>
      <c r="AM153" s="24"/>
      <c r="AN153" s="24"/>
      <c r="AO153" s="24">
        <f t="shared" si="0"/>
        <v>1292</v>
      </c>
      <c r="AP153" s="24">
        <f t="shared" si="1"/>
        <v>33</v>
      </c>
      <c r="AQ153" s="24">
        <f t="shared" si="2"/>
        <v>518</v>
      </c>
      <c r="AR153" s="24">
        <f t="shared" si="3"/>
        <v>45</v>
      </c>
    </row>
    <row r="154" spans="1:44" ht="15.75" customHeight="1">
      <c r="A154" s="20" t="s">
        <v>334</v>
      </c>
      <c r="B154" s="20">
        <v>11582</v>
      </c>
      <c r="C154" s="2" t="s">
        <v>339</v>
      </c>
      <c r="D154" s="20" t="s">
        <v>340</v>
      </c>
      <c r="E154" s="20">
        <v>85</v>
      </c>
      <c r="F154" s="20">
        <v>85</v>
      </c>
      <c r="G154" s="20">
        <v>86</v>
      </c>
      <c r="H154" s="20">
        <v>84</v>
      </c>
      <c r="I154" s="20">
        <v>90</v>
      </c>
      <c r="J154" s="20">
        <v>89</v>
      </c>
      <c r="K154" s="20">
        <v>83</v>
      </c>
      <c r="L154" s="20">
        <v>85</v>
      </c>
      <c r="M154" s="20">
        <v>84</v>
      </c>
      <c r="N154" s="20">
        <v>87</v>
      </c>
      <c r="O154" s="20">
        <v>86</v>
      </c>
      <c r="P154" s="20">
        <v>87</v>
      </c>
      <c r="Q154" s="20">
        <v>84</v>
      </c>
      <c r="R154" s="20">
        <v>81</v>
      </c>
      <c r="S154" s="2">
        <v>80</v>
      </c>
      <c r="T154" s="20">
        <v>81</v>
      </c>
      <c r="U154" s="20">
        <v>92</v>
      </c>
      <c r="V154" s="20">
        <v>85</v>
      </c>
      <c r="W154" s="20">
        <v>85</v>
      </c>
      <c r="X154" s="20">
        <v>84</v>
      </c>
      <c r="Y154" s="20">
        <v>84</v>
      </c>
      <c r="Z154" s="20">
        <v>83</v>
      </c>
      <c r="AA154" s="20">
        <v>87</v>
      </c>
      <c r="AB154" s="20">
        <v>88</v>
      </c>
      <c r="AC154" s="20">
        <v>85</v>
      </c>
      <c r="AD154" s="20">
        <v>85</v>
      </c>
      <c r="AE154" s="20">
        <v>86</v>
      </c>
      <c r="AF154" s="20">
        <v>84</v>
      </c>
      <c r="AG154" s="20">
        <v>86</v>
      </c>
      <c r="AH154" s="20">
        <v>86</v>
      </c>
      <c r="AI154" s="20"/>
      <c r="AJ154" s="20"/>
      <c r="AK154" s="20"/>
      <c r="AL154" s="20"/>
      <c r="AM154" s="2"/>
      <c r="AN154" s="2"/>
      <c r="AO154" s="2">
        <f t="shared" si="0"/>
        <v>1283</v>
      </c>
      <c r="AP154" s="2">
        <f t="shared" si="1"/>
        <v>68</v>
      </c>
      <c r="AQ154" s="2">
        <f t="shared" si="2"/>
        <v>517</v>
      </c>
      <c r="AR154" s="2">
        <f t="shared" si="3"/>
        <v>52</v>
      </c>
    </row>
    <row r="155" spans="1:44" ht="15.75" customHeight="1">
      <c r="A155" s="26" t="s">
        <v>334</v>
      </c>
      <c r="B155" s="26">
        <v>11587</v>
      </c>
      <c r="C155" s="27" t="s">
        <v>341</v>
      </c>
      <c r="D155" s="26" t="s">
        <v>342</v>
      </c>
      <c r="E155" s="26">
        <v>85</v>
      </c>
      <c r="F155" s="26">
        <v>85</v>
      </c>
      <c r="G155" s="26">
        <v>83</v>
      </c>
      <c r="H155" s="26">
        <v>84</v>
      </c>
      <c r="I155" s="26">
        <v>85</v>
      </c>
      <c r="J155" s="26">
        <v>87</v>
      </c>
      <c r="K155" s="26">
        <v>80</v>
      </c>
      <c r="L155" s="26">
        <v>85</v>
      </c>
      <c r="M155" s="26">
        <v>85</v>
      </c>
      <c r="N155" s="26">
        <v>87</v>
      </c>
      <c r="O155" s="26">
        <v>84</v>
      </c>
      <c r="P155" s="26">
        <v>87</v>
      </c>
      <c r="Q155" s="26">
        <v>85</v>
      </c>
      <c r="R155" s="26">
        <v>84</v>
      </c>
      <c r="S155" s="27">
        <v>83</v>
      </c>
      <c r="T155" s="26">
        <v>84</v>
      </c>
      <c r="U155" s="26">
        <v>90</v>
      </c>
      <c r="V155" s="26">
        <v>86</v>
      </c>
      <c r="W155" s="26">
        <v>82</v>
      </c>
      <c r="X155" s="26">
        <v>86</v>
      </c>
      <c r="Y155" s="26">
        <v>80</v>
      </c>
      <c r="Z155" s="26">
        <v>81</v>
      </c>
      <c r="AA155" s="26">
        <v>86</v>
      </c>
      <c r="AB155" s="26">
        <v>87</v>
      </c>
      <c r="AC155" s="26">
        <v>83</v>
      </c>
      <c r="AD155" s="26">
        <v>83</v>
      </c>
      <c r="AE155" s="26">
        <v>84</v>
      </c>
      <c r="AF155" s="26">
        <v>85</v>
      </c>
      <c r="AG155" s="26">
        <v>84</v>
      </c>
      <c r="AH155" s="26">
        <v>84</v>
      </c>
      <c r="AI155" s="26"/>
      <c r="AJ155" s="26"/>
      <c r="AK155" s="26"/>
      <c r="AL155" s="26"/>
      <c r="AM155" s="27"/>
      <c r="AN155" s="27"/>
      <c r="AO155" s="27">
        <f t="shared" si="0"/>
        <v>1259</v>
      </c>
      <c r="AP155" s="27">
        <f t="shared" si="1"/>
        <v>204</v>
      </c>
      <c r="AQ155" s="27">
        <f t="shared" si="2"/>
        <v>502</v>
      </c>
      <c r="AR155" s="27">
        <f t="shared" si="3"/>
        <v>213</v>
      </c>
    </row>
    <row r="156" spans="1:44" ht="15.75" customHeight="1">
      <c r="A156" s="20" t="s">
        <v>334</v>
      </c>
      <c r="B156" s="20">
        <v>11649</v>
      </c>
      <c r="C156" s="2" t="s">
        <v>343</v>
      </c>
      <c r="D156" s="20" t="s">
        <v>344</v>
      </c>
      <c r="E156" s="20">
        <v>85</v>
      </c>
      <c r="F156" s="20">
        <v>85</v>
      </c>
      <c r="G156" s="20">
        <v>81</v>
      </c>
      <c r="H156" s="20">
        <v>85</v>
      </c>
      <c r="I156" s="20">
        <v>87</v>
      </c>
      <c r="J156" s="20">
        <v>87</v>
      </c>
      <c r="K156" s="20">
        <v>80</v>
      </c>
      <c r="L156" s="20">
        <v>85</v>
      </c>
      <c r="M156" s="20">
        <v>85</v>
      </c>
      <c r="N156" s="20">
        <v>87</v>
      </c>
      <c r="O156" s="20">
        <v>85</v>
      </c>
      <c r="P156" s="20">
        <v>85</v>
      </c>
      <c r="Q156" s="20">
        <v>86</v>
      </c>
      <c r="R156" s="20">
        <v>83</v>
      </c>
      <c r="S156" s="2">
        <v>85</v>
      </c>
      <c r="T156" s="20">
        <v>86</v>
      </c>
      <c r="U156" s="20">
        <v>85</v>
      </c>
      <c r="V156" s="20">
        <v>84</v>
      </c>
      <c r="W156" s="20">
        <v>83</v>
      </c>
      <c r="X156" s="20">
        <v>85</v>
      </c>
      <c r="Y156" s="20">
        <v>81</v>
      </c>
      <c r="Z156" s="20">
        <v>82</v>
      </c>
      <c r="AA156" s="20">
        <v>88</v>
      </c>
      <c r="AB156" s="20">
        <v>87</v>
      </c>
      <c r="AC156" s="20">
        <v>86</v>
      </c>
      <c r="AD156" s="20">
        <v>85</v>
      </c>
      <c r="AE156" s="20">
        <v>84</v>
      </c>
      <c r="AF156" s="20">
        <v>83</v>
      </c>
      <c r="AG156" s="20">
        <v>87</v>
      </c>
      <c r="AH156" s="20">
        <v>87</v>
      </c>
      <c r="AI156" s="20"/>
      <c r="AJ156" s="20"/>
      <c r="AK156" s="20"/>
      <c r="AL156" s="20"/>
      <c r="AM156" s="2"/>
      <c r="AN156" s="2"/>
      <c r="AO156" s="2">
        <f t="shared" si="0"/>
        <v>1268</v>
      </c>
      <c r="AP156" s="2">
        <f t="shared" si="1"/>
        <v>157</v>
      </c>
      <c r="AQ156" s="2">
        <f t="shared" si="2"/>
        <v>510</v>
      </c>
      <c r="AR156" s="2">
        <f t="shared" si="3"/>
        <v>139</v>
      </c>
    </row>
    <row r="157" spans="1:44" ht="15.75" customHeight="1">
      <c r="A157" s="18" t="s">
        <v>334</v>
      </c>
      <c r="B157" s="18">
        <v>11654</v>
      </c>
      <c r="C157" s="19" t="s">
        <v>345</v>
      </c>
      <c r="D157" s="18" t="s">
        <v>346</v>
      </c>
      <c r="E157" s="18">
        <v>88</v>
      </c>
      <c r="F157" s="18">
        <v>85</v>
      </c>
      <c r="G157" s="18">
        <v>86</v>
      </c>
      <c r="H157" s="18">
        <v>85</v>
      </c>
      <c r="I157" s="18">
        <v>92</v>
      </c>
      <c r="J157" s="18">
        <v>89</v>
      </c>
      <c r="K157" s="18">
        <v>84</v>
      </c>
      <c r="L157" s="18">
        <v>85</v>
      </c>
      <c r="M157" s="18">
        <v>86</v>
      </c>
      <c r="N157" s="18">
        <v>87</v>
      </c>
      <c r="O157" s="18">
        <v>86</v>
      </c>
      <c r="P157" s="18">
        <v>86</v>
      </c>
      <c r="Q157" s="18">
        <v>80</v>
      </c>
      <c r="R157" s="18">
        <v>82</v>
      </c>
      <c r="S157" s="19">
        <v>85</v>
      </c>
      <c r="T157" s="18">
        <v>83</v>
      </c>
      <c r="U157" s="18">
        <v>85</v>
      </c>
      <c r="V157" s="18">
        <v>87</v>
      </c>
      <c r="W157" s="18">
        <v>82</v>
      </c>
      <c r="X157" s="18">
        <v>84</v>
      </c>
      <c r="Y157" s="18">
        <v>88</v>
      </c>
      <c r="Z157" s="18">
        <v>84</v>
      </c>
      <c r="AA157" s="18">
        <v>87</v>
      </c>
      <c r="AB157" s="18">
        <v>88</v>
      </c>
      <c r="AC157" s="18">
        <v>85</v>
      </c>
      <c r="AD157" s="18">
        <v>85</v>
      </c>
      <c r="AE157" s="18">
        <v>85</v>
      </c>
      <c r="AF157" s="18">
        <v>83</v>
      </c>
      <c r="AG157" s="18">
        <v>86</v>
      </c>
      <c r="AH157" s="18">
        <v>85</v>
      </c>
      <c r="AI157" s="18"/>
      <c r="AJ157" s="18"/>
      <c r="AK157" s="18"/>
      <c r="AL157" s="18"/>
      <c r="AM157" s="19"/>
      <c r="AN157" s="19"/>
      <c r="AO157" s="19">
        <f t="shared" si="0"/>
        <v>1285</v>
      </c>
      <c r="AP157" s="19">
        <f t="shared" si="1"/>
        <v>55</v>
      </c>
      <c r="AQ157" s="19">
        <f t="shared" si="2"/>
        <v>519</v>
      </c>
      <c r="AR157" s="19">
        <f t="shared" si="3"/>
        <v>37</v>
      </c>
    </row>
    <row r="158" spans="1:44" ht="15.75" customHeight="1">
      <c r="A158" s="20" t="s">
        <v>334</v>
      </c>
      <c r="B158" s="20">
        <v>11657</v>
      </c>
      <c r="C158" s="2" t="s">
        <v>348</v>
      </c>
      <c r="D158" s="20" t="s">
        <v>349</v>
      </c>
      <c r="E158" s="20">
        <v>85</v>
      </c>
      <c r="F158" s="20">
        <v>85</v>
      </c>
      <c r="G158" s="20">
        <v>84</v>
      </c>
      <c r="H158" s="20">
        <v>85</v>
      </c>
      <c r="I158" s="20">
        <v>84</v>
      </c>
      <c r="J158" s="20">
        <v>88</v>
      </c>
      <c r="K158" s="20">
        <v>81</v>
      </c>
      <c r="L158" s="20">
        <v>85</v>
      </c>
      <c r="M158" s="20">
        <v>83</v>
      </c>
      <c r="N158" s="20">
        <v>87</v>
      </c>
      <c r="O158" s="20">
        <v>84</v>
      </c>
      <c r="P158" s="20">
        <v>86</v>
      </c>
      <c r="Q158" s="20">
        <v>81</v>
      </c>
      <c r="R158" s="20">
        <v>81</v>
      </c>
      <c r="S158" s="2">
        <v>81</v>
      </c>
      <c r="T158" s="20">
        <v>82</v>
      </c>
      <c r="U158" s="20">
        <v>85</v>
      </c>
      <c r="V158" s="20">
        <v>83</v>
      </c>
      <c r="W158" s="20">
        <v>82</v>
      </c>
      <c r="X158" s="20">
        <v>84</v>
      </c>
      <c r="Y158" s="20">
        <v>84</v>
      </c>
      <c r="Z158" s="20">
        <v>82</v>
      </c>
      <c r="AA158" s="20">
        <v>87</v>
      </c>
      <c r="AB158" s="20">
        <v>87</v>
      </c>
      <c r="AC158" s="20">
        <v>85</v>
      </c>
      <c r="AD158" s="20">
        <v>84</v>
      </c>
      <c r="AE158" s="20">
        <v>85</v>
      </c>
      <c r="AF158" s="20">
        <v>85</v>
      </c>
      <c r="AG158" s="20">
        <v>85</v>
      </c>
      <c r="AH158" s="20">
        <v>85</v>
      </c>
      <c r="AI158" s="20"/>
      <c r="AJ158" s="20"/>
      <c r="AK158" s="20"/>
      <c r="AL158" s="20"/>
      <c r="AM158" s="2"/>
      <c r="AN158" s="2"/>
      <c r="AO158" s="2">
        <f t="shared" si="0"/>
        <v>1256</v>
      </c>
      <c r="AP158" s="2">
        <f t="shared" si="1"/>
        <v>214</v>
      </c>
      <c r="AQ158" s="2">
        <f t="shared" si="2"/>
        <v>506</v>
      </c>
      <c r="AR158" s="2">
        <f t="shared" si="3"/>
        <v>173</v>
      </c>
    </row>
    <row r="159" spans="1:44" ht="15.75" customHeight="1">
      <c r="A159" s="21" t="s">
        <v>334</v>
      </c>
      <c r="B159" s="21">
        <v>11659</v>
      </c>
      <c r="C159" s="22" t="s">
        <v>350</v>
      </c>
      <c r="D159" s="21" t="s">
        <v>351</v>
      </c>
      <c r="E159" s="21">
        <v>85</v>
      </c>
      <c r="F159" s="21">
        <v>85</v>
      </c>
      <c r="G159" s="21">
        <v>83</v>
      </c>
      <c r="H159" s="21">
        <v>85</v>
      </c>
      <c r="I159" s="21">
        <v>91</v>
      </c>
      <c r="J159" s="21">
        <v>88</v>
      </c>
      <c r="K159" s="21">
        <v>88</v>
      </c>
      <c r="L159" s="21">
        <v>85</v>
      </c>
      <c r="M159" s="21">
        <v>86</v>
      </c>
      <c r="N159" s="21">
        <v>87</v>
      </c>
      <c r="O159" s="21">
        <v>84</v>
      </c>
      <c r="P159" s="21">
        <v>85</v>
      </c>
      <c r="Q159" s="21">
        <v>80</v>
      </c>
      <c r="R159" s="21">
        <v>81</v>
      </c>
      <c r="S159" s="22">
        <v>81</v>
      </c>
      <c r="T159" s="21">
        <v>81</v>
      </c>
      <c r="U159" s="21">
        <v>85</v>
      </c>
      <c r="V159" s="21">
        <v>85</v>
      </c>
      <c r="W159" s="21">
        <v>83</v>
      </c>
      <c r="X159" s="21">
        <v>85</v>
      </c>
      <c r="Y159" s="21">
        <v>86</v>
      </c>
      <c r="Z159" s="21">
        <v>83</v>
      </c>
      <c r="AA159" s="21">
        <v>87</v>
      </c>
      <c r="AB159" s="21">
        <v>87</v>
      </c>
      <c r="AC159" s="21">
        <v>85</v>
      </c>
      <c r="AD159" s="21">
        <v>86</v>
      </c>
      <c r="AE159" s="21">
        <v>84</v>
      </c>
      <c r="AF159" s="21">
        <v>85</v>
      </c>
      <c r="AG159" s="21">
        <v>84</v>
      </c>
      <c r="AH159" s="21">
        <v>84</v>
      </c>
      <c r="AI159" s="21"/>
      <c r="AJ159" s="21"/>
      <c r="AK159" s="21"/>
      <c r="AL159" s="21"/>
      <c r="AM159" s="22"/>
      <c r="AN159" s="22"/>
      <c r="AO159" s="22">
        <f t="shared" si="0"/>
        <v>1272</v>
      </c>
      <c r="AP159" s="22">
        <f t="shared" si="1"/>
        <v>130</v>
      </c>
      <c r="AQ159" s="22">
        <f t="shared" si="2"/>
        <v>519</v>
      </c>
      <c r="AR159" s="22">
        <f t="shared" si="3"/>
        <v>37</v>
      </c>
    </row>
    <row r="160" spans="1:44" ht="15.75" customHeight="1">
      <c r="A160" s="20" t="s">
        <v>334</v>
      </c>
      <c r="B160" s="20">
        <v>11680</v>
      </c>
      <c r="C160" s="2" t="s">
        <v>352</v>
      </c>
      <c r="D160" s="20" t="s">
        <v>353</v>
      </c>
      <c r="E160" s="20">
        <v>88</v>
      </c>
      <c r="F160" s="20">
        <v>85</v>
      </c>
      <c r="G160" s="20">
        <v>90</v>
      </c>
      <c r="H160" s="20">
        <v>86</v>
      </c>
      <c r="I160" s="20">
        <v>89</v>
      </c>
      <c r="J160" s="20">
        <v>89</v>
      </c>
      <c r="K160" s="20">
        <v>84</v>
      </c>
      <c r="L160" s="20">
        <v>86</v>
      </c>
      <c r="M160" s="20">
        <v>87</v>
      </c>
      <c r="N160" s="20">
        <v>88</v>
      </c>
      <c r="O160" s="20">
        <v>88</v>
      </c>
      <c r="P160" s="20">
        <v>90</v>
      </c>
      <c r="Q160" s="20">
        <v>84</v>
      </c>
      <c r="R160" s="20">
        <v>82</v>
      </c>
      <c r="S160" s="2">
        <v>84</v>
      </c>
      <c r="T160" s="20">
        <v>82</v>
      </c>
      <c r="U160" s="20">
        <v>90</v>
      </c>
      <c r="V160" s="20">
        <v>87</v>
      </c>
      <c r="W160" s="20">
        <v>86</v>
      </c>
      <c r="X160" s="20">
        <v>87</v>
      </c>
      <c r="Y160" s="20">
        <v>86</v>
      </c>
      <c r="Z160" s="20">
        <v>84</v>
      </c>
      <c r="AA160" s="20">
        <v>86</v>
      </c>
      <c r="AB160" s="20">
        <v>86</v>
      </c>
      <c r="AC160" s="20">
        <v>85</v>
      </c>
      <c r="AD160" s="20">
        <v>84</v>
      </c>
      <c r="AE160" s="20">
        <v>86</v>
      </c>
      <c r="AF160" s="20">
        <v>86</v>
      </c>
      <c r="AG160" s="20">
        <v>88</v>
      </c>
      <c r="AH160" s="20">
        <v>88</v>
      </c>
      <c r="AI160" s="20"/>
      <c r="AJ160" s="20"/>
      <c r="AK160" s="20"/>
      <c r="AL160" s="20"/>
      <c r="AM160" s="2"/>
      <c r="AN160" s="2"/>
      <c r="AO160" s="2">
        <f t="shared" si="0"/>
        <v>1301</v>
      </c>
      <c r="AP160" s="2">
        <f t="shared" si="1"/>
        <v>18</v>
      </c>
      <c r="AQ160" s="2">
        <f t="shared" si="2"/>
        <v>518</v>
      </c>
      <c r="AR160" s="2">
        <f t="shared" si="3"/>
        <v>45</v>
      </c>
    </row>
    <row r="161" spans="1:44" ht="15.75" customHeight="1">
      <c r="A161" s="23" t="s">
        <v>334</v>
      </c>
      <c r="B161" s="23">
        <v>11720</v>
      </c>
      <c r="C161" s="24" t="s">
        <v>354</v>
      </c>
      <c r="D161" s="23" t="s">
        <v>355</v>
      </c>
      <c r="E161" s="23">
        <v>85</v>
      </c>
      <c r="F161" s="23">
        <v>85</v>
      </c>
      <c r="G161" s="23">
        <v>88</v>
      </c>
      <c r="H161" s="23">
        <v>85</v>
      </c>
      <c r="I161" s="23">
        <v>90</v>
      </c>
      <c r="J161" s="23">
        <v>89</v>
      </c>
      <c r="K161" s="23">
        <v>84</v>
      </c>
      <c r="L161" s="23">
        <v>85</v>
      </c>
      <c r="M161" s="23">
        <v>84</v>
      </c>
      <c r="N161" s="23">
        <v>87</v>
      </c>
      <c r="O161" s="23">
        <v>86</v>
      </c>
      <c r="P161" s="23">
        <v>86</v>
      </c>
      <c r="Q161" s="23">
        <v>86</v>
      </c>
      <c r="R161" s="23">
        <v>83</v>
      </c>
      <c r="S161" s="24">
        <v>83</v>
      </c>
      <c r="T161" s="23">
        <v>86</v>
      </c>
      <c r="U161" s="23">
        <v>92</v>
      </c>
      <c r="V161" s="23">
        <v>84</v>
      </c>
      <c r="W161" s="23">
        <v>82</v>
      </c>
      <c r="X161" s="23">
        <v>86</v>
      </c>
      <c r="Y161" s="23">
        <v>82</v>
      </c>
      <c r="Z161" s="23">
        <v>81</v>
      </c>
      <c r="AA161" s="23">
        <v>87</v>
      </c>
      <c r="AB161" s="23">
        <v>87</v>
      </c>
      <c r="AC161" s="23">
        <v>84</v>
      </c>
      <c r="AD161" s="23">
        <v>84</v>
      </c>
      <c r="AE161" s="23">
        <v>83</v>
      </c>
      <c r="AF161" s="23">
        <v>82</v>
      </c>
      <c r="AG161" s="23">
        <v>87</v>
      </c>
      <c r="AH161" s="23">
        <v>86</v>
      </c>
      <c r="AI161" s="23"/>
      <c r="AJ161" s="23"/>
      <c r="AK161" s="23"/>
      <c r="AL161" s="23"/>
      <c r="AM161" s="24"/>
      <c r="AN161" s="24"/>
      <c r="AO161" s="24">
        <f t="shared" si="0"/>
        <v>1283</v>
      </c>
      <c r="AP161" s="24">
        <f t="shared" si="1"/>
        <v>68</v>
      </c>
      <c r="AQ161" s="24">
        <f t="shared" si="2"/>
        <v>514</v>
      </c>
      <c r="AR161" s="24">
        <f t="shared" si="3"/>
        <v>90</v>
      </c>
    </row>
    <row r="162" spans="1:44" ht="15.75" customHeight="1">
      <c r="A162" s="20" t="s">
        <v>334</v>
      </c>
      <c r="B162" s="20">
        <v>11727</v>
      </c>
      <c r="C162" s="2" t="s">
        <v>356</v>
      </c>
      <c r="D162" s="20" t="s">
        <v>357</v>
      </c>
      <c r="E162" s="20">
        <v>85</v>
      </c>
      <c r="F162" s="20">
        <v>85</v>
      </c>
      <c r="G162" s="20">
        <v>88</v>
      </c>
      <c r="H162" s="20">
        <v>85</v>
      </c>
      <c r="I162" s="20">
        <v>90</v>
      </c>
      <c r="J162" s="20">
        <v>88</v>
      </c>
      <c r="K162" s="20">
        <v>83</v>
      </c>
      <c r="L162" s="20">
        <v>85</v>
      </c>
      <c r="M162" s="20">
        <v>83</v>
      </c>
      <c r="N162" s="20">
        <v>87</v>
      </c>
      <c r="O162" s="20">
        <v>85</v>
      </c>
      <c r="P162" s="20">
        <v>85</v>
      </c>
      <c r="Q162" s="20">
        <v>84</v>
      </c>
      <c r="R162" s="20">
        <v>85</v>
      </c>
      <c r="S162" s="2">
        <v>83</v>
      </c>
      <c r="T162" s="20">
        <v>86</v>
      </c>
      <c r="U162" s="20">
        <v>86</v>
      </c>
      <c r="V162" s="20">
        <v>84</v>
      </c>
      <c r="W162" s="20">
        <v>82</v>
      </c>
      <c r="X162" s="20">
        <v>86</v>
      </c>
      <c r="Y162" s="20">
        <v>83</v>
      </c>
      <c r="Z162" s="20">
        <v>81</v>
      </c>
      <c r="AA162" s="20">
        <v>88</v>
      </c>
      <c r="AB162" s="20">
        <v>87</v>
      </c>
      <c r="AC162" s="20">
        <v>86</v>
      </c>
      <c r="AD162" s="20">
        <v>85</v>
      </c>
      <c r="AE162" s="20">
        <v>83</v>
      </c>
      <c r="AF162" s="20">
        <v>83</v>
      </c>
      <c r="AG162" s="20">
        <v>85</v>
      </c>
      <c r="AH162" s="20">
        <v>85</v>
      </c>
      <c r="AI162" s="20"/>
      <c r="AJ162" s="20"/>
      <c r="AK162" s="20"/>
      <c r="AL162" s="20"/>
      <c r="AM162" s="2"/>
      <c r="AN162" s="2"/>
      <c r="AO162" s="2">
        <f t="shared" si="0"/>
        <v>1274</v>
      </c>
      <c r="AP162" s="2">
        <f t="shared" si="1"/>
        <v>122</v>
      </c>
      <c r="AQ162" s="2">
        <f t="shared" si="2"/>
        <v>515</v>
      </c>
      <c r="AR162" s="2">
        <f t="shared" si="3"/>
        <v>77</v>
      </c>
    </row>
    <row r="163" spans="1:44" ht="15.75" customHeight="1">
      <c r="A163" s="26" t="s">
        <v>334</v>
      </c>
      <c r="B163" s="26">
        <v>11732</v>
      </c>
      <c r="C163" s="27" t="s">
        <v>358</v>
      </c>
      <c r="D163" s="26" t="s">
        <v>359</v>
      </c>
      <c r="E163" s="26">
        <v>86</v>
      </c>
      <c r="F163" s="26">
        <v>85</v>
      </c>
      <c r="G163" s="26">
        <v>86</v>
      </c>
      <c r="H163" s="26">
        <v>85</v>
      </c>
      <c r="I163" s="26">
        <v>89</v>
      </c>
      <c r="J163" s="26">
        <v>89</v>
      </c>
      <c r="K163" s="26">
        <v>84</v>
      </c>
      <c r="L163" s="26">
        <v>84</v>
      </c>
      <c r="M163" s="26">
        <v>84</v>
      </c>
      <c r="N163" s="26">
        <v>87</v>
      </c>
      <c r="O163" s="26">
        <v>84</v>
      </c>
      <c r="P163" s="26">
        <v>87</v>
      </c>
      <c r="Q163" s="26">
        <v>84</v>
      </c>
      <c r="R163" s="26">
        <v>82</v>
      </c>
      <c r="S163" s="27">
        <v>81</v>
      </c>
      <c r="T163" s="26">
        <v>82</v>
      </c>
      <c r="U163" s="26">
        <v>90</v>
      </c>
      <c r="V163" s="26">
        <v>86</v>
      </c>
      <c r="W163" s="26">
        <v>83</v>
      </c>
      <c r="X163" s="26">
        <v>85</v>
      </c>
      <c r="Y163" s="26">
        <v>88</v>
      </c>
      <c r="Z163" s="26">
        <v>84</v>
      </c>
      <c r="AA163" s="26">
        <v>87</v>
      </c>
      <c r="AB163" s="26">
        <v>87</v>
      </c>
      <c r="AC163" s="26">
        <v>85</v>
      </c>
      <c r="AD163" s="26">
        <v>85</v>
      </c>
      <c r="AE163" s="26">
        <v>84</v>
      </c>
      <c r="AF163" s="26">
        <v>85</v>
      </c>
      <c r="AG163" s="26">
        <v>89</v>
      </c>
      <c r="AH163" s="26">
        <v>87</v>
      </c>
      <c r="AI163" s="26"/>
      <c r="AJ163" s="26"/>
      <c r="AK163" s="26"/>
      <c r="AL163" s="26"/>
      <c r="AM163" s="27"/>
      <c r="AN163" s="27"/>
      <c r="AO163" s="27">
        <f t="shared" si="0"/>
        <v>1284</v>
      </c>
      <c r="AP163" s="27">
        <f t="shared" si="1"/>
        <v>65</v>
      </c>
      <c r="AQ163" s="27">
        <f t="shared" si="2"/>
        <v>513</v>
      </c>
      <c r="AR163" s="27">
        <f t="shared" si="3"/>
        <v>110</v>
      </c>
    </row>
    <row r="164" spans="1:44" ht="15.75" customHeight="1">
      <c r="A164" s="20" t="s">
        <v>334</v>
      </c>
      <c r="B164" s="20">
        <v>11748</v>
      </c>
      <c r="C164" s="2" t="s">
        <v>360</v>
      </c>
      <c r="D164" s="20" t="s">
        <v>361</v>
      </c>
      <c r="E164" s="20">
        <v>86</v>
      </c>
      <c r="F164" s="20">
        <v>85</v>
      </c>
      <c r="G164" s="20">
        <v>85</v>
      </c>
      <c r="H164" s="20">
        <v>85</v>
      </c>
      <c r="I164" s="20">
        <v>90</v>
      </c>
      <c r="J164" s="20">
        <v>90</v>
      </c>
      <c r="K164" s="20">
        <v>85</v>
      </c>
      <c r="L164" s="20">
        <v>84</v>
      </c>
      <c r="M164" s="20">
        <v>86</v>
      </c>
      <c r="N164" s="20">
        <v>87</v>
      </c>
      <c r="O164" s="20">
        <v>86</v>
      </c>
      <c r="P164" s="20">
        <v>87</v>
      </c>
      <c r="Q164" s="20">
        <v>85</v>
      </c>
      <c r="R164" s="20">
        <v>83</v>
      </c>
      <c r="S164" s="2">
        <v>85</v>
      </c>
      <c r="T164" s="20">
        <v>86</v>
      </c>
      <c r="U164" s="20">
        <v>88</v>
      </c>
      <c r="V164" s="20">
        <v>86</v>
      </c>
      <c r="W164" s="20">
        <v>86</v>
      </c>
      <c r="X164" s="20">
        <v>86</v>
      </c>
      <c r="Y164" s="20">
        <v>88</v>
      </c>
      <c r="Z164" s="20">
        <v>84</v>
      </c>
      <c r="AA164" s="20">
        <v>88</v>
      </c>
      <c r="AB164" s="20">
        <v>87</v>
      </c>
      <c r="AC164" s="20">
        <v>85</v>
      </c>
      <c r="AD164" s="20">
        <v>85</v>
      </c>
      <c r="AE164" s="20">
        <v>88</v>
      </c>
      <c r="AF164" s="20">
        <v>86</v>
      </c>
      <c r="AG164" s="20">
        <v>86</v>
      </c>
      <c r="AH164" s="20">
        <v>85</v>
      </c>
      <c r="AI164" s="20"/>
      <c r="AJ164" s="20"/>
      <c r="AK164" s="20"/>
      <c r="AL164" s="20"/>
      <c r="AM164" s="2"/>
      <c r="AN164" s="2"/>
      <c r="AO164" s="2">
        <f t="shared" si="0"/>
        <v>1297</v>
      </c>
      <c r="AP164" s="2">
        <f t="shared" si="1"/>
        <v>25</v>
      </c>
      <c r="AQ164" s="2">
        <f t="shared" si="2"/>
        <v>522</v>
      </c>
      <c r="AR164" s="2">
        <f t="shared" si="3"/>
        <v>25</v>
      </c>
    </row>
    <row r="165" spans="1:44" ht="15.75" customHeight="1">
      <c r="A165" s="18" t="s">
        <v>334</v>
      </c>
      <c r="B165" s="18">
        <v>11750</v>
      </c>
      <c r="C165" s="19" t="s">
        <v>362</v>
      </c>
      <c r="D165" s="18" t="s">
        <v>363</v>
      </c>
      <c r="E165" s="18">
        <v>86</v>
      </c>
      <c r="F165" s="18">
        <v>85</v>
      </c>
      <c r="G165" s="18">
        <v>85</v>
      </c>
      <c r="H165" s="18">
        <v>85</v>
      </c>
      <c r="I165" s="18">
        <v>86</v>
      </c>
      <c r="J165" s="18">
        <v>87</v>
      </c>
      <c r="K165" s="18">
        <v>85</v>
      </c>
      <c r="L165" s="18">
        <v>84</v>
      </c>
      <c r="M165" s="18">
        <v>83</v>
      </c>
      <c r="N165" s="18">
        <v>87</v>
      </c>
      <c r="O165" s="18">
        <v>84</v>
      </c>
      <c r="P165" s="18">
        <v>86</v>
      </c>
      <c r="Q165" s="18">
        <v>87</v>
      </c>
      <c r="R165" s="18">
        <v>82</v>
      </c>
      <c r="S165" s="19">
        <v>81</v>
      </c>
      <c r="T165" s="18">
        <v>81</v>
      </c>
      <c r="U165" s="18">
        <v>88</v>
      </c>
      <c r="V165" s="18">
        <v>88</v>
      </c>
      <c r="W165" s="18">
        <v>82</v>
      </c>
      <c r="X165" s="18">
        <v>85</v>
      </c>
      <c r="Y165" s="18">
        <v>83</v>
      </c>
      <c r="Z165" s="18">
        <v>81</v>
      </c>
      <c r="AA165" s="18">
        <v>87</v>
      </c>
      <c r="AB165" s="18">
        <v>87</v>
      </c>
      <c r="AC165" s="18">
        <v>84</v>
      </c>
      <c r="AD165" s="18">
        <v>84</v>
      </c>
      <c r="AE165" s="18">
        <v>83</v>
      </c>
      <c r="AF165" s="18">
        <v>83</v>
      </c>
      <c r="AG165" s="18">
        <v>86</v>
      </c>
      <c r="AH165" s="18">
        <v>86</v>
      </c>
      <c r="AI165" s="18"/>
      <c r="AJ165" s="18"/>
      <c r="AK165" s="18"/>
      <c r="AL165" s="18"/>
      <c r="AM165" s="19"/>
      <c r="AN165" s="19"/>
      <c r="AO165" s="19">
        <f t="shared" si="0"/>
        <v>1270</v>
      </c>
      <c r="AP165" s="19">
        <f t="shared" si="1"/>
        <v>151</v>
      </c>
      <c r="AQ165" s="19">
        <f t="shared" si="2"/>
        <v>509</v>
      </c>
      <c r="AR165" s="19">
        <f t="shared" si="3"/>
        <v>148</v>
      </c>
    </row>
    <row r="166" spans="1:44" ht="15.75" customHeight="1">
      <c r="A166" s="20" t="s">
        <v>334</v>
      </c>
      <c r="B166" s="20">
        <v>11752</v>
      </c>
      <c r="C166" s="2" t="s">
        <v>364</v>
      </c>
      <c r="D166" s="20" t="s">
        <v>365</v>
      </c>
      <c r="E166" s="20">
        <v>85</v>
      </c>
      <c r="F166" s="20">
        <v>85</v>
      </c>
      <c r="G166" s="20">
        <v>82</v>
      </c>
      <c r="H166" s="20">
        <v>85</v>
      </c>
      <c r="I166" s="20">
        <v>85</v>
      </c>
      <c r="J166" s="20">
        <v>87</v>
      </c>
      <c r="K166" s="20">
        <v>80</v>
      </c>
      <c r="L166" s="20">
        <v>85</v>
      </c>
      <c r="M166" s="20">
        <v>83</v>
      </c>
      <c r="N166" s="20">
        <v>87</v>
      </c>
      <c r="O166" s="20">
        <v>85</v>
      </c>
      <c r="P166" s="20">
        <v>87</v>
      </c>
      <c r="Q166" s="20">
        <v>80</v>
      </c>
      <c r="R166" s="20">
        <v>82</v>
      </c>
      <c r="S166" s="2">
        <v>81</v>
      </c>
      <c r="T166" s="20">
        <v>82</v>
      </c>
      <c r="U166" s="20">
        <v>84</v>
      </c>
      <c r="V166" s="20">
        <v>85</v>
      </c>
      <c r="W166" s="20">
        <v>82</v>
      </c>
      <c r="X166" s="20">
        <v>85</v>
      </c>
      <c r="Y166" s="20">
        <v>84</v>
      </c>
      <c r="Z166" s="20">
        <v>83</v>
      </c>
      <c r="AA166" s="20">
        <v>87</v>
      </c>
      <c r="AB166" s="20">
        <v>86</v>
      </c>
      <c r="AC166" s="20">
        <v>84</v>
      </c>
      <c r="AD166" s="20">
        <v>84</v>
      </c>
      <c r="AE166" s="20">
        <v>82</v>
      </c>
      <c r="AF166" s="20">
        <v>83</v>
      </c>
      <c r="AG166" s="20">
        <v>86</v>
      </c>
      <c r="AH166" s="20">
        <v>86</v>
      </c>
      <c r="AI166" s="20"/>
      <c r="AJ166" s="20"/>
      <c r="AK166" s="20"/>
      <c r="AL166" s="20"/>
      <c r="AM166" s="2"/>
      <c r="AN166" s="2"/>
      <c r="AO166" s="2">
        <f t="shared" si="0"/>
        <v>1250</v>
      </c>
      <c r="AP166" s="2">
        <f t="shared" si="1"/>
        <v>229</v>
      </c>
      <c r="AQ166" s="2">
        <f t="shared" si="2"/>
        <v>503</v>
      </c>
      <c r="AR166" s="2">
        <f t="shared" si="3"/>
        <v>208</v>
      </c>
    </row>
    <row r="167" spans="1:44" ht="15.75" customHeight="1">
      <c r="A167" s="21" t="s">
        <v>334</v>
      </c>
      <c r="B167" s="21">
        <v>11754</v>
      </c>
      <c r="C167" s="22" t="s">
        <v>366</v>
      </c>
      <c r="D167" s="21" t="s">
        <v>367</v>
      </c>
      <c r="E167" s="21">
        <v>85</v>
      </c>
      <c r="F167" s="21">
        <v>85</v>
      </c>
      <c r="G167" s="21">
        <v>90</v>
      </c>
      <c r="H167" s="21">
        <v>86</v>
      </c>
      <c r="I167" s="21">
        <v>91</v>
      </c>
      <c r="J167" s="21">
        <v>87</v>
      </c>
      <c r="K167" s="21">
        <v>83</v>
      </c>
      <c r="L167" s="21">
        <v>85</v>
      </c>
      <c r="M167" s="21">
        <v>86</v>
      </c>
      <c r="N167" s="21">
        <v>87</v>
      </c>
      <c r="O167" s="21">
        <v>84</v>
      </c>
      <c r="P167" s="21">
        <v>85</v>
      </c>
      <c r="Q167" s="21">
        <v>81</v>
      </c>
      <c r="R167" s="21">
        <v>86</v>
      </c>
      <c r="S167" s="22">
        <v>82</v>
      </c>
      <c r="T167" s="21">
        <v>83</v>
      </c>
      <c r="U167" s="21">
        <v>86</v>
      </c>
      <c r="V167" s="21">
        <v>85</v>
      </c>
      <c r="W167" s="21">
        <v>84</v>
      </c>
      <c r="X167" s="21">
        <v>85</v>
      </c>
      <c r="Y167" s="21">
        <v>87</v>
      </c>
      <c r="Z167" s="21">
        <v>83</v>
      </c>
      <c r="AA167" s="21">
        <v>87</v>
      </c>
      <c r="AB167" s="21">
        <v>88</v>
      </c>
      <c r="AC167" s="21">
        <v>84</v>
      </c>
      <c r="AD167" s="21">
        <v>84</v>
      </c>
      <c r="AE167" s="21">
        <v>85</v>
      </c>
      <c r="AF167" s="21">
        <v>85</v>
      </c>
      <c r="AG167" s="21">
        <v>87</v>
      </c>
      <c r="AH167" s="21">
        <v>86</v>
      </c>
      <c r="AI167" s="21"/>
      <c r="AJ167" s="21"/>
      <c r="AK167" s="21"/>
      <c r="AL167" s="21"/>
      <c r="AM167" s="22"/>
      <c r="AN167" s="22"/>
      <c r="AO167" s="22">
        <f t="shared" si="0"/>
        <v>1282</v>
      </c>
      <c r="AP167" s="22">
        <f t="shared" si="1"/>
        <v>78</v>
      </c>
      <c r="AQ167" s="22">
        <f t="shared" si="2"/>
        <v>514</v>
      </c>
      <c r="AR167" s="22">
        <f t="shared" si="3"/>
        <v>90</v>
      </c>
    </row>
    <row r="168" spans="1:44" ht="15.75" customHeight="1">
      <c r="A168" s="20" t="s">
        <v>334</v>
      </c>
      <c r="B168" s="20">
        <v>11755</v>
      </c>
      <c r="C168" s="2" t="s">
        <v>368</v>
      </c>
      <c r="D168" s="20" t="s">
        <v>369</v>
      </c>
      <c r="E168" s="20">
        <v>85</v>
      </c>
      <c r="F168" s="20">
        <v>85</v>
      </c>
      <c r="G168" s="20">
        <v>85</v>
      </c>
      <c r="H168" s="20">
        <v>85</v>
      </c>
      <c r="I168" s="20">
        <v>92</v>
      </c>
      <c r="J168" s="20">
        <v>90</v>
      </c>
      <c r="K168" s="20">
        <v>87</v>
      </c>
      <c r="L168" s="20">
        <v>86</v>
      </c>
      <c r="M168" s="20">
        <v>87</v>
      </c>
      <c r="N168" s="20">
        <v>87</v>
      </c>
      <c r="O168" s="20">
        <v>87</v>
      </c>
      <c r="P168" s="20">
        <v>86</v>
      </c>
      <c r="Q168" s="20">
        <v>85</v>
      </c>
      <c r="R168" s="20">
        <v>82</v>
      </c>
      <c r="S168" s="2">
        <v>81</v>
      </c>
      <c r="T168" s="20">
        <v>81</v>
      </c>
      <c r="U168" s="20">
        <v>86</v>
      </c>
      <c r="V168" s="20">
        <v>86</v>
      </c>
      <c r="W168" s="20">
        <v>83</v>
      </c>
      <c r="X168" s="20">
        <v>86</v>
      </c>
      <c r="Y168" s="20">
        <v>87</v>
      </c>
      <c r="Z168" s="20">
        <v>83</v>
      </c>
      <c r="AA168" s="20">
        <v>88</v>
      </c>
      <c r="AB168" s="20">
        <v>87</v>
      </c>
      <c r="AC168" s="20">
        <v>86</v>
      </c>
      <c r="AD168" s="20">
        <v>85</v>
      </c>
      <c r="AE168" s="20">
        <v>85</v>
      </c>
      <c r="AF168" s="20">
        <v>84</v>
      </c>
      <c r="AG168" s="20">
        <v>88</v>
      </c>
      <c r="AH168" s="20">
        <v>86</v>
      </c>
      <c r="AI168" s="20"/>
      <c r="AJ168" s="20"/>
      <c r="AK168" s="20"/>
      <c r="AL168" s="20"/>
      <c r="AM168" s="2"/>
      <c r="AN168" s="2"/>
      <c r="AO168" s="2">
        <f t="shared" si="0"/>
        <v>1292</v>
      </c>
      <c r="AP168" s="2">
        <f t="shared" si="1"/>
        <v>33</v>
      </c>
      <c r="AQ168" s="2">
        <f t="shared" si="2"/>
        <v>525</v>
      </c>
      <c r="AR168" s="2">
        <f t="shared" si="3"/>
        <v>15</v>
      </c>
    </row>
    <row r="169" spans="1:44" ht="15.75" customHeight="1">
      <c r="A169" s="23" t="s">
        <v>334</v>
      </c>
      <c r="B169" s="23">
        <v>11765</v>
      </c>
      <c r="C169" s="24" t="s">
        <v>370</v>
      </c>
      <c r="D169" s="23" t="s">
        <v>371</v>
      </c>
      <c r="E169" s="23">
        <v>85</v>
      </c>
      <c r="F169" s="23">
        <v>85</v>
      </c>
      <c r="G169" s="23">
        <v>85</v>
      </c>
      <c r="H169" s="23">
        <v>85</v>
      </c>
      <c r="I169" s="23">
        <v>92</v>
      </c>
      <c r="J169" s="23">
        <v>89</v>
      </c>
      <c r="K169" s="23">
        <v>82</v>
      </c>
      <c r="L169" s="23">
        <v>85</v>
      </c>
      <c r="M169" s="23">
        <v>85</v>
      </c>
      <c r="N169" s="23">
        <v>87</v>
      </c>
      <c r="O169" s="23">
        <v>86</v>
      </c>
      <c r="P169" s="23">
        <v>86</v>
      </c>
      <c r="Q169" s="23">
        <v>80</v>
      </c>
      <c r="R169" s="23">
        <v>84</v>
      </c>
      <c r="S169" s="24">
        <v>81</v>
      </c>
      <c r="T169" s="23">
        <v>81</v>
      </c>
      <c r="U169" s="23">
        <v>86</v>
      </c>
      <c r="V169" s="23">
        <v>88</v>
      </c>
      <c r="W169" s="23">
        <v>82</v>
      </c>
      <c r="X169" s="23">
        <v>84</v>
      </c>
      <c r="Y169" s="23">
        <v>86</v>
      </c>
      <c r="Z169" s="23">
        <v>83</v>
      </c>
      <c r="AA169" s="23">
        <v>87</v>
      </c>
      <c r="AB169" s="23">
        <v>86</v>
      </c>
      <c r="AC169" s="23">
        <v>85</v>
      </c>
      <c r="AD169" s="23">
        <v>84</v>
      </c>
      <c r="AE169" s="23">
        <v>82</v>
      </c>
      <c r="AF169" s="23">
        <v>83</v>
      </c>
      <c r="AG169" s="23">
        <v>87</v>
      </c>
      <c r="AH169" s="23">
        <v>86</v>
      </c>
      <c r="AI169" s="23"/>
      <c r="AJ169" s="23"/>
      <c r="AK169" s="23"/>
      <c r="AL169" s="23"/>
      <c r="AM169" s="24"/>
      <c r="AN169" s="24"/>
      <c r="AO169" s="24">
        <f t="shared" si="0"/>
        <v>1271</v>
      </c>
      <c r="AP169" s="24">
        <f t="shared" si="1"/>
        <v>143</v>
      </c>
      <c r="AQ169" s="24">
        <f t="shared" si="2"/>
        <v>514</v>
      </c>
      <c r="AR169" s="24">
        <f t="shared" si="3"/>
        <v>90</v>
      </c>
    </row>
    <row r="170" spans="1:44" ht="15.75" customHeight="1">
      <c r="A170" s="20" t="s">
        <v>334</v>
      </c>
      <c r="B170" s="20">
        <v>11767</v>
      </c>
      <c r="C170" s="2" t="s">
        <v>372</v>
      </c>
      <c r="D170" s="20" t="s">
        <v>373</v>
      </c>
      <c r="E170" s="20">
        <v>85</v>
      </c>
      <c r="F170" s="20">
        <v>85</v>
      </c>
      <c r="G170" s="20">
        <v>90</v>
      </c>
      <c r="H170" s="20">
        <v>86</v>
      </c>
      <c r="I170" s="20">
        <v>90</v>
      </c>
      <c r="J170" s="20">
        <v>88</v>
      </c>
      <c r="K170" s="20">
        <v>85</v>
      </c>
      <c r="L170" s="20">
        <v>85</v>
      </c>
      <c r="M170" s="20">
        <v>87</v>
      </c>
      <c r="N170" s="20">
        <v>87</v>
      </c>
      <c r="O170" s="20">
        <v>85</v>
      </c>
      <c r="P170" s="20">
        <v>87</v>
      </c>
      <c r="Q170" s="20">
        <v>84</v>
      </c>
      <c r="R170" s="20">
        <v>81</v>
      </c>
      <c r="S170" s="2">
        <v>82</v>
      </c>
      <c r="T170" s="20">
        <v>82</v>
      </c>
      <c r="U170" s="20">
        <v>86</v>
      </c>
      <c r="V170" s="20">
        <v>86</v>
      </c>
      <c r="W170" s="20">
        <v>83</v>
      </c>
      <c r="X170" s="20">
        <v>85</v>
      </c>
      <c r="Y170" s="20">
        <v>86</v>
      </c>
      <c r="Z170" s="20">
        <v>84</v>
      </c>
      <c r="AA170" s="20">
        <v>87</v>
      </c>
      <c r="AB170" s="20">
        <v>87</v>
      </c>
      <c r="AC170" s="20">
        <v>84</v>
      </c>
      <c r="AD170" s="20">
        <v>84</v>
      </c>
      <c r="AE170" s="20">
        <v>86</v>
      </c>
      <c r="AF170" s="20">
        <v>85</v>
      </c>
      <c r="AG170" s="20">
        <v>86</v>
      </c>
      <c r="AH170" s="20">
        <v>85</v>
      </c>
      <c r="AI170" s="20"/>
      <c r="AJ170" s="20"/>
      <c r="AK170" s="20"/>
      <c r="AL170" s="20"/>
      <c r="AM170" s="2"/>
      <c r="AN170" s="2"/>
      <c r="AO170" s="2">
        <f t="shared" si="0"/>
        <v>1286</v>
      </c>
      <c r="AP170" s="2">
        <f t="shared" si="1"/>
        <v>48</v>
      </c>
      <c r="AQ170" s="2">
        <f t="shared" si="2"/>
        <v>517</v>
      </c>
      <c r="AR170" s="2">
        <f t="shared" si="3"/>
        <v>52</v>
      </c>
    </row>
    <row r="171" spans="1:44" ht="15.75" customHeight="1">
      <c r="A171" s="26" t="s">
        <v>334</v>
      </c>
      <c r="B171" s="26">
        <v>11769</v>
      </c>
      <c r="C171" s="27" t="s">
        <v>374</v>
      </c>
      <c r="D171" s="26" t="s">
        <v>375</v>
      </c>
      <c r="E171" s="26">
        <v>85</v>
      </c>
      <c r="F171" s="26">
        <v>85</v>
      </c>
      <c r="G171" s="26">
        <v>90</v>
      </c>
      <c r="H171" s="26">
        <v>86</v>
      </c>
      <c r="I171" s="26">
        <v>88</v>
      </c>
      <c r="J171" s="26">
        <v>88</v>
      </c>
      <c r="K171" s="26">
        <v>84</v>
      </c>
      <c r="L171" s="26">
        <v>85</v>
      </c>
      <c r="M171" s="26">
        <v>82</v>
      </c>
      <c r="N171" s="26">
        <v>87</v>
      </c>
      <c r="O171" s="26">
        <v>83</v>
      </c>
      <c r="P171" s="26">
        <v>85</v>
      </c>
      <c r="Q171" s="26">
        <v>86</v>
      </c>
      <c r="R171" s="26">
        <v>85</v>
      </c>
      <c r="S171" s="27">
        <v>82</v>
      </c>
      <c r="T171" s="26">
        <v>83</v>
      </c>
      <c r="U171" s="26">
        <v>87</v>
      </c>
      <c r="V171" s="26">
        <v>87</v>
      </c>
      <c r="W171" s="26">
        <v>83</v>
      </c>
      <c r="X171" s="26">
        <v>87</v>
      </c>
      <c r="Y171" s="26">
        <v>84</v>
      </c>
      <c r="Z171" s="26">
        <v>84</v>
      </c>
      <c r="AA171" s="26">
        <v>87</v>
      </c>
      <c r="AB171" s="26">
        <v>87</v>
      </c>
      <c r="AC171" s="26">
        <v>86</v>
      </c>
      <c r="AD171" s="26">
        <v>84</v>
      </c>
      <c r="AE171" s="26">
        <v>85</v>
      </c>
      <c r="AF171" s="26">
        <v>85</v>
      </c>
      <c r="AG171" s="26">
        <v>86</v>
      </c>
      <c r="AH171" s="26">
        <v>87</v>
      </c>
      <c r="AI171" s="26"/>
      <c r="AJ171" s="26"/>
      <c r="AK171" s="26"/>
      <c r="AL171" s="26"/>
      <c r="AM171" s="27"/>
      <c r="AN171" s="27"/>
      <c r="AO171" s="27">
        <f t="shared" si="0"/>
        <v>1278</v>
      </c>
      <c r="AP171" s="27">
        <f t="shared" si="1"/>
        <v>100</v>
      </c>
      <c r="AQ171" s="27">
        <f t="shared" si="2"/>
        <v>513</v>
      </c>
      <c r="AR171" s="27">
        <f t="shared" si="3"/>
        <v>110</v>
      </c>
    </row>
    <row r="172" spans="1:44" ht="15.75" customHeight="1">
      <c r="A172" s="20" t="s">
        <v>334</v>
      </c>
      <c r="B172" s="20">
        <v>11785</v>
      </c>
      <c r="C172" s="2" t="s">
        <v>376</v>
      </c>
      <c r="D172" s="20" t="s">
        <v>377</v>
      </c>
      <c r="E172" s="20">
        <v>86</v>
      </c>
      <c r="F172" s="20">
        <v>85</v>
      </c>
      <c r="G172" s="20">
        <v>85</v>
      </c>
      <c r="H172" s="20">
        <v>85</v>
      </c>
      <c r="I172" s="20">
        <v>84</v>
      </c>
      <c r="J172" s="20">
        <v>87</v>
      </c>
      <c r="K172" s="20">
        <v>82</v>
      </c>
      <c r="L172" s="20">
        <v>84</v>
      </c>
      <c r="M172" s="20">
        <v>83</v>
      </c>
      <c r="N172" s="20">
        <v>87</v>
      </c>
      <c r="O172" s="20">
        <v>83</v>
      </c>
      <c r="P172" s="20">
        <v>86</v>
      </c>
      <c r="Q172" s="20">
        <v>85</v>
      </c>
      <c r="R172" s="20">
        <v>85</v>
      </c>
      <c r="S172" s="2">
        <v>82</v>
      </c>
      <c r="T172" s="20">
        <v>82</v>
      </c>
      <c r="U172" s="20">
        <v>87</v>
      </c>
      <c r="V172" s="20">
        <v>87</v>
      </c>
      <c r="W172" s="20">
        <v>82</v>
      </c>
      <c r="X172" s="20">
        <v>84</v>
      </c>
      <c r="Y172" s="20">
        <v>85</v>
      </c>
      <c r="Z172" s="20">
        <v>82</v>
      </c>
      <c r="AA172" s="20">
        <v>86</v>
      </c>
      <c r="AB172" s="20">
        <v>87</v>
      </c>
      <c r="AC172" s="20">
        <v>85</v>
      </c>
      <c r="AD172" s="20">
        <v>84</v>
      </c>
      <c r="AE172" s="20">
        <v>82</v>
      </c>
      <c r="AF172" s="20">
        <v>84</v>
      </c>
      <c r="AG172" s="20">
        <v>86</v>
      </c>
      <c r="AH172" s="20">
        <v>85</v>
      </c>
      <c r="AI172" s="20"/>
      <c r="AJ172" s="20"/>
      <c r="AK172" s="20"/>
      <c r="AL172" s="20"/>
      <c r="AM172" s="2"/>
      <c r="AN172" s="2"/>
      <c r="AO172" s="2">
        <f t="shared" si="0"/>
        <v>1263</v>
      </c>
      <c r="AP172" s="2">
        <f t="shared" si="1"/>
        <v>187</v>
      </c>
      <c r="AQ172" s="2">
        <f t="shared" si="2"/>
        <v>502</v>
      </c>
      <c r="AR172" s="2">
        <f t="shared" si="3"/>
        <v>213</v>
      </c>
    </row>
    <row r="173" spans="1:44" ht="15.75" customHeight="1">
      <c r="A173" s="18" t="s">
        <v>334</v>
      </c>
      <c r="B173" s="18">
        <v>11786</v>
      </c>
      <c r="C173" s="19" t="s">
        <v>378</v>
      </c>
      <c r="D173" s="18" t="s">
        <v>379</v>
      </c>
      <c r="E173" s="18">
        <v>85</v>
      </c>
      <c r="F173" s="18">
        <v>85</v>
      </c>
      <c r="G173" s="18">
        <v>83</v>
      </c>
      <c r="H173" s="18">
        <v>85</v>
      </c>
      <c r="I173" s="18">
        <v>91</v>
      </c>
      <c r="J173" s="18">
        <v>88</v>
      </c>
      <c r="K173" s="18">
        <v>81</v>
      </c>
      <c r="L173" s="18">
        <v>84</v>
      </c>
      <c r="M173" s="18">
        <v>83</v>
      </c>
      <c r="N173" s="18">
        <v>87</v>
      </c>
      <c r="O173" s="18">
        <v>85</v>
      </c>
      <c r="P173" s="18">
        <v>86</v>
      </c>
      <c r="Q173" s="18">
        <v>85</v>
      </c>
      <c r="R173" s="18">
        <v>84</v>
      </c>
      <c r="S173" s="19">
        <v>81</v>
      </c>
      <c r="T173" s="18">
        <v>81</v>
      </c>
      <c r="U173" s="18">
        <v>86</v>
      </c>
      <c r="V173" s="18">
        <v>86</v>
      </c>
      <c r="W173" s="18">
        <v>82</v>
      </c>
      <c r="X173" s="18">
        <v>85</v>
      </c>
      <c r="Y173" s="18">
        <v>82</v>
      </c>
      <c r="Z173" s="18">
        <v>82</v>
      </c>
      <c r="AA173" s="18">
        <v>87</v>
      </c>
      <c r="AB173" s="18">
        <v>88</v>
      </c>
      <c r="AC173" s="18">
        <v>84</v>
      </c>
      <c r="AD173" s="18">
        <v>84</v>
      </c>
      <c r="AE173" s="18">
        <v>82</v>
      </c>
      <c r="AF173" s="18">
        <v>83</v>
      </c>
      <c r="AG173" s="18">
        <v>86</v>
      </c>
      <c r="AH173" s="18">
        <v>87</v>
      </c>
      <c r="AI173" s="18"/>
      <c r="AJ173" s="18"/>
      <c r="AK173" s="18"/>
      <c r="AL173" s="18"/>
      <c r="AM173" s="19"/>
      <c r="AN173" s="19"/>
      <c r="AO173" s="19">
        <f t="shared" si="0"/>
        <v>1263</v>
      </c>
      <c r="AP173" s="19">
        <f t="shared" si="1"/>
        <v>187</v>
      </c>
      <c r="AQ173" s="19">
        <f t="shared" si="2"/>
        <v>510</v>
      </c>
      <c r="AR173" s="19">
        <f t="shared" si="3"/>
        <v>139</v>
      </c>
    </row>
    <row r="174" spans="1:44" ht="15.75" customHeight="1">
      <c r="A174" s="20" t="s">
        <v>334</v>
      </c>
      <c r="B174" s="20">
        <v>11791</v>
      </c>
      <c r="C174" s="2" t="s">
        <v>380</v>
      </c>
      <c r="D174" s="20" t="s">
        <v>381</v>
      </c>
      <c r="E174" s="20">
        <v>88</v>
      </c>
      <c r="F174" s="20">
        <v>85</v>
      </c>
      <c r="G174" s="20">
        <v>86</v>
      </c>
      <c r="H174" s="20">
        <v>85</v>
      </c>
      <c r="I174" s="20">
        <v>89</v>
      </c>
      <c r="J174" s="20">
        <v>88</v>
      </c>
      <c r="K174" s="20">
        <v>86</v>
      </c>
      <c r="L174" s="20">
        <v>86</v>
      </c>
      <c r="M174" s="20">
        <v>85</v>
      </c>
      <c r="N174" s="20">
        <v>87</v>
      </c>
      <c r="O174" s="20">
        <v>85</v>
      </c>
      <c r="P174" s="20">
        <v>86</v>
      </c>
      <c r="Q174" s="20">
        <v>80</v>
      </c>
      <c r="R174" s="20">
        <v>81</v>
      </c>
      <c r="S174" s="2">
        <v>82</v>
      </c>
      <c r="T174" s="20">
        <v>83</v>
      </c>
      <c r="U174" s="20">
        <v>86</v>
      </c>
      <c r="V174" s="20">
        <v>86</v>
      </c>
      <c r="W174" s="20">
        <v>83</v>
      </c>
      <c r="X174" s="20">
        <v>87</v>
      </c>
      <c r="Y174" s="20">
        <v>87</v>
      </c>
      <c r="Z174" s="20">
        <v>84</v>
      </c>
      <c r="AA174" s="20">
        <v>88</v>
      </c>
      <c r="AB174" s="20">
        <v>86</v>
      </c>
      <c r="AC174" s="20">
        <v>85</v>
      </c>
      <c r="AD174" s="20">
        <v>84</v>
      </c>
      <c r="AE174" s="20">
        <v>83</v>
      </c>
      <c r="AF174" s="20">
        <v>82</v>
      </c>
      <c r="AG174" s="20">
        <v>87</v>
      </c>
      <c r="AH174" s="20">
        <v>86</v>
      </c>
      <c r="AI174" s="20"/>
      <c r="AJ174" s="20"/>
      <c r="AK174" s="20"/>
      <c r="AL174" s="20"/>
      <c r="AM174" s="2"/>
      <c r="AN174" s="2"/>
      <c r="AO174" s="2">
        <f t="shared" si="0"/>
        <v>1280</v>
      </c>
      <c r="AP174" s="2">
        <f t="shared" si="1"/>
        <v>90</v>
      </c>
      <c r="AQ174" s="2">
        <f t="shared" si="2"/>
        <v>516</v>
      </c>
      <c r="AR174" s="2">
        <f t="shared" si="3"/>
        <v>66</v>
      </c>
    </row>
    <row r="175" spans="1:44" ht="15.75" customHeight="1">
      <c r="A175" s="21" t="s">
        <v>334</v>
      </c>
      <c r="B175" s="21">
        <v>11799</v>
      </c>
      <c r="C175" s="22" t="s">
        <v>382</v>
      </c>
      <c r="D175" s="21" t="s">
        <v>383</v>
      </c>
      <c r="E175" s="21">
        <v>85</v>
      </c>
      <c r="F175" s="21">
        <v>85</v>
      </c>
      <c r="G175" s="21">
        <v>85</v>
      </c>
      <c r="H175" s="21">
        <v>89</v>
      </c>
      <c r="I175" s="21">
        <v>89</v>
      </c>
      <c r="J175" s="21">
        <v>89</v>
      </c>
      <c r="K175" s="21">
        <v>82</v>
      </c>
      <c r="L175" s="21">
        <v>85</v>
      </c>
      <c r="M175" s="21">
        <v>84</v>
      </c>
      <c r="N175" s="21">
        <v>87</v>
      </c>
      <c r="O175" s="21">
        <v>83</v>
      </c>
      <c r="P175" s="21">
        <v>86</v>
      </c>
      <c r="Q175" s="21">
        <v>80</v>
      </c>
      <c r="R175" s="21">
        <v>81</v>
      </c>
      <c r="S175" s="22">
        <v>85</v>
      </c>
      <c r="T175" s="21">
        <v>83</v>
      </c>
      <c r="U175" s="21">
        <v>88</v>
      </c>
      <c r="V175" s="21">
        <v>88</v>
      </c>
      <c r="W175" s="21">
        <v>82</v>
      </c>
      <c r="X175" s="21">
        <v>84</v>
      </c>
      <c r="Y175" s="21">
        <v>82</v>
      </c>
      <c r="Z175" s="21">
        <v>82</v>
      </c>
      <c r="AA175" s="21">
        <v>87</v>
      </c>
      <c r="AB175" s="21">
        <v>87</v>
      </c>
      <c r="AC175" s="21">
        <v>85</v>
      </c>
      <c r="AD175" s="21">
        <v>84</v>
      </c>
      <c r="AE175" s="21">
        <v>83</v>
      </c>
      <c r="AF175" s="21">
        <v>84</v>
      </c>
      <c r="AG175" s="21">
        <v>84</v>
      </c>
      <c r="AH175" s="21">
        <v>85</v>
      </c>
      <c r="AI175" s="21"/>
      <c r="AJ175" s="21"/>
      <c r="AK175" s="21"/>
      <c r="AL175" s="21"/>
      <c r="AM175" s="22"/>
      <c r="AN175" s="22"/>
      <c r="AO175" s="22">
        <f t="shared" si="0"/>
        <v>1264</v>
      </c>
      <c r="AP175" s="22">
        <f t="shared" si="1"/>
        <v>182</v>
      </c>
      <c r="AQ175" s="22">
        <f t="shared" si="2"/>
        <v>509</v>
      </c>
      <c r="AR175" s="22">
        <f t="shared" si="3"/>
        <v>148</v>
      </c>
    </row>
    <row r="176" spans="1:44" ht="15.75" customHeight="1">
      <c r="A176" s="20" t="s">
        <v>334</v>
      </c>
      <c r="B176" s="20">
        <v>11821</v>
      </c>
      <c r="C176" s="2" t="s">
        <v>384</v>
      </c>
      <c r="D176" s="20" t="s">
        <v>385</v>
      </c>
      <c r="E176" s="20">
        <v>85</v>
      </c>
      <c r="F176" s="20">
        <v>85</v>
      </c>
      <c r="G176" s="20">
        <v>81</v>
      </c>
      <c r="H176" s="20">
        <v>86</v>
      </c>
      <c r="I176" s="20">
        <v>91</v>
      </c>
      <c r="J176" s="20">
        <v>88</v>
      </c>
      <c r="K176" s="20">
        <v>84</v>
      </c>
      <c r="L176" s="20">
        <v>85</v>
      </c>
      <c r="M176" s="20">
        <v>84</v>
      </c>
      <c r="N176" s="20">
        <v>87</v>
      </c>
      <c r="O176" s="20">
        <v>84</v>
      </c>
      <c r="P176" s="20">
        <v>85</v>
      </c>
      <c r="Q176" s="20">
        <v>84</v>
      </c>
      <c r="R176" s="20">
        <v>84</v>
      </c>
      <c r="S176" s="2">
        <v>81</v>
      </c>
      <c r="T176" s="20">
        <v>81</v>
      </c>
      <c r="U176" s="20">
        <v>86</v>
      </c>
      <c r="V176" s="20">
        <v>87</v>
      </c>
      <c r="W176" s="20">
        <v>82</v>
      </c>
      <c r="X176" s="20">
        <v>85</v>
      </c>
      <c r="Y176" s="20">
        <v>84</v>
      </c>
      <c r="Z176" s="20">
        <v>82</v>
      </c>
      <c r="AA176" s="20">
        <v>87</v>
      </c>
      <c r="AB176" s="20">
        <v>87</v>
      </c>
      <c r="AC176" s="20">
        <v>86</v>
      </c>
      <c r="AD176" s="20">
        <v>84</v>
      </c>
      <c r="AE176" s="20">
        <v>82</v>
      </c>
      <c r="AF176" s="20">
        <v>83</v>
      </c>
      <c r="AG176" s="20">
        <v>84</v>
      </c>
      <c r="AH176" s="20">
        <v>85</v>
      </c>
      <c r="AI176" s="20"/>
      <c r="AJ176" s="20"/>
      <c r="AK176" s="20"/>
      <c r="AL176" s="20"/>
      <c r="AM176" s="2"/>
      <c r="AN176" s="2"/>
      <c r="AO176" s="2">
        <f t="shared" si="0"/>
        <v>1265</v>
      </c>
      <c r="AP176" s="2">
        <f t="shared" si="1"/>
        <v>179</v>
      </c>
      <c r="AQ176" s="2">
        <f t="shared" si="2"/>
        <v>514</v>
      </c>
      <c r="AR176" s="2">
        <f t="shared" si="3"/>
        <v>90</v>
      </c>
    </row>
    <row r="177" spans="1:44" ht="15.75" customHeight="1">
      <c r="A177" s="23" t="s">
        <v>334</v>
      </c>
      <c r="B177" s="23">
        <v>11824</v>
      </c>
      <c r="C177" s="24" t="s">
        <v>386</v>
      </c>
      <c r="D177" s="23" t="s">
        <v>387</v>
      </c>
      <c r="E177" s="23">
        <v>86</v>
      </c>
      <c r="F177" s="23">
        <v>85</v>
      </c>
      <c r="G177" s="23">
        <v>86</v>
      </c>
      <c r="H177" s="23">
        <v>85</v>
      </c>
      <c r="I177" s="23">
        <v>91</v>
      </c>
      <c r="J177" s="23">
        <v>88</v>
      </c>
      <c r="K177" s="23">
        <v>83</v>
      </c>
      <c r="L177" s="23">
        <v>85</v>
      </c>
      <c r="M177" s="23">
        <v>84</v>
      </c>
      <c r="N177" s="23">
        <v>87</v>
      </c>
      <c r="O177" s="23">
        <v>84</v>
      </c>
      <c r="P177" s="23">
        <v>86</v>
      </c>
      <c r="Q177" s="23">
        <v>85</v>
      </c>
      <c r="R177" s="23">
        <v>84</v>
      </c>
      <c r="S177" s="24">
        <v>82</v>
      </c>
      <c r="T177" s="23">
        <v>83</v>
      </c>
      <c r="U177" s="23">
        <v>88</v>
      </c>
      <c r="V177" s="23">
        <v>87</v>
      </c>
      <c r="W177" s="23">
        <v>82</v>
      </c>
      <c r="X177" s="23">
        <v>85</v>
      </c>
      <c r="Y177" s="23">
        <v>83</v>
      </c>
      <c r="Z177" s="23">
        <v>82</v>
      </c>
      <c r="AA177" s="23">
        <v>87</v>
      </c>
      <c r="AB177" s="23">
        <v>87</v>
      </c>
      <c r="AC177" s="23">
        <v>86</v>
      </c>
      <c r="AD177" s="23">
        <v>84</v>
      </c>
      <c r="AE177" s="23">
        <v>84</v>
      </c>
      <c r="AF177" s="23">
        <v>84</v>
      </c>
      <c r="AG177" s="23">
        <v>86</v>
      </c>
      <c r="AH177" s="23">
        <v>86</v>
      </c>
      <c r="AI177" s="23"/>
      <c r="AJ177" s="23"/>
      <c r="AK177" s="23"/>
      <c r="AL177" s="23"/>
      <c r="AM177" s="24"/>
      <c r="AN177" s="24"/>
      <c r="AO177" s="24">
        <f t="shared" si="0"/>
        <v>1277</v>
      </c>
      <c r="AP177" s="24">
        <f t="shared" si="1"/>
        <v>103</v>
      </c>
      <c r="AQ177" s="24">
        <f t="shared" si="2"/>
        <v>515</v>
      </c>
      <c r="AR177" s="24">
        <f t="shared" si="3"/>
        <v>77</v>
      </c>
    </row>
    <row r="178" spans="1:44" ht="15.75" customHeight="1">
      <c r="A178" s="20" t="s">
        <v>334</v>
      </c>
      <c r="B178" s="20">
        <v>11830</v>
      </c>
      <c r="C178" s="2" t="s">
        <v>388</v>
      </c>
      <c r="D178" s="20" t="s">
        <v>389</v>
      </c>
      <c r="E178" s="20">
        <v>85</v>
      </c>
      <c r="F178" s="20">
        <v>85</v>
      </c>
      <c r="G178" s="20">
        <v>89</v>
      </c>
      <c r="H178" s="20">
        <v>86</v>
      </c>
      <c r="I178" s="20">
        <v>90</v>
      </c>
      <c r="J178" s="20">
        <v>88</v>
      </c>
      <c r="K178" s="20">
        <v>85</v>
      </c>
      <c r="L178" s="20">
        <v>85</v>
      </c>
      <c r="M178" s="20">
        <v>84</v>
      </c>
      <c r="N178" s="20">
        <v>87</v>
      </c>
      <c r="O178" s="20">
        <v>83</v>
      </c>
      <c r="P178" s="20">
        <v>85</v>
      </c>
      <c r="Q178" s="20">
        <v>80</v>
      </c>
      <c r="R178" s="20">
        <v>83</v>
      </c>
      <c r="S178" s="2">
        <v>82</v>
      </c>
      <c r="T178" s="20">
        <v>83</v>
      </c>
      <c r="U178" s="20">
        <v>87</v>
      </c>
      <c r="V178" s="20">
        <v>88</v>
      </c>
      <c r="W178" s="20">
        <v>83</v>
      </c>
      <c r="X178" s="20">
        <v>85</v>
      </c>
      <c r="Y178" s="20">
        <v>86</v>
      </c>
      <c r="Z178" s="20">
        <v>83</v>
      </c>
      <c r="AA178" s="20">
        <v>87</v>
      </c>
      <c r="AB178" s="20">
        <v>87</v>
      </c>
      <c r="AC178" s="20">
        <v>85</v>
      </c>
      <c r="AD178" s="20">
        <v>84</v>
      </c>
      <c r="AE178" s="20">
        <v>83</v>
      </c>
      <c r="AF178" s="20">
        <v>83</v>
      </c>
      <c r="AG178" s="20">
        <v>87</v>
      </c>
      <c r="AH178" s="20">
        <v>86</v>
      </c>
      <c r="AI178" s="20"/>
      <c r="AJ178" s="20"/>
      <c r="AK178" s="20"/>
      <c r="AL178" s="20"/>
      <c r="AM178" s="2"/>
      <c r="AN178" s="2"/>
      <c r="AO178" s="2">
        <f t="shared" si="0"/>
        <v>1276</v>
      </c>
      <c r="AP178" s="2">
        <f t="shared" si="1"/>
        <v>108</v>
      </c>
      <c r="AQ178" s="2">
        <f t="shared" si="2"/>
        <v>513</v>
      </c>
      <c r="AR178" s="2">
        <f t="shared" si="3"/>
        <v>110</v>
      </c>
    </row>
    <row r="179" spans="1:44" ht="15.75" customHeight="1">
      <c r="A179" s="26" t="s">
        <v>390</v>
      </c>
      <c r="B179" s="26">
        <v>11549</v>
      </c>
      <c r="C179" s="27" t="s">
        <v>391</v>
      </c>
      <c r="D179" s="26" t="s">
        <v>392</v>
      </c>
      <c r="E179" s="26">
        <v>85</v>
      </c>
      <c r="F179" s="26">
        <v>85</v>
      </c>
      <c r="G179" s="26">
        <v>81</v>
      </c>
      <c r="H179" s="26">
        <v>85</v>
      </c>
      <c r="I179" s="26">
        <v>85</v>
      </c>
      <c r="J179" s="26">
        <v>85</v>
      </c>
      <c r="K179" s="26">
        <v>79</v>
      </c>
      <c r="L179" s="26">
        <v>85</v>
      </c>
      <c r="M179" s="26">
        <v>82</v>
      </c>
      <c r="N179" s="26">
        <v>85</v>
      </c>
      <c r="O179" s="26">
        <v>84</v>
      </c>
      <c r="P179" s="26">
        <v>85</v>
      </c>
      <c r="Q179" s="26">
        <v>80</v>
      </c>
      <c r="R179" s="26">
        <v>81</v>
      </c>
      <c r="S179" s="27">
        <v>80</v>
      </c>
      <c r="T179" s="26">
        <v>80</v>
      </c>
      <c r="U179" s="26">
        <v>85</v>
      </c>
      <c r="V179" s="26">
        <v>86</v>
      </c>
      <c r="W179" s="26">
        <v>83</v>
      </c>
      <c r="X179" s="26">
        <v>86</v>
      </c>
      <c r="Y179" s="26">
        <v>87</v>
      </c>
      <c r="Z179" s="26">
        <v>87</v>
      </c>
      <c r="AA179" s="26">
        <v>85</v>
      </c>
      <c r="AB179" s="26">
        <v>86</v>
      </c>
      <c r="AC179" s="26">
        <v>84</v>
      </c>
      <c r="AD179" s="26">
        <v>84</v>
      </c>
      <c r="AE179" s="26">
        <v>80</v>
      </c>
      <c r="AF179" s="26">
        <v>81</v>
      </c>
      <c r="AG179" s="26">
        <v>85</v>
      </c>
      <c r="AH179" s="26">
        <v>85</v>
      </c>
      <c r="AI179" s="26"/>
      <c r="AJ179" s="26"/>
      <c r="AK179" s="26"/>
      <c r="AL179" s="26"/>
      <c r="AM179" s="27"/>
      <c r="AN179" s="27"/>
      <c r="AO179" s="27">
        <f t="shared" si="0"/>
        <v>1245</v>
      </c>
      <c r="AP179" s="27">
        <f t="shared" si="1"/>
        <v>235</v>
      </c>
      <c r="AQ179" s="27">
        <f t="shared" si="2"/>
        <v>497</v>
      </c>
      <c r="AR179" s="27">
        <f t="shared" si="3"/>
        <v>233</v>
      </c>
    </row>
    <row r="180" spans="1:44" ht="15.75" customHeight="1">
      <c r="A180" s="20" t="s">
        <v>390</v>
      </c>
      <c r="B180" s="20">
        <v>11572</v>
      </c>
      <c r="C180" s="2" t="s">
        <v>393</v>
      </c>
      <c r="D180" s="20" t="s">
        <v>394</v>
      </c>
      <c r="E180" s="20">
        <v>88</v>
      </c>
      <c r="F180" s="20">
        <v>85</v>
      </c>
      <c r="G180" s="20">
        <v>90</v>
      </c>
      <c r="H180" s="20">
        <v>85</v>
      </c>
      <c r="I180" s="20">
        <v>87</v>
      </c>
      <c r="J180" s="20">
        <v>85</v>
      </c>
      <c r="K180" s="20">
        <v>87</v>
      </c>
      <c r="L180" s="20">
        <v>86</v>
      </c>
      <c r="M180" s="20">
        <v>81</v>
      </c>
      <c r="N180" s="20">
        <v>86</v>
      </c>
      <c r="O180" s="20">
        <v>86</v>
      </c>
      <c r="P180" s="20">
        <v>85</v>
      </c>
      <c r="Q180" s="20">
        <v>80</v>
      </c>
      <c r="R180" s="20">
        <v>82</v>
      </c>
      <c r="S180" s="2">
        <v>82</v>
      </c>
      <c r="T180" s="20">
        <v>83</v>
      </c>
      <c r="U180" s="20">
        <v>85</v>
      </c>
      <c r="V180" s="20">
        <v>84</v>
      </c>
      <c r="W180" s="20">
        <v>85</v>
      </c>
      <c r="X180" s="20">
        <v>86</v>
      </c>
      <c r="Y180" s="20">
        <v>87</v>
      </c>
      <c r="Z180" s="20">
        <v>87</v>
      </c>
      <c r="AA180" s="20">
        <v>87</v>
      </c>
      <c r="AB180" s="20">
        <v>88</v>
      </c>
      <c r="AC180" s="20">
        <v>85</v>
      </c>
      <c r="AD180" s="20">
        <v>84</v>
      </c>
      <c r="AE180" s="20">
        <v>86</v>
      </c>
      <c r="AF180" s="20">
        <v>87</v>
      </c>
      <c r="AG180" s="20">
        <v>87</v>
      </c>
      <c r="AH180" s="20">
        <v>85</v>
      </c>
      <c r="AI180" s="20"/>
      <c r="AJ180" s="20"/>
      <c r="AK180" s="20"/>
      <c r="AL180" s="20"/>
      <c r="AM180" s="2"/>
      <c r="AN180" s="2"/>
      <c r="AO180" s="2">
        <f t="shared" si="0"/>
        <v>1283</v>
      </c>
      <c r="AP180" s="2">
        <f t="shared" si="1"/>
        <v>68</v>
      </c>
      <c r="AQ180" s="2">
        <f t="shared" si="2"/>
        <v>518</v>
      </c>
      <c r="AR180" s="2">
        <f t="shared" si="3"/>
        <v>45</v>
      </c>
    </row>
    <row r="181" spans="1:44" ht="15.75" customHeight="1">
      <c r="A181" s="18" t="s">
        <v>390</v>
      </c>
      <c r="B181" s="18">
        <v>11591</v>
      </c>
      <c r="C181" s="19" t="s">
        <v>395</v>
      </c>
      <c r="D181" s="18" t="s">
        <v>396</v>
      </c>
      <c r="E181" s="18">
        <v>85</v>
      </c>
      <c r="F181" s="18">
        <v>85</v>
      </c>
      <c r="G181" s="18">
        <v>89</v>
      </c>
      <c r="H181" s="18">
        <v>85</v>
      </c>
      <c r="I181" s="18">
        <v>85</v>
      </c>
      <c r="J181" s="18">
        <v>84</v>
      </c>
      <c r="K181" s="18">
        <v>84</v>
      </c>
      <c r="L181" s="18">
        <v>86</v>
      </c>
      <c r="M181" s="18">
        <v>80</v>
      </c>
      <c r="N181" s="18">
        <v>85</v>
      </c>
      <c r="O181" s="18">
        <v>87</v>
      </c>
      <c r="P181" s="18">
        <v>85</v>
      </c>
      <c r="Q181" s="18">
        <v>86</v>
      </c>
      <c r="R181" s="18">
        <v>82</v>
      </c>
      <c r="S181" s="19">
        <v>81</v>
      </c>
      <c r="T181" s="18">
        <v>82</v>
      </c>
      <c r="U181" s="18">
        <v>90</v>
      </c>
      <c r="V181" s="18">
        <v>85</v>
      </c>
      <c r="W181" s="18">
        <v>82</v>
      </c>
      <c r="X181" s="18">
        <v>85</v>
      </c>
      <c r="Y181" s="18">
        <v>87</v>
      </c>
      <c r="Z181" s="18">
        <v>86</v>
      </c>
      <c r="AA181" s="18">
        <v>87</v>
      </c>
      <c r="AB181" s="18">
        <v>86</v>
      </c>
      <c r="AC181" s="18">
        <v>85</v>
      </c>
      <c r="AD181" s="18">
        <v>84</v>
      </c>
      <c r="AE181" s="18">
        <v>87</v>
      </c>
      <c r="AF181" s="18">
        <v>87</v>
      </c>
      <c r="AG181" s="18">
        <v>90</v>
      </c>
      <c r="AH181" s="18">
        <v>90</v>
      </c>
      <c r="AI181" s="18"/>
      <c r="AJ181" s="18"/>
      <c r="AK181" s="18"/>
      <c r="AL181" s="18"/>
      <c r="AM181" s="19"/>
      <c r="AN181" s="19"/>
      <c r="AO181" s="19">
        <f t="shared" si="0"/>
        <v>1285</v>
      </c>
      <c r="AP181" s="19">
        <f t="shared" si="1"/>
        <v>55</v>
      </c>
      <c r="AQ181" s="19">
        <f t="shared" si="2"/>
        <v>515</v>
      </c>
      <c r="AR181" s="19">
        <f t="shared" si="3"/>
        <v>77</v>
      </c>
    </row>
    <row r="182" spans="1:44" ht="15.75" customHeight="1">
      <c r="A182" s="20" t="s">
        <v>390</v>
      </c>
      <c r="B182" s="20">
        <v>11592</v>
      </c>
      <c r="C182" s="2" t="s">
        <v>397</v>
      </c>
      <c r="D182" s="20" t="s">
        <v>398</v>
      </c>
      <c r="E182" s="20">
        <v>85</v>
      </c>
      <c r="F182" s="20">
        <v>85</v>
      </c>
      <c r="G182" s="20">
        <v>85</v>
      </c>
      <c r="H182" s="20">
        <v>85</v>
      </c>
      <c r="I182" s="20">
        <v>89</v>
      </c>
      <c r="J182" s="20">
        <v>84</v>
      </c>
      <c r="K182" s="20">
        <v>84</v>
      </c>
      <c r="L182" s="20">
        <v>86</v>
      </c>
      <c r="M182" s="20">
        <v>81</v>
      </c>
      <c r="N182" s="20">
        <v>85</v>
      </c>
      <c r="O182" s="20">
        <v>84</v>
      </c>
      <c r="P182" s="20">
        <v>88</v>
      </c>
      <c r="Q182" s="20">
        <v>82</v>
      </c>
      <c r="R182" s="20">
        <v>85</v>
      </c>
      <c r="S182" s="2">
        <v>81</v>
      </c>
      <c r="T182" s="20">
        <v>82</v>
      </c>
      <c r="U182" s="20">
        <v>85</v>
      </c>
      <c r="V182" s="20">
        <v>88</v>
      </c>
      <c r="W182" s="20">
        <v>82</v>
      </c>
      <c r="X182" s="20">
        <v>85</v>
      </c>
      <c r="Y182" s="20">
        <v>89</v>
      </c>
      <c r="Z182" s="20">
        <v>90</v>
      </c>
      <c r="AA182" s="20">
        <v>86</v>
      </c>
      <c r="AB182" s="20">
        <v>87</v>
      </c>
      <c r="AC182" s="20">
        <v>84</v>
      </c>
      <c r="AD182" s="20">
        <v>84</v>
      </c>
      <c r="AE182" s="20">
        <v>84</v>
      </c>
      <c r="AF182" s="20">
        <v>84</v>
      </c>
      <c r="AG182" s="20">
        <v>86</v>
      </c>
      <c r="AH182" s="20">
        <v>85</v>
      </c>
      <c r="AI182" s="20"/>
      <c r="AJ182" s="20"/>
      <c r="AK182" s="20"/>
      <c r="AL182" s="20"/>
      <c r="AM182" s="2"/>
      <c r="AN182" s="2"/>
      <c r="AO182" s="2">
        <f t="shared" si="0"/>
        <v>1267</v>
      </c>
      <c r="AP182" s="2">
        <f t="shared" si="1"/>
        <v>167</v>
      </c>
      <c r="AQ182" s="2">
        <f t="shared" si="2"/>
        <v>511</v>
      </c>
      <c r="AR182" s="2">
        <f t="shared" si="3"/>
        <v>131</v>
      </c>
    </row>
    <row r="183" spans="1:44" ht="15.75" customHeight="1">
      <c r="A183" s="21" t="s">
        <v>390</v>
      </c>
      <c r="B183" s="21">
        <v>11593</v>
      </c>
      <c r="C183" s="22" t="s">
        <v>399</v>
      </c>
      <c r="D183" s="21" t="s">
        <v>400</v>
      </c>
      <c r="E183" s="21">
        <v>87</v>
      </c>
      <c r="F183" s="21">
        <v>85</v>
      </c>
      <c r="G183" s="21">
        <v>86</v>
      </c>
      <c r="H183" s="21">
        <v>86</v>
      </c>
      <c r="I183" s="21">
        <v>86</v>
      </c>
      <c r="J183" s="21">
        <v>84</v>
      </c>
      <c r="K183" s="21">
        <v>87</v>
      </c>
      <c r="L183" s="21">
        <v>86</v>
      </c>
      <c r="M183" s="21">
        <v>83</v>
      </c>
      <c r="N183" s="21">
        <v>85</v>
      </c>
      <c r="O183" s="21">
        <v>87</v>
      </c>
      <c r="P183" s="21">
        <v>85</v>
      </c>
      <c r="Q183" s="21">
        <v>83</v>
      </c>
      <c r="R183" s="21">
        <v>83</v>
      </c>
      <c r="S183" s="22">
        <v>80</v>
      </c>
      <c r="T183" s="21">
        <v>80</v>
      </c>
      <c r="U183" s="21">
        <v>90</v>
      </c>
      <c r="V183" s="21">
        <v>87</v>
      </c>
      <c r="W183" s="21">
        <v>83</v>
      </c>
      <c r="X183" s="21">
        <v>86</v>
      </c>
      <c r="Y183" s="21">
        <v>91</v>
      </c>
      <c r="Z183" s="21">
        <v>91</v>
      </c>
      <c r="AA183" s="21">
        <v>86</v>
      </c>
      <c r="AB183" s="21">
        <v>87</v>
      </c>
      <c r="AC183" s="21">
        <v>85</v>
      </c>
      <c r="AD183" s="21">
        <v>83</v>
      </c>
      <c r="AE183" s="21">
        <v>85</v>
      </c>
      <c r="AF183" s="21">
        <v>83</v>
      </c>
      <c r="AG183" s="21">
        <v>86</v>
      </c>
      <c r="AH183" s="21">
        <v>85</v>
      </c>
      <c r="AI183" s="21"/>
      <c r="AJ183" s="21"/>
      <c r="AK183" s="21"/>
      <c r="AL183" s="21"/>
      <c r="AM183" s="22"/>
      <c r="AN183" s="22"/>
      <c r="AO183" s="22">
        <f t="shared" si="0"/>
        <v>1285</v>
      </c>
      <c r="AP183" s="22">
        <f t="shared" si="1"/>
        <v>55</v>
      </c>
      <c r="AQ183" s="22">
        <f t="shared" si="2"/>
        <v>516</v>
      </c>
      <c r="AR183" s="22">
        <f t="shared" si="3"/>
        <v>66</v>
      </c>
    </row>
    <row r="184" spans="1:44" ht="15.75" customHeight="1">
      <c r="A184" s="20" t="s">
        <v>390</v>
      </c>
      <c r="B184" s="20">
        <v>11597</v>
      </c>
      <c r="C184" s="2" t="s">
        <v>401</v>
      </c>
      <c r="D184" s="20" t="s">
        <v>402</v>
      </c>
      <c r="E184" s="20">
        <v>86</v>
      </c>
      <c r="F184" s="20">
        <v>85</v>
      </c>
      <c r="G184" s="20">
        <v>85</v>
      </c>
      <c r="H184" s="20">
        <v>86</v>
      </c>
      <c r="I184" s="20">
        <v>85</v>
      </c>
      <c r="J184" s="20">
        <v>85</v>
      </c>
      <c r="K184" s="20">
        <v>83</v>
      </c>
      <c r="L184" s="20">
        <v>85</v>
      </c>
      <c r="M184" s="20">
        <v>82</v>
      </c>
      <c r="N184" s="20">
        <v>85</v>
      </c>
      <c r="O184" s="20">
        <v>84</v>
      </c>
      <c r="P184" s="20">
        <v>85</v>
      </c>
      <c r="Q184" s="20">
        <v>84</v>
      </c>
      <c r="R184" s="20">
        <v>83</v>
      </c>
      <c r="S184" s="2">
        <v>81</v>
      </c>
      <c r="T184" s="20">
        <v>82</v>
      </c>
      <c r="U184" s="20">
        <v>86</v>
      </c>
      <c r="V184" s="20">
        <v>87</v>
      </c>
      <c r="W184" s="20">
        <v>82</v>
      </c>
      <c r="X184" s="20">
        <v>85</v>
      </c>
      <c r="Y184" s="20">
        <v>87</v>
      </c>
      <c r="Z184" s="20">
        <v>86</v>
      </c>
      <c r="AA184" s="20">
        <v>86</v>
      </c>
      <c r="AB184" s="20">
        <v>86</v>
      </c>
      <c r="AC184" s="20">
        <v>84</v>
      </c>
      <c r="AD184" s="20">
        <v>84</v>
      </c>
      <c r="AE184" s="20">
        <v>81</v>
      </c>
      <c r="AF184" s="20">
        <v>81</v>
      </c>
      <c r="AG184" s="20">
        <v>84</v>
      </c>
      <c r="AH184" s="20">
        <v>85</v>
      </c>
      <c r="AI184" s="20"/>
      <c r="AJ184" s="20"/>
      <c r="AK184" s="20"/>
      <c r="AL184" s="20"/>
      <c r="AM184" s="2"/>
      <c r="AN184" s="2"/>
      <c r="AO184" s="2">
        <f t="shared" si="0"/>
        <v>1260</v>
      </c>
      <c r="AP184" s="2">
        <f t="shared" si="1"/>
        <v>201</v>
      </c>
      <c r="AQ184" s="2">
        <f t="shared" si="2"/>
        <v>503</v>
      </c>
      <c r="AR184" s="2">
        <f t="shared" si="3"/>
        <v>208</v>
      </c>
    </row>
    <row r="185" spans="1:44" ht="15.75" customHeight="1">
      <c r="A185" s="23" t="s">
        <v>390</v>
      </c>
      <c r="B185" s="23">
        <v>11600</v>
      </c>
      <c r="C185" s="24" t="s">
        <v>403</v>
      </c>
      <c r="D185" s="23" t="s">
        <v>404</v>
      </c>
      <c r="E185" s="23">
        <v>88</v>
      </c>
      <c r="F185" s="23">
        <v>85</v>
      </c>
      <c r="G185" s="23">
        <v>90</v>
      </c>
      <c r="H185" s="23">
        <v>86</v>
      </c>
      <c r="I185" s="23">
        <v>85</v>
      </c>
      <c r="J185" s="23">
        <v>85</v>
      </c>
      <c r="K185" s="23">
        <v>86</v>
      </c>
      <c r="L185" s="23">
        <v>85</v>
      </c>
      <c r="M185" s="23">
        <v>86</v>
      </c>
      <c r="N185" s="23">
        <v>85</v>
      </c>
      <c r="O185" s="23">
        <v>84</v>
      </c>
      <c r="P185" s="23">
        <v>85</v>
      </c>
      <c r="Q185" s="23">
        <v>80</v>
      </c>
      <c r="R185" s="23">
        <v>83</v>
      </c>
      <c r="S185" s="24">
        <v>83</v>
      </c>
      <c r="T185" s="23">
        <v>81</v>
      </c>
      <c r="U185" s="23">
        <v>86</v>
      </c>
      <c r="V185" s="23">
        <v>88</v>
      </c>
      <c r="W185" s="23">
        <v>86</v>
      </c>
      <c r="X185" s="23">
        <v>86</v>
      </c>
      <c r="Y185" s="23">
        <v>87</v>
      </c>
      <c r="Z185" s="23">
        <v>87</v>
      </c>
      <c r="AA185" s="23">
        <v>87</v>
      </c>
      <c r="AB185" s="23">
        <v>87</v>
      </c>
      <c r="AC185" s="23">
        <v>86</v>
      </c>
      <c r="AD185" s="23">
        <v>86</v>
      </c>
      <c r="AE185" s="23">
        <v>84</v>
      </c>
      <c r="AF185" s="23">
        <v>85</v>
      </c>
      <c r="AG185" s="23">
        <v>87</v>
      </c>
      <c r="AH185" s="23">
        <v>86</v>
      </c>
      <c r="AI185" s="23"/>
      <c r="AJ185" s="23"/>
      <c r="AK185" s="23"/>
      <c r="AL185" s="23"/>
      <c r="AM185" s="24"/>
      <c r="AN185" s="24"/>
      <c r="AO185" s="24">
        <f t="shared" si="0"/>
        <v>1285</v>
      </c>
      <c r="AP185" s="24">
        <f t="shared" si="1"/>
        <v>55</v>
      </c>
      <c r="AQ185" s="24">
        <f t="shared" si="2"/>
        <v>512</v>
      </c>
      <c r="AR185" s="24">
        <f t="shared" si="3"/>
        <v>120</v>
      </c>
    </row>
    <row r="186" spans="1:44" ht="15.75" customHeight="1">
      <c r="A186" s="20" t="s">
        <v>390</v>
      </c>
      <c r="B186" s="20">
        <v>11602</v>
      </c>
      <c r="C186" s="2" t="s">
        <v>405</v>
      </c>
      <c r="D186" s="20" t="s">
        <v>406</v>
      </c>
      <c r="E186" s="20">
        <v>85</v>
      </c>
      <c r="F186" s="20">
        <v>85</v>
      </c>
      <c r="G186" s="20">
        <v>85</v>
      </c>
      <c r="H186" s="20">
        <v>85</v>
      </c>
      <c r="I186" s="20">
        <v>86</v>
      </c>
      <c r="J186" s="20">
        <v>86</v>
      </c>
      <c r="K186" s="20">
        <v>81</v>
      </c>
      <c r="L186" s="20">
        <v>85</v>
      </c>
      <c r="M186" s="20">
        <v>83</v>
      </c>
      <c r="N186" s="20">
        <v>85</v>
      </c>
      <c r="O186" s="20">
        <v>83</v>
      </c>
      <c r="P186" s="20">
        <v>84</v>
      </c>
      <c r="Q186" s="20">
        <v>84</v>
      </c>
      <c r="R186" s="20">
        <v>84</v>
      </c>
      <c r="S186" s="2">
        <v>81</v>
      </c>
      <c r="T186" s="20">
        <v>82</v>
      </c>
      <c r="U186" s="20">
        <v>89</v>
      </c>
      <c r="V186" s="20">
        <v>88</v>
      </c>
      <c r="W186" s="20">
        <v>82</v>
      </c>
      <c r="X186" s="20">
        <v>85</v>
      </c>
      <c r="Y186" s="20">
        <v>89</v>
      </c>
      <c r="Z186" s="20">
        <v>90</v>
      </c>
      <c r="AA186" s="20">
        <v>86</v>
      </c>
      <c r="AB186" s="20">
        <v>86</v>
      </c>
      <c r="AC186" s="20">
        <v>85</v>
      </c>
      <c r="AD186" s="20">
        <v>84</v>
      </c>
      <c r="AE186" s="20">
        <v>83</v>
      </c>
      <c r="AF186" s="20">
        <v>83</v>
      </c>
      <c r="AG186" s="20">
        <v>85</v>
      </c>
      <c r="AH186" s="20">
        <v>86</v>
      </c>
      <c r="AI186" s="20"/>
      <c r="AJ186" s="20"/>
      <c r="AK186" s="20"/>
      <c r="AL186" s="20"/>
      <c r="AM186" s="2"/>
      <c r="AN186" s="2"/>
      <c r="AO186" s="2">
        <f t="shared" si="0"/>
        <v>1267</v>
      </c>
      <c r="AP186" s="2">
        <f t="shared" si="1"/>
        <v>167</v>
      </c>
      <c r="AQ186" s="2">
        <f t="shared" si="2"/>
        <v>504</v>
      </c>
      <c r="AR186" s="2">
        <f t="shared" si="3"/>
        <v>198</v>
      </c>
    </row>
    <row r="187" spans="1:44" ht="15.75" customHeight="1">
      <c r="A187" s="26" t="s">
        <v>390</v>
      </c>
      <c r="B187" s="26">
        <v>11603</v>
      </c>
      <c r="C187" s="27" t="s">
        <v>407</v>
      </c>
      <c r="D187" s="26" t="s">
        <v>408</v>
      </c>
      <c r="E187" s="26">
        <v>85</v>
      </c>
      <c r="F187" s="26">
        <v>85</v>
      </c>
      <c r="G187" s="26">
        <v>83</v>
      </c>
      <c r="H187" s="26">
        <v>85</v>
      </c>
      <c r="I187" s="26">
        <v>86</v>
      </c>
      <c r="J187" s="26">
        <v>86</v>
      </c>
      <c r="K187" s="26">
        <v>81</v>
      </c>
      <c r="L187" s="26">
        <v>86</v>
      </c>
      <c r="M187" s="26">
        <v>85</v>
      </c>
      <c r="N187" s="26">
        <v>85</v>
      </c>
      <c r="O187" s="26">
        <v>83</v>
      </c>
      <c r="P187" s="26">
        <v>85</v>
      </c>
      <c r="Q187" s="26">
        <v>84</v>
      </c>
      <c r="R187" s="26">
        <v>83</v>
      </c>
      <c r="S187" s="27">
        <v>81</v>
      </c>
      <c r="T187" s="26">
        <v>81</v>
      </c>
      <c r="U187" s="26">
        <v>86</v>
      </c>
      <c r="V187" s="26">
        <v>88</v>
      </c>
      <c r="W187" s="26">
        <v>83</v>
      </c>
      <c r="X187" s="26">
        <v>87</v>
      </c>
      <c r="Y187" s="26">
        <v>88</v>
      </c>
      <c r="Z187" s="26">
        <v>87</v>
      </c>
      <c r="AA187" s="26">
        <v>87</v>
      </c>
      <c r="AB187" s="26">
        <v>86</v>
      </c>
      <c r="AC187" s="26">
        <v>84</v>
      </c>
      <c r="AD187" s="26">
        <v>84</v>
      </c>
      <c r="AE187" s="26">
        <v>83</v>
      </c>
      <c r="AF187" s="26">
        <v>84</v>
      </c>
      <c r="AG187" s="26">
        <v>85</v>
      </c>
      <c r="AH187" s="26">
        <v>85</v>
      </c>
      <c r="AI187" s="26"/>
      <c r="AJ187" s="26"/>
      <c r="AK187" s="26"/>
      <c r="AL187" s="26"/>
      <c r="AM187" s="27"/>
      <c r="AN187" s="27"/>
      <c r="AO187" s="27">
        <f t="shared" si="0"/>
        <v>1264</v>
      </c>
      <c r="AP187" s="27">
        <f t="shared" si="1"/>
        <v>182</v>
      </c>
      <c r="AQ187" s="27">
        <f t="shared" si="2"/>
        <v>504</v>
      </c>
      <c r="AR187" s="27">
        <f t="shared" si="3"/>
        <v>198</v>
      </c>
    </row>
    <row r="188" spans="1:44" ht="15.75" customHeight="1">
      <c r="A188" s="20" t="s">
        <v>390</v>
      </c>
      <c r="B188" s="20">
        <v>11605</v>
      </c>
      <c r="C188" s="2" t="s">
        <v>409</v>
      </c>
      <c r="D188" s="20" t="s">
        <v>410</v>
      </c>
      <c r="E188" s="20">
        <v>87</v>
      </c>
      <c r="F188" s="20">
        <v>85</v>
      </c>
      <c r="G188" s="20">
        <v>85</v>
      </c>
      <c r="H188" s="20">
        <v>85</v>
      </c>
      <c r="I188" s="20">
        <v>86</v>
      </c>
      <c r="J188" s="20">
        <v>84</v>
      </c>
      <c r="K188" s="20">
        <v>84</v>
      </c>
      <c r="L188" s="20">
        <v>86</v>
      </c>
      <c r="M188" s="20">
        <v>83</v>
      </c>
      <c r="N188" s="20">
        <v>85</v>
      </c>
      <c r="O188" s="20">
        <v>86</v>
      </c>
      <c r="P188" s="20">
        <v>85</v>
      </c>
      <c r="Q188" s="20">
        <v>81</v>
      </c>
      <c r="R188" s="20">
        <v>84</v>
      </c>
      <c r="S188" s="2">
        <v>81</v>
      </c>
      <c r="T188" s="20">
        <v>81</v>
      </c>
      <c r="U188" s="20">
        <v>87</v>
      </c>
      <c r="V188" s="20">
        <v>84</v>
      </c>
      <c r="W188" s="20">
        <v>83</v>
      </c>
      <c r="X188" s="20">
        <v>88</v>
      </c>
      <c r="Y188" s="20">
        <v>86</v>
      </c>
      <c r="Z188" s="20">
        <v>86</v>
      </c>
      <c r="AA188" s="20">
        <v>88</v>
      </c>
      <c r="AB188" s="20">
        <v>86</v>
      </c>
      <c r="AC188" s="20">
        <v>85</v>
      </c>
      <c r="AD188" s="20">
        <v>84</v>
      </c>
      <c r="AE188" s="20">
        <v>86</v>
      </c>
      <c r="AF188" s="20">
        <v>85</v>
      </c>
      <c r="AG188" s="20">
        <v>86</v>
      </c>
      <c r="AH188" s="20">
        <v>87</v>
      </c>
      <c r="AI188" s="20"/>
      <c r="AJ188" s="20"/>
      <c r="AK188" s="20"/>
      <c r="AL188" s="20"/>
      <c r="AM188" s="2"/>
      <c r="AN188" s="2"/>
      <c r="AO188" s="2">
        <f t="shared" si="0"/>
        <v>1274</v>
      </c>
      <c r="AP188" s="2">
        <f t="shared" si="1"/>
        <v>122</v>
      </c>
      <c r="AQ188" s="2">
        <f t="shared" si="2"/>
        <v>515</v>
      </c>
      <c r="AR188" s="2">
        <f t="shared" si="3"/>
        <v>77</v>
      </c>
    </row>
    <row r="189" spans="1:44" ht="15.75" customHeight="1">
      <c r="A189" s="18" t="s">
        <v>390</v>
      </c>
      <c r="B189" s="18">
        <v>11611</v>
      </c>
      <c r="C189" s="19" t="s">
        <v>411</v>
      </c>
      <c r="D189" s="18" t="s">
        <v>412</v>
      </c>
      <c r="E189" s="18">
        <v>86</v>
      </c>
      <c r="F189" s="18">
        <v>85</v>
      </c>
      <c r="G189" s="18">
        <v>85</v>
      </c>
      <c r="H189" s="18">
        <v>86</v>
      </c>
      <c r="I189" s="18">
        <v>85</v>
      </c>
      <c r="J189" s="18">
        <v>85</v>
      </c>
      <c r="K189" s="18">
        <v>83</v>
      </c>
      <c r="L189" s="18">
        <v>86</v>
      </c>
      <c r="M189" s="18">
        <v>85</v>
      </c>
      <c r="N189" s="18">
        <v>85</v>
      </c>
      <c r="O189" s="18">
        <v>85</v>
      </c>
      <c r="P189" s="18">
        <v>85</v>
      </c>
      <c r="Q189" s="18">
        <v>84</v>
      </c>
      <c r="R189" s="18">
        <v>85</v>
      </c>
      <c r="S189" s="19">
        <v>83</v>
      </c>
      <c r="T189" s="18">
        <v>82</v>
      </c>
      <c r="U189" s="18">
        <v>84</v>
      </c>
      <c r="V189" s="18">
        <v>85</v>
      </c>
      <c r="W189" s="18">
        <v>83</v>
      </c>
      <c r="X189" s="18">
        <v>85</v>
      </c>
      <c r="Y189" s="18">
        <v>88</v>
      </c>
      <c r="Z189" s="18">
        <v>88</v>
      </c>
      <c r="AA189" s="18">
        <v>86</v>
      </c>
      <c r="AB189" s="18">
        <v>86</v>
      </c>
      <c r="AC189" s="18">
        <v>85</v>
      </c>
      <c r="AD189" s="18">
        <v>83</v>
      </c>
      <c r="AE189" s="18">
        <v>80</v>
      </c>
      <c r="AF189" s="18">
        <v>81</v>
      </c>
      <c r="AG189" s="18">
        <v>86</v>
      </c>
      <c r="AH189" s="18">
        <v>87</v>
      </c>
      <c r="AI189" s="18"/>
      <c r="AJ189" s="18"/>
      <c r="AK189" s="18"/>
      <c r="AL189" s="18"/>
      <c r="AM189" s="19"/>
      <c r="AN189" s="19"/>
      <c r="AO189" s="19">
        <f t="shared" si="0"/>
        <v>1268</v>
      </c>
      <c r="AP189" s="19">
        <f t="shared" si="1"/>
        <v>157</v>
      </c>
      <c r="AQ189" s="19">
        <f t="shared" si="2"/>
        <v>504</v>
      </c>
      <c r="AR189" s="19">
        <f t="shared" si="3"/>
        <v>198</v>
      </c>
    </row>
    <row r="190" spans="1:44" ht="15.75" customHeight="1">
      <c r="A190" s="20" t="s">
        <v>390</v>
      </c>
      <c r="B190" s="20">
        <v>11617</v>
      </c>
      <c r="C190" s="2" t="s">
        <v>413</v>
      </c>
      <c r="D190" s="20" t="s">
        <v>414</v>
      </c>
      <c r="E190" s="20">
        <v>85</v>
      </c>
      <c r="F190" s="20">
        <v>85</v>
      </c>
      <c r="G190" s="20">
        <v>86</v>
      </c>
      <c r="H190" s="20">
        <v>85</v>
      </c>
      <c r="I190" s="20">
        <v>87</v>
      </c>
      <c r="J190" s="20">
        <v>85</v>
      </c>
      <c r="K190" s="20">
        <v>88</v>
      </c>
      <c r="L190" s="20">
        <v>86</v>
      </c>
      <c r="M190" s="20">
        <v>87</v>
      </c>
      <c r="N190" s="20">
        <v>85</v>
      </c>
      <c r="O190" s="20">
        <v>84</v>
      </c>
      <c r="P190" s="20">
        <v>86</v>
      </c>
      <c r="Q190" s="20">
        <v>82</v>
      </c>
      <c r="R190" s="20">
        <v>84</v>
      </c>
      <c r="S190" s="2">
        <v>81</v>
      </c>
      <c r="T190" s="20">
        <v>83</v>
      </c>
      <c r="U190" s="20">
        <v>90</v>
      </c>
      <c r="V190" s="20">
        <v>84</v>
      </c>
      <c r="W190" s="20">
        <v>84</v>
      </c>
      <c r="X190" s="20">
        <v>87</v>
      </c>
      <c r="Y190" s="20">
        <v>87</v>
      </c>
      <c r="Z190" s="20">
        <v>89</v>
      </c>
      <c r="AA190" s="20">
        <v>88</v>
      </c>
      <c r="AB190" s="20">
        <v>88</v>
      </c>
      <c r="AC190" s="20">
        <v>87</v>
      </c>
      <c r="AD190" s="20">
        <v>85</v>
      </c>
      <c r="AE190" s="20">
        <v>88</v>
      </c>
      <c r="AF190" s="20">
        <v>87</v>
      </c>
      <c r="AG190" s="20">
        <v>88</v>
      </c>
      <c r="AH190" s="20">
        <v>86</v>
      </c>
      <c r="AI190" s="20"/>
      <c r="AJ190" s="20"/>
      <c r="AK190" s="20"/>
      <c r="AL190" s="20"/>
      <c r="AM190" s="2"/>
      <c r="AN190" s="2"/>
      <c r="AO190" s="2">
        <f t="shared" si="0"/>
        <v>1292</v>
      </c>
      <c r="AP190" s="2">
        <f t="shared" si="1"/>
        <v>33</v>
      </c>
      <c r="AQ190" s="2">
        <f t="shared" si="2"/>
        <v>522</v>
      </c>
      <c r="AR190" s="2">
        <f t="shared" si="3"/>
        <v>25</v>
      </c>
    </row>
    <row r="191" spans="1:44" ht="15.75" customHeight="1">
      <c r="A191" s="21" t="s">
        <v>390</v>
      </c>
      <c r="B191" s="21">
        <v>11618</v>
      </c>
      <c r="C191" s="22" t="s">
        <v>416</v>
      </c>
      <c r="D191" s="21" t="s">
        <v>417</v>
      </c>
      <c r="E191" s="21">
        <v>85</v>
      </c>
      <c r="F191" s="21">
        <v>85</v>
      </c>
      <c r="G191" s="21">
        <v>81</v>
      </c>
      <c r="H191" s="21">
        <v>84</v>
      </c>
      <c r="I191" s="21">
        <v>84</v>
      </c>
      <c r="J191" s="21">
        <v>85</v>
      </c>
      <c r="K191" s="21">
        <v>79</v>
      </c>
      <c r="L191" s="21">
        <v>85</v>
      </c>
      <c r="M191" s="21">
        <v>81</v>
      </c>
      <c r="N191" s="21">
        <v>86</v>
      </c>
      <c r="O191" s="21">
        <v>83</v>
      </c>
      <c r="P191" s="21">
        <v>85</v>
      </c>
      <c r="Q191" s="21">
        <v>80</v>
      </c>
      <c r="R191" s="21">
        <v>83</v>
      </c>
      <c r="S191" s="22">
        <v>80</v>
      </c>
      <c r="T191" s="21">
        <v>80</v>
      </c>
      <c r="U191" s="21">
        <v>86</v>
      </c>
      <c r="V191" s="21">
        <v>86</v>
      </c>
      <c r="W191" s="21">
        <v>82</v>
      </c>
      <c r="X191" s="21">
        <v>84</v>
      </c>
      <c r="Y191" s="21">
        <v>86</v>
      </c>
      <c r="Z191" s="21">
        <v>85</v>
      </c>
      <c r="AA191" s="21">
        <v>85</v>
      </c>
      <c r="AB191" s="21">
        <v>86</v>
      </c>
      <c r="AC191" s="21">
        <v>84</v>
      </c>
      <c r="AD191" s="21">
        <v>84</v>
      </c>
      <c r="AE191" s="21">
        <v>80</v>
      </c>
      <c r="AF191" s="21">
        <v>81</v>
      </c>
      <c r="AG191" s="21">
        <v>85</v>
      </c>
      <c r="AH191" s="21">
        <v>85</v>
      </c>
      <c r="AI191" s="21"/>
      <c r="AJ191" s="21"/>
      <c r="AK191" s="21"/>
      <c r="AL191" s="21"/>
      <c r="AM191" s="22"/>
      <c r="AN191" s="22"/>
      <c r="AO191" s="22">
        <f t="shared" si="0"/>
        <v>1241</v>
      </c>
      <c r="AP191" s="22">
        <f t="shared" si="1"/>
        <v>236</v>
      </c>
      <c r="AQ191" s="22">
        <f t="shared" si="2"/>
        <v>495</v>
      </c>
      <c r="AR191" s="22">
        <f t="shared" si="3"/>
        <v>238</v>
      </c>
    </row>
    <row r="192" spans="1:44" ht="15.75" customHeight="1">
      <c r="A192" s="20" t="s">
        <v>390</v>
      </c>
      <c r="B192" s="20">
        <v>11621</v>
      </c>
      <c r="C192" s="2" t="s">
        <v>418</v>
      </c>
      <c r="D192" s="20" t="s">
        <v>419</v>
      </c>
      <c r="E192" s="20">
        <v>85</v>
      </c>
      <c r="F192" s="20">
        <v>85</v>
      </c>
      <c r="G192" s="20">
        <v>83</v>
      </c>
      <c r="H192" s="20">
        <v>86</v>
      </c>
      <c r="I192" s="20">
        <v>86</v>
      </c>
      <c r="J192" s="20">
        <v>85</v>
      </c>
      <c r="K192" s="20">
        <v>83</v>
      </c>
      <c r="L192" s="20">
        <v>85</v>
      </c>
      <c r="M192" s="20">
        <v>84</v>
      </c>
      <c r="N192" s="20">
        <v>85</v>
      </c>
      <c r="O192" s="20">
        <v>86</v>
      </c>
      <c r="P192" s="20">
        <v>85</v>
      </c>
      <c r="Q192" s="20">
        <v>81</v>
      </c>
      <c r="R192" s="20">
        <v>81</v>
      </c>
      <c r="S192" s="2">
        <v>82</v>
      </c>
      <c r="T192" s="20">
        <v>83</v>
      </c>
      <c r="U192" s="20">
        <v>86</v>
      </c>
      <c r="V192" s="20">
        <v>84</v>
      </c>
      <c r="W192" s="20">
        <v>82</v>
      </c>
      <c r="X192" s="20">
        <v>84</v>
      </c>
      <c r="Y192" s="20">
        <v>83</v>
      </c>
      <c r="Z192" s="20">
        <v>85</v>
      </c>
      <c r="AA192" s="20">
        <v>86</v>
      </c>
      <c r="AB192" s="20">
        <v>86</v>
      </c>
      <c r="AC192" s="20">
        <v>84</v>
      </c>
      <c r="AD192" s="20">
        <v>83</v>
      </c>
      <c r="AE192" s="20">
        <v>80</v>
      </c>
      <c r="AF192" s="20">
        <v>81</v>
      </c>
      <c r="AG192" s="20">
        <v>84</v>
      </c>
      <c r="AH192" s="20">
        <v>84</v>
      </c>
      <c r="AI192" s="20"/>
      <c r="AJ192" s="20"/>
      <c r="AK192" s="20"/>
      <c r="AL192" s="20"/>
      <c r="AM192" s="2"/>
      <c r="AN192" s="2"/>
      <c r="AO192" s="2">
        <f t="shared" si="0"/>
        <v>1255</v>
      </c>
      <c r="AP192" s="2">
        <f t="shared" si="1"/>
        <v>217</v>
      </c>
      <c r="AQ192" s="2">
        <f t="shared" si="2"/>
        <v>505</v>
      </c>
      <c r="AR192" s="2">
        <f t="shared" si="3"/>
        <v>189</v>
      </c>
    </row>
    <row r="193" spans="1:44" ht="15.75" customHeight="1">
      <c r="A193" s="23" t="s">
        <v>390</v>
      </c>
      <c r="B193" s="23">
        <v>11623</v>
      </c>
      <c r="C193" s="24" t="s">
        <v>420</v>
      </c>
      <c r="D193" s="23" t="s">
        <v>421</v>
      </c>
      <c r="E193" s="23">
        <v>85</v>
      </c>
      <c r="F193" s="23">
        <v>85</v>
      </c>
      <c r="G193" s="23">
        <v>86</v>
      </c>
      <c r="H193" s="23">
        <v>86</v>
      </c>
      <c r="I193" s="23">
        <v>87</v>
      </c>
      <c r="J193" s="23">
        <v>85</v>
      </c>
      <c r="K193" s="23">
        <v>84</v>
      </c>
      <c r="L193" s="23">
        <v>86</v>
      </c>
      <c r="M193" s="23">
        <v>86</v>
      </c>
      <c r="N193" s="23">
        <v>85</v>
      </c>
      <c r="O193" s="23">
        <v>84</v>
      </c>
      <c r="P193" s="23">
        <v>87</v>
      </c>
      <c r="Q193" s="23">
        <v>80</v>
      </c>
      <c r="R193" s="23">
        <v>85</v>
      </c>
      <c r="S193" s="24">
        <v>81</v>
      </c>
      <c r="T193" s="23">
        <v>82</v>
      </c>
      <c r="U193" s="23">
        <v>85</v>
      </c>
      <c r="V193" s="23">
        <v>84</v>
      </c>
      <c r="W193" s="23">
        <v>83</v>
      </c>
      <c r="X193" s="23">
        <v>85</v>
      </c>
      <c r="Y193" s="23">
        <v>87</v>
      </c>
      <c r="Z193" s="23">
        <v>86</v>
      </c>
      <c r="AA193" s="23">
        <v>87</v>
      </c>
      <c r="AB193" s="23">
        <v>86</v>
      </c>
      <c r="AC193" s="23">
        <v>84</v>
      </c>
      <c r="AD193" s="23">
        <v>83</v>
      </c>
      <c r="AE193" s="23">
        <v>82</v>
      </c>
      <c r="AF193" s="23">
        <v>82</v>
      </c>
      <c r="AG193" s="23">
        <v>85</v>
      </c>
      <c r="AH193" s="23">
        <v>86</v>
      </c>
      <c r="AI193" s="23"/>
      <c r="AJ193" s="23"/>
      <c r="AK193" s="23"/>
      <c r="AL193" s="23"/>
      <c r="AM193" s="24"/>
      <c r="AN193" s="24"/>
      <c r="AO193" s="24">
        <f t="shared" si="0"/>
        <v>1266</v>
      </c>
      <c r="AP193" s="24">
        <f t="shared" si="1"/>
        <v>174</v>
      </c>
      <c r="AQ193" s="24">
        <f t="shared" si="2"/>
        <v>508</v>
      </c>
      <c r="AR193" s="24">
        <f t="shared" si="3"/>
        <v>159</v>
      </c>
    </row>
    <row r="194" spans="1:44" ht="15.75" customHeight="1">
      <c r="A194" s="20" t="s">
        <v>390</v>
      </c>
      <c r="B194" s="20">
        <v>11629</v>
      </c>
      <c r="C194" s="2" t="s">
        <v>422</v>
      </c>
      <c r="D194" s="20" t="s">
        <v>423</v>
      </c>
      <c r="E194" s="20">
        <v>85</v>
      </c>
      <c r="F194" s="20">
        <v>85</v>
      </c>
      <c r="G194" s="20">
        <v>88</v>
      </c>
      <c r="H194" s="20">
        <v>86</v>
      </c>
      <c r="I194" s="20">
        <v>87</v>
      </c>
      <c r="J194" s="20">
        <v>85</v>
      </c>
      <c r="K194" s="20">
        <v>83</v>
      </c>
      <c r="L194" s="20">
        <v>86</v>
      </c>
      <c r="M194" s="20">
        <v>82</v>
      </c>
      <c r="N194" s="20">
        <v>85</v>
      </c>
      <c r="O194" s="20">
        <v>85</v>
      </c>
      <c r="P194" s="20">
        <v>86</v>
      </c>
      <c r="Q194" s="20">
        <v>84</v>
      </c>
      <c r="R194" s="20">
        <v>84</v>
      </c>
      <c r="S194" s="2">
        <v>81</v>
      </c>
      <c r="T194" s="20">
        <v>82</v>
      </c>
      <c r="U194" s="20">
        <v>86</v>
      </c>
      <c r="V194" s="20">
        <v>85</v>
      </c>
      <c r="W194" s="20">
        <v>82</v>
      </c>
      <c r="X194" s="20">
        <v>85</v>
      </c>
      <c r="Y194" s="20">
        <v>87</v>
      </c>
      <c r="Z194" s="20">
        <v>86</v>
      </c>
      <c r="AA194" s="20">
        <v>88</v>
      </c>
      <c r="AB194" s="20">
        <v>88</v>
      </c>
      <c r="AC194" s="20">
        <v>84</v>
      </c>
      <c r="AD194" s="20">
        <v>84</v>
      </c>
      <c r="AE194" s="20">
        <v>85</v>
      </c>
      <c r="AF194" s="20">
        <v>85</v>
      </c>
      <c r="AG194" s="20">
        <v>85</v>
      </c>
      <c r="AH194" s="20">
        <v>86</v>
      </c>
      <c r="AI194" s="20"/>
      <c r="AJ194" s="20"/>
      <c r="AK194" s="20"/>
      <c r="AL194" s="20"/>
      <c r="AM194" s="2"/>
      <c r="AN194" s="2"/>
      <c r="AO194" s="2">
        <f t="shared" si="0"/>
        <v>1272</v>
      </c>
      <c r="AP194" s="2">
        <f t="shared" si="1"/>
        <v>130</v>
      </c>
      <c r="AQ194" s="2">
        <f t="shared" si="2"/>
        <v>512</v>
      </c>
      <c r="AR194" s="2">
        <f t="shared" si="3"/>
        <v>120</v>
      </c>
    </row>
    <row r="195" spans="1:44" ht="15.75" customHeight="1">
      <c r="A195" s="26" t="s">
        <v>390</v>
      </c>
      <c r="B195" s="26">
        <v>11630</v>
      </c>
      <c r="C195" s="27" t="s">
        <v>424</v>
      </c>
      <c r="D195" s="26" t="s">
        <v>425</v>
      </c>
      <c r="E195" s="26">
        <v>85</v>
      </c>
      <c r="F195" s="26">
        <v>85</v>
      </c>
      <c r="G195" s="26">
        <v>84</v>
      </c>
      <c r="H195" s="26">
        <v>84</v>
      </c>
      <c r="I195" s="26">
        <v>87</v>
      </c>
      <c r="J195" s="26">
        <v>84</v>
      </c>
      <c r="K195" s="26">
        <v>81</v>
      </c>
      <c r="L195" s="26">
        <v>85</v>
      </c>
      <c r="M195" s="26">
        <v>81</v>
      </c>
      <c r="N195" s="26">
        <v>85</v>
      </c>
      <c r="O195" s="26">
        <v>83</v>
      </c>
      <c r="P195" s="26">
        <v>86</v>
      </c>
      <c r="Q195" s="26">
        <v>80</v>
      </c>
      <c r="R195" s="26">
        <v>83</v>
      </c>
      <c r="S195" s="27">
        <v>81</v>
      </c>
      <c r="T195" s="26">
        <v>81</v>
      </c>
      <c r="U195" s="26">
        <v>88</v>
      </c>
      <c r="V195" s="26">
        <v>87</v>
      </c>
      <c r="W195" s="26">
        <v>82</v>
      </c>
      <c r="X195" s="26">
        <v>84</v>
      </c>
      <c r="Y195" s="26">
        <v>89</v>
      </c>
      <c r="Z195" s="26">
        <v>90</v>
      </c>
      <c r="AA195" s="26">
        <v>88</v>
      </c>
      <c r="AB195" s="26">
        <v>87</v>
      </c>
      <c r="AC195" s="26">
        <v>84</v>
      </c>
      <c r="AD195" s="26">
        <v>84</v>
      </c>
      <c r="AE195" s="26">
        <v>83</v>
      </c>
      <c r="AF195" s="26">
        <v>85</v>
      </c>
      <c r="AG195" s="26">
        <v>85</v>
      </c>
      <c r="AH195" s="26">
        <v>85</v>
      </c>
      <c r="AI195" s="26"/>
      <c r="AJ195" s="26"/>
      <c r="AK195" s="26"/>
      <c r="AL195" s="26"/>
      <c r="AM195" s="27"/>
      <c r="AN195" s="27"/>
      <c r="AO195" s="27">
        <f t="shared" si="0"/>
        <v>1261</v>
      </c>
      <c r="AP195" s="27">
        <f t="shared" si="1"/>
        <v>195</v>
      </c>
      <c r="AQ195" s="27">
        <f t="shared" si="2"/>
        <v>506</v>
      </c>
      <c r="AR195" s="27">
        <f t="shared" si="3"/>
        <v>173</v>
      </c>
    </row>
    <row r="196" spans="1:44" ht="15.75" customHeight="1">
      <c r="A196" s="20" t="s">
        <v>390</v>
      </c>
      <c r="B196" s="20">
        <v>11643</v>
      </c>
      <c r="C196" s="2" t="s">
        <v>426</v>
      </c>
      <c r="D196" s="20" t="s">
        <v>427</v>
      </c>
      <c r="E196" s="20">
        <v>88</v>
      </c>
      <c r="F196" s="20">
        <v>85</v>
      </c>
      <c r="G196" s="20">
        <v>90</v>
      </c>
      <c r="H196" s="20">
        <v>86</v>
      </c>
      <c r="I196" s="20">
        <v>86</v>
      </c>
      <c r="J196" s="20">
        <v>86</v>
      </c>
      <c r="K196" s="20">
        <v>88</v>
      </c>
      <c r="L196" s="20">
        <v>86</v>
      </c>
      <c r="M196" s="20">
        <v>84</v>
      </c>
      <c r="N196" s="20">
        <v>86</v>
      </c>
      <c r="O196" s="20">
        <v>87</v>
      </c>
      <c r="P196" s="20">
        <v>87</v>
      </c>
      <c r="Q196" s="20">
        <v>80</v>
      </c>
      <c r="R196" s="20">
        <v>82</v>
      </c>
      <c r="S196" s="2">
        <v>86</v>
      </c>
      <c r="T196" s="20">
        <v>85</v>
      </c>
      <c r="U196" s="20">
        <v>85</v>
      </c>
      <c r="V196" s="20">
        <v>87</v>
      </c>
      <c r="W196" s="20">
        <v>84</v>
      </c>
      <c r="X196" s="20">
        <v>86</v>
      </c>
      <c r="Y196" s="20">
        <v>89</v>
      </c>
      <c r="Z196" s="20">
        <v>90</v>
      </c>
      <c r="AA196" s="20">
        <v>88</v>
      </c>
      <c r="AB196" s="20">
        <v>87</v>
      </c>
      <c r="AC196" s="20">
        <v>85</v>
      </c>
      <c r="AD196" s="20">
        <v>85</v>
      </c>
      <c r="AE196" s="20">
        <v>85</v>
      </c>
      <c r="AF196" s="20">
        <v>84</v>
      </c>
      <c r="AG196" s="20">
        <v>85</v>
      </c>
      <c r="AH196" s="20">
        <v>86</v>
      </c>
      <c r="AI196" s="20"/>
      <c r="AJ196" s="20"/>
      <c r="AK196" s="20"/>
      <c r="AL196" s="20"/>
      <c r="AM196" s="2"/>
      <c r="AN196" s="2"/>
      <c r="AO196" s="2">
        <f t="shared" si="0"/>
        <v>1290</v>
      </c>
      <c r="AP196" s="2">
        <f t="shared" si="1"/>
        <v>39</v>
      </c>
      <c r="AQ196" s="2">
        <f t="shared" si="2"/>
        <v>519</v>
      </c>
      <c r="AR196" s="2">
        <f t="shared" si="3"/>
        <v>37</v>
      </c>
    </row>
    <row r="197" spans="1:44" ht="15.75" customHeight="1">
      <c r="A197" s="18" t="s">
        <v>390</v>
      </c>
      <c r="B197" s="18">
        <v>11646</v>
      </c>
      <c r="C197" s="19" t="s">
        <v>428</v>
      </c>
      <c r="D197" s="18" t="s">
        <v>429</v>
      </c>
      <c r="E197" s="18">
        <v>86</v>
      </c>
      <c r="F197" s="18">
        <v>85</v>
      </c>
      <c r="G197" s="18">
        <v>83</v>
      </c>
      <c r="H197" s="18">
        <v>86</v>
      </c>
      <c r="I197" s="18">
        <v>86</v>
      </c>
      <c r="J197" s="18">
        <v>85</v>
      </c>
      <c r="K197" s="18">
        <v>84</v>
      </c>
      <c r="L197" s="18">
        <v>85</v>
      </c>
      <c r="M197" s="18">
        <v>83</v>
      </c>
      <c r="N197" s="18">
        <v>85</v>
      </c>
      <c r="O197" s="18">
        <v>87</v>
      </c>
      <c r="P197" s="18">
        <v>85</v>
      </c>
      <c r="Q197" s="18">
        <v>84</v>
      </c>
      <c r="R197" s="18">
        <v>84</v>
      </c>
      <c r="S197" s="19">
        <v>82</v>
      </c>
      <c r="T197" s="18">
        <v>84</v>
      </c>
      <c r="U197" s="18">
        <v>86</v>
      </c>
      <c r="V197" s="18">
        <v>83</v>
      </c>
      <c r="W197" s="18">
        <v>84</v>
      </c>
      <c r="X197" s="18">
        <v>84</v>
      </c>
      <c r="Y197" s="18">
        <v>87</v>
      </c>
      <c r="Z197" s="18">
        <v>87</v>
      </c>
      <c r="AA197" s="18">
        <v>87</v>
      </c>
      <c r="AB197" s="18">
        <v>87</v>
      </c>
      <c r="AC197" s="18">
        <v>84</v>
      </c>
      <c r="AD197" s="18">
        <v>84</v>
      </c>
      <c r="AE197" s="18">
        <v>82</v>
      </c>
      <c r="AF197" s="18">
        <v>83</v>
      </c>
      <c r="AG197" s="18">
        <v>87</v>
      </c>
      <c r="AH197" s="18">
        <v>87</v>
      </c>
      <c r="AI197" s="18"/>
      <c r="AJ197" s="18"/>
      <c r="AK197" s="18"/>
      <c r="AL197" s="18"/>
      <c r="AM197" s="19"/>
      <c r="AN197" s="19"/>
      <c r="AO197" s="19">
        <f t="shared" si="0"/>
        <v>1272</v>
      </c>
      <c r="AP197" s="19">
        <f t="shared" si="1"/>
        <v>130</v>
      </c>
      <c r="AQ197" s="19">
        <f t="shared" si="2"/>
        <v>510</v>
      </c>
      <c r="AR197" s="19">
        <f t="shared" si="3"/>
        <v>139</v>
      </c>
    </row>
    <row r="198" spans="1:44" ht="15.75" customHeight="1">
      <c r="A198" s="20" t="s">
        <v>390</v>
      </c>
      <c r="B198" s="20">
        <v>11668</v>
      </c>
      <c r="C198" s="2" t="s">
        <v>430</v>
      </c>
      <c r="D198" s="20" t="s">
        <v>431</v>
      </c>
      <c r="E198" s="20">
        <v>87</v>
      </c>
      <c r="F198" s="20">
        <v>85</v>
      </c>
      <c r="G198" s="20">
        <v>88</v>
      </c>
      <c r="H198" s="20">
        <v>87</v>
      </c>
      <c r="I198" s="20">
        <v>87</v>
      </c>
      <c r="J198" s="20">
        <v>87</v>
      </c>
      <c r="K198" s="20">
        <v>83</v>
      </c>
      <c r="L198" s="20">
        <v>86</v>
      </c>
      <c r="M198" s="20">
        <v>81</v>
      </c>
      <c r="N198" s="20">
        <v>86</v>
      </c>
      <c r="O198" s="20">
        <v>85</v>
      </c>
      <c r="P198" s="20">
        <v>86</v>
      </c>
      <c r="Q198" s="20">
        <v>85</v>
      </c>
      <c r="R198" s="20">
        <v>82</v>
      </c>
      <c r="S198" s="2">
        <v>80</v>
      </c>
      <c r="T198" s="20">
        <v>80</v>
      </c>
      <c r="U198" s="20">
        <v>85</v>
      </c>
      <c r="V198" s="20">
        <v>86</v>
      </c>
      <c r="W198" s="20">
        <v>83</v>
      </c>
      <c r="X198" s="20">
        <v>84</v>
      </c>
      <c r="Y198" s="20">
        <v>91</v>
      </c>
      <c r="Z198" s="20">
        <v>91</v>
      </c>
      <c r="AA198" s="20">
        <v>86</v>
      </c>
      <c r="AB198" s="20">
        <v>86</v>
      </c>
      <c r="AC198" s="20">
        <v>84</v>
      </c>
      <c r="AD198" s="20">
        <v>83</v>
      </c>
      <c r="AE198" s="20">
        <v>81</v>
      </c>
      <c r="AF198" s="20">
        <v>81</v>
      </c>
      <c r="AG198" s="20">
        <v>89</v>
      </c>
      <c r="AH198" s="20">
        <v>90</v>
      </c>
      <c r="AI198" s="20"/>
      <c r="AJ198" s="20"/>
      <c r="AK198" s="20"/>
      <c r="AL198" s="20"/>
      <c r="AM198" s="2"/>
      <c r="AN198" s="2"/>
      <c r="AO198" s="2">
        <f t="shared" si="0"/>
        <v>1275</v>
      </c>
      <c r="AP198" s="2">
        <f t="shared" si="1"/>
        <v>115</v>
      </c>
      <c r="AQ198" s="2">
        <f t="shared" si="2"/>
        <v>506</v>
      </c>
      <c r="AR198" s="2">
        <f t="shared" si="3"/>
        <v>173</v>
      </c>
    </row>
    <row r="199" spans="1:44" ht="15.75" customHeight="1">
      <c r="A199" s="21" t="s">
        <v>390</v>
      </c>
      <c r="B199" s="21">
        <v>11713</v>
      </c>
      <c r="C199" s="22" t="s">
        <v>432</v>
      </c>
      <c r="D199" s="21" t="s">
        <v>433</v>
      </c>
      <c r="E199" s="21">
        <v>85</v>
      </c>
      <c r="F199" s="21">
        <v>85</v>
      </c>
      <c r="G199" s="21">
        <v>87</v>
      </c>
      <c r="H199" s="21">
        <v>86</v>
      </c>
      <c r="I199" s="21">
        <v>87</v>
      </c>
      <c r="J199" s="21">
        <v>85</v>
      </c>
      <c r="K199" s="21">
        <v>84</v>
      </c>
      <c r="L199" s="21">
        <v>86</v>
      </c>
      <c r="M199" s="21">
        <v>82</v>
      </c>
      <c r="N199" s="21">
        <v>85</v>
      </c>
      <c r="O199" s="21">
        <v>83</v>
      </c>
      <c r="P199" s="21">
        <v>85</v>
      </c>
      <c r="Q199" s="21">
        <v>84</v>
      </c>
      <c r="R199" s="21">
        <v>83</v>
      </c>
      <c r="S199" s="22">
        <v>82</v>
      </c>
      <c r="T199" s="21">
        <v>83</v>
      </c>
      <c r="U199" s="21">
        <v>90</v>
      </c>
      <c r="V199" s="21">
        <v>88</v>
      </c>
      <c r="W199" s="21">
        <v>82</v>
      </c>
      <c r="X199" s="21">
        <v>85</v>
      </c>
      <c r="Y199" s="21">
        <v>88</v>
      </c>
      <c r="Z199" s="21">
        <v>87</v>
      </c>
      <c r="AA199" s="21">
        <v>87</v>
      </c>
      <c r="AB199" s="21">
        <v>86</v>
      </c>
      <c r="AC199" s="21">
        <v>83</v>
      </c>
      <c r="AD199" s="21">
        <v>84</v>
      </c>
      <c r="AE199" s="21">
        <v>80</v>
      </c>
      <c r="AF199" s="21">
        <v>80</v>
      </c>
      <c r="AG199" s="21">
        <v>85</v>
      </c>
      <c r="AH199" s="21">
        <v>86</v>
      </c>
      <c r="AI199" s="21"/>
      <c r="AJ199" s="21"/>
      <c r="AK199" s="21"/>
      <c r="AL199" s="21"/>
      <c r="AM199" s="22"/>
      <c r="AN199" s="22"/>
      <c r="AO199" s="22">
        <f t="shared" si="0"/>
        <v>1269</v>
      </c>
      <c r="AP199" s="22">
        <f t="shared" si="1"/>
        <v>155</v>
      </c>
      <c r="AQ199" s="22">
        <f t="shared" si="2"/>
        <v>504</v>
      </c>
      <c r="AR199" s="22">
        <f t="shared" si="3"/>
        <v>198</v>
      </c>
    </row>
    <row r="200" spans="1:44" ht="15.75" customHeight="1">
      <c r="A200" s="20" t="s">
        <v>390</v>
      </c>
      <c r="B200" s="20">
        <v>11722</v>
      </c>
      <c r="C200" s="2" t="s">
        <v>434</v>
      </c>
      <c r="D200" s="20" t="s">
        <v>435</v>
      </c>
      <c r="E200" s="20">
        <v>85</v>
      </c>
      <c r="F200" s="20">
        <v>85</v>
      </c>
      <c r="G200" s="20">
        <v>88</v>
      </c>
      <c r="H200" s="20">
        <v>85</v>
      </c>
      <c r="I200" s="20">
        <v>84</v>
      </c>
      <c r="J200" s="20">
        <v>84</v>
      </c>
      <c r="K200" s="20">
        <v>86</v>
      </c>
      <c r="L200" s="20">
        <v>85</v>
      </c>
      <c r="M200" s="20">
        <v>83</v>
      </c>
      <c r="N200" s="20">
        <v>85</v>
      </c>
      <c r="O200" s="20">
        <v>86</v>
      </c>
      <c r="P200" s="20">
        <v>85</v>
      </c>
      <c r="Q200" s="20">
        <v>81</v>
      </c>
      <c r="R200" s="20">
        <v>81</v>
      </c>
      <c r="S200" s="2">
        <v>82</v>
      </c>
      <c r="T200" s="20">
        <v>84</v>
      </c>
      <c r="U200" s="20">
        <v>89</v>
      </c>
      <c r="V200" s="20">
        <v>87</v>
      </c>
      <c r="W200" s="20">
        <v>83</v>
      </c>
      <c r="X200" s="20">
        <v>85</v>
      </c>
      <c r="Y200" s="20">
        <v>89</v>
      </c>
      <c r="Z200" s="20">
        <v>90</v>
      </c>
      <c r="AA200" s="20">
        <v>87</v>
      </c>
      <c r="AB200" s="20">
        <v>87</v>
      </c>
      <c r="AC200" s="20">
        <v>86</v>
      </c>
      <c r="AD200" s="20">
        <v>85</v>
      </c>
      <c r="AE200" s="20">
        <v>88</v>
      </c>
      <c r="AF200" s="20">
        <v>85</v>
      </c>
      <c r="AG200" s="20">
        <v>87</v>
      </c>
      <c r="AH200" s="20">
        <v>87</v>
      </c>
      <c r="AI200" s="20"/>
      <c r="AJ200" s="20"/>
      <c r="AK200" s="20"/>
      <c r="AL200" s="20"/>
      <c r="AM200" s="2"/>
      <c r="AN200" s="2"/>
      <c r="AO200" s="2">
        <f t="shared" si="0"/>
        <v>1284</v>
      </c>
      <c r="AP200" s="2">
        <f t="shared" si="1"/>
        <v>65</v>
      </c>
      <c r="AQ200" s="2">
        <f t="shared" si="2"/>
        <v>517</v>
      </c>
      <c r="AR200" s="2">
        <f t="shared" si="3"/>
        <v>52</v>
      </c>
    </row>
    <row r="201" spans="1:44" ht="15.75" customHeight="1">
      <c r="A201" s="23" t="s">
        <v>390</v>
      </c>
      <c r="B201" s="23">
        <v>11740</v>
      </c>
      <c r="C201" s="24" t="s">
        <v>436</v>
      </c>
      <c r="D201" s="23" t="s">
        <v>437</v>
      </c>
      <c r="E201" s="23">
        <v>86</v>
      </c>
      <c r="F201" s="23">
        <v>85</v>
      </c>
      <c r="G201" s="23">
        <v>83</v>
      </c>
      <c r="H201" s="23">
        <v>86</v>
      </c>
      <c r="I201" s="23">
        <v>84</v>
      </c>
      <c r="J201" s="23">
        <v>84</v>
      </c>
      <c r="K201" s="23">
        <v>84</v>
      </c>
      <c r="L201" s="23">
        <v>85</v>
      </c>
      <c r="M201" s="23">
        <v>82</v>
      </c>
      <c r="N201" s="23">
        <v>85</v>
      </c>
      <c r="O201" s="23">
        <v>85</v>
      </c>
      <c r="P201" s="23">
        <v>85</v>
      </c>
      <c r="Q201" s="23">
        <v>86</v>
      </c>
      <c r="R201" s="23">
        <v>83</v>
      </c>
      <c r="S201" s="24">
        <v>83</v>
      </c>
      <c r="T201" s="23">
        <v>83</v>
      </c>
      <c r="U201" s="23">
        <v>89</v>
      </c>
      <c r="V201" s="23">
        <v>85</v>
      </c>
      <c r="W201" s="23">
        <v>82</v>
      </c>
      <c r="X201" s="23">
        <v>84</v>
      </c>
      <c r="Y201" s="23">
        <v>86</v>
      </c>
      <c r="Z201" s="23">
        <v>85</v>
      </c>
      <c r="AA201" s="23">
        <v>87</v>
      </c>
      <c r="AB201" s="23">
        <v>86</v>
      </c>
      <c r="AC201" s="23">
        <v>84</v>
      </c>
      <c r="AD201" s="23">
        <v>84</v>
      </c>
      <c r="AE201" s="23">
        <v>84</v>
      </c>
      <c r="AF201" s="23">
        <v>84</v>
      </c>
      <c r="AG201" s="23">
        <v>87</v>
      </c>
      <c r="AH201" s="23">
        <v>86</v>
      </c>
      <c r="AI201" s="23"/>
      <c r="AJ201" s="23"/>
      <c r="AK201" s="23"/>
      <c r="AL201" s="23"/>
      <c r="AM201" s="24"/>
      <c r="AN201" s="24"/>
      <c r="AO201" s="24">
        <f t="shared" si="0"/>
        <v>1272</v>
      </c>
      <c r="AP201" s="24">
        <f t="shared" si="1"/>
        <v>130</v>
      </c>
      <c r="AQ201" s="24">
        <f t="shared" si="2"/>
        <v>508</v>
      </c>
      <c r="AR201" s="24">
        <f t="shared" si="3"/>
        <v>159</v>
      </c>
    </row>
    <row r="202" spans="1:44" ht="15.75" customHeight="1">
      <c r="A202" s="20" t="s">
        <v>390</v>
      </c>
      <c r="B202" s="20">
        <v>11764</v>
      </c>
      <c r="C202" s="2" t="s">
        <v>438</v>
      </c>
      <c r="D202" s="20" t="s">
        <v>439</v>
      </c>
      <c r="E202" s="20">
        <v>85</v>
      </c>
      <c r="F202" s="20">
        <v>85</v>
      </c>
      <c r="G202" s="20">
        <v>85</v>
      </c>
      <c r="H202" s="20">
        <v>85</v>
      </c>
      <c r="I202" s="20">
        <v>85</v>
      </c>
      <c r="J202" s="20">
        <v>85</v>
      </c>
      <c r="K202" s="20">
        <v>87</v>
      </c>
      <c r="L202" s="20">
        <v>86</v>
      </c>
      <c r="M202" s="20">
        <v>82</v>
      </c>
      <c r="N202" s="20">
        <v>86</v>
      </c>
      <c r="O202" s="20">
        <v>83</v>
      </c>
      <c r="P202" s="20">
        <v>86</v>
      </c>
      <c r="Q202" s="20">
        <v>80</v>
      </c>
      <c r="R202" s="20">
        <v>82</v>
      </c>
      <c r="S202" s="2">
        <v>82</v>
      </c>
      <c r="T202" s="20">
        <v>82</v>
      </c>
      <c r="U202" s="20">
        <v>87</v>
      </c>
      <c r="V202" s="20">
        <v>88</v>
      </c>
      <c r="W202" s="20">
        <v>83</v>
      </c>
      <c r="X202" s="20">
        <v>85</v>
      </c>
      <c r="Y202" s="20">
        <v>87</v>
      </c>
      <c r="Z202" s="20">
        <v>85</v>
      </c>
      <c r="AA202" s="20">
        <v>87</v>
      </c>
      <c r="AB202" s="20">
        <v>88</v>
      </c>
      <c r="AC202" s="20">
        <v>85</v>
      </c>
      <c r="AD202" s="20">
        <v>85</v>
      </c>
      <c r="AE202" s="20">
        <v>86</v>
      </c>
      <c r="AF202" s="20">
        <v>86</v>
      </c>
      <c r="AG202" s="20">
        <v>86</v>
      </c>
      <c r="AH202" s="20">
        <v>85</v>
      </c>
      <c r="AI202" s="20"/>
      <c r="AJ202" s="20"/>
      <c r="AK202" s="20"/>
      <c r="AL202" s="20"/>
      <c r="AM202" s="2"/>
      <c r="AN202" s="2"/>
      <c r="AO202" s="2">
        <f t="shared" si="0"/>
        <v>1270</v>
      </c>
      <c r="AP202" s="2">
        <f t="shared" si="1"/>
        <v>151</v>
      </c>
      <c r="AQ202" s="2">
        <f t="shared" si="2"/>
        <v>513</v>
      </c>
      <c r="AR202" s="2">
        <f t="shared" si="3"/>
        <v>110</v>
      </c>
    </row>
    <row r="203" spans="1:44" ht="15.75" customHeight="1">
      <c r="A203" s="26" t="s">
        <v>390</v>
      </c>
      <c r="B203" s="26">
        <v>11797</v>
      </c>
      <c r="C203" s="27" t="s">
        <v>440</v>
      </c>
      <c r="D203" s="26" t="s">
        <v>441</v>
      </c>
      <c r="E203" s="26">
        <v>85</v>
      </c>
      <c r="F203" s="26">
        <v>85</v>
      </c>
      <c r="G203" s="26">
        <v>85</v>
      </c>
      <c r="H203" s="26">
        <v>86</v>
      </c>
      <c r="I203" s="26">
        <v>86</v>
      </c>
      <c r="J203" s="26">
        <v>87</v>
      </c>
      <c r="K203" s="26">
        <v>78</v>
      </c>
      <c r="L203" s="26">
        <v>85</v>
      </c>
      <c r="M203" s="26">
        <v>80</v>
      </c>
      <c r="N203" s="26">
        <v>85</v>
      </c>
      <c r="O203" s="26">
        <v>86</v>
      </c>
      <c r="P203" s="26">
        <v>85</v>
      </c>
      <c r="Q203" s="26">
        <v>84</v>
      </c>
      <c r="R203" s="26">
        <v>83</v>
      </c>
      <c r="S203" s="27">
        <v>82</v>
      </c>
      <c r="T203" s="26">
        <v>83</v>
      </c>
      <c r="U203" s="26">
        <v>84</v>
      </c>
      <c r="V203" s="26">
        <v>88</v>
      </c>
      <c r="W203" s="26">
        <v>82</v>
      </c>
      <c r="X203" s="26">
        <v>84</v>
      </c>
      <c r="Y203" s="26">
        <v>86</v>
      </c>
      <c r="Z203" s="26">
        <v>85</v>
      </c>
      <c r="AA203" s="26">
        <v>87</v>
      </c>
      <c r="AB203" s="26">
        <v>87</v>
      </c>
      <c r="AC203" s="26">
        <v>84</v>
      </c>
      <c r="AD203" s="26">
        <v>84</v>
      </c>
      <c r="AE203" s="26">
        <v>80</v>
      </c>
      <c r="AF203" s="26">
        <v>80</v>
      </c>
      <c r="AG203" s="26">
        <v>84</v>
      </c>
      <c r="AH203" s="26">
        <v>84</v>
      </c>
      <c r="AI203" s="26"/>
      <c r="AJ203" s="26"/>
      <c r="AK203" s="26"/>
      <c r="AL203" s="26"/>
      <c r="AM203" s="27"/>
      <c r="AN203" s="27"/>
      <c r="AO203" s="27">
        <f t="shared" si="0"/>
        <v>1253</v>
      </c>
      <c r="AP203" s="27">
        <f t="shared" si="1"/>
        <v>222</v>
      </c>
      <c r="AQ203" s="27">
        <f t="shared" si="2"/>
        <v>501</v>
      </c>
      <c r="AR203" s="27">
        <f t="shared" si="3"/>
        <v>220</v>
      </c>
    </row>
    <row r="204" spans="1:44" ht="15.75" customHeight="1">
      <c r="A204" s="20" t="s">
        <v>390</v>
      </c>
      <c r="B204" s="20">
        <v>11810</v>
      </c>
      <c r="C204" s="2" t="s">
        <v>442</v>
      </c>
      <c r="D204" s="20" t="s">
        <v>443</v>
      </c>
      <c r="E204" s="20">
        <v>88</v>
      </c>
      <c r="F204" s="20">
        <v>85</v>
      </c>
      <c r="G204" s="20">
        <v>86</v>
      </c>
      <c r="H204" s="20">
        <v>86</v>
      </c>
      <c r="I204" s="20">
        <v>87</v>
      </c>
      <c r="J204" s="20">
        <v>86</v>
      </c>
      <c r="K204" s="20">
        <v>89</v>
      </c>
      <c r="L204" s="20">
        <v>86</v>
      </c>
      <c r="M204" s="20">
        <v>86</v>
      </c>
      <c r="N204" s="20">
        <v>87</v>
      </c>
      <c r="O204" s="20">
        <v>84</v>
      </c>
      <c r="P204" s="20">
        <v>86</v>
      </c>
      <c r="Q204" s="20">
        <v>84</v>
      </c>
      <c r="R204" s="20">
        <v>81</v>
      </c>
      <c r="S204" s="2">
        <v>82</v>
      </c>
      <c r="T204" s="20">
        <v>83</v>
      </c>
      <c r="U204" s="20">
        <v>88</v>
      </c>
      <c r="V204" s="20">
        <v>86</v>
      </c>
      <c r="W204" s="20">
        <v>85</v>
      </c>
      <c r="X204" s="20">
        <v>86</v>
      </c>
      <c r="Y204" s="20">
        <v>88</v>
      </c>
      <c r="Z204" s="20">
        <v>86</v>
      </c>
      <c r="AA204" s="20">
        <v>87</v>
      </c>
      <c r="AB204" s="20">
        <v>86</v>
      </c>
      <c r="AC204" s="20">
        <v>85</v>
      </c>
      <c r="AD204" s="20">
        <v>85</v>
      </c>
      <c r="AE204" s="20">
        <v>86</v>
      </c>
      <c r="AF204" s="20">
        <v>87</v>
      </c>
      <c r="AG204" s="20">
        <v>86</v>
      </c>
      <c r="AH204" s="20">
        <v>86</v>
      </c>
      <c r="AI204" s="20"/>
      <c r="AJ204" s="20"/>
      <c r="AK204" s="20"/>
      <c r="AL204" s="20"/>
      <c r="AM204" s="2"/>
      <c r="AN204" s="2"/>
      <c r="AO204" s="2">
        <f t="shared" si="0"/>
        <v>1291</v>
      </c>
      <c r="AP204" s="2">
        <f t="shared" si="1"/>
        <v>36</v>
      </c>
      <c r="AQ204" s="2">
        <f t="shared" si="2"/>
        <v>518</v>
      </c>
      <c r="AR204" s="2">
        <f t="shared" si="3"/>
        <v>45</v>
      </c>
    </row>
    <row r="205" spans="1:44" ht="15.75" customHeight="1">
      <c r="A205" s="18" t="s">
        <v>390</v>
      </c>
      <c r="B205" s="18">
        <v>11822</v>
      </c>
      <c r="C205" s="19" t="s">
        <v>444</v>
      </c>
      <c r="D205" s="18" t="s">
        <v>445</v>
      </c>
      <c r="E205" s="18">
        <v>85</v>
      </c>
      <c r="F205" s="18">
        <v>85</v>
      </c>
      <c r="G205" s="18">
        <v>85</v>
      </c>
      <c r="H205" s="18">
        <v>85</v>
      </c>
      <c r="I205" s="18">
        <v>85</v>
      </c>
      <c r="J205" s="18">
        <v>84</v>
      </c>
      <c r="K205" s="18">
        <v>82</v>
      </c>
      <c r="L205" s="18">
        <v>86</v>
      </c>
      <c r="M205" s="18">
        <v>82</v>
      </c>
      <c r="N205" s="18">
        <v>86</v>
      </c>
      <c r="O205" s="18">
        <v>84</v>
      </c>
      <c r="P205" s="18">
        <v>86</v>
      </c>
      <c r="Q205" s="18">
        <v>84</v>
      </c>
      <c r="R205" s="18">
        <v>82</v>
      </c>
      <c r="S205" s="19">
        <v>81</v>
      </c>
      <c r="T205" s="18">
        <v>82</v>
      </c>
      <c r="U205" s="18">
        <v>88</v>
      </c>
      <c r="V205" s="18">
        <v>90</v>
      </c>
      <c r="W205" s="18">
        <v>82</v>
      </c>
      <c r="X205" s="18">
        <v>86</v>
      </c>
      <c r="Y205" s="18">
        <v>86</v>
      </c>
      <c r="Z205" s="18">
        <v>85</v>
      </c>
      <c r="AA205" s="18">
        <v>87</v>
      </c>
      <c r="AB205" s="18">
        <v>86</v>
      </c>
      <c r="AC205" s="18">
        <v>84</v>
      </c>
      <c r="AD205" s="18">
        <v>84</v>
      </c>
      <c r="AE205" s="18">
        <v>80</v>
      </c>
      <c r="AF205" s="18">
        <v>81</v>
      </c>
      <c r="AG205" s="18">
        <v>84</v>
      </c>
      <c r="AH205" s="18">
        <v>84</v>
      </c>
      <c r="AI205" s="18"/>
      <c r="AJ205" s="18"/>
      <c r="AK205" s="18"/>
      <c r="AL205" s="18"/>
      <c r="AM205" s="19"/>
      <c r="AN205" s="19"/>
      <c r="AO205" s="19">
        <f t="shared" si="0"/>
        <v>1259</v>
      </c>
      <c r="AP205" s="19">
        <f t="shared" si="1"/>
        <v>204</v>
      </c>
      <c r="AQ205" s="19">
        <f t="shared" si="2"/>
        <v>502</v>
      </c>
      <c r="AR205" s="19">
        <f t="shared" si="3"/>
        <v>213</v>
      </c>
    </row>
    <row r="206" spans="1:44" ht="15.75" customHeight="1">
      <c r="A206" s="20" t="s">
        <v>390</v>
      </c>
      <c r="B206" s="20">
        <v>11831</v>
      </c>
      <c r="C206" s="2" t="s">
        <v>446</v>
      </c>
      <c r="D206" s="20" t="s">
        <v>447</v>
      </c>
      <c r="E206" s="20">
        <v>86</v>
      </c>
      <c r="F206" s="20">
        <v>85</v>
      </c>
      <c r="G206" s="20">
        <v>88</v>
      </c>
      <c r="H206" s="20">
        <v>85</v>
      </c>
      <c r="I206" s="20">
        <v>86</v>
      </c>
      <c r="J206" s="20">
        <v>85</v>
      </c>
      <c r="K206" s="20">
        <v>84</v>
      </c>
      <c r="L206" s="20">
        <v>85</v>
      </c>
      <c r="M206" s="20">
        <v>84</v>
      </c>
      <c r="N206" s="20">
        <v>85</v>
      </c>
      <c r="O206" s="20">
        <v>84</v>
      </c>
      <c r="P206" s="20">
        <v>86</v>
      </c>
      <c r="Q206" s="20">
        <v>84</v>
      </c>
      <c r="R206" s="20">
        <v>84</v>
      </c>
      <c r="S206" s="2">
        <v>83</v>
      </c>
      <c r="T206" s="20">
        <v>84</v>
      </c>
      <c r="U206" s="20">
        <v>90</v>
      </c>
      <c r="V206" s="20">
        <v>86</v>
      </c>
      <c r="W206" s="20">
        <v>85</v>
      </c>
      <c r="X206" s="20">
        <v>86</v>
      </c>
      <c r="Y206" s="20">
        <v>86</v>
      </c>
      <c r="Z206" s="20">
        <v>85</v>
      </c>
      <c r="AA206" s="20">
        <v>87</v>
      </c>
      <c r="AB206" s="20">
        <v>86</v>
      </c>
      <c r="AC206" s="20">
        <v>85</v>
      </c>
      <c r="AD206" s="20">
        <v>83</v>
      </c>
      <c r="AE206" s="20">
        <v>81</v>
      </c>
      <c r="AF206" s="20">
        <v>82</v>
      </c>
      <c r="AG206" s="20">
        <v>88</v>
      </c>
      <c r="AH206" s="20">
        <v>87</v>
      </c>
      <c r="AI206" s="20"/>
      <c r="AJ206" s="20"/>
      <c r="AK206" s="20"/>
      <c r="AL206" s="20"/>
      <c r="AM206" s="2"/>
      <c r="AN206" s="2"/>
      <c r="AO206" s="2">
        <f t="shared" si="0"/>
        <v>1281</v>
      </c>
      <c r="AP206" s="2">
        <f t="shared" si="1"/>
        <v>84</v>
      </c>
      <c r="AQ206" s="2">
        <f t="shared" si="2"/>
        <v>507</v>
      </c>
      <c r="AR206" s="2">
        <f t="shared" si="3"/>
        <v>169</v>
      </c>
    </row>
    <row r="207" spans="1:44" ht="15.75" customHeight="1">
      <c r="A207" s="21" t="s">
        <v>448</v>
      </c>
      <c r="B207" s="21">
        <v>11554</v>
      </c>
      <c r="C207" s="22" t="s">
        <v>449</v>
      </c>
      <c r="D207" s="21" t="s">
        <v>450</v>
      </c>
      <c r="E207" s="21">
        <v>87</v>
      </c>
      <c r="F207" s="21">
        <v>85</v>
      </c>
      <c r="G207" s="21">
        <v>88</v>
      </c>
      <c r="H207" s="21">
        <v>87</v>
      </c>
      <c r="I207" s="21">
        <v>90</v>
      </c>
      <c r="J207" s="21">
        <v>86</v>
      </c>
      <c r="K207" s="21">
        <v>93</v>
      </c>
      <c r="L207" s="21">
        <v>93</v>
      </c>
      <c r="M207" s="21">
        <v>81</v>
      </c>
      <c r="N207" s="21">
        <v>85</v>
      </c>
      <c r="O207" s="21">
        <v>88</v>
      </c>
      <c r="P207" s="21">
        <v>86</v>
      </c>
      <c r="Q207" s="21">
        <v>80</v>
      </c>
      <c r="R207" s="21">
        <v>83</v>
      </c>
      <c r="S207" s="22">
        <v>83</v>
      </c>
      <c r="T207" s="21">
        <v>85</v>
      </c>
      <c r="U207" s="21">
        <v>87</v>
      </c>
      <c r="V207" s="21">
        <v>86</v>
      </c>
      <c r="W207" s="21">
        <v>86</v>
      </c>
      <c r="X207" s="21">
        <v>92</v>
      </c>
      <c r="Y207" s="21">
        <v>85</v>
      </c>
      <c r="Z207" s="21">
        <v>85</v>
      </c>
      <c r="AA207" s="21">
        <v>88</v>
      </c>
      <c r="AB207" s="21">
        <v>88</v>
      </c>
      <c r="AC207" s="21">
        <v>85</v>
      </c>
      <c r="AD207" s="21">
        <v>85</v>
      </c>
      <c r="AE207" s="21">
        <v>86</v>
      </c>
      <c r="AF207" s="21">
        <v>86</v>
      </c>
      <c r="AG207" s="21">
        <v>88</v>
      </c>
      <c r="AH207" s="21">
        <v>87</v>
      </c>
      <c r="AI207" s="21"/>
      <c r="AJ207" s="21"/>
      <c r="AK207" s="21"/>
      <c r="AL207" s="21"/>
      <c r="AM207" s="22"/>
      <c r="AN207" s="22"/>
      <c r="AO207" s="22">
        <f t="shared" si="0"/>
        <v>1295</v>
      </c>
      <c r="AP207" s="22">
        <f t="shared" si="1"/>
        <v>28</v>
      </c>
      <c r="AQ207" s="22">
        <f t="shared" si="2"/>
        <v>530</v>
      </c>
      <c r="AR207" s="22">
        <f t="shared" si="3"/>
        <v>7</v>
      </c>
    </row>
    <row r="208" spans="1:44" ht="15.75" customHeight="1">
      <c r="A208" s="20" t="s">
        <v>448</v>
      </c>
      <c r="B208" s="20">
        <v>11561</v>
      </c>
      <c r="C208" s="2" t="s">
        <v>451</v>
      </c>
      <c r="D208" s="20" t="s">
        <v>452</v>
      </c>
      <c r="E208" s="20">
        <v>85</v>
      </c>
      <c r="F208" s="20">
        <v>85</v>
      </c>
      <c r="G208" s="20">
        <v>83</v>
      </c>
      <c r="H208" s="20">
        <v>85</v>
      </c>
      <c r="I208" s="20">
        <v>87</v>
      </c>
      <c r="J208" s="20">
        <v>86</v>
      </c>
      <c r="K208" s="20">
        <v>92</v>
      </c>
      <c r="L208" s="20">
        <v>92</v>
      </c>
      <c r="M208" s="20">
        <v>82</v>
      </c>
      <c r="N208" s="20">
        <v>86</v>
      </c>
      <c r="O208" s="20">
        <v>85</v>
      </c>
      <c r="P208" s="20">
        <v>85</v>
      </c>
      <c r="Q208" s="20">
        <v>81</v>
      </c>
      <c r="R208" s="20">
        <v>81</v>
      </c>
      <c r="S208" s="2">
        <v>81</v>
      </c>
      <c r="T208" s="20">
        <v>82</v>
      </c>
      <c r="U208" s="20">
        <v>86</v>
      </c>
      <c r="V208" s="20">
        <v>85</v>
      </c>
      <c r="W208" s="20">
        <v>83</v>
      </c>
      <c r="X208" s="20">
        <v>87</v>
      </c>
      <c r="Y208" s="20">
        <v>84</v>
      </c>
      <c r="Z208" s="20">
        <v>85</v>
      </c>
      <c r="AA208" s="20">
        <v>88</v>
      </c>
      <c r="AB208" s="20">
        <v>86</v>
      </c>
      <c r="AC208" s="20">
        <v>80</v>
      </c>
      <c r="AD208" s="20">
        <v>84</v>
      </c>
      <c r="AE208" s="20">
        <v>80</v>
      </c>
      <c r="AF208" s="20">
        <v>81</v>
      </c>
      <c r="AG208" s="20">
        <v>85</v>
      </c>
      <c r="AH208" s="20">
        <v>85</v>
      </c>
      <c r="AI208" s="20"/>
      <c r="AJ208" s="20"/>
      <c r="AK208" s="20"/>
      <c r="AL208" s="20"/>
      <c r="AM208" s="2"/>
      <c r="AN208" s="2"/>
      <c r="AO208" s="2">
        <f t="shared" si="0"/>
        <v>1262</v>
      </c>
      <c r="AP208" s="2">
        <f t="shared" si="1"/>
        <v>193</v>
      </c>
      <c r="AQ208" s="2">
        <f t="shared" si="2"/>
        <v>512</v>
      </c>
      <c r="AR208" s="2">
        <f t="shared" si="3"/>
        <v>120</v>
      </c>
    </row>
    <row r="209" spans="1:44" ht="15.75" customHeight="1">
      <c r="A209" s="23" t="s">
        <v>448</v>
      </c>
      <c r="B209" s="23">
        <v>11564</v>
      </c>
      <c r="C209" s="24" t="s">
        <v>453</v>
      </c>
      <c r="D209" s="23" t="s">
        <v>454</v>
      </c>
      <c r="E209" s="23">
        <v>85</v>
      </c>
      <c r="F209" s="23">
        <v>85</v>
      </c>
      <c r="G209" s="23">
        <v>90</v>
      </c>
      <c r="H209" s="23">
        <v>86</v>
      </c>
      <c r="I209" s="23">
        <v>90</v>
      </c>
      <c r="J209" s="23">
        <v>89</v>
      </c>
      <c r="K209" s="23">
        <v>83</v>
      </c>
      <c r="L209" s="23">
        <v>84</v>
      </c>
      <c r="M209" s="23">
        <v>84</v>
      </c>
      <c r="N209" s="23">
        <v>87</v>
      </c>
      <c r="O209" s="23">
        <v>86</v>
      </c>
      <c r="P209" s="23">
        <v>86</v>
      </c>
      <c r="Q209" s="23">
        <v>80</v>
      </c>
      <c r="R209" s="23">
        <v>83</v>
      </c>
      <c r="S209" s="24">
        <v>83</v>
      </c>
      <c r="T209" s="23">
        <v>83</v>
      </c>
      <c r="U209" s="23">
        <v>86</v>
      </c>
      <c r="V209" s="23">
        <v>86</v>
      </c>
      <c r="W209" s="23">
        <v>88</v>
      </c>
      <c r="X209" s="23">
        <v>88</v>
      </c>
      <c r="Y209" s="23">
        <v>87</v>
      </c>
      <c r="Z209" s="23">
        <v>85</v>
      </c>
      <c r="AA209" s="23">
        <v>88</v>
      </c>
      <c r="AB209" s="23">
        <v>87</v>
      </c>
      <c r="AC209" s="23">
        <v>84</v>
      </c>
      <c r="AD209" s="23">
        <v>83</v>
      </c>
      <c r="AE209" s="23">
        <v>85</v>
      </c>
      <c r="AF209" s="23">
        <v>86</v>
      </c>
      <c r="AG209" s="23">
        <v>86</v>
      </c>
      <c r="AH209" s="23">
        <v>85</v>
      </c>
      <c r="AI209" s="23"/>
      <c r="AJ209" s="23"/>
      <c r="AK209" s="23"/>
      <c r="AL209" s="23"/>
      <c r="AM209" s="24"/>
      <c r="AN209" s="24"/>
      <c r="AO209" s="24">
        <f t="shared" si="0"/>
        <v>1285</v>
      </c>
      <c r="AP209" s="24">
        <f t="shared" si="1"/>
        <v>55</v>
      </c>
      <c r="AQ209" s="24">
        <f t="shared" si="2"/>
        <v>516</v>
      </c>
      <c r="AR209" s="24">
        <f t="shared" si="3"/>
        <v>66</v>
      </c>
    </row>
    <row r="210" spans="1:44" ht="15.75" customHeight="1">
      <c r="A210" s="20" t="s">
        <v>448</v>
      </c>
      <c r="B210" s="20">
        <v>11575</v>
      </c>
      <c r="C210" s="2" t="s">
        <v>455</v>
      </c>
      <c r="D210" s="20" t="s">
        <v>456</v>
      </c>
      <c r="E210" s="20">
        <v>85</v>
      </c>
      <c r="F210" s="20">
        <v>85</v>
      </c>
      <c r="G210" s="20">
        <v>83</v>
      </c>
      <c r="H210" s="20">
        <v>86</v>
      </c>
      <c r="I210" s="20">
        <v>85</v>
      </c>
      <c r="J210" s="20">
        <v>86</v>
      </c>
      <c r="K210" s="20">
        <v>84</v>
      </c>
      <c r="L210" s="20">
        <v>84</v>
      </c>
      <c r="M210" s="20">
        <v>80</v>
      </c>
      <c r="N210" s="20">
        <v>87</v>
      </c>
      <c r="O210" s="20">
        <v>85</v>
      </c>
      <c r="P210" s="20">
        <v>85</v>
      </c>
      <c r="Q210" s="20">
        <v>80</v>
      </c>
      <c r="R210" s="20">
        <v>82</v>
      </c>
      <c r="S210" s="2">
        <v>81</v>
      </c>
      <c r="T210" s="20">
        <v>82</v>
      </c>
      <c r="U210" s="20">
        <v>84</v>
      </c>
      <c r="V210" s="20">
        <v>86</v>
      </c>
      <c r="W210" s="20">
        <v>76</v>
      </c>
      <c r="X210" s="20">
        <v>84</v>
      </c>
      <c r="Y210" s="20">
        <v>84</v>
      </c>
      <c r="Z210" s="20">
        <v>85</v>
      </c>
      <c r="AA210" s="20">
        <v>87</v>
      </c>
      <c r="AB210" s="20">
        <v>86</v>
      </c>
      <c r="AC210" s="20">
        <v>80</v>
      </c>
      <c r="AD210" s="20">
        <v>84</v>
      </c>
      <c r="AE210" s="20">
        <v>80</v>
      </c>
      <c r="AF210" s="20">
        <v>80</v>
      </c>
      <c r="AG210" s="20">
        <v>85</v>
      </c>
      <c r="AH210" s="20">
        <v>85</v>
      </c>
      <c r="AI210" s="20"/>
      <c r="AJ210" s="20"/>
      <c r="AK210" s="20"/>
      <c r="AL210" s="20"/>
      <c r="AM210" s="2"/>
      <c r="AN210" s="2"/>
      <c r="AO210" s="2">
        <f t="shared" si="0"/>
        <v>1239</v>
      </c>
      <c r="AP210" s="2">
        <f t="shared" si="1"/>
        <v>239</v>
      </c>
      <c r="AQ210" s="2">
        <f t="shared" si="2"/>
        <v>501</v>
      </c>
      <c r="AR210" s="2">
        <f t="shared" si="3"/>
        <v>220</v>
      </c>
    </row>
    <row r="211" spans="1:44" ht="15.75" customHeight="1">
      <c r="A211" s="26" t="s">
        <v>448</v>
      </c>
      <c r="B211" s="26">
        <v>11581</v>
      </c>
      <c r="C211" s="27" t="s">
        <v>457</v>
      </c>
      <c r="D211" s="26" t="s">
        <v>458</v>
      </c>
      <c r="E211" s="26">
        <v>85</v>
      </c>
      <c r="F211" s="26">
        <v>85</v>
      </c>
      <c r="G211" s="26">
        <v>86</v>
      </c>
      <c r="H211" s="26">
        <v>86</v>
      </c>
      <c r="I211" s="26">
        <v>92</v>
      </c>
      <c r="J211" s="26">
        <v>90</v>
      </c>
      <c r="K211" s="26">
        <v>84</v>
      </c>
      <c r="L211" s="26">
        <v>84</v>
      </c>
      <c r="M211" s="26">
        <v>82</v>
      </c>
      <c r="N211" s="26">
        <v>85</v>
      </c>
      <c r="O211" s="26">
        <v>84</v>
      </c>
      <c r="P211" s="26">
        <v>85</v>
      </c>
      <c r="Q211" s="26">
        <v>80</v>
      </c>
      <c r="R211" s="26">
        <v>81</v>
      </c>
      <c r="S211" s="27">
        <v>80</v>
      </c>
      <c r="T211" s="26">
        <v>80</v>
      </c>
      <c r="U211" s="26">
        <v>86</v>
      </c>
      <c r="V211" s="26">
        <v>85</v>
      </c>
      <c r="W211" s="26">
        <v>88</v>
      </c>
      <c r="X211" s="26">
        <v>90</v>
      </c>
      <c r="Y211" s="26">
        <v>85</v>
      </c>
      <c r="Z211" s="26">
        <v>87</v>
      </c>
      <c r="AA211" s="26">
        <v>88</v>
      </c>
      <c r="AB211" s="26">
        <v>87</v>
      </c>
      <c r="AC211" s="26">
        <v>82</v>
      </c>
      <c r="AD211" s="26">
        <v>84</v>
      </c>
      <c r="AE211" s="26">
        <v>82</v>
      </c>
      <c r="AF211" s="26">
        <v>80</v>
      </c>
      <c r="AG211" s="26">
        <v>86</v>
      </c>
      <c r="AH211" s="26">
        <v>86</v>
      </c>
      <c r="AI211" s="26"/>
      <c r="AJ211" s="26"/>
      <c r="AK211" s="26"/>
      <c r="AL211" s="26"/>
      <c r="AM211" s="27"/>
      <c r="AN211" s="27"/>
      <c r="AO211" s="27">
        <f t="shared" si="0"/>
        <v>1270</v>
      </c>
      <c r="AP211" s="27">
        <f t="shared" si="1"/>
        <v>151</v>
      </c>
      <c r="AQ211" s="27">
        <f t="shared" si="2"/>
        <v>512</v>
      </c>
      <c r="AR211" s="27">
        <f t="shared" si="3"/>
        <v>120</v>
      </c>
    </row>
    <row r="212" spans="1:44" ht="15.75" customHeight="1">
      <c r="A212" s="20" t="s">
        <v>448</v>
      </c>
      <c r="B212" s="20">
        <v>11633</v>
      </c>
      <c r="C212" s="2" t="s">
        <v>459</v>
      </c>
      <c r="D212" s="20" t="s">
        <v>460</v>
      </c>
      <c r="E212" s="20">
        <v>88</v>
      </c>
      <c r="F212" s="20">
        <v>85</v>
      </c>
      <c r="G212" s="20">
        <v>87</v>
      </c>
      <c r="H212" s="20">
        <v>85</v>
      </c>
      <c r="I212" s="20">
        <v>90</v>
      </c>
      <c r="J212" s="20">
        <v>87</v>
      </c>
      <c r="K212" s="20">
        <v>81</v>
      </c>
      <c r="L212" s="20">
        <v>81</v>
      </c>
      <c r="M212" s="20">
        <v>89</v>
      </c>
      <c r="N212" s="20">
        <v>86</v>
      </c>
      <c r="O212" s="20">
        <v>85</v>
      </c>
      <c r="P212" s="20">
        <v>85</v>
      </c>
      <c r="Q212" s="20">
        <v>80</v>
      </c>
      <c r="R212" s="20">
        <v>83</v>
      </c>
      <c r="S212" s="2">
        <v>82</v>
      </c>
      <c r="T212" s="20">
        <v>86</v>
      </c>
      <c r="U212" s="20">
        <v>88</v>
      </c>
      <c r="V212" s="20">
        <v>86</v>
      </c>
      <c r="W212" s="20">
        <v>89</v>
      </c>
      <c r="X212" s="20">
        <v>84</v>
      </c>
      <c r="Y212" s="20">
        <v>85</v>
      </c>
      <c r="Z212" s="20">
        <v>85</v>
      </c>
      <c r="AA212" s="20">
        <v>88</v>
      </c>
      <c r="AB212" s="20">
        <v>88</v>
      </c>
      <c r="AC212" s="20">
        <v>81</v>
      </c>
      <c r="AD212" s="20">
        <v>83</v>
      </c>
      <c r="AE212" s="20">
        <v>84</v>
      </c>
      <c r="AF212" s="20">
        <v>84</v>
      </c>
      <c r="AG212" s="20">
        <v>85</v>
      </c>
      <c r="AH212" s="20">
        <v>84</v>
      </c>
      <c r="AI212" s="20"/>
      <c r="AJ212" s="20"/>
      <c r="AK212" s="20"/>
      <c r="AL212" s="20"/>
      <c r="AM212" s="2"/>
      <c r="AN212" s="2"/>
      <c r="AO212" s="2">
        <f t="shared" si="0"/>
        <v>1282</v>
      </c>
      <c r="AP212" s="2">
        <f t="shared" si="1"/>
        <v>78</v>
      </c>
      <c r="AQ212" s="2">
        <f t="shared" si="2"/>
        <v>509</v>
      </c>
      <c r="AR212" s="2">
        <f t="shared" si="3"/>
        <v>148</v>
      </c>
    </row>
    <row r="213" spans="1:44" ht="15.75" customHeight="1">
      <c r="A213" s="18" t="s">
        <v>448</v>
      </c>
      <c r="B213" s="18">
        <v>11642</v>
      </c>
      <c r="C213" s="19" t="s">
        <v>461</v>
      </c>
      <c r="D213" s="18" t="s">
        <v>462</v>
      </c>
      <c r="E213" s="18">
        <v>85</v>
      </c>
      <c r="F213" s="18">
        <v>85</v>
      </c>
      <c r="G213" s="18">
        <v>87</v>
      </c>
      <c r="H213" s="18">
        <v>85</v>
      </c>
      <c r="I213" s="18">
        <v>90</v>
      </c>
      <c r="J213" s="18">
        <v>89</v>
      </c>
      <c r="K213" s="18">
        <v>84</v>
      </c>
      <c r="L213" s="18">
        <v>84</v>
      </c>
      <c r="M213" s="18">
        <v>80</v>
      </c>
      <c r="N213" s="18">
        <v>85</v>
      </c>
      <c r="O213" s="18">
        <v>85</v>
      </c>
      <c r="P213" s="18">
        <v>85</v>
      </c>
      <c r="Q213" s="18">
        <v>80</v>
      </c>
      <c r="R213" s="18">
        <v>82</v>
      </c>
      <c r="S213" s="19">
        <v>80</v>
      </c>
      <c r="T213" s="18">
        <v>81</v>
      </c>
      <c r="U213" s="18">
        <v>88</v>
      </c>
      <c r="V213" s="18">
        <v>88</v>
      </c>
      <c r="W213" s="18">
        <v>95</v>
      </c>
      <c r="X213" s="18">
        <v>92</v>
      </c>
      <c r="Y213" s="18">
        <v>87</v>
      </c>
      <c r="Z213" s="18">
        <v>89</v>
      </c>
      <c r="AA213" s="18">
        <v>86</v>
      </c>
      <c r="AB213" s="18">
        <v>86</v>
      </c>
      <c r="AC213" s="18">
        <v>82</v>
      </c>
      <c r="AD213" s="18">
        <v>84</v>
      </c>
      <c r="AE213" s="18">
        <v>81</v>
      </c>
      <c r="AF213" s="18">
        <v>82</v>
      </c>
      <c r="AG213" s="18">
        <v>86</v>
      </c>
      <c r="AH213" s="18">
        <v>86</v>
      </c>
      <c r="AI213" s="18"/>
      <c r="AJ213" s="18"/>
      <c r="AK213" s="18"/>
      <c r="AL213" s="18"/>
      <c r="AM213" s="19"/>
      <c r="AN213" s="19"/>
      <c r="AO213" s="19">
        <f t="shared" si="0"/>
        <v>1276</v>
      </c>
      <c r="AP213" s="19">
        <f t="shared" si="1"/>
        <v>108</v>
      </c>
      <c r="AQ213" s="19">
        <f t="shared" si="2"/>
        <v>508</v>
      </c>
      <c r="AR213" s="19">
        <f t="shared" si="3"/>
        <v>159</v>
      </c>
    </row>
    <row r="214" spans="1:44" ht="15.75" customHeight="1">
      <c r="A214" s="20" t="s">
        <v>448</v>
      </c>
      <c r="B214" s="20">
        <v>11650</v>
      </c>
      <c r="C214" s="2" t="s">
        <v>463</v>
      </c>
      <c r="D214" s="20" t="s">
        <v>464</v>
      </c>
      <c r="E214" s="20">
        <v>86</v>
      </c>
      <c r="F214" s="20">
        <v>85</v>
      </c>
      <c r="G214" s="20">
        <v>89</v>
      </c>
      <c r="H214" s="20">
        <v>87</v>
      </c>
      <c r="I214" s="20">
        <v>90</v>
      </c>
      <c r="J214" s="20">
        <v>88</v>
      </c>
      <c r="K214" s="20">
        <v>91</v>
      </c>
      <c r="L214" s="20">
        <v>91</v>
      </c>
      <c r="M214" s="20">
        <v>88</v>
      </c>
      <c r="N214" s="20">
        <v>87</v>
      </c>
      <c r="O214" s="20">
        <v>85</v>
      </c>
      <c r="P214" s="20">
        <v>87</v>
      </c>
      <c r="Q214" s="20">
        <v>81</v>
      </c>
      <c r="R214" s="20">
        <v>85</v>
      </c>
      <c r="S214" s="2">
        <v>86</v>
      </c>
      <c r="T214" s="20">
        <v>88</v>
      </c>
      <c r="U214" s="20">
        <v>85</v>
      </c>
      <c r="V214" s="20">
        <v>86</v>
      </c>
      <c r="W214" s="20">
        <v>88</v>
      </c>
      <c r="X214" s="20">
        <v>85</v>
      </c>
      <c r="Y214" s="20">
        <v>89</v>
      </c>
      <c r="Z214" s="20">
        <v>88</v>
      </c>
      <c r="AA214" s="20">
        <v>86</v>
      </c>
      <c r="AB214" s="20">
        <v>87</v>
      </c>
      <c r="AC214" s="20">
        <v>87</v>
      </c>
      <c r="AD214" s="20">
        <v>84</v>
      </c>
      <c r="AE214" s="20">
        <v>87</v>
      </c>
      <c r="AF214" s="20">
        <v>85</v>
      </c>
      <c r="AG214" s="20">
        <v>87</v>
      </c>
      <c r="AH214" s="20">
        <v>87</v>
      </c>
      <c r="AI214" s="20"/>
      <c r="AJ214" s="20"/>
      <c r="AK214" s="20"/>
      <c r="AL214" s="20"/>
      <c r="AM214" s="2"/>
      <c r="AN214" s="2"/>
      <c r="AO214" s="2">
        <f t="shared" si="0"/>
        <v>1305</v>
      </c>
      <c r="AP214" s="2">
        <f t="shared" si="1"/>
        <v>9</v>
      </c>
      <c r="AQ214" s="2">
        <f t="shared" si="2"/>
        <v>526</v>
      </c>
      <c r="AR214" s="2">
        <f t="shared" si="3"/>
        <v>13</v>
      </c>
    </row>
    <row r="215" spans="1:44" ht="15.75" customHeight="1">
      <c r="A215" s="21" t="s">
        <v>448</v>
      </c>
      <c r="B215" s="21">
        <v>11674</v>
      </c>
      <c r="C215" s="22" t="s">
        <v>465</v>
      </c>
      <c r="D215" s="21" t="s">
        <v>466</v>
      </c>
      <c r="E215" s="21">
        <v>87</v>
      </c>
      <c r="F215" s="21">
        <v>85</v>
      </c>
      <c r="G215" s="21">
        <v>89</v>
      </c>
      <c r="H215" s="21">
        <v>85</v>
      </c>
      <c r="I215" s="21">
        <v>89</v>
      </c>
      <c r="J215" s="21">
        <v>87</v>
      </c>
      <c r="K215" s="21">
        <v>87</v>
      </c>
      <c r="L215" s="21">
        <v>87</v>
      </c>
      <c r="M215" s="21">
        <v>85</v>
      </c>
      <c r="N215" s="21">
        <v>85</v>
      </c>
      <c r="O215" s="21">
        <v>84</v>
      </c>
      <c r="P215" s="21">
        <v>87</v>
      </c>
      <c r="Q215" s="21">
        <v>80</v>
      </c>
      <c r="R215" s="21">
        <v>82</v>
      </c>
      <c r="S215" s="22">
        <v>83</v>
      </c>
      <c r="T215" s="21">
        <v>85</v>
      </c>
      <c r="U215" s="21">
        <v>85</v>
      </c>
      <c r="V215" s="21">
        <v>86</v>
      </c>
      <c r="W215" s="21">
        <v>80</v>
      </c>
      <c r="X215" s="21">
        <v>86</v>
      </c>
      <c r="Y215" s="21">
        <v>89</v>
      </c>
      <c r="Z215" s="21">
        <v>89</v>
      </c>
      <c r="AA215" s="21">
        <v>88</v>
      </c>
      <c r="AB215" s="21">
        <v>87</v>
      </c>
      <c r="AC215" s="21">
        <v>82</v>
      </c>
      <c r="AD215" s="21">
        <v>83</v>
      </c>
      <c r="AE215" s="21">
        <v>80</v>
      </c>
      <c r="AF215" s="21">
        <v>80</v>
      </c>
      <c r="AG215" s="21">
        <v>84</v>
      </c>
      <c r="AH215" s="21">
        <v>84</v>
      </c>
      <c r="AI215" s="21"/>
      <c r="AJ215" s="21"/>
      <c r="AK215" s="21"/>
      <c r="AL215" s="21"/>
      <c r="AM215" s="22"/>
      <c r="AN215" s="22"/>
      <c r="AO215" s="22">
        <f t="shared" si="0"/>
        <v>1272</v>
      </c>
      <c r="AP215" s="22">
        <f t="shared" si="1"/>
        <v>130</v>
      </c>
      <c r="AQ215" s="22">
        <f t="shared" si="2"/>
        <v>510</v>
      </c>
      <c r="AR215" s="22">
        <f t="shared" si="3"/>
        <v>139</v>
      </c>
    </row>
    <row r="216" spans="1:44" ht="15.75" customHeight="1">
      <c r="A216" s="20" t="s">
        <v>448</v>
      </c>
      <c r="B216" s="20">
        <v>11688</v>
      </c>
      <c r="C216" s="2" t="s">
        <v>467</v>
      </c>
      <c r="D216" s="20" t="s">
        <v>468</v>
      </c>
      <c r="E216" s="20">
        <v>85</v>
      </c>
      <c r="F216" s="20">
        <v>85</v>
      </c>
      <c r="G216" s="20">
        <v>90</v>
      </c>
      <c r="H216" s="20">
        <v>86</v>
      </c>
      <c r="I216" s="20">
        <v>92</v>
      </c>
      <c r="J216" s="20">
        <v>89</v>
      </c>
      <c r="K216" s="20">
        <v>81</v>
      </c>
      <c r="L216" s="20">
        <v>81</v>
      </c>
      <c r="M216" s="20">
        <v>86</v>
      </c>
      <c r="N216" s="20">
        <v>85</v>
      </c>
      <c r="O216" s="20">
        <v>85</v>
      </c>
      <c r="P216" s="20">
        <v>86</v>
      </c>
      <c r="Q216" s="20">
        <v>80</v>
      </c>
      <c r="R216" s="20">
        <v>84</v>
      </c>
      <c r="S216" s="2">
        <v>81</v>
      </c>
      <c r="T216" s="20">
        <v>82</v>
      </c>
      <c r="U216" s="20">
        <v>87</v>
      </c>
      <c r="V216" s="20">
        <v>85</v>
      </c>
      <c r="W216" s="20">
        <v>86</v>
      </c>
      <c r="X216" s="20">
        <v>90</v>
      </c>
      <c r="Y216" s="20">
        <v>89</v>
      </c>
      <c r="Z216" s="20">
        <v>89</v>
      </c>
      <c r="AA216" s="20">
        <v>87</v>
      </c>
      <c r="AB216" s="20">
        <v>86</v>
      </c>
      <c r="AC216" s="20">
        <v>85</v>
      </c>
      <c r="AD216" s="20">
        <v>83</v>
      </c>
      <c r="AE216" s="20">
        <v>84</v>
      </c>
      <c r="AF216" s="20">
        <v>82</v>
      </c>
      <c r="AG216" s="20">
        <v>87</v>
      </c>
      <c r="AH216" s="20">
        <v>86</v>
      </c>
      <c r="AI216" s="20"/>
      <c r="AJ216" s="20"/>
      <c r="AK216" s="20"/>
      <c r="AL216" s="20"/>
      <c r="AM216" s="2"/>
      <c r="AN216" s="2"/>
      <c r="AO216" s="2">
        <f t="shared" si="0"/>
        <v>1285</v>
      </c>
      <c r="AP216" s="2">
        <f t="shared" si="1"/>
        <v>55</v>
      </c>
      <c r="AQ216" s="2">
        <f t="shared" si="2"/>
        <v>514</v>
      </c>
      <c r="AR216" s="2">
        <f t="shared" si="3"/>
        <v>90</v>
      </c>
    </row>
    <row r="217" spans="1:44" ht="15.75" customHeight="1">
      <c r="A217" s="23" t="s">
        <v>448</v>
      </c>
      <c r="B217" s="23">
        <v>11706</v>
      </c>
      <c r="C217" s="24" t="s">
        <v>469</v>
      </c>
      <c r="D217" s="23" t="s">
        <v>470</v>
      </c>
      <c r="E217" s="23">
        <v>85</v>
      </c>
      <c r="F217" s="23">
        <v>85</v>
      </c>
      <c r="G217" s="23">
        <v>85</v>
      </c>
      <c r="H217" s="23">
        <v>85</v>
      </c>
      <c r="I217" s="23">
        <v>88</v>
      </c>
      <c r="J217" s="23">
        <v>87</v>
      </c>
      <c r="K217" s="23">
        <v>82</v>
      </c>
      <c r="L217" s="23">
        <v>82</v>
      </c>
      <c r="M217" s="23">
        <v>82</v>
      </c>
      <c r="N217" s="23">
        <v>85</v>
      </c>
      <c r="O217" s="23">
        <v>84</v>
      </c>
      <c r="P217" s="23">
        <v>86</v>
      </c>
      <c r="Q217" s="23">
        <v>80</v>
      </c>
      <c r="R217" s="23">
        <v>81</v>
      </c>
      <c r="S217" s="24">
        <v>84</v>
      </c>
      <c r="T217" s="23">
        <v>84</v>
      </c>
      <c r="U217" s="23">
        <v>90</v>
      </c>
      <c r="V217" s="23">
        <v>86</v>
      </c>
      <c r="W217" s="23">
        <v>85</v>
      </c>
      <c r="X217" s="23">
        <v>89</v>
      </c>
      <c r="Y217" s="23">
        <v>84</v>
      </c>
      <c r="Z217" s="23">
        <v>85</v>
      </c>
      <c r="AA217" s="23">
        <v>87</v>
      </c>
      <c r="AB217" s="23">
        <v>86</v>
      </c>
      <c r="AC217" s="23">
        <v>80</v>
      </c>
      <c r="AD217" s="23">
        <v>84</v>
      </c>
      <c r="AE217" s="23">
        <v>82</v>
      </c>
      <c r="AF217" s="23">
        <v>82</v>
      </c>
      <c r="AG217" s="23">
        <v>86</v>
      </c>
      <c r="AH217" s="23">
        <v>86</v>
      </c>
      <c r="AI217" s="23"/>
      <c r="AJ217" s="23"/>
      <c r="AK217" s="23"/>
      <c r="AL217" s="23"/>
      <c r="AM217" s="24"/>
      <c r="AN217" s="24"/>
      <c r="AO217" s="24">
        <f t="shared" si="0"/>
        <v>1264</v>
      </c>
      <c r="AP217" s="24">
        <f t="shared" si="1"/>
        <v>182</v>
      </c>
      <c r="AQ217" s="24">
        <f t="shared" si="2"/>
        <v>503</v>
      </c>
      <c r="AR217" s="24">
        <f t="shared" si="3"/>
        <v>208</v>
      </c>
    </row>
    <row r="218" spans="1:44" ht="15.75" customHeight="1">
      <c r="A218" s="20" t="s">
        <v>448</v>
      </c>
      <c r="B218" s="20">
        <v>11717</v>
      </c>
      <c r="C218" s="2" t="s">
        <v>471</v>
      </c>
      <c r="D218" s="20" t="s">
        <v>472</v>
      </c>
      <c r="E218" s="20">
        <v>86</v>
      </c>
      <c r="F218" s="20">
        <v>85</v>
      </c>
      <c r="G218" s="20">
        <v>87</v>
      </c>
      <c r="H218" s="20">
        <v>85</v>
      </c>
      <c r="I218" s="20">
        <v>86</v>
      </c>
      <c r="J218" s="20">
        <v>86</v>
      </c>
      <c r="K218" s="20">
        <v>88</v>
      </c>
      <c r="L218" s="20">
        <v>88</v>
      </c>
      <c r="M218" s="20">
        <v>82</v>
      </c>
      <c r="N218" s="20">
        <v>85</v>
      </c>
      <c r="O218" s="20">
        <v>83</v>
      </c>
      <c r="P218" s="20">
        <v>85</v>
      </c>
      <c r="Q218" s="20">
        <v>80</v>
      </c>
      <c r="R218" s="20">
        <v>82</v>
      </c>
      <c r="S218" s="2">
        <v>82</v>
      </c>
      <c r="T218" s="20">
        <v>85</v>
      </c>
      <c r="U218" s="20">
        <v>85</v>
      </c>
      <c r="V218" s="20">
        <v>88</v>
      </c>
      <c r="W218" s="20">
        <v>86</v>
      </c>
      <c r="X218" s="20">
        <v>87</v>
      </c>
      <c r="Y218" s="20">
        <v>84</v>
      </c>
      <c r="Z218" s="20">
        <v>85</v>
      </c>
      <c r="AA218" s="20">
        <v>87</v>
      </c>
      <c r="AB218" s="20">
        <v>86</v>
      </c>
      <c r="AC218" s="20">
        <v>81</v>
      </c>
      <c r="AD218" s="20">
        <v>84</v>
      </c>
      <c r="AE218" s="20">
        <v>84</v>
      </c>
      <c r="AF218" s="20">
        <v>82</v>
      </c>
      <c r="AG218" s="20">
        <v>86</v>
      </c>
      <c r="AH218" s="20">
        <v>85</v>
      </c>
      <c r="AI218" s="20"/>
      <c r="AJ218" s="20"/>
      <c r="AK218" s="20"/>
      <c r="AL218" s="20"/>
      <c r="AM218" s="2"/>
      <c r="AN218" s="2"/>
      <c r="AO218" s="2">
        <f t="shared" si="0"/>
        <v>1267</v>
      </c>
      <c r="AP218" s="2">
        <f t="shared" si="1"/>
        <v>167</v>
      </c>
      <c r="AQ218" s="2">
        <f t="shared" si="2"/>
        <v>509</v>
      </c>
      <c r="AR218" s="2">
        <f t="shared" si="3"/>
        <v>148</v>
      </c>
    </row>
    <row r="219" spans="1:44" ht="15.75" customHeight="1">
      <c r="A219" s="26" t="s">
        <v>448</v>
      </c>
      <c r="B219" s="26">
        <v>11723</v>
      </c>
      <c r="C219" s="27" t="s">
        <v>473</v>
      </c>
      <c r="D219" s="26" t="s">
        <v>474</v>
      </c>
      <c r="E219" s="26">
        <v>86</v>
      </c>
      <c r="F219" s="26">
        <v>85</v>
      </c>
      <c r="G219" s="26">
        <v>85</v>
      </c>
      <c r="H219" s="26">
        <v>86</v>
      </c>
      <c r="I219" s="26">
        <v>83</v>
      </c>
      <c r="J219" s="26">
        <v>85</v>
      </c>
      <c r="K219" s="26">
        <v>80</v>
      </c>
      <c r="L219" s="26">
        <v>80</v>
      </c>
      <c r="M219" s="26">
        <v>81</v>
      </c>
      <c r="N219" s="26">
        <v>85</v>
      </c>
      <c r="O219" s="26">
        <v>85</v>
      </c>
      <c r="P219" s="26">
        <v>85</v>
      </c>
      <c r="Q219" s="26">
        <v>80</v>
      </c>
      <c r="R219" s="26">
        <v>81</v>
      </c>
      <c r="S219" s="27">
        <v>81</v>
      </c>
      <c r="T219" s="26">
        <v>83</v>
      </c>
      <c r="U219" s="26">
        <v>88</v>
      </c>
      <c r="V219" s="26">
        <v>85</v>
      </c>
      <c r="W219" s="26">
        <v>77</v>
      </c>
      <c r="X219" s="26">
        <v>84</v>
      </c>
      <c r="Y219" s="26">
        <v>83</v>
      </c>
      <c r="Z219" s="26">
        <v>85</v>
      </c>
      <c r="AA219" s="26">
        <v>86</v>
      </c>
      <c r="AB219" s="26">
        <v>86</v>
      </c>
      <c r="AC219" s="26">
        <v>80</v>
      </c>
      <c r="AD219" s="26">
        <v>84</v>
      </c>
      <c r="AE219" s="26">
        <v>82</v>
      </c>
      <c r="AF219" s="26">
        <v>81</v>
      </c>
      <c r="AG219" s="26">
        <v>84</v>
      </c>
      <c r="AH219" s="26">
        <v>84</v>
      </c>
      <c r="AI219" s="26"/>
      <c r="AJ219" s="26"/>
      <c r="AK219" s="26"/>
      <c r="AL219" s="26"/>
      <c r="AM219" s="27"/>
      <c r="AN219" s="27"/>
      <c r="AO219" s="27">
        <f t="shared" si="0"/>
        <v>1241</v>
      </c>
      <c r="AP219" s="27">
        <f t="shared" si="1"/>
        <v>236</v>
      </c>
      <c r="AQ219" s="27">
        <f t="shared" si="2"/>
        <v>496</v>
      </c>
      <c r="AR219" s="27">
        <f t="shared" si="3"/>
        <v>235</v>
      </c>
    </row>
    <row r="220" spans="1:44" ht="15.75" customHeight="1">
      <c r="A220" s="20" t="s">
        <v>448</v>
      </c>
      <c r="B220" s="20">
        <v>11726</v>
      </c>
      <c r="C220" s="2" t="s">
        <v>475</v>
      </c>
      <c r="D220" s="20" t="s">
        <v>476</v>
      </c>
      <c r="E220" s="20">
        <v>87</v>
      </c>
      <c r="F220" s="20">
        <v>85</v>
      </c>
      <c r="G220" s="20">
        <v>85</v>
      </c>
      <c r="H220" s="20">
        <v>84</v>
      </c>
      <c r="I220" s="20">
        <v>85</v>
      </c>
      <c r="J220" s="20">
        <v>86</v>
      </c>
      <c r="K220" s="20">
        <v>84</v>
      </c>
      <c r="L220" s="20">
        <v>84</v>
      </c>
      <c r="M220" s="20">
        <v>82</v>
      </c>
      <c r="N220" s="20">
        <v>85</v>
      </c>
      <c r="O220" s="20">
        <v>85</v>
      </c>
      <c r="P220" s="20">
        <v>85</v>
      </c>
      <c r="Q220" s="20">
        <v>80</v>
      </c>
      <c r="R220" s="20">
        <v>84</v>
      </c>
      <c r="S220" s="2">
        <v>82</v>
      </c>
      <c r="T220" s="20">
        <v>84</v>
      </c>
      <c r="U220" s="20">
        <v>87</v>
      </c>
      <c r="V220" s="20">
        <v>84</v>
      </c>
      <c r="W220" s="20">
        <v>85</v>
      </c>
      <c r="X220" s="20">
        <v>85</v>
      </c>
      <c r="Y220" s="20">
        <v>84</v>
      </c>
      <c r="Z220" s="20">
        <v>85</v>
      </c>
      <c r="AA220" s="20">
        <v>86</v>
      </c>
      <c r="AB220" s="20">
        <v>87</v>
      </c>
      <c r="AC220" s="20">
        <v>82</v>
      </c>
      <c r="AD220" s="20">
        <v>83</v>
      </c>
      <c r="AE220" s="20">
        <v>80</v>
      </c>
      <c r="AF220" s="20">
        <v>80</v>
      </c>
      <c r="AG220" s="20">
        <v>87</v>
      </c>
      <c r="AH220" s="20">
        <v>86</v>
      </c>
      <c r="AI220" s="20"/>
      <c r="AJ220" s="20"/>
      <c r="AK220" s="20"/>
      <c r="AL220" s="20"/>
      <c r="AM220" s="2"/>
      <c r="AN220" s="2"/>
      <c r="AO220" s="2">
        <f t="shared" si="0"/>
        <v>1261</v>
      </c>
      <c r="AP220" s="2">
        <f t="shared" si="1"/>
        <v>195</v>
      </c>
      <c r="AQ220" s="2">
        <f t="shared" si="2"/>
        <v>502</v>
      </c>
      <c r="AR220" s="2">
        <f t="shared" si="3"/>
        <v>213</v>
      </c>
    </row>
    <row r="221" spans="1:44" ht="15.75" customHeight="1">
      <c r="A221" s="18" t="s">
        <v>448</v>
      </c>
      <c r="B221" s="18">
        <v>11730</v>
      </c>
      <c r="C221" s="19" t="s">
        <v>478</v>
      </c>
      <c r="D221" s="18" t="s">
        <v>479</v>
      </c>
      <c r="E221" s="18">
        <v>86</v>
      </c>
      <c r="F221" s="18">
        <v>85</v>
      </c>
      <c r="G221" s="18">
        <v>88</v>
      </c>
      <c r="H221" s="18">
        <v>85</v>
      </c>
      <c r="I221" s="18">
        <v>90</v>
      </c>
      <c r="J221" s="18">
        <v>88</v>
      </c>
      <c r="K221" s="18">
        <v>86</v>
      </c>
      <c r="L221" s="18">
        <v>86</v>
      </c>
      <c r="M221" s="18">
        <v>80</v>
      </c>
      <c r="N221" s="18">
        <v>85</v>
      </c>
      <c r="O221" s="18">
        <v>84</v>
      </c>
      <c r="P221" s="18">
        <v>86</v>
      </c>
      <c r="Q221" s="18">
        <v>81</v>
      </c>
      <c r="R221" s="18">
        <v>83</v>
      </c>
      <c r="S221" s="19">
        <v>85</v>
      </c>
      <c r="T221" s="18">
        <v>87</v>
      </c>
      <c r="U221" s="18">
        <v>85</v>
      </c>
      <c r="V221" s="18">
        <v>84</v>
      </c>
      <c r="W221" s="18">
        <v>88</v>
      </c>
      <c r="X221" s="18">
        <v>90</v>
      </c>
      <c r="Y221" s="18">
        <v>84</v>
      </c>
      <c r="Z221" s="18">
        <v>85</v>
      </c>
      <c r="AA221" s="18">
        <v>86</v>
      </c>
      <c r="AB221" s="18">
        <v>87</v>
      </c>
      <c r="AC221" s="18">
        <v>86</v>
      </c>
      <c r="AD221" s="18">
        <v>84</v>
      </c>
      <c r="AE221" s="18">
        <v>85</v>
      </c>
      <c r="AF221" s="18">
        <v>84</v>
      </c>
      <c r="AG221" s="18">
        <v>86</v>
      </c>
      <c r="AH221" s="18">
        <v>86</v>
      </c>
      <c r="AI221" s="18"/>
      <c r="AJ221" s="18"/>
      <c r="AK221" s="18"/>
      <c r="AL221" s="18"/>
      <c r="AM221" s="19"/>
      <c r="AN221" s="19"/>
      <c r="AO221" s="19">
        <f t="shared" si="0"/>
        <v>1280</v>
      </c>
      <c r="AP221" s="19">
        <f t="shared" si="1"/>
        <v>90</v>
      </c>
      <c r="AQ221" s="19">
        <f t="shared" si="2"/>
        <v>517</v>
      </c>
      <c r="AR221" s="19">
        <f t="shared" si="3"/>
        <v>52</v>
      </c>
    </row>
    <row r="222" spans="1:44" ht="15.75" customHeight="1">
      <c r="A222" s="20" t="s">
        <v>448</v>
      </c>
      <c r="B222" s="20">
        <v>11736</v>
      </c>
      <c r="C222" s="2" t="s">
        <v>480</v>
      </c>
      <c r="D222" s="20" t="s">
        <v>481</v>
      </c>
      <c r="E222" s="20">
        <v>86</v>
      </c>
      <c r="F222" s="20">
        <v>85</v>
      </c>
      <c r="G222" s="20">
        <v>88</v>
      </c>
      <c r="H222" s="20">
        <v>85</v>
      </c>
      <c r="I222" s="20">
        <v>88</v>
      </c>
      <c r="J222" s="20">
        <v>88</v>
      </c>
      <c r="K222" s="20">
        <v>81</v>
      </c>
      <c r="L222" s="20">
        <v>81</v>
      </c>
      <c r="M222" s="20">
        <v>83</v>
      </c>
      <c r="N222" s="20">
        <v>85</v>
      </c>
      <c r="O222" s="20">
        <v>88</v>
      </c>
      <c r="P222" s="20">
        <v>87</v>
      </c>
      <c r="Q222" s="20">
        <v>80</v>
      </c>
      <c r="R222" s="20">
        <v>81</v>
      </c>
      <c r="S222" s="2">
        <v>82</v>
      </c>
      <c r="T222" s="20">
        <v>82</v>
      </c>
      <c r="U222" s="20">
        <v>87</v>
      </c>
      <c r="V222" s="20">
        <v>85</v>
      </c>
      <c r="W222" s="20">
        <v>85</v>
      </c>
      <c r="X222" s="20">
        <v>83</v>
      </c>
      <c r="Y222" s="20">
        <v>85</v>
      </c>
      <c r="Z222" s="20">
        <v>86</v>
      </c>
      <c r="AA222" s="20">
        <v>87</v>
      </c>
      <c r="AB222" s="20">
        <v>87</v>
      </c>
      <c r="AC222" s="20">
        <v>81</v>
      </c>
      <c r="AD222" s="20">
        <v>83</v>
      </c>
      <c r="AE222" s="20">
        <v>80</v>
      </c>
      <c r="AF222" s="20">
        <v>81</v>
      </c>
      <c r="AG222" s="20">
        <v>85</v>
      </c>
      <c r="AH222" s="20">
        <v>86</v>
      </c>
      <c r="AI222" s="20"/>
      <c r="AJ222" s="20"/>
      <c r="AK222" s="20"/>
      <c r="AL222" s="20"/>
      <c r="AM222" s="2"/>
      <c r="AN222" s="2"/>
      <c r="AO222" s="2">
        <f t="shared" si="0"/>
        <v>1266</v>
      </c>
      <c r="AP222" s="2">
        <f t="shared" si="1"/>
        <v>174</v>
      </c>
      <c r="AQ222" s="2">
        <f t="shared" si="2"/>
        <v>505</v>
      </c>
      <c r="AR222" s="2">
        <f t="shared" si="3"/>
        <v>189</v>
      </c>
    </row>
    <row r="223" spans="1:44" ht="15.75" customHeight="1">
      <c r="A223" s="21" t="s">
        <v>448</v>
      </c>
      <c r="B223" s="21">
        <v>11738</v>
      </c>
      <c r="C223" s="22" t="s">
        <v>482</v>
      </c>
      <c r="D223" s="21" t="s">
        <v>483</v>
      </c>
      <c r="E223" s="21">
        <v>87</v>
      </c>
      <c r="F223" s="21">
        <v>85</v>
      </c>
      <c r="G223" s="21">
        <v>92</v>
      </c>
      <c r="H223" s="21">
        <v>85</v>
      </c>
      <c r="I223" s="21">
        <v>93</v>
      </c>
      <c r="J223" s="21">
        <v>90</v>
      </c>
      <c r="K223" s="21">
        <v>93</v>
      </c>
      <c r="L223" s="21">
        <v>94</v>
      </c>
      <c r="M223" s="21">
        <v>85</v>
      </c>
      <c r="N223" s="21">
        <v>87</v>
      </c>
      <c r="O223" s="21">
        <v>86</v>
      </c>
      <c r="P223" s="21">
        <v>86</v>
      </c>
      <c r="Q223" s="21">
        <v>80</v>
      </c>
      <c r="R223" s="21">
        <v>82</v>
      </c>
      <c r="S223" s="22">
        <v>87</v>
      </c>
      <c r="T223" s="21">
        <v>85</v>
      </c>
      <c r="U223" s="21">
        <v>89</v>
      </c>
      <c r="V223" s="21">
        <v>85</v>
      </c>
      <c r="W223" s="21">
        <v>92</v>
      </c>
      <c r="X223" s="21">
        <v>92</v>
      </c>
      <c r="Y223" s="21">
        <v>90</v>
      </c>
      <c r="Z223" s="21">
        <v>88</v>
      </c>
      <c r="AA223" s="21">
        <v>89</v>
      </c>
      <c r="AB223" s="21">
        <v>88</v>
      </c>
      <c r="AC223" s="21">
        <v>87</v>
      </c>
      <c r="AD223" s="21">
        <v>85</v>
      </c>
      <c r="AE223" s="21">
        <v>90</v>
      </c>
      <c r="AF223" s="21">
        <v>88</v>
      </c>
      <c r="AG223" s="21">
        <v>86</v>
      </c>
      <c r="AH223" s="21">
        <v>86</v>
      </c>
      <c r="AI223" s="21"/>
      <c r="AJ223" s="21"/>
      <c r="AK223" s="21"/>
      <c r="AL223" s="21"/>
      <c r="AM223" s="22"/>
      <c r="AN223" s="22"/>
      <c r="AO223" s="22">
        <f t="shared" si="0"/>
        <v>1326</v>
      </c>
      <c r="AP223" s="22">
        <f t="shared" si="1"/>
        <v>2</v>
      </c>
      <c r="AQ223" s="22">
        <f t="shared" si="2"/>
        <v>538</v>
      </c>
      <c r="AR223" s="22">
        <f t="shared" si="3"/>
        <v>2</v>
      </c>
    </row>
    <row r="224" spans="1:44" ht="15.75" customHeight="1">
      <c r="A224" s="20" t="s">
        <v>448</v>
      </c>
      <c r="B224" s="20">
        <v>11745</v>
      </c>
      <c r="C224" s="2" t="s">
        <v>484</v>
      </c>
      <c r="D224" s="20" t="s">
        <v>485</v>
      </c>
      <c r="E224" s="20">
        <v>86</v>
      </c>
      <c r="F224" s="20">
        <v>85</v>
      </c>
      <c r="G224" s="20">
        <v>85</v>
      </c>
      <c r="H224" s="20">
        <v>85</v>
      </c>
      <c r="I224" s="20">
        <v>86</v>
      </c>
      <c r="J224" s="20">
        <v>87</v>
      </c>
      <c r="K224" s="20">
        <v>83</v>
      </c>
      <c r="L224" s="20">
        <v>83</v>
      </c>
      <c r="M224" s="20">
        <v>80</v>
      </c>
      <c r="N224" s="20">
        <v>85</v>
      </c>
      <c r="O224" s="20">
        <v>84</v>
      </c>
      <c r="P224" s="20">
        <v>86</v>
      </c>
      <c r="Q224" s="20">
        <v>80</v>
      </c>
      <c r="R224" s="20">
        <v>82</v>
      </c>
      <c r="S224" s="2">
        <v>81</v>
      </c>
      <c r="T224" s="20">
        <v>87</v>
      </c>
      <c r="U224" s="20">
        <v>88</v>
      </c>
      <c r="V224" s="20">
        <v>83</v>
      </c>
      <c r="W224" s="20">
        <v>88</v>
      </c>
      <c r="X224" s="20">
        <v>88</v>
      </c>
      <c r="Y224" s="20">
        <v>84</v>
      </c>
      <c r="Z224" s="20">
        <v>85</v>
      </c>
      <c r="AA224" s="20">
        <v>87</v>
      </c>
      <c r="AB224" s="20">
        <v>86</v>
      </c>
      <c r="AC224" s="20">
        <v>81</v>
      </c>
      <c r="AD224" s="20">
        <v>83</v>
      </c>
      <c r="AE224" s="20">
        <v>85</v>
      </c>
      <c r="AF224" s="20">
        <v>84</v>
      </c>
      <c r="AG224" s="20">
        <v>85</v>
      </c>
      <c r="AH224" s="20">
        <v>85</v>
      </c>
      <c r="AI224" s="20"/>
      <c r="AJ224" s="20"/>
      <c r="AK224" s="20"/>
      <c r="AL224" s="20"/>
      <c r="AM224" s="2"/>
      <c r="AN224" s="2"/>
      <c r="AO224" s="2">
        <f t="shared" si="0"/>
        <v>1263</v>
      </c>
      <c r="AP224" s="2">
        <f t="shared" si="1"/>
        <v>187</v>
      </c>
      <c r="AQ224" s="2">
        <f t="shared" si="2"/>
        <v>506</v>
      </c>
      <c r="AR224" s="2">
        <f t="shared" si="3"/>
        <v>173</v>
      </c>
    </row>
    <row r="225" spans="1:44" ht="15.75" customHeight="1">
      <c r="A225" s="23" t="s">
        <v>448</v>
      </c>
      <c r="B225" s="23">
        <v>11747</v>
      </c>
      <c r="C225" s="24" t="s">
        <v>486</v>
      </c>
      <c r="D225" s="23" t="s">
        <v>487</v>
      </c>
      <c r="E225" s="23">
        <v>87</v>
      </c>
      <c r="F225" s="23">
        <v>85</v>
      </c>
      <c r="G225" s="23">
        <v>85</v>
      </c>
      <c r="H225" s="23">
        <v>86</v>
      </c>
      <c r="I225" s="23">
        <v>90</v>
      </c>
      <c r="J225" s="23">
        <v>87</v>
      </c>
      <c r="K225" s="23">
        <v>77</v>
      </c>
      <c r="L225" s="23">
        <v>77</v>
      </c>
      <c r="M225" s="23">
        <v>84</v>
      </c>
      <c r="N225" s="23">
        <v>85</v>
      </c>
      <c r="O225" s="23">
        <v>87</v>
      </c>
      <c r="P225" s="23">
        <v>85</v>
      </c>
      <c r="Q225" s="23">
        <v>80</v>
      </c>
      <c r="R225" s="23">
        <v>84</v>
      </c>
      <c r="S225" s="24">
        <v>81</v>
      </c>
      <c r="T225" s="23">
        <v>82</v>
      </c>
      <c r="U225" s="23">
        <v>86</v>
      </c>
      <c r="V225" s="23">
        <v>86</v>
      </c>
      <c r="W225" s="23">
        <v>82</v>
      </c>
      <c r="X225" s="23">
        <v>88</v>
      </c>
      <c r="Y225" s="23">
        <v>84</v>
      </c>
      <c r="Z225" s="23">
        <v>85</v>
      </c>
      <c r="AA225" s="23">
        <v>87</v>
      </c>
      <c r="AB225" s="23">
        <v>87</v>
      </c>
      <c r="AC225" s="23">
        <v>81</v>
      </c>
      <c r="AD225" s="23">
        <v>85</v>
      </c>
      <c r="AE225" s="23">
        <v>82</v>
      </c>
      <c r="AF225" s="23">
        <v>80</v>
      </c>
      <c r="AG225" s="23">
        <v>86</v>
      </c>
      <c r="AH225" s="23">
        <v>84</v>
      </c>
      <c r="AI225" s="23"/>
      <c r="AJ225" s="23"/>
      <c r="AK225" s="23"/>
      <c r="AL225" s="23"/>
      <c r="AM225" s="24"/>
      <c r="AN225" s="24"/>
      <c r="AO225" s="24">
        <f t="shared" si="0"/>
        <v>1259</v>
      </c>
      <c r="AP225" s="24">
        <f t="shared" si="1"/>
        <v>204</v>
      </c>
      <c r="AQ225" s="24">
        <f t="shared" si="2"/>
        <v>504</v>
      </c>
      <c r="AR225" s="24">
        <f t="shared" si="3"/>
        <v>198</v>
      </c>
    </row>
    <row r="226" spans="1:44" ht="15.75" customHeight="1">
      <c r="A226" s="20" t="s">
        <v>448</v>
      </c>
      <c r="B226" s="20">
        <v>11751</v>
      </c>
      <c r="C226" s="2" t="s">
        <v>488</v>
      </c>
      <c r="D226" s="20" t="s">
        <v>489</v>
      </c>
      <c r="E226" s="20">
        <v>85</v>
      </c>
      <c r="F226" s="20">
        <v>85</v>
      </c>
      <c r="G226" s="20">
        <v>90</v>
      </c>
      <c r="H226" s="20">
        <v>86</v>
      </c>
      <c r="I226" s="20">
        <v>90</v>
      </c>
      <c r="J226" s="20">
        <v>88</v>
      </c>
      <c r="K226" s="20">
        <v>80</v>
      </c>
      <c r="L226" s="20">
        <v>80</v>
      </c>
      <c r="M226" s="20">
        <v>83</v>
      </c>
      <c r="N226" s="20">
        <v>85</v>
      </c>
      <c r="O226" s="20">
        <v>86</v>
      </c>
      <c r="P226" s="20">
        <v>86</v>
      </c>
      <c r="Q226" s="20">
        <v>79</v>
      </c>
      <c r="R226" s="20">
        <v>83</v>
      </c>
      <c r="S226" s="2">
        <v>82</v>
      </c>
      <c r="T226" s="20">
        <v>83</v>
      </c>
      <c r="U226" s="20">
        <v>86</v>
      </c>
      <c r="V226" s="20">
        <v>86</v>
      </c>
      <c r="W226" s="20">
        <v>86</v>
      </c>
      <c r="X226" s="20">
        <v>92</v>
      </c>
      <c r="Y226" s="20">
        <v>87</v>
      </c>
      <c r="Z226" s="20">
        <v>89</v>
      </c>
      <c r="AA226" s="20">
        <v>87</v>
      </c>
      <c r="AB226" s="20">
        <v>87</v>
      </c>
      <c r="AC226" s="20">
        <v>80</v>
      </c>
      <c r="AD226" s="20">
        <v>83</v>
      </c>
      <c r="AE226" s="20">
        <v>83</v>
      </c>
      <c r="AF226" s="20">
        <v>81</v>
      </c>
      <c r="AG226" s="20">
        <v>87</v>
      </c>
      <c r="AH226" s="20">
        <v>87</v>
      </c>
      <c r="AI226" s="20"/>
      <c r="AJ226" s="20"/>
      <c r="AK226" s="20"/>
      <c r="AL226" s="20"/>
      <c r="AM226" s="2"/>
      <c r="AN226" s="2"/>
      <c r="AO226" s="2">
        <f t="shared" si="0"/>
        <v>1271</v>
      </c>
      <c r="AP226" s="2">
        <f t="shared" si="1"/>
        <v>143</v>
      </c>
      <c r="AQ226" s="2">
        <f t="shared" si="2"/>
        <v>506</v>
      </c>
      <c r="AR226" s="2">
        <f t="shared" si="3"/>
        <v>173</v>
      </c>
    </row>
    <row r="227" spans="1:44" ht="15.75" customHeight="1">
      <c r="A227" s="26" t="s">
        <v>448</v>
      </c>
      <c r="B227" s="26">
        <v>11760</v>
      </c>
      <c r="C227" s="27" t="s">
        <v>490</v>
      </c>
      <c r="D227" s="26" t="s">
        <v>491</v>
      </c>
      <c r="E227" s="26">
        <v>86</v>
      </c>
      <c r="F227" s="26">
        <v>85</v>
      </c>
      <c r="G227" s="26">
        <v>87</v>
      </c>
      <c r="H227" s="26">
        <v>86</v>
      </c>
      <c r="I227" s="26">
        <v>92</v>
      </c>
      <c r="J227" s="26">
        <v>88</v>
      </c>
      <c r="K227" s="26">
        <v>83</v>
      </c>
      <c r="L227" s="26">
        <v>83</v>
      </c>
      <c r="M227" s="26">
        <v>84</v>
      </c>
      <c r="N227" s="26">
        <v>86</v>
      </c>
      <c r="O227" s="26">
        <v>85</v>
      </c>
      <c r="P227" s="26">
        <v>85</v>
      </c>
      <c r="Q227" s="26">
        <v>80</v>
      </c>
      <c r="R227" s="26">
        <v>83</v>
      </c>
      <c r="S227" s="27">
        <v>81</v>
      </c>
      <c r="T227" s="26">
        <v>83</v>
      </c>
      <c r="U227" s="26">
        <v>86</v>
      </c>
      <c r="V227" s="26">
        <v>86</v>
      </c>
      <c r="W227" s="26">
        <v>88</v>
      </c>
      <c r="X227" s="26">
        <v>87</v>
      </c>
      <c r="Y227" s="26">
        <v>87</v>
      </c>
      <c r="Z227" s="26">
        <v>87</v>
      </c>
      <c r="AA227" s="26">
        <v>87</v>
      </c>
      <c r="AB227" s="26">
        <v>87</v>
      </c>
      <c r="AC227" s="26">
        <v>85</v>
      </c>
      <c r="AD227" s="26">
        <v>85</v>
      </c>
      <c r="AE227" s="26">
        <v>84</v>
      </c>
      <c r="AF227" s="26">
        <v>83</v>
      </c>
      <c r="AG227" s="26">
        <v>86</v>
      </c>
      <c r="AH227" s="26">
        <v>86</v>
      </c>
      <c r="AI227" s="26"/>
      <c r="AJ227" s="26"/>
      <c r="AK227" s="26"/>
      <c r="AL227" s="26"/>
      <c r="AM227" s="27"/>
      <c r="AN227" s="27"/>
      <c r="AO227" s="27">
        <f t="shared" si="0"/>
        <v>1281</v>
      </c>
      <c r="AP227" s="27">
        <f t="shared" si="1"/>
        <v>84</v>
      </c>
      <c r="AQ227" s="27">
        <f t="shared" si="2"/>
        <v>516</v>
      </c>
      <c r="AR227" s="27">
        <f t="shared" si="3"/>
        <v>66</v>
      </c>
    </row>
    <row r="228" spans="1:44" ht="15.75" customHeight="1">
      <c r="A228" s="20" t="s">
        <v>448</v>
      </c>
      <c r="B228" s="20">
        <v>11773</v>
      </c>
      <c r="C228" s="2" t="s">
        <v>492</v>
      </c>
      <c r="D228" s="20" t="s">
        <v>493</v>
      </c>
      <c r="E228" s="20">
        <v>85</v>
      </c>
      <c r="F228" s="20">
        <v>85</v>
      </c>
      <c r="G228" s="20">
        <v>85</v>
      </c>
      <c r="H228" s="20">
        <v>85</v>
      </c>
      <c r="I228" s="20">
        <v>86</v>
      </c>
      <c r="J228" s="20">
        <v>86</v>
      </c>
      <c r="K228" s="20">
        <v>82</v>
      </c>
      <c r="L228" s="20">
        <v>82</v>
      </c>
      <c r="M228" s="20">
        <v>81</v>
      </c>
      <c r="N228" s="20">
        <v>86</v>
      </c>
      <c r="O228" s="20">
        <v>84</v>
      </c>
      <c r="P228" s="20">
        <v>85</v>
      </c>
      <c r="Q228" s="20">
        <v>80</v>
      </c>
      <c r="R228" s="20">
        <v>81</v>
      </c>
      <c r="S228" s="2">
        <v>81</v>
      </c>
      <c r="T228" s="20">
        <v>82</v>
      </c>
      <c r="U228" s="20">
        <v>86</v>
      </c>
      <c r="V228" s="20">
        <v>86</v>
      </c>
      <c r="W228" s="20">
        <v>86</v>
      </c>
      <c r="X228" s="20">
        <v>84</v>
      </c>
      <c r="Y228" s="20">
        <v>84</v>
      </c>
      <c r="Z228" s="20">
        <v>85</v>
      </c>
      <c r="AA228" s="20">
        <v>87</v>
      </c>
      <c r="AB228" s="20">
        <v>86</v>
      </c>
      <c r="AC228" s="20">
        <v>81</v>
      </c>
      <c r="AD228" s="20">
        <v>84</v>
      </c>
      <c r="AE228" s="20">
        <v>80</v>
      </c>
      <c r="AF228" s="20">
        <v>80</v>
      </c>
      <c r="AG228" s="20">
        <v>86</v>
      </c>
      <c r="AH228" s="20">
        <v>86</v>
      </c>
      <c r="AI228" s="20"/>
      <c r="AJ228" s="20"/>
      <c r="AK228" s="20"/>
      <c r="AL228" s="20"/>
      <c r="AM228" s="2"/>
      <c r="AN228" s="2"/>
      <c r="AO228" s="2">
        <f t="shared" si="0"/>
        <v>1254</v>
      </c>
      <c r="AP228" s="2">
        <f t="shared" si="1"/>
        <v>220</v>
      </c>
      <c r="AQ228" s="2">
        <f t="shared" si="2"/>
        <v>500</v>
      </c>
      <c r="AR228" s="2">
        <f t="shared" si="3"/>
        <v>227</v>
      </c>
    </row>
    <row r="229" spans="1:44" ht="15.75" customHeight="1">
      <c r="A229" s="18" t="s">
        <v>448</v>
      </c>
      <c r="B229" s="18">
        <v>11777</v>
      </c>
      <c r="C229" s="19" t="s">
        <v>494</v>
      </c>
      <c r="D229" s="18" t="s">
        <v>495</v>
      </c>
      <c r="E229" s="18">
        <v>86</v>
      </c>
      <c r="F229" s="18">
        <v>85</v>
      </c>
      <c r="G229" s="18">
        <v>88</v>
      </c>
      <c r="H229" s="18">
        <v>86</v>
      </c>
      <c r="I229" s="18">
        <v>90</v>
      </c>
      <c r="J229" s="18">
        <v>88</v>
      </c>
      <c r="K229" s="18">
        <v>82</v>
      </c>
      <c r="L229" s="18">
        <v>82</v>
      </c>
      <c r="M229" s="18">
        <v>82</v>
      </c>
      <c r="N229" s="18">
        <v>85</v>
      </c>
      <c r="O229" s="18">
        <v>83</v>
      </c>
      <c r="P229" s="18">
        <v>86</v>
      </c>
      <c r="Q229" s="18">
        <v>84</v>
      </c>
      <c r="R229" s="18">
        <v>82</v>
      </c>
      <c r="S229" s="19">
        <v>81</v>
      </c>
      <c r="T229" s="18">
        <v>83</v>
      </c>
      <c r="U229" s="18">
        <v>87</v>
      </c>
      <c r="V229" s="18">
        <v>85</v>
      </c>
      <c r="W229" s="18">
        <v>91</v>
      </c>
      <c r="X229" s="18">
        <v>86</v>
      </c>
      <c r="Y229" s="18">
        <v>86</v>
      </c>
      <c r="Z229" s="18">
        <v>87</v>
      </c>
      <c r="AA229" s="18">
        <v>86</v>
      </c>
      <c r="AB229" s="18">
        <v>86</v>
      </c>
      <c r="AC229" s="18">
        <v>84</v>
      </c>
      <c r="AD229" s="18">
        <v>84</v>
      </c>
      <c r="AE229" s="18">
        <v>85</v>
      </c>
      <c r="AF229" s="18">
        <v>84</v>
      </c>
      <c r="AG229" s="18">
        <v>87</v>
      </c>
      <c r="AH229" s="18">
        <v>86</v>
      </c>
      <c r="AI229" s="18"/>
      <c r="AJ229" s="18"/>
      <c r="AK229" s="18"/>
      <c r="AL229" s="18"/>
      <c r="AM229" s="19"/>
      <c r="AN229" s="19"/>
      <c r="AO229" s="19">
        <f t="shared" si="0"/>
        <v>1282</v>
      </c>
      <c r="AP229" s="19">
        <f t="shared" si="1"/>
        <v>78</v>
      </c>
      <c r="AQ229" s="19">
        <f t="shared" si="2"/>
        <v>510</v>
      </c>
      <c r="AR229" s="19">
        <f t="shared" si="3"/>
        <v>139</v>
      </c>
    </row>
    <row r="230" spans="1:44" ht="15.75" customHeight="1">
      <c r="A230" s="20" t="s">
        <v>448</v>
      </c>
      <c r="B230" s="20">
        <v>11789</v>
      </c>
      <c r="C230" s="2" t="s">
        <v>496</v>
      </c>
      <c r="D230" s="20" t="s">
        <v>497</v>
      </c>
      <c r="E230" s="20">
        <v>86</v>
      </c>
      <c r="F230" s="20">
        <v>85</v>
      </c>
      <c r="G230" s="20">
        <v>86</v>
      </c>
      <c r="H230" s="20">
        <v>85</v>
      </c>
      <c r="I230" s="20">
        <v>90</v>
      </c>
      <c r="J230" s="20">
        <v>88</v>
      </c>
      <c r="K230" s="20">
        <v>91</v>
      </c>
      <c r="L230" s="20">
        <v>91</v>
      </c>
      <c r="M230" s="20">
        <v>82</v>
      </c>
      <c r="N230" s="20">
        <v>85</v>
      </c>
      <c r="O230" s="20">
        <v>83</v>
      </c>
      <c r="P230" s="20">
        <v>85</v>
      </c>
      <c r="Q230" s="20">
        <v>80</v>
      </c>
      <c r="R230" s="20">
        <v>82</v>
      </c>
      <c r="S230" s="2">
        <v>82</v>
      </c>
      <c r="T230" s="20">
        <v>82</v>
      </c>
      <c r="U230" s="20">
        <v>86</v>
      </c>
      <c r="V230" s="20">
        <v>86</v>
      </c>
      <c r="W230" s="20">
        <v>93</v>
      </c>
      <c r="X230" s="20">
        <v>88</v>
      </c>
      <c r="Y230" s="20">
        <v>86</v>
      </c>
      <c r="Z230" s="20">
        <v>87</v>
      </c>
      <c r="AA230" s="20">
        <v>87</v>
      </c>
      <c r="AB230" s="20">
        <v>87</v>
      </c>
      <c r="AC230" s="20">
        <v>82</v>
      </c>
      <c r="AD230" s="20">
        <v>84</v>
      </c>
      <c r="AE230" s="20">
        <v>82</v>
      </c>
      <c r="AF230" s="20">
        <v>80</v>
      </c>
      <c r="AG230" s="20">
        <v>85</v>
      </c>
      <c r="AH230" s="20">
        <v>85</v>
      </c>
      <c r="AI230" s="20"/>
      <c r="AJ230" s="20"/>
      <c r="AK230" s="20"/>
      <c r="AL230" s="20"/>
      <c r="AM230" s="2"/>
      <c r="AN230" s="2"/>
      <c r="AO230" s="2">
        <f t="shared" si="0"/>
        <v>1281</v>
      </c>
      <c r="AP230" s="2">
        <f t="shared" si="1"/>
        <v>84</v>
      </c>
      <c r="AQ230" s="2">
        <f t="shared" si="2"/>
        <v>515</v>
      </c>
      <c r="AR230" s="2">
        <f t="shared" si="3"/>
        <v>77</v>
      </c>
    </row>
    <row r="231" spans="1:44" ht="15.75" customHeight="1">
      <c r="A231" s="21" t="s">
        <v>448</v>
      </c>
      <c r="B231" s="21">
        <v>11792</v>
      </c>
      <c r="C231" s="22" t="s">
        <v>498</v>
      </c>
      <c r="D231" s="21" t="s">
        <v>499</v>
      </c>
      <c r="E231" s="21">
        <v>85</v>
      </c>
      <c r="F231" s="21">
        <v>85</v>
      </c>
      <c r="G231" s="21">
        <v>87</v>
      </c>
      <c r="H231" s="21">
        <v>86</v>
      </c>
      <c r="I231" s="21">
        <v>91</v>
      </c>
      <c r="J231" s="21">
        <v>88</v>
      </c>
      <c r="K231" s="21">
        <v>83</v>
      </c>
      <c r="L231" s="21">
        <v>86</v>
      </c>
      <c r="M231" s="21">
        <v>84</v>
      </c>
      <c r="N231" s="21">
        <v>86</v>
      </c>
      <c r="O231" s="21">
        <v>84</v>
      </c>
      <c r="P231" s="21">
        <v>85</v>
      </c>
      <c r="Q231" s="21">
        <v>80</v>
      </c>
      <c r="R231" s="21">
        <v>83</v>
      </c>
      <c r="S231" s="22">
        <v>80</v>
      </c>
      <c r="T231" s="21">
        <v>81</v>
      </c>
      <c r="U231" s="21">
        <v>85</v>
      </c>
      <c r="V231" s="21">
        <v>86</v>
      </c>
      <c r="W231" s="21">
        <v>85</v>
      </c>
      <c r="X231" s="21">
        <v>87</v>
      </c>
      <c r="Y231" s="21">
        <v>84</v>
      </c>
      <c r="Z231" s="21">
        <v>85</v>
      </c>
      <c r="AA231" s="21">
        <v>87</v>
      </c>
      <c r="AB231" s="21">
        <v>87</v>
      </c>
      <c r="AC231" s="21">
        <v>84</v>
      </c>
      <c r="AD231" s="21">
        <v>84</v>
      </c>
      <c r="AE231" s="21">
        <v>84</v>
      </c>
      <c r="AF231" s="21">
        <v>84</v>
      </c>
      <c r="AG231" s="21">
        <v>85</v>
      </c>
      <c r="AH231" s="21">
        <v>86</v>
      </c>
      <c r="AI231" s="21"/>
      <c r="AJ231" s="21"/>
      <c r="AK231" s="21"/>
      <c r="AL231" s="21"/>
      <c r="AM231" s="22"/>
      <c r="AN231" s="22"/>
      <c r="AO231" s="22">
        <f t="shared" si="0"/>
        <v>1268</v>
      </c>
      <c r="AP231" s="22">
        <f t="shared" si="1"/>
        <v>157</v>
      </c>
      <c r="AQ231" s="22">
        <f t="shared" si="2"/>
        <v>513</v>
      </c>
      <c r="AR231" s="22">
        <f t="shared" si="3"/>
        <v>110</v>
      </c>
    </row>
    <row r="232" spans="1:44" ht="15.75" customHeight="1">
      <c r="A232" s="20" t="s">
        <v>448</v>
      </c>
      <c r="B232" s="20">
        <v>11795</v>
      </c>
      <c r="C232" s="2" t="s">
        <v>500</v>
      </c>
      <c r="D232" s="20" t="s">
        <v>501</v>
      </c>
      <c r="E232" s="20">
        <v>85</v>
      </c>
      <c r="F232" s="20">
        <v>85</v>
      </c>
      <c r="G232" s="20">
        <v>86</v>
      </c>
      <c r="H232" s="20">
        <v>84</v>
      </c>
      <c r="I232" s="20">
        <v>91</v>
      </c>
      <c r="J232" s="20">
        <v>88</v>
      </c>
      <c r="K232" s="20">
        <v>92</v>
      </c>
      <c r="L232" s="20">
        <v>92</v>
      </c>
      <c r="M232" s="20">
        <v>85</v>
      </c>
      <c r="N232" s="20">
        <v>85</v>
      </c>
      <c r="O232" s="20">
        <v>84</v>
      </c>
      <c r="P232" s="20">
        <v>85</v>
      </c>
      <c r="Q232" s="20">
        <v>81</v>
      </c>
      <c r="R232" s="20">
        <v>81</v>
      </c>
      <c r="S232" s="2">
        <v>84</v>
      </c>
      <c r="T232" s="20">
        <v>81</v>
      </c>
      <c r="U232" s="20">
        <v>86</v>
      </c>
      <c r="V232" s="20">
        <v>85</v>
      </c>
      <c r="W232" s="20">
        <v>88</v>
      </c>
      <c r="X232" s="20">
        <v>89</v>
      </c>
      <c r="Y232" s="20">
        <v>87</v>
      </c>
      <c r="Z232" s="20">
        <v>87</v>
      </c>
      <c r="AA232" s="20">
        <v>87</v>
      </c>
      <c r="AB232" s="20">
        <v>87</v>
      </c>
      <c r="AC232" s="20">
        <v>82</v>
      </c>
      <c r="AD232" s="20">
        <v>84</v>
      </c>
      <c r="AE232" s="20">
        <v>83</v>
      </c>
      <c r="AF232" s="20">
        <v>83</v>
      </c>
      <c r="AG232" s="20">
        <v>86</v>
      </c>
      <c r="AH232" s="20">
        <v>86</v>
      </c>
      <c r="AI232" s="20"/>
      <c r="AJ232" s="20"/>
      <c r="AK232" s="20"/>
      <c r="AL232" s="20"/>
      <c r="AM232" s="2"/>
      <c r="AN232" s="2"/>
      <c r="AO232" s="2">
        <f t="shared" si="0"/>
        <v>1287</v>
      </c>
      <c r="AP232" s="2">
        <f t="shared" si="1"/>
        <v>47</v>
      </c>
      <c r="AQ232" s="2">
        <f t="shared" si="2"/>
        <v>519</v>
      </c>
      <c r="AR232" s="2">
        <f t="shared" si="3"/>
        <v>37</v>
      </c>
    </row>
    <row r="233" spans="1:44" ht="15.75" customHeight="1">
      <c r="A233" s="23" t="s">
        <v>448</v>
      </c>
      <c r="B233" s="23">
        <v>11798</v>
      </c>
      <c r="C233" s="24" t="s">
        <v>502</v>
      </c>
      <c r="D233" s="23" t="s">
        <v>503</v>
      </c>
      <c r="E233" s="23">
        <v>86</v>
      </c>
      <c r="F233" s="23">
        <v>85</v>
      </c>
      <c r="G233" s="23">
        <v>90</v>
      </c>
      <c r="H233" s="23">
        <v>86</v>
      </c>
      <c r="I233" s="23">
        <v>89</v>
      </c>
      <c r="J233" s="23">
        <v>87</v>
      </c>
      <c r="K233" s="23">
        <v>84</v>
      </c>
      <c r="L233" s="23">
        <v>84</v>
      </c>
      <c r="M233" s="23">
        <v>86</v>
      </c>
      <c r="N233" s="23">
        <v>85</v>
      </c>
      <c r="O233" s="23">
        <v>84</v>
      </c>
      <c r="P233" s="23">
        <v>85</v>
      </c>
      <c r="Q233" s="23">
        <v>80</v>
      </c>
      <c r="R233" s="23">
        <v>82</v>
      </c>
      <c r="S233" s="24">
        <v>82</v>
      </c>
      <c r="T233" s="23">
        <v>82</v>
      </c>
      <c r="U233" s="23">
        <v>88</v>
      </c>
      <c r="V233" s="23">
        <v>87</v>
      </c>
      <c r="W233" s="23">
        <v>81</v>
      </c>
      <c r="X233" s="23">
        <v>87</v>
      </c>
      <c r="Y233" s="23">
        <v>85</v>
      </c>
      <c r="Z233" s="23">
        <v>86</v>
      </c>
      <c r="AA233" s="23">
        <v>87</v>
      </c>
      <c r="AB233" s="23">
        <v>87</v>
      </c>
      <c r="AC233" s="23">
        <v>81</v>
      </c>
      <c r="AD233" s="23">
        <v>84</v>
      </c>
      <c r="AE233" s="23">
        <v>80</v>
      </c>
      <c r="AF233" s="23">
        <v>80</v>
      </c>
      <c r="AG233" s="23">
        <v>84</v>
      </c>
      <c r="AH233" s="23">
        <v>86</v>
      </c>
      <c r="AI233" s="23"/>
      <c r="AJ233" s="23"/>
      <c r="AK233" s="23"/>
      <c r="AL233" s="23"/>
      <c r="AM233" s="24"/>
      <c r="AN233" s="24"/>
      <c r="AO233" s="24">
        <f t="shared" si="0"/>
        <v>1267</v>
      </c>
      <c r="AP233" s="24">
        <f t="shared" si="1"/>
        <v>167</v>
      </c>
      <c r="AQ233" s="24">
        <f t="shared" si="2"/>
        <v>505</v>
      </c>
      <c r="AR233" s="24">
        <f t="shared" si="3"/>
        <v>189</v>
      </c>
    </row>
    <row r="234" spans="1:44" ht="15.75" customHeight="1">
      <c r="A234" s="20" t="s">
        <v>448</v>
      </c>
      <c r="B234" s="20">
        <v>11800</v>
      </c>
      <c r="C234" s="2" t="s">
        <v>504</v>
      </c>
      <c r="D234" s="20" t="s">
        <v>505</v>
      </c>
      <c r="E234" s="20">
        <v>86</v>
      </c>
      <c r="F234" s="20">
        <v>85</v>
      </c>
      <c r="G234" s="20">
        <v>88</v>
      </c>
      <c r="H234" s="20">
        <v>85</v>
      </c>
      <c r="I234" s="20">
        <v>92</v>
      </c>
      <c r="J234" s="20">
        <v>90</v>
      </c>
      <c r="K234" s="20">
        <v>92</v>
      </c>
      <c r="L234" s="20">
        <v>92</v>
      </c>
      <c r="M234" s="20">
        <v>84</v>
      </c>
      <c r="N234" s="20">
        <v>86</v>
      </c>
      <c r="O234" s="20">
        <v>85</v>
      </c>
      <c r="P234" s="20">
        <v>86</v>
      </c>
      <c r="Q234" s="20">
        <v>81</v>
      </c>
      <c r="R234" s="20">
        <v>82</v>
      </c>
      <c r="S234" s="2">
        <v>81</v>
      </c>
      <c r="T234" s="20">
        <v>82</v>
      </c>
      <c r="U234" s="20">
        <v>85</v>
      </c>
      <c r="V234" s="20">
        <v>87</v>
      </c>
      <c r="W234" s="20">
        <v>87</v>
      </c>
      <c r="X234" s="20">
        <v>90</v>
      </c>
      <c r="Y234" s="20">
        <v>86</v>
      </c>
      <c r="Z234" s="20">
        <v>87</v>
      </c>
      <c r="AA234" s="20">
        <v>87</v>
      </c>
      <c r="AB234" s="20">
        <v>87</v>
      </c>
      <c r="AC234" s="20">
        <v>80</v>
      </c>
      <c r="AD234" s="20">
        <v>84</v>
      </c>
      <c r="AE234" s="20">
        <v>86</v>
      </c>
      <c r="AF234" s="20">
        <v>84</v>
      </c>
      <c r="AG234" s="20">
        <v>85</v>
      </c>
      <c r="AH234" s="20">
        <v>86</v>
      </c>
      <c r="AI234" s="20"/>
      <c r="AJ234" s="20"/>
      <c r="AK234" s="20"/>
      <c r="AL234" s="20"/>
      <c r="AM234" s="2"/>
      <c r="AN234" s="2"/>
      <c r="AO234" s="2">
        <f t="shared" si="0"/>
        <v>1285</v>
      </c>
      <c r="AP234" s="2">
        <f t="shared" si="1"/>
        <v>55</v>
      </c>
      <c r="AQ234" s="2">
        <f t="shared" si="2"/>
        <v>522</v>
      </c>
      <c r="AR234" s="2">
        <f t="shared" si="3"/>
        <v>25</v>
      </c>
    </row>
    <row r="235" spans="1:44" ht="15.75" customHeight="1">
      <c r="A235" s="26" t="s">
        <v>448</v>
      </c>
      <c r="B235" s="26">
        <v>11832</v>
      </c>
      <c r="C235" s="27" t="s">
        <v>506</v>
      </c>
      <c r="D235" s="26" t="s">
        <v>507</v>
      </c>
      <c r="E235" s="26">
        <v>86</v>
      </c>
      <c r="F235" s="26">
        <v>85</v>
      </c>
      <c r="G235" s="26">
        <v>87</v>
      </c>
      <c r="H235" s="26">
        <v>86</v>
      </c>
      <c r="I235" s="26">
        <v>88</v>
      </c>
      <c r="J235" s="26">
        <v>87</v>
      </c>
      <c r="K235" s="26">
        <v>82</v>
      </c>
      <c r="L235" s="26">
        <v>82</v>
      </c>
      <c r="M235" s="26">
        <v>85</v>
      </c>
      <c r="N235" s="26">
        <v>85</v>
      </c>
      <c r="O235" s="26">
        <v>84</v>
      </c>
      <c r="P235" s="26">
        <v>85</v>
      </c>
      <c r="Q235" s="26">
        <v>80</v>
      </c>
      <c r="R235" s="26">
        <v>81</v>
      </c>
      <c r="S235" s="27">
        <v>84</v>
      </c>
      <c r="T235" s="26">
        <v>83</v>
      </c>
      <c r="U235" s="26">
        <v>87</v>
      </c>
      <c r="V235" s="26">
        <v>86</v>
      </c>
      <c r="W235" s="26">
        <v>87</v>
      </c>
      <c r="X235" s="26">
        <v>90</v>
      </c>
      <c r="Y235" s="26">
        <v>85</v>
      </c>
      <c r="Z235" s="26">
        <v>86</v>
      </c>
      <c r="AA235" s="26">
        <v>88</v>
      </c>
      <c r="AB235" s="26">
        <v>88</v>
      </c>
      <c r="AC235" s="26">
        <v>84</v>
      </c>
      <c r="AD235" s="26">
        <v>85</v>
      </c>
      <c r="AE235" s="26">
        <v>85</v>
      </c>
      <c r="AF235" s="26">
        <v>82</v>
      </c>
      <c r="AG235" s="26">
        <v>85</v>
      </c>
      <c r="AH235" s="26">
        <v>85</v>
      </c>
      <c r="AI235" s="26"/>
      <c r="AJ235" s="26"/>
      <c r="AK235" s="26"/>
      <c r="AL235" s="26"/>
      <c r="AM235" s="27"/>
      <c r="AN235" s="27"/>
      <c r="AO235" s="27">
        <f t="shared" si="0"/>
        <v>1277</v>
      </c>
      <c r="AP235" s="27">
        <f t="shared" si="1"/>
        <v>103</v>
      </c>
      <c r="AQ235" s="27">
        <f t="shared" si="2"/>
        <v>511</v>
      </c>
      <c r="AR235" s="27">
        <f t="shared" si="3"/>
        <v>131</v>
      </c>
    </row>
    <row r="236" spans="1:44" ht="15.75" customHeight="1">
      <c r="A236" s="20" t="s">
        <v>508</v>
      </c>
      <c r="B236" s="20">
        <v>11837</v>
      </c>
      <c r="C236" s="2" t="s">
        <v>509</v>
      </c>
      <c r="D236" s="20" t="s">
        <v>510</v>
      </c>
      <c r="E236" s="20">
        <v>86</v>
      </c>
      <c r="F236" s="20">
        <v>85</v>
      </c>
      <c r="G236" s="20">
        <v>82</v>
      </c>
      <c r="H236" s="20">
        <v>87</v>
      </c>
      <c r="I236" s="20">
        <v>88</v>
      </c>
      <c r="J236" s="20">
        <v>88</v>
      </c>
      <c r="K236" s="20">
        <v>87</v>
      </c>
      <c r="L236" s="20">
        <v>86</v>
      </c>
      <c r="M236" s="20">
        <v>86</v>
      </c>
      <c r="N236" s="20">
        <v>88</v>
      </c>
      <c r="O236" s="20">
        <v>87</v>
      </c>
      <c r="P236" s="28">
        <v>88</v>
      </c>
      <c r="Q236" s="20">
        <v>81</v>
      </c>
      <c r="R236" s="20">
        <v>80</v>
      </c>
      <c r="S236" s="2">
        <v>90</v>
      </c>
      <c r="T236" s="20">
        <v>89</v>
      </c>
      <c r="U236" s="20">
        <v>87</v>
      </c>
      <c r="V236" s="28">
        <v>84</v>
      </c>
      <c r="W236" s="20">
        <v>89</v>
      </c>
      <c r="X236" s="20">
        <v>86</v>
      </c>
      <c r="Y236" s="20">
        <v>91</v>
      </c>
      <c r="Z236" s="20">
        <v>89</v>
      </c>
      <c r="AA236" s="20">
        <v>89</v>
      </c>
      <c r="AB236" s="20">
        <v>88</v>
      </c>
      <c r="AC236" s="20">
        <v>90</v>
      </c>
      <c r="AD236" s="20">
        <v>88</v>
      </c>
      <c r="AE236" s="20">
        <v>84</v>
      </c>
      <c r="AF236" s="20">
        <v>84</v>
      </c>
      <c r="AG236" s="20">
        <v>92</v>
      </c>
      <c r="AH236" s="20">
        <v>89</v>
      </c>
      <c r="AI236" s="20"/>
      <c r="AJ236" s="20"/>
      <c r="AK236" s="20"/>
      <c r="AL236" s="20"/>
      <c r="AM236" s="2"/>
      <c r="AN236" s="2"/>
      <c r="AO236" s="2">
        <f t="shared" si="0"/>
        <v>1309</v>
      </c>
      <c r="AP236" s="2">
        <f t="shared" si="1"/>
        <v>8</v>
      </c>
      <c r="AQ236" s="2">
        <f t="shared" si="2"/>
        <v>525</v>
      </c>
      <c r="AR236" s="2">
        <f t="shared" si="3"/>
        <v>15</v>
      </c>
    </row>
    <row r="237" spans="1:44" ht="15.75" customHeight="1">
      <c r="A237" s="18" t="s">
        <v>508</v>
      </c>
      <c r="B237" s="18">
        <v>11862</v>
      </c>
      <c r="C237" s="19" t="s">
        <v>511</v>
      </c>
      <c r="D237" s="18" t="s">
        <v>512</v>
      </c>
      <c r="E237" s="18">
        <v>88</v>
      </c>
      <c r="F237" s="18">
        <v>86</v>
      </c>
      <c r="G237" s="18">
        <v>86</v>
      </c>
      <c r="H237" s="18">
        <v>87</v>
      </c>
      <c r="I237" s="18">
        <v>88</v>
      </c>
      <c r="J237" s="18">
        <v>88</v>
      </c>
      <c r="K237" s="18">
        <v>88</v>
      </c>
      <c r="L237" s="18">
        <v>86</v>
      </c>
      <c r="M237" s="18">
        <v>87</v>
      </c>
      <c r="N237" s="18">
        <v>88</v>
      </c>
      <c r="O237" s="33">
        <v>90</v>
      </c>
      <c r="P237" s="28">
        <v>88</v>
      </c>
      <c r="Q237" s="18">
        <v>79</v>
      </c>
      <c r="R237" s="18">
        <v>85</v>
      </c>
      <c r="S237" s="19">
        <v>90</v>
      </c>
      <c r="T237" s="18">
        <v>89</v>
      </c>
      <c r="U237" s="18">
        <v>87</v>
      </c>
      <c r="V237" s="28">
        <v>83</v>
      </c>
      <c r="W237" s="18">
        <v>88</v>
      </c>
      <c r="X237" s="18">
        <v>87</v>
      </c>
      <c r="Y237" s="18">
        <v>90</v>
      </c>
      <c r="Z237" s="18">
        <v>89</v>
      </c>
      <c r="AA237" s="18">
        <v>89</v>
      </c>
      <c r="AB237" s="18">
        <v>88</v>
      </c>
      <c r="AC237" s="18">
        <v>91</v>
      </c>
      <c r="AD237" s="18">
        <v>88</v>
      </c>
      <c r="AE237" s="18">
        <v>85</v>
      </c>
      <c r="AF237" s="18">
        <v>85</v>
      </c>
      <c r="AG237" s="18">
        <v>85</v>
      </c>
      <c r="AH237" s="18">
        <v>90</v>
      </c>
      <c r="AI237" s="18"/>
      <c r="AJ237" s="18"/>
      <c r="AK237" s="18"/>
      <c r="AL237" s="18"/>
      <c r="AM237" s="19"/>
      <c r="AN237" s="19"/>
      <c r="AO237" s="19">
        <f t="shared" si="0"/>
        <v>1311</v>
      </c>
      <c r="AP237" s="19">
        <f t="shared" si="1"/>
        <v>7</v>
      </c>
      <c r="AQ237" s="19">
        <f t="shared" si="2"/>
        <v>531</v>
      </c>
      <c r="AR237" s="19">
        <f t="shared" si="3"/>
        <v>5</v>
      </c>
    </row>
    <row r="238" spans="1:44" ht="15.75" customHeight="1">
      <c r="A238" s="20" t="s">
        <v>508</v>
      </c>
      <c r="B238" s="20">
        <v>11899</v>
      </c>
      <c r="C238" s="2" t="s">
        <v>513</v>
      </c>
      <c r="D238" s="20" t="s">
        <v>514</v>
      </c>
      <c r="E238" s="20">
        <v>87</v>
      </c>
      <c r="F238" s="20">
        <v>86</v>
      </c>
      <c r="G238" s="20">
        <v>84</v>
      </c>
      <c r="H238" s="20">
        <v>88</v>
      </c>
      <c r="I238" s="20">
        <v>91</v>
      </c>
      <c r="J238" s="20">
        <v>91</v>
      </c>
      <c r="K238" s="20">
        <v>89</v>
      </c>
      <c r="L238" s="20">
        <v>87</v>
      </c>
      <c r="M238" s="20">
        <v>87</v>
      </c>
      <c r="N238" s="20">
        <v>87</v>
      </c>
      <c r="O238" s="20">
        <v>90</v>
      </c>
      <c r="P238" s="20">
        <v>88</v>
      </c>
      <c r="Q238" s="20">
        <v>81</v>
      </c>
      <c r="R238" s="20">
        <v>84</v>
      </c>
      <c r="S238" s="2">
        <v>90</v>
      </c>
      <c r="T238" s="20">
        <v>90</v>
      </c>
      <c r="U238" s="20">
        <v>90</v>
      </c>
      <c r="V238" s="20">
        <v>84</v>
      </c>
      <c r="W238" s="20">
        <v>88</v>
      </c>
      <c r="X238" s="20">
        <v>87</v>
      </c>
      <c r="Y238" s="20">
        <v>89</v>
      </c>
      <c r="Z238" s="20">
        <v>89</v>
      </c>
      <c r="AA238" s="20">
        <v>89</v>
      </c>
      <c r="AB238" s="20">
        <v>88</v>
      </c>
      <c r="AC238" s="20">
        <v>90</v>
      </c>
      <c r="AD238" s="20">
        <v>88</v>
      </c>
      <c r="AE238" s="20">
        <v>87</v>
      </c>
      <c r="AF238" s="20">
        <v>87</v>
      </c>
      <c r="AG238" s="20">
        <v>89</v>
      </c>
      <c r="AH238" s="20">
        <v>90</v>
      </c>
      <c r="AI238" s="20"/>
      <c r="AJ238" s="20"/>
      <c r="AK238" s="20"/>
      <c r="AL238" s="20"/>
      <c r="AM238" s="2"/>
      <c r="AN238" s="2"/>
      <c r="AO238" s="2">
        <f t="shared" si="0"/>
        <v>1321</v>
      </c>
      <c r="AP238" s="2">
        <f t="shared" si="1"/>
        <v>3</v>
      </c>
      <c r="AQ238" s="2">
        <f t="shared" si="2"/>
        <v>536</v>
      </c>
      <c r="AR238" s="2">
        <f t="shared" si="3"/>
        <v>3</v>
      </c>
    </row>
    <row r="239" spans="1:44" ht="15.75" customHeight="1">
      <c r="A239" s="21" t="s">
        <v>508</v>
      </c>
      <c r="B239" s="21">
        <v>11905</v>
      </c>
      <c r="C239" s="22" t="s">
        <v>515</v>
      </c>
      <c r="D239" s="21" t="s">
        <v>516</v>
      </c>
      <c r="E239" s="21">
        <v>87</v>
      </c>
      <c r="F239" s="21">
        <v>85</v>
      </c>
      <c r="G239" s="21">
        <v>82</v>
      </c>
      <c r="H239" s="21">
        <v>86</v>
      </c>
      <c r="I239" s="21">
        <v>87</v>
      </c>
      <c r="J239" s="21">
        <v>88</v>
      </c>
      <c r="K239" s="21">
        <v>83</v>
      </c>
      <c r="L239" s="21">
        <v>85</v>
      </c>
      <c r="M239" s="21">
        <v>88</v>
      </c>
      <c r="N239" s="21">
        <v>88</v>
      </c>
      <c r="O239" s="21">
        <v>83</v>
      </c>
      <c r="P239" s="21">
        <v>83</v>
      </c>
      <c r="Q239" s="21">
        <v>78</v>
      </c>
      <c r="R239" s="21">
        <v>80</v>
      </c>
      <c r="S239" s="22">
        <v>90</v>
      </c>
      <c r="T239" s="21">
        <v>90</v>
      </c>
      <c r="U239" s="21">
        <v>85</v>
      </c>
      <c r="V239" s="21">
        <v>82</v>
      </c>
      <c r="W239" s="21">
        <v>86</v>
      </c>
      <c r="X239" s="21">
        <v>85</v>
      </c>
      <c r="Y239" s="21">
        <v>87</v>
      </c>
      <c r="Z239" s="21">
        <v>88</v>
      </c>
      <c r="AA239" s="21">
        <v>88</v>
      </c>
      <c r="AB239" s="21">
        <v>87</v>
      </c>
      <c r="AC239" s="21">
        <v>92</v>
      </c>
      <c r="AD239" s="21">
        <v>88</v>
      </c>
      <c r="AE239" s="21">
        <v>84</v>
      </c>
      <c r="AF239" s="21">
        <v>85</v>
      </c>
      <c r="AG239" s="21">
        <v>86</v>
      </c>
      <c r="AH239" s="21">
        <v>85</v>
      </c>
      <c r="AI239" s="21"/>
      <c r="AJ239" s="21"/>
      <c r="AK239" s="21"/>
      <c r="AL239" s="21"/>
      <c r="AM239" s="22"/>
      <c r="AN239" s="22"/>
      <c r="AO239" s="22">
        <f t="shared" si="0"/>
        <v>1286</v>
      </c>
      <c r="AP239" s="22">
        <f t="shared" si="1"/>
        <v>48</v>
      </c>
      <c r="AQ239" s="22">
        <f t="shared" si="2"/>
        <v>517</v>
      </c>
      <c r="AR239" s="22">
        <f t="shared" si="3"/>
        <v>52</v>
      </c>
    </row>
    <row r="240" spans="1:44" ht="15.75" customHeight="1">
      <c r="A240" s="20" t="s">
        <v>508</v>
      </c>
      <c r="B240" s="20">
        <v>11991</v>
      </c>
      <c r="C240" s="2" t="s">
        <v>517</v>
      </c>
      <c r="D240" s="20" t="s">
        <v>518</v>
      </c>
      <c r="E240" s="20">
        <v>87</v>
      </c>
      <c r="F240" s="20">
        <v>86</v>
      </c>
      <c r="G240" s="20">
        <v>84</v>
      </c>
      <c r="H240" s="20">
        <v>87</v>
      </c>
      <c r="I240" s="20">
        <v>88</v>
      </c>
      <c r="J240" s="20">
        <v>87</v>
      </c>
      <c r="K240" s="20">
        <v>86</v>
      </c>
      <c r="L240" s="20">
        <v>86</v>
      </c>
      <c r="M240" s="20">
        <v>87</v>
      </c>
      <c r="N240" s="20">
        <v>88</v>
      </c>
      <c r="O240" s="28">
        <v>86</v>
      </c>
      <c r="P240" s="28">
        <v>87</v>
      </c>
      <c r="Q240" s="20">
        <v>80</v>
      </c>
      <c r="R240" s="20">
        <v>84</v>
      </c>
      <c r="S240" s="2">
        <v>90</v>
      </c>
      <c r="T240" s="20">
        <v>89</v>
      </c>
      <c r="U240" s="20">
        <v>90</v>
      </c>
      <c r="V240" s="28">
        <v>85</v>
      </c>
      <c r="W240" s="20">
        <v>89</v>
      </c>
      <c r="X240" s="20">
        <v>86</v>
      </c>
      <c r="Y240" s="20">
        <v>87</v>
      </c>
      <c r="Z240" s="20">
        <v>87</v>
      </c>
      <c r="AA240" s="20">
        <v>89</v>
      </c>
      <c r="AB240" s="20">
        <v>87</v>
      </c>
      <c r="AC240" s="20">
        <v>89</v>
      </c>
      <c r="AD240" s="20">
        <v>88</v>
      </c>
      <c r="AE240" s="20">
        <v>84</v>
      </c>
      <c r="AF240" s="20">
        <v>84</v>
      </c>
      <c r="AG240" s="20">
        <v>83</v>
      </c>
      <c r="AH240" s="20">
        <v>88</v>
      </c>
      <c r="AI240" s="20"/>
      <c r="AJ240" s="20"/>
      <c r="AK240" s="20"/>
      <c r="AL240" s="20"/>
      <c r="AM240" s="2"/>
      <c r="AN240" s="2"/>
      <c r="AO240" s="2">
        <f t="shared" si="0"/>
        <v>1299</v>
      </c>
      <c r="AP240" s="2">
        <f t="shared" si="1"/>
        <v>21</v>
      </c>
      <c r="AQ240" s="2">
        <f t="shared" si="2"/>
        <v>522</v>
      </c>
      <c r="AR240" s="2">
        <f t="shared" si="3"/>
        <v>25</v>
      </c>
    </row>
    <row r="241" spans="1:44" ht="15.75" customHeight="1">
      <c r="A241" s="23" t="s">
        <v>508</v>
      </c>
      <c r="B241" s="23">
        <v>12005</v>
      </c>
      <c r="C241" s="24" t="s">
        <v>519</v>
      </c>
      <c r="D241" s="23" t="s">
        <v>520</v>
      </c>
      <c r="E241" s="23">
        <v>86</v>
      </c>
      <c r="F241" s="23">
        <v>87</v>
      </c>
      <c r="G241" s="23">
        <v>85</v>
      </c>
      <c r="H241" s="23">
        <v>88</v>
      </c>
      <c r="I241" s="23">
        <v>92</v>
      </c>
      <c r="J241" s="23">
        <v>90</v>
      </c>
      <c r="K241" s="23">
        <v>84</v>
      </c>
      <c r="L241" s="23">
        <v>85</v>
      </c>
      <c r="M241" s="23">
        <v>88</v>
      </c>
      <c r="N241" s="23">
        <v>87</v>
      </c>
      <c r="O241" s="23">
        <v>90</v>
      </c>
      <c r="P241" s="23">
        <v>86</v>
      </c>
      <c r="Q241" s="23">
        <v>81</v>
      </c>
      <c r="R241" s="23">
        <v>81</v>
      </c>
      <c r="S241" s="24">
        <v>90</v>
      </c>
      <c r="T241" s="23">
        <v>90</v>
      </c>
      <c r="U241" s="23">
        <v>91</v>
      </c>
      <c r="V241" s="23">
        <v>87</v>
      </c>
      <c r="W241" s="23">
        <v>86</v>
      </c>
      <c r="X241" s="23">
        <v>85</v>
      </c>
      <c r="Y241" s="23">
        <v>88</v>
      </c>
      <c r="Z241" s="23">
        <v>88</v>
      </c>
      <c r="AA241" s="23">
        <v>88</v>
      </c>
      <c r="AB241" s="23">
        <v>88</v>
      </c>
      <c r="AC241" s="23">
        <v>90</v>
      </c>
      <c r="AD241" s="23">
        <v>89</v>
      </c>
      <c r="AE241" s="23">
        <v>85</v>
      </c>
      <c r="AF241" s="23">
        <v>85</v>
      </c>
      <c r="AG241" s="23">
        <v>88</v>
      </c>
      <c r="AH241" s="23">
        <v>86</v>
      </c>
      <c r="AI241" s="23"/>
      <c r="AJ241" s="23"/>
      <c r="AK241" s="23"/>
      <c r="AL241" s="23"/>
      <c r="AM241" s="24"/>
      <c r="AN241" s="24"/>
      <c r="AO241" s="24">
        <f t="shared" si="0"/>
        <v>1312</v>
      </c>
      <c r="AP241" s="24">
        <f t="shared" si="1"/>
        <v>5</v>
      </c>
      <c r="AQ241" s="24">
        <f t="shared" si="2"/>
        <v>529</v>
      </c>
      <c r="AR241" s="24">
        <f t="shared" si="3"/>
        <v>8</v>
      </c>
    </row>
    <row r="242" spans="1:44" ht="15.75" customHeight="1">
      <c r="A242" s="20" t="s">
        <v>508</v>
      </c>
      <c r="B242" s="20">
        <v>12018</v>
      </c>
      <c r="C242" s="2" t="s">
        <v>521</v>
      </c>
      <c r="D242" s="20" t="s">
        <v>522</v>
      </c>
      <c r="E242" s="20">
        <v>86</v>
      </c>
      <c r="F242" s="20">
        <v>86</v>
      </c>
      <c r="G242" s="20">
        <v>80</v>
      </c>
      <c r="H242" s="28">
        <v>70</v>
      </c>
      <c r="I242" s="20">
        <v>88</v>
      </c>
      <c r="J242" s="20">
        <v>88</v>
      </c>
      <c r="K242" s="20">
        <v>85</v>
      </c>
      <c r="L242" s="20">
        <v>85</v>
      </c>
      <c r="M242" s="20">
        <v>87</v>
      </c>
      <c r="N242" s="20">
        <v>88</v>
      </c>
      <c r="O242" s="28">
        <v>82</v>
      </c>
      <c r="P242" s="28">
        <v>84</v>
      </c>
      <c r="Q242" s="20">
        <v>79</v>
      </c>
      <c r="R242" s="20">
        <v>80</v>
      </c>
      <c r="S242" s="2">
        <v>90</v>
      </c>
      <c r="T242" s="20">
        <v>89</v>
      </c>
      <c r="U242" s="20">
        <v>86</v>
      </c>
      <c r="V242" s="28">
        <v>84</v>
      </c>
      <c r="W242" s="20">
        <v>87</v>
      </c>
      <c r="X242" s="20">
        <v>86</v>
      </c>
      <c r="Y242" s="20">
        <v>91</v>
      </c>
      <c r="Z242" s="20">
        <v>89</v>
      </c>
      <c r="AA242" s="20">
        <v>88</v>
      </c>
      <c r="AB242" s="20">
        <v>87</v>
      </c>
      <c r="AC242" s="20">
        <v>89</v>
      </c>
      <c r="AD242" s="20">
        <v>88</v>
      </c>
      <c r="AE242" s="20">
        <v>84</v>
      </c>
      <c r="AF242" s="20">
        <v>85</v>
      </c>
      <c r="AG242" s="20">
        <v>84</v>
      </c>
      <c r="AH242" s="20">
        <v>87</v>
      </c>
      <c r="AI242" s="20"/>
      <c r="AJ242" s="20"/>
      <c r="AK242" s="20"/>
      <c r="AL242" s="20"/>
      <c r="AM242" s="2"/>
      <c r="AN242" s="2"/>
      <c r="AO242" s="2">
        <f t="shared" si="0"/>
        <v>1286</v>
      </c>
      <c r="AP242" s="2">
        <f t="shared" si="1"/>
        <v>48</v>
      </c>
      <c r="AQ242" s="2">
        <f t="shared" si="2"/>
        <v>516</v>
      </c>
      <c r="AR242" s="2">
        <f t="shared" si="3"/>
        <v>66</v>
      </c>
    </row>
    <row r="243" spans="1:44" ht="15.75" customHeight="1">
      <c r="A243" s="26" t="s">
        <v>508</v>
      </c>
      <c r="B243" s="26">
        <v>12025</v>
      </c>
      <c r="C243" s="27" t="s">
        <v>523</v>
      </c>
      <c r="D243" s="26" t="s">
        <v>524</v>
      </c>
      <c r="E243" s="26">
        <v>87</v>
      </c>
      <c r="F243" s="26">
        <v>86</v>
      </c>
      <c r="G243" s="26">
        <v>85</v>
      </c>
      <c r="H243" s="26">
        <v>88</v>
      </c>
      <c r="I243" s="26">
        <v>92</v>
      </c>
      <c r="J243" s="26">
        <v>90</v>
      </c>
      <c r="K243" s="26">
        <v>88</v>
      </c>
      <c r="L243" s="26">
        <v>84</v>
      </c>
      <c r="M243" s="26">
        <v>88</v>
      </c>
      <c r="N243" s="26">
        <v>87</v>
      </c>
      <c r="O243" s="26">
        <v>89</v>
      </c>
      <c r="P243" s="26">
        <v>87</v>
      </c>
      <c r="Q243" s="26">
        <v>83</v>
      </c>
      <c r="R243" s="26">
        <v>83</v>
      </c>
      <c r="S243" s="27">
        <v>90</v>
      </c>
      <c r="T243" s="26">
        <v>90</v>
      </c>
      <c r="U243" s="26">
        <v>90</v>
      </c>
      <c r="V243" s="26">
        <v>88</v>
      </c>
      <c r="W243" s="26">
        <v>90</v>
      </c>
      <c r="X243" s="26">
        <v>85</v>
      </c>
      <c r="Y243" s="26">
        <v>90</v>
      </c>
      <c r="Z243" s="26">
        <v>89</v>
      </c>
      <c r="AA243" s="26">
        <v>91</v>
      </c>
      <c r="AB243" s="26">
        <v>90</v>
      </c>
      <c r="AC243" s="26">
        <v>92</v>
      </c>
      <c r="AD243" s="26">
        <v>90</v>
      </c>
      <c r="AE243" s="26">
        <v>87</v>
      </c>
      <c r="AF243" s="26">
        <v>86</v>
      </c>
      <c r="AG243" s="26">
        <v>89</v>
      </c>
      <c r="AH243" s="26">
        <v>87</v>
      </c>
      <c r="AI243" s="26"/>
      <c r="AJ243" s="26"/>
      <c r="AK243" s="26"/>
      <c r="AL243" s="26"/>
      <c r="AM243" s="27"/>
      <c r="AN243" s="27"/>
      <c r="AO243" s="27">
        <f t="shared" si="0"/>
        <v>1331</v>
      </c>
      <c r="AP243" s="27">
        <f t="shared" si="1"/>
        <v>1</v>
      </c>
      <c r="AQ243" s="27">
        <f t="shared" si="2"/>
        <v>539</v>
      </c>
      <c r="AR243" s="27">
        <f t="shared" si="3"/>
        <v>1</v>
      </c>
    </row>
    <row r="244" spans="1:44" ht="15.75" customHeight="1">
      <c r="A244" s="20" t="s">
        <v>508</v>
      </c>
      <c r="B244" s="20">
        <v>12049</v>
      </c>
      <c r="C244" s="2" t="s">
        <v>525</v>
      </c>
      <c r="D244" s="20" t="s">
        <v>526</v>
      </c>
      <c r="E244" s="20">
        <v>85</v>
      </c>
      <c r="F244" s="20">
        <v>84</v>
      </c>
      <c r="G244" s="20">
        <v>81</v>
      </c>
      <c r="H244" s="20">
        <v>87</v>
      </c>
      <c r="I244" s="20">
        <v>88</v>
      </c>
      <c r="J244" s="20">
        <v>88</v>
      </c>
      <c r="K244" s="20">
        <v>84</v>
      </c>
      <c r="L244" s="20">
        <v>85</v>
      </c>
      <c r="M244" s="20">
        <v>87</v>
      </c>
      <c r="N244" s="20">
        <v>88</v>
      </c>
      <c r="O244" s="28">
        <v>85</v>
      </c>
      <c r="P244" s="28">
        <v>85</v>
      </c>
      <c r="Q244" s="20">
        <v>83</v>
      </c>
      <c r="R244" s="20">
        <v>85</v>
      </c>
      <c r="S244" s="2">
        <v>90</v>
      </c>
      <c r="T244" s="20">
        <v>90</v>
      </c>
      <c r="U244" s="20">
        <v>90</v>
      </c>
      <c r="V244" s="20">
        <v>84</v>
      </c>
      <c r="W244" s="20">
        <v>86</v>
      </c>
      <c r="X244" s="20">
        <v>85</v>
      </c>
      <c r="Y244" s="20">
        <v>86</v>
      </c>
      <c r="Z244" s="20">
        <v>87</v>
      </c>
      <c r="AA244" s="20">
        <v>89</v>
      </c>
      <c r="AB244" s="20">
        <v>88</v>
      </c>
      <c r="AC244" s="20">
        <v>85</v>
      </c>
      <c r="AD244" s="20">
        <v>85</v>
      </c>
      <c r="AE244" s="20">
        <v>86</v>
      </c>
      <c r="AF244" s="20">
        <v>86</v>
      </c>
      <c r="AG244" s="20">
        <v>90</v>
      </c>
      <c r="AH244" s="20">
        <v>90</v>
      </c>
      <c r="AI244" s="20"/>
      <c r="AJ244" s="20"/>
      <c r="AK244" s="20"/>
      <c r="AL244" s="20"/>
      <c r="AM244" s="2"/>
      <c r="AN244" s="2"/>
      <c r="AO244" s="2">
        <f t="shared" si="0"/>
        <v>1295</v>
      </c>
      <c r="AP244" s="2">
        <f t="shared" si="1"/>
        <v>28</v>
      </c>
      <c r="AQ244" s="2">
        <f t="shared" si="2"/>
        <v>517</v>
      </c>
      <c r="AR244" s="2">
        <f t="shared" si="3"/>
        <v>52</v>
      </c>
    </row>
    <row r="245" spans="1:44" ht="15.75" customHeight="1">
      <c r="A245" s="18" t="s">
        <v>508</v>
      </c>
      <c r="B245" s="18">
        <v>12086</v>
      </c>
      <c r="C245" s="19" t="s">
        <v>527</v>
      </c>
      <c r="D245" s="18" t="s">
        <v>528</v>
      </c>
      <c r="E245" s="18">
        <v>88</v>
      </c>
      <c r="F245" s="18">
        <v>86</v>
      </c>
      <c r="G245" s="18">
        <v>86</v>
      </c>
      <c r="H245" s="18">
        <v>88</v>
      </c>
      <c r="I245" s="34">
        <v>86</v>
      </c>
      <c r="J245" s="18">
        <v>87</v>
      </c>
      <c r="K245" s="18">
        <v>85</v>
      </c>
      <c r="L245" s="18">
        <v>85</v>
      </c>
      <c r="M245" s="18">
        <v>89</v>
      </c>
      <c r="N245" s="18">
        <v>88</v>
      </c>
      <c r="O245" s="34">
        <v>88</v>
      </c>
      <c r="P245" s="18">
        <v>86</v>
      </c>
      <c r="Q245" s="18">
        <v>80</v>
      </c>
      <c r="R245" s="18">
        <v>80</v>
      </c>
      <c r="S245" s="19">
        <v>90</v>
      </c>
      <c r="T245" s="18">
        <v>89</v>
      </c>
      <c r="U245" s="18">
        <v>90</v>
      </c>
      <c r="V245" s="34">
        <v>86</v>
      </c>
      <c r="W245" s="18">
        <v>88</v>
      </c>
      <c r="X245" s="18">
        <v>85</v>
      </c>
      <c r="Y245" s="18">
        <v>87</v>
      </c>
      <c r="Z245" s="18">
        <v>87</v>
      </c>
      <c r="AA245" s="18">
        <v>90</v>
      </c>
      <c r="AB245" s="18">
        <v>89</v>
      </c>
      <c r="AC245" s="18">
        <v>87</v>
      </c>
      <c r="AD245" s="18">
        <v>87</v>
      </c>
      <c r="AE245" s="18">
        <v>85</v>
      </c>
      <c r="AF245" s="18">
        <v>85</v>
      </c>
      <c r="AG245" s="18">
        <v>84</v>
      </c>
      <c r="AH245" s="18">
        <v>89</v>
      </c>
      <c r="AI245" s="18"/>
      <c r="AJ245" s="18"/>
      <c r="AK245" s="18"/>
      <c r="AL245" s="18"/>
      <c r="AM245" s="19"/>
      <c r="AN245" s="19"/>
      <c r="AO245" s="19">
        <f t="shared" si="0"/>
        <v>1303</v>
      </c>
      <c r="AP245" s="19">
        <f t="shared" si="1"/>
        <v>12</v>
      </c>
      <c r="AQ245" s="19">
        <f t="shared" si="2"/>
        <v>521</v>
      </c>
      <c r="AR245" s="19">
        <f t="shared" si="3"/>
        <v>31</v>
      </c>
    </row>
    <row r="246" spans="1:44" ht="15.75" customHeight="1">
      <c r="A246" s="20" t="s">
        <v>508</v>
      </c>
      <c r="B246" s="20">
        <v>12093</v>
      </c>
      <c r="C246" s="2" t="s">
        <v>529</v>
      </c>
      <c r="D246" s="20" t="s">
        <v>530</v>
      </c>
      <c r="E246" s="20">
        <v>86</v>
      </c>
      <c r="F246" s="20">
        <v>85</v>
      </c>
      <c r="G246" s="20">
        <v>80</v>
      </c>
      <c r="H246" s="20">
        <v>87</v>
      </c>
      <c r="I246" s="20">
        <v>87</v>
      </c>
      <c r="J246" s="20">
        <v>89</v>
      </c>
      <c r="K246" s="20">
        <v>84</v>
      </c>
      <c r="L246" s="20">
        <v>85</v>
      </c>
      <c r="M246" s="20">
        <v>86</v>
      </c>
      <c r="N246" s="20">
        <v>88</v>
      </c>
      <c r="O246" s="28">
        <v>82</v>
      </c>
      <c r="P246" s="20">
        <v>86</v>
      </c>
      <c r="Q246" s="20">
        <v>79</v>
      </c>
      <c r="R246" s="20">
        <v>81</v>
      </c>
      <c r="S246" s="2">
        <v>90</v>
      </c>
      <c r="T246" s="20">
        <v>90</v>
      </c>
      <c r="U246" s="20">
        <v>91</v>
      </c>
      <c r="V246" s="20">
        <v>86</v>
      </c>
      <c r="W246" s="20">
        <v>88</v>
      </c>
      <c r="X246" s="20">
        <v>87</v>
      </c>
      <c r="Y246" s="20">
        <v>89</v>
      </c>
      <c r="Z246" s="20">
        <v>89</v>
      </c>
      <c r="AA246" s="20">
        <v>88</v>
      </c>
      <c r="AB246" s="20">
        <v>87</v>
      </c>
      <c r="AC246" s="20">
        <v>85</v>
      </c>
      <c r="AD246" s="20">
        <v>85</v>
      </c>
      <c r="AE246" s="20">
        <v>84</v>
      </c>
      <c r="AF246" s="20">
        <v>84</v>
      </c>
      <c r="AG246" s="20">
        <v>90</v>
      </c>
      <c r="AH246" s="20">
        <v>89</v>
      </c>
      <c r="AI246" s="20"/>
      <c r="AJ246" s="20"/>
      <c r="AK246" s="20"/>
      <c r="AL246" s="20"/>
      <c r="AM246" s="2"/>
      <c r="AN246" s="2"/>
      <c r="AO246" s="2">
        <f t="shared" si="0"/>
        <v>1289</v>
      </c>
      <c r="AP246" s="2">
        <f t="shared" si="1"/>
        <v>44</v>
      </c>
      <c r="AQ246" s="2">
        <f t="shared" si="2"/>
        <v>510</v>
      </c>
      <c r="AR246" s="2">
        <f t="shared" si="3"/>
        <v>139</v>
      </c>
    </row>
    <row r="247" spans="1:44" ht="15.75" customHeight="1">
      <c r="A247" s="43" t="s">
        <v>533</v>
      </c>
      <c r="B247" s="43">
        <v>11552</v>
      </c>
      <c r="C247" s="44" t="s">
        <v>534</v>
      </c>
      <c r="D247" s="45" t="s">
        <v>535</v>
      </c>
      <c r="E247" s="26">
        <v>84</v>
      </c>
      <c r="F247" s="26">
        <v>86</v>
      </c>
      <c r="G247" s="26">
        <v>87</v>
      </c>
      <c r="H247" s="26">
        <v>87</v>
      </c>
      <c r="I247" s="26">
        <v>87</v>
      </c>
      <c r="J247" s="26">
        <v>86</v>
      </c>
      <c r="K247" s="26">
        <v>90</v>
      </c>
      <c r="L247" s="26">
        <v>90</v>
      </c>
      <c r="M247" s="26">
        <v>83</v>
      </c>
      <c r="N247" s="26">
        <v>87</v>
      </c>
      <c r="O247" s="26">
        <v>85</v>
      </c>
      <c r="P247" s="46">
        <v>85</v>
      </c>
      <c r="Q247" s="47">
        <v>84</v>
      </c>
      <c r="R247" s="26">
        <v>81</v>
      </c>
      <c r="S247" s="27">
        <v>81</v>
      </c>
      <c r="T247" s="26">
        <v>82</v>
      </c>
      <c r="U247" s="26">
        <v>85</v>
      </c>
      <c r="V247" s="26">
        <v>86</v>
      </c>
      <c r="W247" s="26">
        <v>83</v>
      </c>
      <c r="X247" s="48">
        <v>84</v>
      </c>
      <c r="Y247" s="49">
        <v>84</v>
      </c>
      <c r="Z247" s="26">
        <v>85</v>
      </c>
      <c r="AA247" s="26">
        <v>87</v>
      </c>
      <c r="AB247" s="26">
        <v>88</v>
      </c>
      <c r="AC247" s="26">
        <v>86</v>
      </c>
      <c r="AD247" s="26">
        <v>85</v>
      </c>
      <c r="AE247" s="26">
        <v>87</v>
      </c>
      <c r="AF247" s="46">
        <v>86</v>
      </c>
      <c r="AG247" s="47">
        <v>87</v>
      </c>
      <c r="AH247" s="26">
        <v>86</v>
      </c>
      <c r="AI247" s="26"/>
      <c r="AJ247" s="48" t="s">
        <v>536</v>
      </c>
      <c r="AK247" s="49"/>
      <c r="AL247" s="26"/>
      <c r="AM247" s="27"/>
      <c r="AN247" s="27"/>
      <c r="AO247" s="27">
        <f t="shared" ref="AO247:AO288" si="4">E247+G247+I247+K247+M247+O247+Q247+S247+U247+W247+Y247+AA247+AC247+AE247+AG247+AI247</f>
        <v>1280</v>
      </c>
      <c r="AP247" s="27">
        <f t="shared" ref="AP247:AP288" si="5">RANK(AO247,$AO$247:$AO$288)</f>
        <v>10</v>
      </c>
      <c r="AQ247" s="27">
        <f t="shared" ref="AQ247:AQ288" si="6">I247+K247+O247+Y247+AC247+AE247</f>
        <v>519</v>
      </c>
      <c r="AR247" s="50">
        <f t="shared" ref="AR247:AR288" si="7">RANK(AQ247,$AQ$247:$AQ$288)</f>
        <v>6</v>
      </c>
    </row>
    <row r="248" spans="1:44" ht="15.75" customHeight="1">
      <c r="A248" s="20" t="s">
        <v>533</v>
      </c>
      <c r="B248" s="20">
        <v>11553</v>
      </c>
      <c r="C248" s="1" t="s">
        <v>537</v>
      </c>
      <c r="D248" s="39" t="s">
        <v>538</v>
      </c>
      <c r="E248" s="20">
        <v>83</v>
      </c>
      <c r="F248" s="20">
        <v>86</v>
      </c>
      <c r="G248" s="20">
        <v>86</v>
      </c>
      <c r="H248" s="20">
        <v>87</v>
      </c>
      <c r="I248" s="20">
        <v>84</v>
      </c>
      <c r="J248" s="20">
        <v>85</v>
      </c>
      <c r="K248" s="20">
        <v>84</v>
      </c>
      <c r="L248" s="20">
        <v>84</v>
      </c>
      <c r="M248" s="20">
        <v>83</v>
      </c>
      <c r="N248" s="20">
        <v>87</v>
      </c>
      <c r="O248" s="20">
        <v>86</v>
      </c>
      <c r="P248" s="51">
        <v>86</v>
      </c>
      <c r="Q248" s="39">
        <v>84</v>
      </c>
      <c r="R248" s="20">
        <v>83</v>
      </c>
      <c r="S248" s="2">
        <v>83</v>
      </c>
      <c r="T248" s="20">
        <v>82</v>
      </c>
      <c r="U248" s="20">
        <v>85</v>
      </c>
      <c r="V248" s="20">
        <v>84</v>
      </c>
      <c r="W248" s="20">
        <v>82</v>
      </c>
      <c r="X248" s="40">
        <v>84</v>
      </c>
      <c r="Y248" s="41">
        <v>83</v>
      </c>
      <c r="Z248" s="20">
        <v>85</v>
      </c>
      <c r="AA248" s="20">
        <v>85</v>
      </c>
      <c r="AB248" s="20">
        <v>86</v>
      </c>
      <c r="AC248" s="20">
        <v>80</v>
      </c>
      <c r="AD248" s="20">
        <v>84</v>
      </c>
      <c r="AE248" s="20">
        <v>88</v>
      </c>
      <c r="AF248" s="51">
        <v>84</v>
      </c>
      <c r="AG248" s="39">
        <v>86</v>
      </c>
      <c r="AH248" s="20">
        <v>84</v>
      </c>
      <c r="AI248" s="20"/>
      <c r="AJ248" s="40" t="s">
        <v>536</v>
      </c>
      <c r="AK248" s="41"/>
      <c r="AL248" s="20"/>
      <c r="AM248" s="2"/>
      <c r="AN248" s="2"/>
      <c r="AO248" s="2">
        <f t="shared" si="4"/>
        <v>1262</v>
      </c>
      <c r="AP248" s="2">
        <f t="shared" si="5"/>
        <v>38</v>
      </c>
      <c r="AQ248" s="2">
        <f t="shared" si="6"/>
        <v>505</v>
      </c>
      <c r="AR248" s="52">
        <f t="shared" si="7"/>
        <v>36</v>
      </c>
    </row>
    <row r="249" spans="1:44" ht="15.75" customHeight="1">
      <c r="A249" s="18" t="s">
        <v>533</v>
      </c>
      <c r="B249" s="18">
        <v>11563</v>
      </c>
      <c r="C249" s="53" t="s">
        <v>539</v>
      </c>
      <c r="D249" s="54" t="s">
        <v>540</v>
      </c>
      <c r="E249" s="18">
        <v>82</v>
      </c>
      <c r="F249" s="18">
        <v>86</v>
      </c>
      <c r="G249" s="18">
        <v>87</v>
      </c>
      <c r="H249" s="18">
        <v>87</v>
      </c>
      <c r="I249" s="18">
        <v>84</v>
      </c>
      <c r="J249" s="18">
        <v>86</v>
      </c>
      <c r="K249" s="18">
        <v>81</v>
      </c>
      <c r="L249" s="18">
        <v>81</v>
      </c>
      <c r="M249" s="18">
        <v>84</v>
      </c>
      <c r="N249" s="18">
        <v>87</v>
      </c>
      <c r="O249" s="18">
        <v>83</v>
      </c>
      <c r="P249" s="55">
        <v>83</v>
      </c>
      <c r="Q249" s="54">
        <v>84</v>
      </c>
      <c r="R249" s="18">
        <v>83</v>
      </c>
      <c r="S249" s="19">
        <v>82</v>
      </c>
      <c r="T249" s="18">
        <v>83</v>
      </c>
      <c r="U249" s="18">
        <v>85</v>
      </c>
      <c r="V249" s="18">
        <v>85</v>
      </c>
      <c r="W249" s="18">
        <v>82</v>
      </c>
      <c r="X249" s="56">
        <v>85</v>
      </c>
      <c r="Y249" s="57">
        <v>82</v>
      </c>
      <c r="Z249" s="18">
        <v>82</v>
      </c>
      <c r="AA249" s="18">
        <v>85</v>
      </c>
      <c r="AB249" s="18">
        <v>86</v>
      </c>
      <c r="AC249" s="18">
        <v>80</v>
      </c>
      <c r="AD249" s="18">
        <v>83</v>
      </c>
      <c r="AE249" s="18">
        <v>86</v>
      </c>
      <c r="AF249" s="55">
        <v>86</v>
      </c>
      <c r="AG249" s="54">
        <v>85</v>
      </c>
      <c r="AH249" s="18">
        <v>84</v>
      </c>
      <c r="AI249" s="18"/>
      <c r="AJ249" s="56" t="s">
        <v>536</v>
      </c>
      <c r="AK249" s="57"/>
      <c r="AL249" s="18"/>
      <c r="AM249" s="19"/>
      <c r="AN249" s="19"/>
      <c r="AO249" s="19">
        <f t="shared" si="4"/>
        <v>1252</v>
      </c>
      <c r="AP249" s="19">
        <f t="shared" si="5"/>
        <v>42</v>
      </c>
      <c r="AQ249" s="19">
        <f t="shared" si="6"/>
        <v>496</v>
      </c>
      <c r="AR249" s="58">
        <f t="shared" si="7"/>
        <v>42</v>
      </c>
    </row>
    <row r="250" spans="1:44" ht="15.75" customHeight="1">
      <c r="A250" s="20" t="s">
        <v>533</v>
      </c>
      <c r="B250" s="20">
        <v>11565</v>
      </c>
      <c r="C250" s="1" t="s">
        <v>541</v>
      </c>
      <c r="D250" s="39" t="s">
        <v>542</v>
      </c>
      <c r="E250" s="20">
        <v>86</v>
      </c>
      <c r="F250" s="20">
        <v>87</v>
      </c>
      <c r="G250" s="20">
        <v>86</v>
      </c>
      <c r="H250" s="20">
        <v>87</v>
      </c>
      <c r="I250" s="20">
        <v>85</v>
      </c>
      <c r="J250" s="20">
        <v>86</v>
      </c>
      <c r="K250" s="20">
        <v>80</v>
      </c>
      <c r="L250" s="20">
        <v>80</v>
      </c>
      <c r="M250" s="20">
        <v>83</v>
      </c>
      <c r="N250" s="20">
        <v>87</v>
      </c>
      <c r="O250" s="20">
        <v>84</v>
      </c>
      <c r="P250" s="51">
        <v>84</v>
      </c>
      <c r="Q250" s="39">
        <v>81</v>
      </c>
      <c r="R250" s="20">
        <v>84</v>
      </c>
      <c r="S250" s="2">
        <v>84</v>
      </c>
      <c r="T250" s="20">
        <v>83</v>
      </c>
      <c r="U250" s="20">
        <v>89</v>
      </c>
      <c r="V250" s="20">
        <v>86</v>
      </c>
      <c r="W250" s="20">
        <v>82</v>
      </c>
      <c r="X250" s="40">
        <v>84</v>
      </c>
      <c r="Y250" s="41">
        <v>84</v>
      </c>
      <c r="Z250" s="20">
        <v>82</v>
      </c>
      <c r="AA250" s="20">
        <v>87</v>
      </c>
      <c r="AB250" s="20">
        <v>87</v>
      </c>
      <c r="AC250" s="20">
        <v>84</v>
      </c>
      <c r="AD250" s="20">
        <v>84</v>
      </c>
      <c r="AE250" s="20">
        <v>83</v>
      </c>
      <c r="AF250" s="51">
        <v>85</v>
      </c>
      <c r="AG250" s="39">
        <v>86</v>
      </c>
      <c r="AH250" s="20">
        <v>84</v>
      </c>
      <c r="AI250" s="20"/>
      <c r="AJ250" s="40" t="s">
        <v>536</v>
      </c>
      <c r="AK250" s="41"/>
      <c r="AL250" s="20"/>
      <c r="AM250" s="2"/>
      <c r="AN250" s="2"/>
      <c r="AO250" s="2">
        <f t="shared" si="4"/>
        <v>1264</v>
      </c>
      <c r="AP250" s="2">
        <f t="shared" si="5"/>
        <v>33</v>
      </c>
      <c r="AQ250" s="2">
        <f t="shared" si="6"/>
        <v>500</v>
      </c>
      <c r="AR250" s="52">
        <f t="shared" si="7"/>
        <v>39</v>
      </c>
    </row>
    <row r="251" spans="1:44" ht="15.75" customHeight="1">
      <c r="A251" s="21" t="s">
        <v>533</v>
      </c>
      <c r="B251" s="21">
        <v>11568</v>
      </c>
      <c r="C251" s="59" t="s">
        <v>543</v>
      </c>
      <c r="D251" s="60" t="s">
        <v>544</v>
      </c>
      <c r="E251" s="21">
        <v>82</v>
      </c>
      <c r="F251" s="21">
        <v>86</v>
      </c>
      <c r="G251" s="21">
        <v>87</v>
      </c>
      <c r="H251" s="21">
        <v>87</v>
      </c>
      <c r="I251" s="21">
        <v>86</v>
      </c>
      <c r="J251" s="21">
        <v>86</v>
      </c>
      <c r="K251" s="21">
        <v>88</v>
      </c>
      <c r="L251" s="21">
        <v>88</v>
      </c>
      <c r="M251" s="21">
        <v>85</v>
      </c>
      <c r="N251" s="21">
        <v>87</v>
      </c>
      <c r="O251" s="21">
        <v>83</v>
      </c>
      <c r="P251" s="61">
        <v>84</v>
      </c>
      <c r="Q251" s="60">
        <v>80</v>
      </c>
      <c r="R251" s="21">
        <v>81</v>
      </c>
      <c r="S251" s="22">
        <v>83</v>
      </c>
      <c r="T251" s="21">
        <v>83</v>
      </c>
      <c r="U251" s="21">
        <v>86</v>
      </c>
      <c r="V251" s="21">
        <v>86</v>
      </c>
      <c r="W251" s="21">
        <v>83</v>
      </c>
      <c r="X251" s="62">
        <v>85</v>
      </c>
      <c r="Y251" s="63">
        <v>83</v>
      </c>
      <c r="Z251" s="21">
        <v>82</v>
      </c>
      <c r="AA251" s="21">
        <v>87</v>
      </c>
      <c r="AB251" s="21">
        <v>88</v>
      </c>
      <c r="AC251" s="21">
        <v>85</v>
      </c>
      <c r="AD251" s="21">
        <v>84</v>
      </c>
      <c r="AE251" s="21">
        <v>86</v>
      </c>
      <c r="AF251" s="61">
        <v>85</v>
      </c>
      <c r="AG251" s="60">
        <v>87</v>
      </c>
      <c r="AH251" s="21">
        <v>86</v>
      </c>
      <c r="AI251" s="21"/>
      <c r="AJ251" s="62" t="s">
        <v>536</v>
      </c>
      <c r="AK251" s="63"/>
      <c r="AL251" s="21"/>
      <c r="AM251" s="22"/>
      <c r="AN251" s="22"/>
      <c r="AO251" s="22">
        <f t="shared" si="4"/>
        <v>1271</v>
      </c>
      <c r="AP251" s="22">
        <f t="shared" si="5"/>
        <v>24</v>
      </c>
      <c r="AQ251" s="22">
        <f t="shared" si="6"/>
        <v>511</v>
      </c>
      <c r="AR251" s="64">
        <f t="shared" si="7"/>
        <v>25</v>
      </c>
    </row>
    <row r="252" spans="1:44" ht="15.75" customHeight="1">
      <c r="A252" s="20" t="s">
        <v>533</v>
      </c>
      <c r="B252" s="20">
        <v>11658</v>
      </c>
      <c r="C252" s="1" t="s">
        <v>545</v>
      </c>
      <c r="D252" s="39" t="s">
        <v>546</v>
      </c>
      <c r="E252" s="20">
        <v>88</v>
      </c>
      <c r="F252" s="20">
        <v>88</v>
      </c>
      <c r="G252" s="20">
        <v>87</v>
      </c>
      <c r="H252" s="20">
        <v>87</v>
      </c>
      <c r="I252" s="20">
        <v>87</v>
      </c>
      <c r="J252" s="20">
        <v>85</v>
      </c>
      <c r="K252" s="20">
        <v>91</v>
      </c>
      <c r="L252" s="20">
        <v>91</v>
      </c>
      <c r="M252" s="20">
        <v>85</v>
      </c>
      <c r="N252" s="20">
        <v>87</v>
      </c>
      <c r="O252" s="20">
        <v>84</v>
      </c>
      <c r="P252" s="51">
        <v>84</v>
      </c>
      <c r="Q252" s="39">
        <v>81</v>
      </c>
      <c r="R252" s="20">
        <v>82</v>
      </c>
      <c r="S252" s="2">
        <v>85</v>
      </c>
      <c r="T252" s="20">
        <v>84</v>
      </c>
      <c r="U252" s="20">
        <v>89</v>
      </c>
      <c r="V252" s="20">
        <v>85</v>
      </c>
      <c r="W252" s="20">
        <v>83</v>
      </c>
      <c r="X252" s="40">
        <v>86</v>
      </c>
      <c r="Y252" s="41">
        <v>87</v>
      </c>
      <c r="Z252" s="20">
        <v>87</v>
      </c>
      <c r="AA252" s="20">
        <v>89</v>
      </c>
      <c r="AB252" s="20">
        <v>88</v>
      </c>
      <c r="AC252" s="20">
        <v>88</v>
      </c>
      <c r="AD252" s="20">
        <v>85</v>
      </c>
      <c r="AE252" s="20">
        <v>89</v>
      </c>
      <c r="AF252" s="51">
        <v>87</v>
      </c>
      <c r="AG252" s="39">
        <v>88</v>
      </c>
      <c r="AH252" s="20">
        <v>86</v>
      </c>
      <c r="AI252" s="20"/>
      <c r="AJ252" s="40" t="s">
        <v>536</v>
      </c>
      <c r="AK252" s="41"/>
      <c r="AL252" s="20"/>
      <c r="AM252" s="2"/>
      <c r="AN252" s="2"/>
      <c r="AO252" s="2">
        <f t="shared" si="4"/>
        <v>1301</v>
      </c>
      <c r="AP252" s="2">
        <f t="shared" si="5"/>
        <v>2</v>
      </c>
      <c r="AQ252" s="2">
        <f t="shared" si="6"/>
        <v>526</v>
      </c>
      <c r="AR252" s="52">
        <f t="shared" si="7"/>
        <v>1</v>
      </c>
    </row>
    <row r="253" spans="1:44" ht="15.75" customHeight="1">
      <c r="A253" s="23" t="s">
        <v>533</v>
      </c>
      <c r="B253" s="23">
        <v>11673</v>
      </c>
      <c r="C253" s="65" t="s">
        <v>547</v>
      </c>
      <c r="D253" s="66" t="s">
        <v>548</v>
      </c>
      <c r="E253" s="23">
        <v>86</v>
      </c>
      <c r="F253" s="23">
        <v>86</v>
      </c>
      <c r="G253" s="23">
        <v>86</v>
      </c>
      <c r="H253" s="23">
        <v>87</v>
      </c>
      <c r="I253" s="23">
        <v>86</v>
      </c>
      <c r="J253" s="23">
        <v>86</v>
      </c>
      <c r="K253" s="23">
        <v>84</v>
      </c>
      <c r="L253" s="23">
        <v>84</v>
      </c>
      <c r="M253" s="23">
        <v>83</v>
      </c>
      <c r="N253" s="23">
        <v>87</v>
      </c>
      <c r="O253" s="23">
        <v>85</v>
      </c>
      <c r="P253" s="67">
        <v>85</v>
      </c>
      <c r="Q253" s="66">
        <v>81</v>
      </c>
      <c r="R253" s="23">
        <v>82</v>
      </c>
      <c r="S253" s="24">
        <v>81</v>
      </c>
      <c r="T253" s="23">
        <v>82</v>
      </c>
      <c r="U253" s="23">
        <v>84</v>
      </c>
      <c r="V253" s="23">
        <v>86</v>
      </c>
      <c r="W253" s="23">
        <v>83</v>
      </c>
      <c r="X253" s="68">
        <v>86</v>
      </c>
      <c r="Y253" s="38">
        <v>84</v>
      </c>
      <c r="Z253" s="23">
        <v>86</v>
      </c>
      <c r="AA253" s="23">
        <v>84</v>
      </c>
      <c r="AB253" s="23">
        <v>85</v>
      </c>
      <c r="AC253" s="23">
        <v>84</v>
      </c>
      <c r="AD253" s="23">
        <v>84</v>
      </c>
      <c r="AE253" s="23">
        <v>89</v>
      </c>
      <c r="AF253" s="67">
        <v>86</v>
      </c>
      <c r="AG253" s="66">
        <v>85</v>
      </c>
      <c r="AH253" s="23">
        <v>84</v>
      </c>
      <c r="AI253" s="23"/>
      <c r="AJ253" s="68" t="s">
        <v>536</v>
      </c>
      <c r="AK253" s="38"/>
      <c r="AL253" s="23"/>
      <c r="AM253" s="24"/>
      <c r="AN253" s="24"/>
      <c r="AO253" s="24">
        <f t="shared" si="4"/>
        <v>1265</v>
      </c>
      <c r="AP253" s="24">
        <f t="shared" si="5"/>
        <v>29</v>
      </c>
      <c r="AQ253" s="24">
        <f t="shared" si="6"/>
        <v>512</v>
      </c>
      <c r="AR253" s="69">
        <f t="shared" si="7"/>
        <v>23</v>
      </c>
    </row>
    <row r="254" spans="1:44" ht="15.75" customHeight="1">
      <c r="A254" s="20" t="s">
        <v>533</v>
      </c>
      <c r="B254" s="20">
        <v>11676</v>
      </c>
      <c r="C254" s="1" t="s">
        <v>549</v>
      </c>
      <c r="D254" s="39" t="s">
        <v>550</v>
      </c>
      <c r="E254" s="20">
        <v>85</v>
      </c>
      <c r="F254" s="20">
        <v>86</v>
      </c>
      <c r="G254" s="20">
        <v>87</v>
      </c>
      <c r="H254" s="20">
        <v>87</v>
      </c>
      <c r="I254" s="20">
        <v>89</v>
      </c>
      <c r="J254" s="20">
        <v>85</v>
      </c>
      <c r="K254" s="20">
        <v>84</v>
      </c>
      <c r="L254" s="20">
        <v>84</v>
      </c>
      <c r="M254" s="20">
        <v>85</v>
      </c>
      <c r="N254" s="20">
        <v>87</v>
      </c>
      <c r="O254" s="20">
        <v>84</v>
      </c>
      <c r="P254" s="51">
        <v>84</v>
      </c>
      <c r="Q254" s="39">
        <v>80</v>
      </c>
      <c r="R254" s="20">
        <v>81</v>
      </c>
      <c r="S254" s="2">
        <v>84</v>
      </c>
      <c r="T254" s="20">
        <v>82</v>
      </c>
      <c r="U254" s="20">
        <v>86</v>
      </c>
      <c r="V254" s="20">
        <v>85</v>
      </c>
      <c r="W254" s="20">
        <v>83</v>
      </c>
      <c r="X254" s="40">
        <v>86</v>
      </c>
      <c r="Y254" s="41">
        <v>88</v>
      </c>
      <c r="Z254" s="20">
        <v>86</v>
      </c>
      <c r="AA254" s="20">
        <v>86</v>
      </c>
      <c r="AB254" s="20">
        <v>86</v>
      </c>
      <c r="AC254" s="20">
        <v>84</v>
      </c>
      <c r="AD254" s="20">
        <v>84</v>
      </c>
      <c r="AE254" s="20">
        <v>88</v>
      </c>
      <c r="AF254" s="51">
        <v>90</v>
      </c>
      <c r="AG254" s="39">
        <v>86</v>
      </c>
      <c r="AH254" s="20">
        <v>84</v>
      </c>
      <c r="AI254" s="20"/>
      <c r="AJ254" s="40" t="s">
        <v>536</v>
      </c>
      <c r="AK254" s="41"/>
      <c r="AL254" s="20"/>
      <c r="AM254" s="2"/>
      <c r="AN254" s="2"/>
      <c r="AO254" s="2">
        <f t="shared" si="4"/>
        <v>1279</v>
      </c>
      <c r="AP254" s="2">
        <f t="shared" si="5"/>
        <v>12</v>
      </c>
      <c r="AQ254" s="2">
        <f t="shared" si="6"/>
        <v>517</v>
      </c>
      <c r="AR254" s="52">
        <f t="shared" si="7"/>
        <v>9</v>
      </c>
    </row>
    <row r="255" spans="1:44" ht="15.75" customHeight="1">
      <c r="A255" s="26" t="s">
        <v>533</v>
      </c>
      <c r="B255" s="26">
        <v>11683</v>
      </c>
      <c r="C255" s="70" t="s">
        <v>551</v>
      </c>
      <c r="D255" s="47" t="s">
        <v>552</v>
      </c>
      <c r="E255" s="26">
        <v>84</v>
      </c>
      <c r="F255" s="26">
        <v>87</v>
      </c>
      <c r="G255" s="26">
        <v>86</v>
      </c>
      <c r="H255" s="26">
        <v>87</v>
      </c>
      <c r="I255" s="26">
        <v>87</v>
      </c>
      <c r="J255" s="26">
        <v>85</v>
      </c>
      <c r="K255" s="26">
        <v>80</v>
      </c>
      <c r="L255" s="26">
        <v>80</v>
      </c>
      <c r="M255" s="26">
        <v>85</v>
      </c>
      <c r="N255" s="26">
        <v>86</v>
      </c>
      <c r="O255" s="26">
        <v>85</v>
      </c>
      <c r="P255" s="46">
        <v>85</v>
      </c>
      <c r="Q255" s="47">
        <v>80</v>
      </c>
      <c r="R255" s="26">
        <v>81</v>
      </c>
      <c r="S255" s="27">
        <v>81</v>
      </c>
      <c r="T255" s="26">
        <v>82</v>
      </c>
      <c r="U255" s="26">
        <v>89</v>
      </c>
      <c r="V255" s="26">
        <v>85</v>
      </c>
      <c r="W255" s="26">
        <v>82</v>
      </c>
      <c r="X255" s="48">
        <v>86</v>
      </c>
      <c r="Y255" s="49">
        <v>85</v>
      </c>
      <c r="Z255" s="26">
        <v>83</v>
      </c>
      <c r="AA255" s="26">
        <v>84</v>
      </c>
      <c r="AB255" s="26">
        <v>86</v>
      </c>
      <c r="AC255" s="26">
        <v>86</v>
      </c>
      <c r="AD255" s="26">
        <v>84</v>
      </c>
      <c r="AE255" s="26">
        <v>86</v>
      </c>
      <c r="AF255" s="46">
        <v>86</v>
      </c>
      <c r="AG255" s="47">
        <v>85</v>
      </c>
      <c r="AH255" s="26">
        <v>84</v>
      </c>
      <c r="AI255" s="26"/>
      <c r="AJ255" s="48" t="s">
        <v>536</v>
      </c>
      <c r="AK255" s="49"/>
      <c r="AL255" s="26"/>
      <c r="AM255" s="27"/>
      <c r="AN255" s="27"/>
      <c r="AO255" s="27">
        <f t="shared" si="4"/>
        <v>1265</v>
      </c>
      <c r="AP255" s="27">
        <f t="shared" si="5"/>
        <v>29</v>
      </c>
      <c r="AQ255" s="27">
        <f t="shared" si="6"/>
        <v>509</v>
      </c>
      <c r="AR255" s="50">
        <f t="shared" si="7"/>
        <v>27</v>
      </c>
    </row>
    <row r="256" spans="1:44" ht="15.75" customHeight="1">
      <c r="A256" s="20" t="s">
        <v>533</v>
      </c>
      <c r="B256" s="20">
        <v>11696</v>
      </c>
      <c r="C256" s="1" t="s">
        <v>553</v>
      </c>
      <c r="D256" s="39" t="s">
        <v>554</v>
      </c>
      <c r="E256" s="20">
        <v>84</v>
      </c>
      <c r="F256" s="20">
        <v>86</v>
      </c>
      <c r="G256" s="20">
        <v>87</v>
      </c>
      <c r="H256" s="20">
        <v>87</v>
      </c>
      <c r="I256" s="20">
        <v>86</v>
      </c>
      <c r="J256" s="20">
        <v>86</v>
      </c>
      <c r="K256" s="20">
        <v>90</v>
      </c>
      <c r="L256" s="20">
        <v>90</v>
      </c>
      <c r="M256" s="20">
        <v>83</v>
      </c>
      <c r="N256" s="20">
        <v>87</v>
      </c>
      <c r="O256" s="20">
        <v>86</v>
      </c>
      <c r="P256" s="51">
        <v>86</v>
      </c>
      <c r="Q256" s="39">
        <v>80</v>
      </c>
      <c r="R256" s="20">
        <v>82</v>
      </c>
      <c r="S256" s="2">
        <v>82</v>
      </c>
      <c r="T256" s="20">
        <v>82</v>
      </c>
      <c r="U256" s="20">
        <v>86</v>
      </c>
      <c r="V256" s="20">
        <v>84</v>
      </c>
      <c r="W256" s="20">
        <v>82</v>
      </c>
      <c r="X256" s="40">
        <v>85</v>
      </c>
      <c r="Y256" s="41">
        <v>86</v>
      </c>
      <c r="Z256" s="20">
        <v>82</v>
      </c>
      <c r="AA256" s="20">
        <v>87</v>
      </c>
      <c r="AB256" s="20">
        <v>86</v>
      </c>
      <c r="AC256" s="20">
        <v>84</v>
      </c>
      <c r="AD256" s="20">
        <v>84</v>
      </c>
      <c r="AE256" s="20">
        <v>84</v>
      </c>
      <c r="AF256" s="51">
        <v>85</v>
      </c>
      <c r="AG256" s="39">
        <v>87</v>
      </c>
      <c r="AH256" s="20">
        <v>86</v>
      </c>
      <c r="AI256" s="20"/>
      <c r="AJ256" s="40" t="s">
        <v>536</v>
      </c>
      <c r="AK256" s="41"/>
      <c r="AL256" s="20"/>
      <c r="AM256" s="2"/>
      <c r="AN256" s="2"/>
      <c r="AO256" s="2">
        <f t="shared" si="4"/>
        <v>1274</v>
      </c>
      <c r="AP256" s="2">
        <f t="shared" si="5"/>
        <v>21</v>
      </c>
      <c r="AQ256" s="2">
        <f t="shared" si="6"/>
        <v>516</v>
      </c>
      <c r="AR256" s="52">
        <f t="shared" si="7"/>
        <v>13</v>
      </c>
    </row>
    <row r="257" spans="1:44" ht="15.75" customHeight="1">
      <c r="A257" s="18" t="s">
        <v>533</v>
      </c>
      <c r="B257" s="18">
        <v>11703</v>
      </c>
      <c r="C257" s="53" t="s">
        <v>555</v>
      </c>
      <c r="D257" s="54" t="s">
        <v>556</v>
      </c>
      <c r="E257" s="18">
        <v>85</v>
      </c>
      <c r="F257" s="18">
        <v>86</v>
      </c>
      <c r="G257" s="18">
        <v>86</v>
      </c>
      <c r="H257" s="18">
        <v>87</v>
      </c>
      <c r="I257" s="18">
        <v>85</v>
      </c>
      <c r="J257" s="18">
        <v>84</v>
      </c>
      <c r="K257" s="18">
        <v>86</v>
      </c>
      <c r="L257" s="18">
        <v>85</v>
      </c>
      <c r="M257" s="18">
        <v>85</v>
      </c>
      <c r="N257" s="18">
        <v>86</v>
      </c>
      <c r="O257" s="18">
        <v>84</v>
      </c>
      <c r="P257" s="55">
        <v>84</v>
      </c>
      <c r="Q257" s="54">
        <v>80</v>
      </c>
      <c r="R257" s="18">
        <v>82</v>
      </c>
      <c r="S257" s="19">
        <v>86</v>
      </c>
      <c r="T257" s="18">
        <v>83</v>
      </c>
      <c r="U257" s="18">
        <v>84</v>
      </c>
      <c r="V257" s="18">
        <v>86</v>
      </c>
      <c r="W257" s="18">
        <v>82</v>
      </c>
      <c r="X257" s="56">
        <v>84</v>
      </c>
      <c r="Y257" s="57">
        <v>84</v>
      </c>
      <c r="Z257" s="18">
        <v>84</v>
      </c>
      <c r="AA257" s="18">
        <v>86</v>
      </c>
      <c r="AB257" s="18">
        <v>87</v>
      </c>
      <c r="AC257" s="18">
        <v>80</v>
      </c>
      <c r="AD257" s="18">
        <v>83</v>
      </c>
      <c r="AE257" s="18">
        <v>86</v>
      </c>
      <c r="AF257" s="55">
        <v>85</v>
      </c>
      <c r="AG257" s="54">
        <v>86</v>
      </c>
      <c r="AH257" s="18">
        <v>85</v>
      </c>
      <c r="AI257" s="18"/>
      <c r="AJ257" s="56" t="s">
        <v>536</v>
      </c>
      <c r="AK257" s="57"/>
      <c r="AL257" s="18"/>
      <c r="AM257" s="19"/>
      <c r="AN257" s="19"/>
      <c r="AO257" s="19">
        <f t="shared" si="4"/>
        <v>1265</v>
      </c>
      <c r="AP257" s="19">
        <f t="shared" si="5"/>
        <v>29</v>
      </c>
      <c r="AQ257" s="19">
        <f t="shared" si="6"/>
        <v>505</v>
      </c>
      <c r="AR257" s="58">
        <f t="shared" si="7"/>
        <v>36</v>
      </c>
    </row>
    <row r="258" spans="1:44" ht="15.75" customHeight="1">
      <c r="A258" s="20" t="s">
        <v>533</v>
      </c>
      <c r="B258" s="20">
        <v>11707</v>
      </c>
      <c r="C258" s="1" t="s">
        <v>557</v>
      </c>
      <c r="D258" s="39" t="s">
        <v>558</v>
      </c>
      <c r="E258" s="20">
        <v>87</v>
      </c>
      <c r="F258" s="20">
        <v>87</v>
      </c>
      <c r="G258" s="20">
        <v>86</v>
      </c>
      <c r="H258" s="20">
        <v>88</v>
      </c>
      <c r="I258" s="20">
        <v>86</v>
      </c>
      <c r="J258" s="20">
        <v>86</v>
      </c>
      <c r="K258" s="20">
        <v>93</v>
      </c>
      <c r="L258" s="20">
        <v>93</v>
      </c>
      <c r="M258" s="20">
        <v>84</v>
      </c>
      <c r="N258" s="20">
        <v>87</v>
      </c>
      <c r="O258" s="20">
        <v>84</v>
      </c>
      <c r="P258" s="51">
        <v>84</v>
      </c>
      <c r="Q258" s="39">
        <v>84</v>
      </c>
      <c r="R258" s="20">
        <v>82</v>
      </c>
      <c r="S258" s="2">
        <v>81</v>
      </c>
      <c r="T258" s="20">
        <v>83</v>
      </c>
      <c r="U258" s="20">
        <v>88</v>
      </c>
      <c r="V258" s="20">
        <v>81</v>
      </c>
      <c r="W258" s="20">
        <v>84</v>
      </c>
      <c r="X258" s="40">
        <v>85</v>
      </c>
      <c r="Y258" s="41">
        <v>83</v>
      </c>
      <c r="Z258" s="20">
        <v>82</v>
      </c>
      <c r="AA258" s="20">
        <v>88</v>
      </c>
      <c r="AB258" s="20">
        <v>87</v>
      </c>
      <c r="AC258" s="20">
        <v>83</v>
      </c>
      <c r="AD258" s="20">
        <v>85</v>
      </c>
      <c r="AE258" s="20">
        <v>85</v>
      </c>
      <c r="AF258" s="51">
        <v>85</v>
      </c>
      <c r="AG258" s="39">
        <v>86</v>
      </c>
      <c r="AH258" s="20">
        <v>85</v>
      </c>
      <c r="AI258" s="20"/>
      <c r="AJ258" s="40" t="s">
        <v>536</v>
      </c>
      <c r="AK258" s="41"/>
      <c r="AL258" s="20"/>
      <c r="AM258" s="2"/>
      <c r="AN258" s="2"/>
      <c r="AO258" s="2">
        <f t="shared" si="4"/>
        <v>1282</v>
      </c>
      <c r="AP258" s="2">
        <f t="shared" si="5"/>
        <v>9</v>
      </c>
      <c r="AQ258" s="2">
        <f t="shared" si="6"/>
        <v>514</v>
      </c>
      <c r="AR258" s="52">
        <f t="shared" si="7"/>
        <v>17</v>
      </c>
    </row>
    <row r="259" spans="1:44" ht="15.75" customHeight="1">
      <c r="A259" s="21" t="s">
        <v>533</v>
      </c>
      <c r="B259" s="21">
        <v>11708</v>
      </c>
      <c r="C259" s="59" t="s">
        <v>559</v>
      </c>
      <c r="D259" s="60" t="s">
        <v>560</v>
      </c>
      <c r="E259" s="21">
        <v>88</v>
      </c>
      <c r="F259" s="21">
        <v>88</v>
      </c>
      <c r="G259" s="21">
        <v>86</v>
      </c>
      <c r="H259" s="21">
        <v>87</v>
      </c>
      <c r="I259" s="21">
        <v>85</v>
      </c>
      <c r="J259" s="21">
        <v>86</v>
      </c>
      <c r="K259" s="21">
        <v>83</v>
      </c>
      <c r="L259" s="21">
        <v>83</v>
      </c>
      <c r="M259" s="21">
        <v>83</v>
      </c>
      <c r="N259" s="21">
        <v>87</v>
      </c>
      <c r="O259" s="21">
        <v>83</v>
      </c>
      <c r="P259" s="61">
        <v>83</v>
      </c>
      <c r="Q259" s="60">
        <v>86</v>
      </c>
      <c r="R259" s="21">
        <v>84</v>
      </c>
      <c r="S259" s="22">
        <v>82</v>
      </c>
      <c r="T259" s="21">
        <v>83</v>
      </c>
      <c r="U259" s="21">
        <v>85</v>
      </c>
      <c r="V259" s="21">
        <v>85</v>
      </c>
      <c r="W259" s="21">
        <v>82</v>
      </c>
      <c r="X259" s="62">
        <v>86</v>
      </c>
      <c r="Y259" s="63">
        <v>83</v>
      </c>
      <c r="Z259" s="21">
        <v>82</v>
      </c>
      <c r="AA259" s="21">
        <v>86</v>
      </c>
      <c r="AB259" s="21">
        <v>87</v>
      </c>
      <c r="AC259" s="21">
        <v>82</v>
      </c>
      <c r="AD259" s="21">
        <v>84</v>
      </c>
      <c r="AE259" s="21">
        <v>84</v>
      </c>
      <c r="AF259" s="61">
        <v>86</v>
      </c>
      <c r="AG259" s="60">
        <v>86</v>
      </c>
      <c r="AH259" s="21">
        <v>85</v>
      </c>
      <c r="AI259" s="21"/>
      <c r="AJ259" s="62" t="s">
        <v>536</v>
      </c>
      <c r="AK259" s="63"/>
      <c r="AL259" s="21"/>
      <c r="AM259" s="22"/>
      <c r="AN259" s="22"/>
      <c r="AO259" s="22">
        <f t="shared" si="4"/>
        <v>1264</v>
      </c>
      <c r="AP259" s="22">
        <f t="shared" si="5"/>
        <v>33</v>
      </c>
      <c r="AQ259" s="22">
        <f t="shared" si="6"/>
        <v>500</v>
      </c>
      <c r="AR259" s="64">
        <f t="shared" si="7"/>
        <v>39</v>
      </c>
    </row>
    <row r="260" spans="1:44" ht="15.75" customHeight="1">
      <c r="A260" s="20" t="s">
        <v>533</v>
      </c>
      <c r="B260" s="20">
        <v>11709</v>
      </c>
      <c r="C260" s="1" t="s">
        <v>561</v>
      </c>
      <c r="D260" s="39" t="s">
        <v>562</v>
      </c>
      <c r="E260" s="20">
        <v>86</v>
      </c>
      <c r="F260" s="20">
        <v>86</v>
      </c>
      <c r="G260" s="20">
        <v>85</v>
      </c>
      <c r="H260" s="20">
        <v>87</v>
      </c>
      <c r="I260" s="20">
        <v>86</v>
      </c>
      <c r="J260" s="20">
        <v>86</v>
      </c>
      <c r="K260" s="20">
        <v>86</v>
      </c>
      <c r="L260" s="20">
        <v>85</v>
      </c>
      <c r="M260" s="20">
        <v>85</v>
      </c>
      <c r="N260" s="20">
        <v>87</v>
      </c>
      <c r="O260" s="20">
        <v>85</v>
      </c>
      <c r="P260" s="51">
        <v>85</v>
      </c>
      <c r="Q260" s="39">
        <v>81</v>
      </c>
      <c r="R260" s="20">
        <v>81</v>
      </c>
      <c r="S260" s="2">
        <v>81</v>
      </c>
      <c r="T260" s="20">
        <v>83</v>
      </c>
      <c r="U260" s="20">
        <v>89</v>
      </c>
      <c r="V260" s="20">
        <v>85</v>
      </c>
      <c r="W260" s="20">
        <v>84</v>
      </c>
      <c r="X260" s="40">
        <v>86</v>
      </c>
      <c r="Y260" s="41">
        <v>85</v>
      </c>
      <c r="Z260" s="20">
        <v>82</v>
      </c>
      <c r="AA260" s="20">
        <v>88</v>
      </c>
      <c r="AB260" s="20">
        <v>87</v>
      </c>
      <c r="AC260" s="20">
        <v>86</v>
      </c>
      <c r="AD260" s="20">
        <v>84</v>
      </c>
      <c r="AE260" s="20">
        <v>86</v>
      </c>
      <c r="AF260" s="51">
        <v>85</v>
      </c>
      <c r="AG260" s="39">
        <v>86</v>
      </c>
      <c r="AH260" s="20">
        <v>85</v>
      </c>
      <c r="AI260" s="20"/>
      <c r="AJ260" s="40" t="s">
        <v>536</v>
      </c>
      <c r="AK260" s="41"/>
      <c r="AL260" s="20"/>
      <c r="AM260" s="2"/>
      <c r="AN260" s="2"/>
      <c r="AO260" s="2">
        <f t="shared" si="4"/>
        <v>1279</v>
      </c>
      <c r="AP260" s="2">
        <f t="shared" si="5"/>
        <v>12</v>
      </c>
      <c r="AQ260" s="2">
        <f t="shared" si="6"/>
        <v>514</v>
      </c>
      <c r="AR260" s="52">
        <f t="shared" si="7"/>
        <v>17</v>
      </c>
    </row>
    <row r="261" spans="1:44" ht="15.75" customHeight="1">
      <c r="A261" s="23" t="s">
        <v>533</v>
      </c>
      <c r="B261" s="23">
        <v>11719</v>
      </c>
      <c r="C261" s="65" t="s">
        <v>563</v>
      </c>
      <c r="D261" s="66" t="s">
        <v>564</v>
      </c>
      <c r="E261" s="23">
        <v>82</v>
      </c>
      <c r="F261" s="23">
        <v>86</v>
      </c>
      <c r="G261" s="23">
        <v>86</v>
      </c>
      <c r="H261" s="23">
        <v>87</v>
      </c>
      <c r="I261" s="23">
        <v>84</v>
      </c>
      <c r="J261" s="23">
        <v>85</v>
      </c>
      <c r="K261" s="23">
        <v>84</v>
      </c>
      <c r="L261" s="23">
        <v>84</v>
      </c>
      <c r="M261" s="23">
        <v>85</v>
      </c>
      <c r="N261" s="23">
        <v>86</v>
      </c>
      <c r="O261" s="23">
        <v>87</v>
      </c>
      <c r="P261" s="67">
        <v>87</v>
      </c>
      <c r="Q261" s="66">
        <v>81</v>
      </c>
      <c r="R261" s="23">
        <v>81</v>
      </c>
      <c r="S261" s="24">
        <v>82</v>
      </c>
      <c r="T261" s="23">
        <v>83</v>
      </c>
      <c r="U261" s="23">
        <v>89</v>
      </c>
      <c r="V261" s="23">
        <v>85</v>
      </c>
      <c r="W261" s="23">
        <v>81</v>
      </c>
      <c r="X261" s="68">
        <v>84</v>
      </c>
      <c r="Y261" s="38">
        <v>85</v>
      </c>
      <c r="Z261" s="23">
        <v>82</v>
      </c>
      <c r="AA261" s="23">
        <v>85</v>
      </c>
      <c r="AB261" s="23">
        <v>86</v>
      </c>
      <c r="AC261" s="23">
        <v>81</v>
      </c>
      <c r="AD261" s="23">
        <v>84</v>
      </c>
      <c r="AE261" s="23">
        <v>85</v>
      </c>
      <c r="AF261" s="67">
        <v>85</v>
      </c>
      <c r="AG261" s="66">
        <v>86</v>
      </c>
      <c r="AH261" s="23">
        <v>84</v>
      </c>
      <c r="AI261" s="23"/>
      <c r="AJ261" s="68" t="s">
        <v>536</v>
      </c>
      <c r="AK261" s="38"/>
      <c r="AL261" s="23"/>
      <c r="AM261" s="24"/>
      <c r="AN261" s="24"/>
      <c r="AO261" s="24">
        <f t="shared" si="4"/>
        <v>1263</v>
      </c>
      <c r="AP261" s="24">
        <f t="shared" si="5"/>
        <v>36</v>
      </c>
      <c r="AQ261" s="24">
        <f t="shared" si="6"/>
        <v>506</v>
      </c>
      <c r="AR261" s="69">
        <f t="shared" si="7"/>
        <v>33</v>
      </c>
    </row>
    <row r="262" spans="1:44" ht="15.75" customHeight="1">
      <c r="A262" s="20" t="s">
        <v>533</v>
      </c>
      <c r="B262" s="20">
        <v>11742</v>
      </c>
      <c r="C262" s="1" t="s">
        <v>565</v>
      </c>
      <c r="D262" s="39" t="s">
        <v>566</v>
      </c>
      <c r="E262" s="20">
        <v>84</v>
      </c>
      <c r="F262" s="20">
        <v>86</v>
      </c>
      <c r="G262" s="20">
        <v>86</v>
      </c>
      <c r="H262" s="20">
        <v>87</v>
      </c>
      <c r="I262" s="20">
        <v>87</v>
      </c>
      <c r="J262" s="20">
        <v>86</v>
      </c>
      <c r="K262" s="20">
        <v>82</v>
      </c>
      <c r="L262" s="20">
        <v>82</v>
      </c>
      <c r="M262" s="20">
        <v>82</v>
      </c>
      <c r="N262" s="20">
        <v>87</v>
      </c>
      <c r="O262" s="20">
        <v>84</v>
      </c>
      <c r="P262" s="51">
        <v>84</v>
      </c>
      <c r="Q262" s="39">
        <v>80</v>
      </c>
      <c r="R262" s="20">
        <v>81</v>
      </c>
      <c r="S262" s="2">
        <v>81</v>
      </c>
      <c r="T262" s="20">
        <v>81</v>
      </c>
      <c r="U262" s="20">
        <v>87</v>
      </c>
      <c r="V262" s="20">
        <v>88</v>
      </c>
      <c r="W262" s="20">
        <v>83</v>
      </c>
      <c r="X262" s="40">
        <v>85</v>
      </c>
      <c r="Y262" s="41">
        <v>85</v>
      </c>
      <c r="Z262" s="20">
        <v>85</v>
      </c>
      <c r="AA262" s="20">
        <v>86</v>
      </c>
      <c r="AB262" s="20">
        <v>86</v>
      </c>
      <c r="AC262" s="20">
        <v>86</v>
      </c>
      <c r="AD262" s="20">
        <v>84</v>
      </c>
      <c r="AE262" s="20">
        <v>83</v>
      </c>
      <c r="AF262" s="51">
        <v>86</v>
      </c>
      <c r="AG262" s="39">
        <v>87</v>
      </c>
      <c r="AH262" s="20">
        <v>86</v>
      </c>
      <c r="AI262" s="20"/>
      <c r="AJ262" s="40" t="s">
        <v>536</v>
      </c>
      <c r="AK262" s="41"/>
      <c r="AL262" s="20"/>
      <c r="AM262" s="2"/>
      <c r="AN262" s="2"/>
      <c r="AO262" s="2">
        <f t="shared" si="4"/>
        <v>1263</v>
      </c>
      <c r="AP262" s="2">
        <f t="shared" si="5"/>
        <v>36</v>
      </c>
      <c r="AQ262" s="2">
        <f t="shared" si="6"/>
        <v>507</v>
      </c>
      <c r="AR262" s="52">
        <f t="shared" si="7"/>
        <v>32</v>
      </c>
    </row>
    <row r="263" spans="1:44" ht="15.75" customHeight="1">
      <c r="A263" s="26" t="s">
        <v>533</v>
      </c>
      <c r="B263" s="26">
        <v>11778</v>
      </c>
      <c r="C263" s="70" t="s">
        <v>567</v>
      </c>
      <c r="D263" s="47" t="s">
        <v>568</v>
      </c>
      <c r="E263" s="26">
        <v>85</v>
      </c>
      <c r="F263" s="26">
        <v>86</v>
      </c>
      <c r="G263" s="26">
        <v>87</v>
      </c>
      <c r="H263" s="26">
        <v>86</v>
      </c>
      <c r="I263" s="26">
        <v>85</v>
      </c>
      <c r="J263" s="26">
        <v>86</v>
      </c>
      <c r="K263" s="26">
        <v>82</v>
      </c>
      <c r="L263" s="26">
        <v>82</v>
      </c>
      <c r="M263" s="26">
        <v>82</v>
      </c>
      <c r="N263" s="26">
        <v>87</v>
      </c>
      <c r="O263" s="26">
        <v>83</v>
      </c>
      <c r="P263" s="46">
        <v>83</v>
      </c>
      <c r="Q263" s="47">
        <v>80</v>
      </c>
      <c r="R263" s="26">
        <v>83</v>
      </c>
      <c r="S263" s="27">
        <v>81</v>
      </c>
      <c r="T263" s="26">
        <v>82</v>
      </c>
      <c r="U263" s="26">
        <v>86</v>
      </c>
      <c r="V263" s="26">
        <v>86</v>
      </c>
      <c r="W263" s="26">
        <v>82</v>
      </c>
      <c r="X263" s="48">
        <v>85</v>
      </c>
      <c r="Y263" s="49">
        <v>83</v>
      </c>
      <c r="Z263" s="26">
        <v>84</v>
      </c>
      <c r="AA263" s="26">
        <v>86</v>
      </c>
      <c r="AB263" s="26">
        <v>86</v>
      </c>
      <c r="AC263" s="26">
        <v>83</v>
      </c>
      <c r="AD263" s="26">
        <v>84</v>
      </c>
      <c r="AE263" s="26">
        <v>83</v>
      </c>
      <c r="AF263" s="46">
        <v>85</v>
      </c>
      <c r="AG263" s="47">
        <v>85</v>
      </c>
      <c r="AH263" s="26">
        <v>84</v>
      </c>
      <c r="AI263" s="26"/>
      <c r="AJ263" s="48" t="s">
        <v>536</v>
      </c>
      <c r="AK263" s="49"/>
      <c r="AL263" s="26"/>
      <c r="AM263" s="27"/>
      <c r="AN263" s="27"/>
      <c r="AO263" s="27">
        <f t="shared" si="4"/>
        <v>1253</v>
      </c>
      <c r="AP263" s="27">
        <f t="shared" si="5"/>
        <v>41</v>
      </c>
      <c r="AQ263" s="27">
        <f t="shared" si="6"/>
        <v>499</v>
      </c>
      <c r="AR263" s="50">
        <f t="shared" si="7"/>
        <v>41</v>
      </c>
    </row>
    <row r="264" spans="1:44" ht="15.75" customHeight="1">
      <c r="A264" s="20" t="s">
        <v>533</v>
      </c>
      <c r="B264" s="20">
        <v>11790</v>
      </c>
      <c r="C264" s="1" t="s">
        <v>569</v>
      </c>
      <c r="D264" s="39" t="s">
        <v>570</v>
      </c>
      <c r="E264" s="20">
        <v>86</v>
      </c>
      <c r="F264" s="20">
        <v>86</v>
      </c>
      <c r="G264" s="20">
        <v>86</v>
      </c>
      <c r="H264" s="20">
        <v>87</v>
      </c>
      <c r="I264" s="20">
        <v>87</v>
      </c>
      <c r="J264" s="20">
        <v>86</v>
      </c>
      <c r="K264" s="20">
        <v>86</v>
      </c>
      <c r="L264" s="20">
        <v>86</v>
      </c>
      <c r="M264" s="20">
        <v>86</v>
      </c>
      <c r="N264" s="20">
        <v>87</v>
      </c>
      <c r="O264" s="20">
        <v>86</v>
      </c>
      <c r="P264" s="51">
        <v>86</v>
      </c>
      <c r="Q264" s="39">
        <v>81</v>
      </c>
      <c r="R264" s="20">
        <v>82</v>
      </c>
      <c r="S264" s="2">
        <v>81</v>
      </c>
      <c r="T264" s="20">
        <v>81</v>
      </c>
      <c r="U264" s="20">
        <v>85</v>
      </c>
      <c r="V264" s="20">
        <v>85</v>
      </c>
      <c r="W264" s="20">
        <v>87</v>
      </c>
      <c r="X264" s="40">
        <v>85</v>
      </c>
      <c r="Y264" s="41">
        <v>88</v>
      </c>
      <c r="Z264" s="20">
        <v>87</v>
      </c>
      <c r="AA264" s="20">
        <v>88</v>
      </c>
      <c r="AB264" s="20">
        <v>87</v>
      </c>
      <c r="AC264" s="20">
        <v>84</v>
      </c>
      <c r="AD264" s="20">
        <v>84</v>
      </c>
      <c r="AE264" s="20">
        <v>87</v>
      </c>
      <c r="AF264" s="51">
        <v>91</v>
      </c>
      <c r="AG264" s="39">
        <v>87</v>
      </c>
      <c r="AH264" s="20">
        <v>86</v>
      </c>
      <c r="AI264" s="20"/>
      <c r="AJ264" s="40" t="s">
        <v>536</v>
      </c>
      <c r="AK264" s="41"/>
      <c r="AL264" s="20"/>
      <c r="AM264" s="2"/>
      <c r="AN264" s="2"/>
      <c r="AO264" s="2">
        <f t="shared" si="4"/>
        <v>1285</v>
      </c>
      <c r="AP264" s="2">
        <f t="shared" si="5"/>
        <v>6</v>
      </c>
      <c r="AQ264" s="2">
        <f t="shared" si="6"/>
        <v>518</v>
      </c>
      <c r="AR264" s="52">
        <f t="shared" si="7"/>
        <v>7</v>
      </c>
    </row>
    <row r="265" spans="1:44" ht="15.75" customHeight="1">
      <c r="A265" s="18" t="s">
        <v>533</v>
      </c>
      <c r="B265" s="18">
        <v>11806</v>
      </c>
      <c r="C265" s="53" t="s">
        <v>571</v>
      </c>
      <c r="D265" s="54" t="s">
        <v>572</v>
      </c>
      <c r="E265" s="18">
        <v>85</v>
      </c>
      <c r="F265" s="18">
        <v>86</v>
      </c>
      <c r="G265" s="18">
        <v>87</v>
      </c>
      <c r="H265" s="18">
        <v>87</v>
      </c>
      <c r="I265" s="18">
        <v>85</v>
      </c>
      <c r="J265" s="18">
        <v>85</v>
      </c>
      <c r="K265" s="18">
        <v>80</v>
      </c>
      <c r="L265" s="18">
        <v>80</v>
      </c>
      <c r="M265" s="18">
        <v>83</v>
      </c>
      <c r="N265" s="18">
        <v>87</v>
      </c>
      <c r="O265" s="18">
        <v>85</v>
      </c>
      <c r="P265" s="55">
        <v>85</v>
      </c>
      <c r="Q265" s="54">
        <v>84</v>
      </c>
      <c r="R265" s="18">
        <v>83</v>
      </c>
      <c r="S265" s="19">
        <v>81</v>
      </c>
      <c r="T265" s="18">
        <v>81</v>
      </c>
      <c r="U265" s="18">
        <v>87</v>
      </c>
      <c r="V265" s="18">
        <v>86</v>
      </c>
      <c r="W265" s="18">
        <v>83</v>
      </c>
      <c r="X265" s="56">
        <v>85</v>
      </c>
      <c r="Y265" s="57">
        <v>86</v>
      </c>
      <c r="Z265" s="18">
        <v>85</v>
      </c>
      <c r="AA265" s="18">
        <v>86</v>
      </c>
      <c r="AB265" s="18">
        <v>86</v>
      </c>
      <c r="AC265" s="18">
        <v>84</v>
      </c>
      <c r="AD265" s="18">
        <v>84</v>
      </c>
      <c r="AE265" s="18">
        <v>84</v>
      </c>
      <c r="AF265" s="55">
        <v>85</v>
      </c>
      <c r="AG265" s="54">
        <v>85</v>
      </c>
      <c r="AH265" s="18">
        <v>84</v>
      </c>
      <c r="AI265" s="18"/>
      <c r="AJ265" s="56" t="s">
        <v>536</v>
      </c>
      <c r="AK265" s="57"/>
      <c r="AL265" s="18"/>
      <c r="AM265" s="19"/>
      <c r="AN265" s="19"/>
      <c r="AO265" s="19">
        <f t="shared" si="4"/>
        <v>1265</v>
      </c>
      <c r="AP265" s="19">
        <f t="shared" si="5"/>
        <v>29</v>
      </c>
      <c r="AQ265" s="19">
        <f t="shared" si="6"/>
        <v>504</v>
      </c>
      <c r="AR265" s="58">
        <f t="shared" si="7"/>
        <v>38</v>
      </c>
    </row>
    <row r="266" spans="1:44" ht="15.75" customHeight="1">
      <c r="A266" s="20" t="s">
        <v>533</v>
      </c>
      <c r="B266" s="20">
        <v>11817</v>
      </c>
      <c r="C266" s="1" t="s">
        <v>573</v>
      </c>
      <c r="D266" s="39" t="s">
        <v>574</v>
      </c>
      <c r="E266" s="20">
        <v>86</v>
      </c>
      <c r="F266" s="20">
        <v>86</v>
      </c>
      <c r="G266" s="20">
        <v>86</v>
      </c>
      <c r="H266" s="20">
        <v>87</v>
      </c>
      <c r="I266" s="20">
        <v>87</v>
      </c>
      <c r="J266" s="20">
        <v>86</v>
      </c>
      <c r="K266" s="20">
        <v>84</v>
      </c>
      <c r="L266" s="20">
        <v>84</v>
      </c>
      <c r="M266" s="20">
        <v>83</v>
      </c>
      <c r="N266" s="20">
        <v>87</v>
      </c>
      <c r="O266" s="20">
        <v>87</v>
      </c>
      <c r="P266" s="51">
        <v>87</v>
      </c>
      <c r="Q266" s="39">
        <v>84</v>
      </c>
      <c r="R266" s="20">
        <v>84</v>
      </c>
      <c r="S266" s="2">
        <v>81</v>
      </c>
      <c r="T266" s="20">
        <v>82</v>
      </c>
      <c r="U266" s="20">
        <v>89</v>
      </c>
      <c r="V266" s="20">
        <v>85</v>
      </c>
      <c r="W266" s="20">
        <v>83</v>
      </c>
      <c r="X266" s="40">
        <v>86</v>
      </c>
      <c r="Y266" s="41">
        <v>83</v>
      </c>
      <c r="Z266" s="20">
        <v>84</v>
      </c>
      <c r="AA266" s="20">
        <v>87</v>
      </c>
      <c r="AB266" s="20">
        <v>87</v>
      </c>
      <c r="AC266" s="20">
        <v>86</v>
      </c>
      <c r="AD266" s="20">
        <v>84</v>
      </c>
      <c r="AE266" s="20">
        <v>85</v>
      </c>
      <c r="AF266" s="51">
        <v>84</v>
      </c>
      <c r="AG266" s="39">
        <v>88</v>
      </c>
      <c r="AH266" s="20">
        <v>84</v>
      </c>
      <c r="AI266" s="20"/>
      <c r="AJ266" s="40" t="s">
        <v>536</v>
      </c>
      <c r="AK266" s="41"/>
      <c r="AL266" s="20"/>
      <c r="AM266" s="2"/>
      <c r="AN266" s="2"/>
      <c r="AO266" s="2">
        <f t="shared" si="4"/>
        <v>1279</v>
      </c>
      <c r="AP266" s="2">
        <f t="shared" si="5"/>
        <v>12</v>
      </c>
      <c r="AQ266" s="2">
        <f t="shared" si="6"/>
        <v>512</v>
      </c>
      <c r="AR266" s="52">
        <f t="shared" si="7"/>
        <v>23</v>
      </c>
    </row>
    <row r="267" spans="1:44" ht="15.75" customHeight="1">
      <c r="A267" s="21" t="s">
        <v>575</v>
      </c>
      <c r="B267" s="21">
        <v>11555</v>
      </c>
      <c r="C267" s="59" t="s">
        <v>576</v>
      </c>
      <c r="D267" s="60" t="s">
        <v>577</v>
      </c>
      <c r="E267" s="21">
        <v>86</v>
      </c>
      <c r="F267" s="21">
        <v>86</v>
      </c>
      <c r="G267" s="21">
        <v>86</v>
      </c>
      <c r="H267" s="21">
        <v>91</v>
      </c>
      <c r="I267" s="21">
        <v>87</v>
      </c>
      <c r="J267" s="21">
        <v>85</v>
      </c>
      <c r="K267" s="21">
        <v>85</v>
      </c>
      <c r="L267" s="21">
        <v>85</v>
      </c>
      <c r="M267" s="21">
        <v>85</v>
      </c>
      <c r="N267" s="21">
        <v>87</v>
      </c>
      <c r="O267" s="21">
        <v>84</v>
      </c>
      <c r="P267" s="61">
        <v>84</v>
      </c>
      <c r="Q267" s="60">
        <v>83</v>
      </c>
      <c r="R267" s="21">
        <v>83</v>
      </c>
      <c r="S267" s="22">
        <v>82</v>
      </c>
      <c r="T267" s="21">
        <v>83</v>
      </c>
      <c r="U267" s="21">
        <v>86</v>
      </c>
      <c r="V267" s="21">
        <v>88</v>
      </c>
      <c r="W267" s="21">
        <v>83</v>
      </c>
      <c r="X267" s="62">
        <v>86</v>
      </c>
      <c r="Y267" s="63">
        <v>86</v>
      </c>
      <c r="Z267" s="21">
        <v>83</v>
      </c>
      <c r="AA267" s="21">
        <v>89</v>
      </c>
      <c r="AB267" s="21">
        <v>89</v>
      </c>
      <c r="AC267" s="21">
        <v>87</v>
      </c>
      <c r="AD267" s="21">
        <v>85</v>
      </c>
      <c r="AE267" s="21">
        <v>89</v>
      </c>
      <c r="AF267" s="61">
        <v>88</v>
      </c>
      <c r="AG267" s="60">
        <v>86</v>
      </c>
      <c r="AH267" s="21">
        <v>85</v>
      </c>
      <c r="AI267" s="21"/>
      <c r="AJ267" s="62" t="s">
        <v>536</v>
      </c>
      <c r="AK267" s="63"/>
      <c r="AL267" s="21"/>
      <c r="AM267" s="22"/>
      <c r="AN267" s="22"/>
      <c r="AO267" s="22">
        <f t="shared" si="4"/>
        <v>1284</v>
      </c>
      <c r="AP267" s="22">
        <f t="shared" si="5"/>
        <v>8</v>
      </c>
      <c r="AQ267" s="22">
        <f t="shared" si="6"/>
        <v>518</v>
      </c>
      <c r="AR267" s="64">
        <f t="shared" si="7"/>
        <v>7</v>
      </c>
    </row>
    <row r="268" spans="1:44" ht="15.75" customHeight="1">
      <c r="A268" s="20" t="s">
        <v>575</v>
      </c>
      <c r="B268" s="20">
        <v>11566</v>
      </c>
      <c r="C268" s="1" t="s">
        <v>578</v>
      </c>
      <c r="D268" s="39" t="s">
        <v>579</v>
      </c>
      <c r="E268" s="20">
        <v>83</v>
      </c>
      <c r="F268" s="20">
        <v>86</v>
      </c>
      <c r="G268" s="20">
        <v>85</v>
      </c>
      <c r="H268" s="20">
        <v>88</v>
      </c>
      <c r="I268" s="20">
        <v>84</v>
      </c>
      <c r="J268" s="20">
        <v>84</v>
      </c>
      <c r="K268" s="20">
        <v>84</v>
      </c>
      <c r="L268" s="20">
        <v>84</v>
      </c>
      <c r="M268" s="20">
        <v>85</v>
      </c>
      <c r="N268" s="20">
        <v>87</v>
      </c>
      <c r="O268" s="20">
        <v>84</v>
      </c>
      <c r="P268" s="51">
        <v>84</v>
      </c>
      <c r="Q268" s="39">
        <v>81</v>
      </c>
      <c r="R268" s="20">
        <v>82</v>
      </c>
      <c r="S268" s="2">
        <v>82</v>
      </c>
      <c r="T268" s="20">
        <v>84</v>
      </c>
      <c r="U268" s="20">
        <v>87</v>
      </c>
      <c r="V268" s="20">
        <v>85</v>
      </c>
      <c r="W268" s="20">
        <v>82</v>
      </c>
      <c r="X268" s="40">
        <v>85</v>
      </c>
      <c r="Y268" s="41">
        <v>85</v>
      </c>
      <c r="Z268" s="20">
        <v>85</v>
      </c>
      <c r="AA268" s="20">
        <v>86</v>
      </c>
      <c r="AB268" s="20">
        <v>87</v>
      </c>
      <c r="AC268" s="20">
        <v>86</v>
      </c>
      <c r="AD268" s="20">
        <v>84</v>
      </c>
      <c r="AE268" s="20">
        <v>86</v>
      </c>
      <c r="AF268" s="51">
        <v>85</v>
      </c>
      <c r="AG268" s="39">
        <v>86</v>
      </c>
      <c r="AH268" s="20">
        <v>85</v>
      </c>
      <c r="AI268" s="20"/>
      <c r="AJ268" s="40" t="s">
        <v>536</v>
      </c>
      <c r="AK268" s="41"/>
      <c r="AL268" s="20"/>
      <c r="AM268" s="2"/>
      <c r="AN268" s="2"/>
      <c r="AO268" s="2">
        <f t="shared" si="4"/>
        <v>1266</v>
      </c>
      <c r="AP268" s="2">
        <f t="shared" si="5"/>
        <v>27</v>
      </c>
      <c r="AQ268" s="2">
        <f t="shared" si="6"/>
        <v>509</v>
      </c>
      <c r="AR268" s="52">
        <f t="shared" si="7"/>
        <v>27</v>
      </c>
    </row>
    <row r="269" spans="1:44" ht="15.75" customHeight="1">
      <c r="A269" s="23" t="s">
        <v>575</v>
      </c>
      <c r="B269" s="23">
        <v>11590</v>
      </c>
      <c r="C269" s="65" t="s">
        <v>580</v>
      </c>
      <c r="D269" s="66" t="s">
        <v>581</v>
      </c>
      <c r="E269" s="23">
        <v>85</v>
      </c>
      <c r="F269" s="23">
        <v>86</v>
      </c>
      <c r="G269" s="23">
        <v>85</v>
      </c>
      <c r="H269" s="23">
        <v>88</v>
      </c>
      <c r="I269" s="23">
        <v>86</v>
      </c>
      <c r="J269" s="23">
        <v>85</v>
      </c>
      <c r="K269" s="23">
        <v>80</v>
      </c>
      <c r="L269" s="23">
        <v>80</v>
      </c>
      <c r="M269" s="23">
        <v>84</v>
      </c>
      <c r="N269" s="23">
        <v>87</v>
      </c>
      <c r="O269" s="23">
        <v>85</v>
      </c>
      <c r="P269" s="67">
        <v>85</v>
      </c>
      <c r="Q269" s="66">
        <v>81</v>
      </c>
      <c r="R269" s="23">
        <v>82</v>
      </c>
      <c r="S269" s="24">
        <v>81</v>
      </c>
      <c r="T269" s="23">
        <v>82</v>
      </c>
      <c r="U269" s="23">
        <v>87</v>
      </c>
      <c r="V269" s="23">
        <v>86</v>
      </c>
      <c r="W269" s="23">
        <v>83</v>
      </c>
      <c r="X269" s="68">
        <v>86</v>
      </c>
      <c r="Y269" s="38">
        <v>83</v>
      </c>
      <c r="Z269" s="23">
        <v>81</v>
      </c>
      <c r="AA269" s="23">
        <v>87</v>
      </c>
      <c r="AB269" s="23">
        <v>87</v>
      </c>
      <c r="AC269" s="23">
        <v>87</v>
      </c>
      <c r="AD269" s="23">
        <v>84</v>
      </c>
      <c r="AE269" s="23">
        <v>85</v>
      </c>
      <c r="AF269" s="67">
        <v>86</v>
      </c>
      <c r="AG269" s="66">
        <v>87</v>
      </c>
      <c r="AH269" s="23">
        <v>86</v>
      </c>
      <c r="AI269" s="23"/>
      <c r="AJ269" s="68" t="s">
        <v>536</v>
      </c>
      <c r="AK269" s="38"/>
      <c r="AL269" s="23"/>
      <c r="AM269" s="24"/>
      <c r="AN269" s="24"/>
      <c r="AO269" s="24">
        <f t="shared" si="4"/>
        <v>1266</v>
      </c>
      <c r="AP269" s="24">
        <f t="shared" si="5"/>
        <v>27</v>
      </c>
      <c r="AQ269" s="24">
        <f t="shared" si="6"/>
        <v>506</v>
      </c>
      <c r="AR269" s="69">
        <f t="shared" si="7"/>
        <v>33</v>
      </c>
    </row>
    <row r="270" spans="1:44" ht="15.75" customHeight="1">
      <c r="A270" s="20" t="s">
        <v>575</v>
      </c>
      <c r="B270" s="20">
        <v>11615</v>
      </c>
      <c r="C270" s="1" t="s">
        <v>582</v>
      </c>
      <c r="D270" s="39" t="s">
        <v>583</v>
      </c>
      <c r="E270" s="20">
        <v>82</v>
      </c>
      <c r="F270" s="20">
        <v>86</v>
      </c>
      <c r="G270" s="20">
        <v>85</v>
      </c>
      <c r="H270" s="20">
        <v>88</v>
      </c>
      <c r="I270" s="20">
        <v>85</v>
      </c>
      <c r="J270" s="20">
        <v>84</v>
      </c>
      <c r="K270" s="20">
        <v>82</v>
      </c>
      <c r="L270" s="20">
        <v>82</v>
      </c>
      <c r="M270" s="20">
        <v>86</v>
      </c>
      <c r="N270" s="20">
        <v>87</v>
      </c>
      <c r="O270" s="20">
        <v>85</v>
      </c>
      <c r="P270" s="51">
        <v>85</v>
      </c>
      <c r="Q270" s="39">
        <v>80</v>
      </c>
      <c r="R270" s="20">
        <v>83</v>
      </c>
      <c r="S270" s="2">
        <v>85</v>
      </c>
      <c r="T270" s="20">
        <v>86</v>
      </c>
      <c r="U270" s="20">
        <v>86</v>
      </c>
      <c r="V270" s="20">
        <v>88</v>
      </c>
      <c r="W270" s="20">
        <v>82</v>
      </c>
      <c r="X270" s="40">
        <v>85</v>
      </c>
      <c r="Y270" s="41">
        <v>85</v>
      </c>
      <c r="Z270" s="20">
        <v>81</v>
      </c>
      <c r="AA270" s="20">
        <v>87</v>
      </c>
      <c r="AB270" s="20">
        <v>87</v>
      </c>
      <c r="AC270" s="20">
        <v>86</v>
      </c>
      <c r="AD270" s="20">
        <v>84</v>
      </c>
      <c r="AE270" s="20">
        <v>85</v>
      </c>
      <c r="AF270" s="51">
        <v>86</v>
      </c>
      <c r="AG270" s="39">
        <v>87</v>
      </c>
      <c r="AH270" s="20">
        <v>86</v>
      </c>
      <c r="AI270" s="20"/>
      <c r="AJ270" s="40" t="s">
        <v>536</v>
      </c>
      <c r="AK270" s="41"/>
      <c r="AL270" s="20"/>
      <c r="AM270" s="2"/>
      <c r="AN270" s="2"/>
      <c r="AO270" s="2">
        <f t="shared" si="4"/>
        <v>1268</v>
      </c>
      <c r="AP270" s="2">
        <f t="shared" si="5"/>
        <v>25</v>
      </c>
      <c r="AQ270" s="2">
        <f t="shared" si="6"/>
        <v>508</v>
      </c>
      <c r="AR270" s="52">
        <f t="shared" si="7"/>
        <v>30</v>
      </c>
    </row>
    <row r="271" spans="1:44" ht="15.75" customHeight="1">
      <c r="A271" s="26" t="s">
        <v>575</v>
      </c>
      <c r="B271" s="26">
        <v>11636</v>
      </c>
      <c r="C271" s="70" t="s">
        <v>584</v>
      </c>
      <c r="D271" s="47" t="s">
        <v>585</v>
      </c>
      <c r="E271" s="26">
        <v>86</v>
      </c>
      <c r="F271" s="26">
        <v>86</v>
      </c>
      <c r="G271" s="26">
        <v>85</v>
      </c>
      <c r="H271" s="26">
        <v>88</v>
      </c>
      <c r="I271" s="26">
        <v>86</v>
      </c>
      <c r="J271" s="26">
        <v>85</v>
      </c>
      <c r="K271" s="26">
        <v>80</v>
      </c>
      <c r="L271" s="26">
        <v>80</v>
      </c>
      <c r="M271" s="26">
        <v>83</v>
      </c>
      <c r="N271" s="26">
        <v>87</v>
      </c>
      <c r="O271" s="26">
        <v>86</v>
      </c>
      <c r="P271" s="46">
        <v>86</v>
      </c>
      <c r="Q271" s="47">
        <v>84</v>
      </c>
      <c r="R271" s="26">
        <v>84</v>
      </c>
      <c r="S271" s="27">
        <v>83</v>
      </c>
      <c r="T271" s="26">
        <v>85</v>
      </c>
      <c r="U271" s="26">
        <v>88</v>
      </c>
      <c r="V271" s="26">
        <v>86</v>
      </c>
      <c r="W271" s="26">
        <v>84</v>
      </c>
      <c r="X271" s="48">
        <v>86</v>
      </c>
      <c r="Y271" s="49">
        <v>89</v>
      </c>
      <c r="Z271" s="26">
        <v>85</v>
      </c>
      <c r="AA271" s="26">
        <v>86</v>
      </c>
      <c r="AB271" s="26">
        <v>87</v>
      </c>
      <c r="AC271" s="26">
        <v>87</v>
      </c>
      <c r="AD271" s="26">
        <v>84</v>
      </c>
      <c r="AE271" s="26">
        <v>86</v>
      </c>
      <c r="AF271" s="46">
        <v>86</v>
      </c>
      <c r="AG271" s="47">
        <v>86</v>
      </c>
      <c r="AH271" s="26">
        <v>85</v>
      </c>
      <c r="AI271" s="26"/>
      <c r="AJ271" s="48" t="s">
        <v>536</v>
      </c>
      <c r="AK271" s="49"/>
      <c r="AL271" s="26"/>
      <c r="AM271" s="27"/>
      <c r="AN271" s="27"/>
      <c r="AO271" s="27">
        <f t="shared" si="4"/>
        <v>1279</v>
      </c>
      <c r="AP271" s="27">
        <f t="shared" si="5"/>
        <v>12</v>
      </c>
      <c r="AQ271" s="27">
        <f t="shared" si="6"/>
        <v>514</v>
      </c>
      <c r="AR271" s="50">
        <f t="shared" si="7"/>
        <v>17</v>
      </c>
    </row>
    <row r="272" spans="1:44" ht="15.75" customHeight="1">
      <c r="A272" s="20" t="s">
        <v>575</v>
      </c>
      <c r="B272" s="20">
        <v>11644</v>
      </c>
      <c r="C272" s="1" t="s">
        <v>586</v>
      </c>
      <c r="D272" s="39" t="s">
        <v>587</v>
      </c>
      <c r="E272" s="20">
        <v>84</v>
      </c>
      <c r="F272" s="20">
        <v>87</v>
      </c>
      <c r="G272" s="20">
        <v>85</v>
      </c>
      <c r="H272" s="20">
        <v>88</v>
      </c>
      <c r="I272" s="20">
        <v>86</v>
      </c>
      <c r="J272" s="20">
        <v>85</v>
      </c>
      <c r="K272" s="20">
        <v>85</v>
      </c>
      <c r="L272" s="20">
        <v>85</v>
      </c>
      <c r="M272" s="20">
        <v>86</v>
      </c>
      <c r="N272" s="20">
        <v>87</v>
      </c>
      <c r="O272" s="20">
        <v>85</v>
      </c>
      <c r="P272" s="51">
        <v>85</v>
      </c>
      <c r="Q272" s="39">
        <v>83</v>
      </c>
      <c r="R272" s="20">
        <v>83</v>
      </c>
      <c r="S272" s="2">
        <v>81</v>
      </c>
      <c r="T272" s="20">
        <v>82</v>
      </c>
      <c r="U272" s="20">
        <v>85</v>
      </c>
      <c r="V272" s="20">
        <v>87</v>
      </c>
      <c r="W272" s="20">
        <v>83</v>
      </c>
      <c r="X272" s="40">
        <v>85</v>
      </c>
      <c r="Y272" s="41">
        <v>93</v>
      </c>
      <c r="Z272" s="20">
        <v>90</v>
      </c>
      <c r="AA272" s="20">
        <v>87</v>
      </c>
      <c r="AB272" s="20">
        <v>87</v>
      </c>
      <c r="AC272" s="20">
        <v>88</v>
      </c>
      <c r="AD272" s="20">
        <v>86</v>
      </c>
      <c r="AE272" s="20">
        <v>88</v>
      </c>
      <c r="AF272" s="51">
        <v>88</v>
      </c>
      <c r="AG272" s="39">
        <v>86</v>
      </c>
      <c r="AH272" s="20">
        <v>86</v>
      </c>
      <c r="AI272" s="20"/>
      <c r="AJ272" s="40" t="s">
        <v>536</v>
      </c>
      <c r="AK272" s="41"/>
      <c r="AL272" s="20"/>
      <c r="AM272" s="2"/>
      <c r="AN272" s="2"/>
      <c r="AO272" s="2">
        <f t="shared" si="4"/>
        <v>1285</v>
      </c>
      <c r="AP272" s="2">
        <f t="shared" si="5"/>
        <v>6</v>
      </c>
      <c r="AQ272" s="2">
        <f t="shared" si="6"/>
        <v>525</v>
      </c>
      <c r="AR272" s="52">
        <f t="shared" si="7"/>
        <v>2</v>
      </c>
    </row>
    <row r="273" spans="1:44" ht="15.75" customHeight="1">
      <c r="A273" s="18" t="s">
        <v>575</v>
      </c>
      <c r="B273" s="18">
        <v>11651</v>
      </c>
      <c r="C273" s="53" t="s">
        <v>588</v>
      </c>
      <c r="D273" s="54" t="s">
        <v>589</v>
      </c>
      <c r="E273" s="18">
        <v>82</v>
      </c>
      <c r="F273" s="18">
        <v>86</v>
      </c>
      <c r="G273" s="18">
        <v>83</v>
      </c>
      <c r="H273" s="18">
        <v>88</v>
      </c>
      <c r="I273" s="18">
        <v>84</v>
      </c>
      <c r="J273" s="18">
        <v>86</v>
      </c>
      <c r="K273" s="18">
        <v>81</v>
      </c>
      <c r="L273" s="18">
        <v>81</v>
      </c>
      <c r="M273" s="18">
        <v>83</v>
      </c>
      <c r="N273" s="18">
        <v>87</v>
      </c>
      <c r="O273" s="18">
        <v>83</v>
      </c>
      <c r="P273" s="55">
        <v>83</v>
      </c>
      <c r="Q273" s="54">
        <v>81</v>
      </c>
      <c r="R273" s="18">
        <v>84</v>
      </c>
      <c r="S273" s="19">
        <v>82</v>
      </c>
      <c r="T273" s="18">
        <v>82</v>
      </c>
      <c r="U273" s="18">
        <v>85</v>
      </c>
      <c r="V273" s="18">
        <v>89</v>
      </c>
      <c r="W273" s="18">
        <v>82</v>
      </c>
      <c r="X273" s="56">
        <v>86</v>
      </c>
      <c r="Y273" s="57">
        <v>83</v>
      </c>
      <c r="Z273" s="18">
        <v>81</v>
      </c>
      <c r="AA273" s="18">
        <v>87</v>
      </c>
      <c r="AB273" s="18">
        <v>86</v>
      </c>
      <c r="AC273" s="18">
        <v>88</v>
      </c>
      <c r="AD273" s="18">
        <v>86</v>
      </c>
      <c r="AE273" s="18">
        <v>87</v>
      </c>
      <c r="AF273" s="55">
        <v>86</v>
      </c>
      <c r="AG273" s="54">
        <v>85</v>
      </c>
      <c r="AH273" s="18">
        <v>85</v>
      </c>
      <c r="AI273" s="18"/>
      <c r="AJ273" s="56" t="s">
        <v>536</v>
      </c>
      <c r="AK273" s="57"/>
      <c r="AL273" s="18"/>
      <c r="AM273" s="19"/>
      <c r="AN273" s="19"/>
      <c r="AO273" s="19">
        <f t="shared" si="4"/>
        <v>1256</v>
      </c>
      <c r="AP273" s="19">
        <f t="shared" si="5"/>
        <v>40</v>
      </c>
      <c r="AQ273" s="19">
        <f t="shared" si="6"/>
        <v>506</v>
      </c>
      <c r="AR273" s="58">
        <f t="shared" si="7"/>
        <v>33</v>
      </c>
    </row>
    <row r="274" spans="1:44" ht="15.75" customHeight="1">
      <c r="A274" s="20" t="s">
        <v>575</v>
      </c>
      <c r="B274" s="20">
        <v>11665</v>
      </c>
      <c r="C274" s="1" t="s">
        <v>590</v>
      </c>
      <c r="D274" s="39" t="s">
        <v>591</v>
      </c>
      <c r="E274" s="20">
        <v>82</v>
      </c>
      <c r="F274" s="20">
        <v>86</v>
      </c>
      <c r="G274" s="20">
        <v>85</v>
      </c>
      <c r="H274" s="20">
        <v>90</v>
      </c>
      <c r="I274" s="20">
        <v>85</v>
      </c>
      <c r="J274" s="20">
        <v>86</v>
      </c>
      <c r="K274" s="20">
        <v>91</v>
      </c>
      <c r="L274" s="20">
        <v>91</v>
      </c>
      <c r="M274" s="20">
        <v>84</v>
      </c>
      <c r="N274" s="20">
        <v>87</v>
      </c>
      <c r="O274" s="20">
        <v>88</v>
      </c>
      <c r="P274" s="51">
        <v>88</v>
      </c>
      <c r="Q274" s="39">
        <v>83</v>
      </c>
      <c r="R274" s="20">
        <v>84</v>
      </c>
      <c r="S274" s="2">
        <v>80</v>
      </c>
      <c r="T274" s="20">
        <v>81</v>
      </c>
      <c r="U274" s="20">
        <v>86</v>
      </c>
      <c r="V274" s="20">
        <v>88</v>
      </c>
      <c r="W274" s="20">
        <v>82</v>
      </c>
      <c r="X274" s="40">
        <v>85</v>
      </c>
      <c r="Y274" s="41">
        <v>84</v>
      </c>
      <c r="Z274" s="20">
        <v>81</v>
      </c>
      <c r="AA274" s="20">
        <v>89</v>
      </c>
      <c r="AB274" s="20">
        <v>89</v>
      </c>
      <c r="AC274" s="20">
        <v>87</v>
      </c>
      <c r="AD274" s="20">
        <v>84</v>
      </c>
      <c r="AE274" s="20">
        <v>88</v>
      </c>
      <c r="AF274" s="51">
        <v>90</v>
      </c>
      <c r="AG274" s="39">
        <v>86</v>
      </c>
      <c r="AH274" s="20">
        <v>86</v>
      </c>
      <c r="AI274" s="20"/>
      <c r="AJ274" s="40" t="s">
        <v>536</v>
      </c>
      <c r="AK274" s="41"/>
      <c r="AL274" s="20"/>
      <c r="AM274" s="2"/>
      <c r="AN274" s="2"/>
      <c r="AO274" s="2">
        <f t="shared" si="4"/>
        <v>1280</v>
      </c>
      <c r="AP274" s="2">
        <f t="shared" si="5"/>
        <v>10</v>
      </c>
      <c r="AQ274" s="2">
        <f t="shared" si="6"/>
        <v>523</v>
      </c>
      <c r="AR274" s="52">
        <f t="shared" si="7"/>
        <v>3</v>
      </c>
    </row>
    <row r="275" spans="1:44" ht="15.75" customHeight="1">
      <c r="A275" s="21" t="s">
        <v>575</v>
      </c>
      <c r="B275" s="21">
        <v>11697</v>
      </c>
      <c r="C275" s="59" t="s">
        <v>592</v>
      </c>
      <c r="D275" s="60" t="s">
        <v>593</v>
      </c>
      <c r="E275" s="21">
        <v>87</v>
      </c>
      <c r="F275" s="21">
        <v>86</v>
      </c>
      <c r="G275" s="21">
        <v>85</v>
      </c>
      <c r="H275" s="21">
        <v>88</v>
      </c>
      <c r="I275" s="21">
        <v>86</v>
      </c>
      <c r="J275" s="21">
        <v>86</v>
      </c>
      <c r="K275" s="21">
        <v>82</v>
      </c>
      <c r="L275" s="21">
        <v>82</v>
      </c>
      <c r="M275" s="21">
        <v>85</v>
      </c>
      <c r="N275" s="21">
        <v>87</v>
      </c>
      <c r="O275" s="21">
        <v>86</v>
      </c>
      <c r="P275" s="61">
        <v>86</v>
      </c>
      <c r="Q275" s="60">
        <v>80</v>
      </c>
      <c r="R275" s="21">
        <v>84</v>
      </c>
      <c r="S275" s="22">
        <v>81</v>
      </c>
      <c r="T275" s="21">
        <v>82</v>
      </c>
      <c r="U275" s="21">
        <v>87</v>
      </c>
      <c r="V275" s="21">
        <v>86</v>
      </c>
      <c r="W275" s="21">
        <v>82</v>
      </c>
      <c r="X275" s="62">
        <v>84</v>
      </c>
      <c r="Y275" s="63">
        <v>85</v>
      </c>
      <c r="Z275" s="21">
        <v>85</v>
      </c>
      <c r="AA275" s="21">
        <v>87</v>
      </c>
      <c r="AB275" s="21">
        <v>86</v>
      </c>
      <c r="AC275" s="21">
        <v>89</v>
      </c>
      <c r="AD275" s="21">
        <v>84</v>
      </c>
      <c r="AE275" s="21">
        <v>87</v>
      </c>
      <c r="AF275" s="61">
        <v>87</v>
      </c>
      <c r="AG275" s="60">
        <v>86</v>
      </c>
      <c r="AH275" s="21">
        <v>85</v>
      </c>
      <c r="AI275" s="21"/>
      <c r="AJ275" s="62" t="s">
        <v>536</v>
      </c>
      <c r="AK275" s="63"/>
      <c r="AL275" s="21"/>
      <c r="AM275" s="22"/>
      <c r="AN275" s="22"/>
      <c r="AO275" s="22">
        <f t="shared" si="4"/>
        <v>1275</v>
      </c>
      <c r="AP275" s="22">
        <f t="shared" si="5"/>
        <v>19</v>
      </c>
      <c r="AQ275" s="22">
        <f t="shared" si="6"/>
        <v>515</v>
      </c>
      <c r="AR275" s="64">
        <f t="shared" si="7"/>
        <v>15</v>
      </c>
    </row>
    <row r="276" spans="1:44" ht="15.75" customHeight="1">
      <c r="A276" s="20" t="s">
        <v>575</v>
      </c>
      <c r="B276" s="20">
        <v>11710</v>
      </c>
      <c r="C276" s="1" t="s">
        <v>594</v>
      </c>
      <c r="D276" s="39" t="s">
        <v>595</v>
      </c>
      <c r="E276" s="20">
        <v>86</v>
      </c>
      <c r="F276" s="20">
        <v>86</v>
      </c>
      <c r="G276" s="20">
        <v>85</v>
      </c>
      <c r="H276" s="20">
        <v>90</v>
      </c>
      <c r="I276" s="20">
        <v>85</v>
      </c>
      <c r="J276" s="20">
        <v>84</v>
      </c>
      <c r="K276" s="20">
        <v>81</v>
      </c>
      <c r="L276" s="20">
        <v>81</v>
      </c>
      <c r="M276" s="20">
        <v>85</v>
      </c>
      <c r="N276" s="20">
        <v>87</v>
      </c>
      <c r="O276" s="20">
        <v>88</v>
      </c>
      <c r="P276" s="51">
        <v>88</v>
      </c>
      <c r="Q276" s="39">
        <v>80</v>
      </c>
      <c r="R276" s="20">
        <v>83</v>
      </c>
      <c r="S276" s="2">
        <v>81</v>
      </c>
      <c r="T276" s="20">
        <v>82</v>
      </c>
      <c r="U276" s="20">
        <v>87</v>
      </c>
      <c r="V276" s="20">
        <v>90</v>
      </c>
      <c r="W276" s="20">
        <v>84</v>
      </c>
      <c r="X276" s="40">
        <v>85</v>
      </c>
      <c r="Y276" s="41">
        <v>84</v>
      </c>
      <c r="Z276" s="20">
        <v>81</v>
      </c>
      <c r="AA276" s="20">
        <v>87</v>
      </c>
      <c r="AB276" s="20">
        <v>87</v>
      </c>
      <c r="AC276" s="20">
        <v>90</v>
      </c>
      <c r="AD276" s="20">
        <v>84</v>
      </c>
      <c r="AE276" s="20">
        <v>88</v>
      </c>
      <c r="AF276" s="51">
        <v>85</v>
      </c>
      <c r="AG276" s="39">
        <v>85</v>
      </c>
      <c r="AH276" s="20">
        <v>85</v>
      </c>
      <c r="AI276" s="20"/>
      <c r="AJ276" s="40" t="s">
        <v>536</v>
      </c>
      <c r="AK276" s="41"/>
      <c r="AL276" s="20"/>
      <c r="AM276" s="2"/>
      <c r="AN276" s="2"/>
      <c r="AO276" s="2">
        <f t="shared" si="4"/>
        <v>1276</v>
      </c>
      <c r="AP276" s="2">
        <f t="shared" si="5"/>
        <v>17</v>
      </c>
      <c r="AQ276" s="2">
        <f t="shared" si="6"/>
        <v>516</v>
      </c>
      <c r="AR276" s="52">
        <f t="shared" si="7"/>
        <v>13</v>
      </c>
    </row>
    <row r="277" spans="1:44" ht="15.75" customHeight="1">
      <c r="A277" s="23" t="s">
        <v>575</v>
      </c>
      <c r="B277" s="23">
        <v>11737</v>
      </c>
      <c r="C277" s="65" t="s">
        <v>596</v>
      </c>
      <c r="D277" s="66" t="s">
        <v>597</v>
      </c>
      <c r="E277" s="23">
        <v>86</v>
      </c>
      <c r="F277" s="23">
        <v>86</v>
      </c>
      <c r="G277" s="23">
        <v>85</v>
      </c>
      <c r="H277" s="23">
        <v>89</v>
      </c>
      <c r="I277" s="23">
        <v>85</v>
      </c>
      <c r="J277" s="23">
        <v>84</v>
      </c>
      <c r="K277" s="23">
        <v>83</v>
      </c>
      <c r="L277" s="23">
        <v>83</v>
      </c>
      <c r="M277" s="23">
        <v>85</v>
      </c>
      <c r="N277" s="23">
        <v>87</v>
      </c>
      <c r="O277" s="23">
        <v>86</v>
      </c>
      <c r="P277" s="67">
        <v>86</v>
      </c>
      <c r="Q277" s="66">
        <v>80</v>
      </c>
      <c r="R277" s="23">
        <v>82</v>
      </c>
      <c r="S277" s="24">
        <v>81</v>
      </c>
      <c r="T277" s="23">
        <v>82</v>
      </c>
      <c r="U277" s="23">
        <v>89</v>
      </c>
      <c r="V277" s="23">
        <v>88</v>
      </c>
      <c r="W277" s="23">
        <v>83</v>
      </c>
      <c r="X277" s="68">
        <v>84</v>
      </c>
      <c r="Y277" s="38">
        <v>86</v>
      </c>
      <c r="Z277" s="23">
        <v>83</v>
      </c>
      <c r="AA277" s="23">
        <v>87</v>
      </c>
      <c r="AB277" s="23">
        <v>88</v>
      </c>
      <c r="AC277" s="23">
        <v>88</v>
      </c>
      <c r="AD277" s="23">
        <v>84</v>
      </c>
      <c r="AE277" s="23">
        <v>87</v>
      </c>
      <c r="AF277" s="67">
        <v>86</v>
      </c>
      <c r="AG277" s="66">
        <v>87</v>
      </c>
      <c r="AH277" s="23">
        <v>86</v>
      </c>
      <c r="AI277" s="23"/>
      <c r="AJ277" s="68" t="s">
        <v>536</v>
      </c>
      <c r="AK277" s="38"/>
      <c r="AL277" s="23"/>
      <c r="AM277" s="24"/>
      <c r="AN277" s="24"/>
      <c r="AO277" s="24">
        <f t="shared" si="4"/>
        <v>1278</v>
      </c>
      <c r="AP277" s="24">
        <f t="shared" si="5"/>
        <v>16</v>
      </c>
      <c r="AQ277" s="24">
        <f t="shared" si="6"/>
        <v>515</v>
      </c>
      <c r="AR277" s="69">
        <f t="shared" si="7"/>
        <v>15</v>
      </c>
    </row>
    <row r="278" spans="1:44" ht="15.75" customHeight="1">
      <c r="A278" s="20" t="s">
        <v>575</v>
      </c>
      <c r="B278" s="20">
        <v>11749</v>
      </c>
      <c r="C278" s="1" t="s">
        <v>598</v>
      </c>
      <c r="D278" s="39" t="s">
        <v>599</v>
      </c>
      <c r="E278" s="20">
        <v>86</v>
      </c>
      <c r="F278" s="20">
        <v>86</v>
      </c>
      <c r="G278" s="20">
        <v>85</v>
      </c>
      <c r="H278" s="20">
        <v>89</v>
      </c>
      <c r="I278" s="20">
        <v>87</v>
      </c>
      <c r="J278" s="20">
        <v>85</v>
      </c>
      <c r="K278" s="20">
        <v>83</v>
      </c>
      <c r="L278" s="20">
        <v>83</v>
      </c>
      <c r="M278" s="20">
        <v>85</v>
      </c>
      <c r="N278" s="20">
        <v>87</v>
      </c>
      <c r="O278" s="20">
        <v>85</v>
      </c>
      <c r="P278" s="51">
        <v>85</v>
      </c>
      <c r="Q278" s="39">
        <v>81</v>
      </c>
      <c r="R278" s="20">
        <v>82</v>
      </c>
      <c r="S278" s="2">
        <v>82</v>
      </c>
      <c r="T278" s="20">
        <v>83</v>
      </c>
      <c r="U278" s="20">
        <v>87</v>
      </c>
      <c r="V278" s="20">
        <v>89</v>
      </c>
      <c r="W278" s="20">
        <v>82</v>
      </c>
      <c r="X278" s="40">
        <v>88</v>
      </c>
      <c r="Y278" s="41">
        <v>86</v>
      </c>
      <c r="Z278" s="20">
        <v>84</v>
      </c>
      <c r="AA278" s="20">
        <v>88</v>
      </c>
      <c r="AB278" s="20">
        <v>87</v>
      </c>
      <c r="AC278" s="20">
        <v>86</v>
      </c>
      <c r="AD278" s="20">
        <v>84</v>
      </c>
      <c r="AE278" s="20">
        <v>87</v>
      </c>
      <c r="AF278" s="51">
        <v>86</v>
      </c>
      <c r="AG278" s="39">
        <v>85</v>
      </c>
      <c r="AH278" s="20">
        <v>85</v>
      </c>
      <c r="AI278" s="20"/>
      <c r="AJ278" s="40" t="s">
        <v>536</v>
      </c>
      <c r="AK278" s="41"/>
      <c r="AL278" s="20"/>
      <c r="AM278" s="2"/>
      <c r="AN278" s="2"/>
      <c r="AO278" s="2">
        <f t="shared" si="4"/>
        <v>1275</v>
      </c>
      <c r="AP278" s="2">
        <f t="shared" si="5"/>
        <v>19</v>
      </c>
      <c r="AQ278" s="2">
        <f t="shared" si="6"/>
        <v>514</v>
      </c>
      <c r="AR278" s="52">
        <f t="shared" si="7"/>
        <v>17</v>
      </c>
    </row>
    <row r="279" spans="1:44" ht="15.75" customHeight="1">
      <c r="A279" s="26" t="s">
        <v>575</v>
      </c>
      <c r="B279" s="26">
        <v>11770</v>
      </c>
      <c r="C279" s="70" t="s">
        <v>600</v>
      </c>
      <c r="D279" s="47" t="s">
        <v>601</v>
      </c>
      <c r="E279" s="26">
        <v>86</v>
      </c>
      <c r="F279" s="26">
        <v>86</v>
      </c>
      <c r="G279" s="26">
        <v>84</v>
      </c>
      <c r="H279" s="26">
        <v>89</v>
      </c>
      <c r="I279" s="26">
        <v>85</v>
      </c>
      <c r="J279" s="26">
        <v>85</v>
      </c>
      <c r="K279" s="26">
        <v>89</v>
      </c>
      <c r="L279" s="26">
        <v>89</v>
      </c>
      <c r="M279" s="26">
        <v>86</v>
      </c>
      <c r="N279" s="26">
        <v>87</v>
      </c>
      <c r="O279" s="26">
        <v>84</v>
      </c>
      <c r="P279" s="46">
        <v>84</v>
      </c>
      <c r="Q279" s="47">
        <v>81</v>
      </c>
      <c r="R279" s="26">
        <v>85</v>
      </c>
      <c r="S279" s="27">
        <v>82</v>
      </c>
      <c r="T279" s="26">
        <v>83</v>
      </c>
      <c r="U279" s="26">
        <v>89</v>
      </c>
      <c r="V279" s="26">
        <v>89</v>
      </c>
      <c r="W279" s="26">
        <v>82</v>
      </c>
      <c r="X279" s="48">
        <v>86</v>
      </c>
      <c r="Y279" s="49">
        <v>87</v>
      </c>
      <c r="Z279" s="26">
        <v>83</v>
      </c>
      <c r="AA279" s="26">
        <v>88</v>
      </c>
      <c r="AB279" s="26">
        <v>87</v>
      </c>
      <c r="AC279" s="26">
        <v>89</v>
      </c>
      <c r="AD279" s="26">
        <v>84</v>
      </c>
      <c r="AE279" s="26">
        <v>89</v>
      </c>
      <c r="AF279" s="46">
        <v>87</v>
      </c>
      <c r="AG279" s="47">
        <v>86</v>
      </c>
      <c r="AH279" s="26">
        <v>85</v>
      </c>
      <c r="AI279" s="26"/>
      <c r="AJ279" s="48" t="s">
        <v>536</v>
      </c>
      <c r="AK279" s="49"/>
      <c r="AL279" s="26"/>
      <c r="AM279" s="27"/>
      <c r="AN279" s="27"/>
      <c r="AO279" s="27">
        <f t="shared" si="4"/>
        <v>1287</v>
      </c>
      <c r="AP279" s="27">
        <f t="shared" si="5"/>
        <v>5</v>
      </c>
      <c r="AQ279" s="27">
        <f t="shared" si="6"/>
        <v>523</v>
      </c>
      <c r="AR279" s="50">
        <f t="shared" si="7"/>
        <v>3</v>
      </c>
    </row>
    <row r="280" spans="1:44" ht="15.75" customHeight="1">
      <c r="A280" s="20" t="s">
        <v>575</v>
      </c>
      <c r="B280" s="20">
        <v>11781</v>
      </c>
      <c r="C280" s="1" t="s">
        <v>602</v>
      </c>
      <c r="D280" s="39" t="s">
        <v>603</v>
      </c>
      <c r="E280" s="20">
        <v>85</v>
      </c>
      <c r="F280" s="20">
        <v>87</v>
      </c>
      <c r="G280" s="20">
        <v>84</v>
      </c>
      <c r="H280" s="20">
        <v>88</v>
      </c>
      <c r="I280" s="20">
        <v>86</v>
      </c>
      <c r="J280" s="20">
        <v>84</v>
      </c>
      <c r="K280" s="20">
        <v>82</v>
      </c>
      <c r="L280" s="20">
        <v>82</v>
      </c>
      <c r="M280" s="20">
        <v>85</v>
      </c>
      <c r="N280" s="20">
        <v>87</v>
      </c>
      <c r="O280" s="20">
        <v>85</v>
      </c>
      <c r="P280" s="51">
        <v>85</v>
      </c>
      <c r="Q280" s="39">
        <v>80</v>
      </c>
      <c r="R280" s="20">
        <v>83</v>
      </c>
      <c r="S280" s="2">
        <v>81</v>
      </c>
      <c r="T280" s="20">
        <v>82</v>
      </c>
      <c r="U280" s="20">
        <v>86</v>
      </c>
      <c r="V280" s="20">
        <v>87</v>
      </c>
      <c r="W280" s="20">
        <v>81</v>
      </c>
      <c r="X280" s="40">
        <v>84</v>
      </c>
      <c r="Y280" s="41">
        <v>84</v>
      </c>
      <c r="Z280" s="20">
        <v>83</v>
      </c>
      <c r="AA280" s="20">
        <v>86</v>
      </c>
      <c r="AB280" s="20">
        <v>86</v>
      </c>
      <c r="AC280" s="20">
        <v>86</v>
      </c>
      <c r="AD280" s="20">
        <v>84</v>
      </c>
      <c r="AE280" s="20">
        <v>86</v>
      </c>
      <c r="AF280" s="51">
        <v>86</v>
      </c>
      <c r="AG280" s="39">
        <v>87</v>
      </c>
      <c r="AH280" s="20">
        <v>87</v>
      </c>
      <c r="AI280" s="20"/>
      <c r="AJ280" s="40" t="s">
        <v>536</v>
      </c>
      <c r="AK280" s="41"/>
      <c r="AL280" s="20"/>
      <c r="AM280" s="2"/>
      <c r="AN280" s="2"/>
      <c r="AO280" s="2">
        <f t="shared" si="4"/>
        <v>1264</v>
      </c>
      <c r="AP280" s="2">
        <f t="shared" si="5"/>
        <v>33</v>
      </c>
      <c r="AQ280" s="2">
        <f t="shared" si="6"/>
        <v>509</v>
      </c>
      <c r="AR280" s="52">
        <f t="shared" si="7"/>
        <v>27</v>
      </c>
    </row>
    <row r="281" spans="1:44" ht="15.75" customHeight="1">
      <c r="A281" s="18" t="s">
        <v>575</v>
      </c>
      <c r="B281" s="18">
        <v>11802</v>
      </c>
      <c r="C281" s="53" t="s">
        <v>604</v>
      </c>
      <c r="D281" s="54" t="s">
        <v>605</v>
      </c>
      <c r="E281" s="18">
        <v>83</v>
      </c>
      <c r="F281" s="18">
        <v>86</v>
      </c>
      <c r="G281" s="18">
        <v>84</v>
      </c>
      <c r="H281" s="18">
        <v>88</v>
      </c>
      <c r="I281" s="18">
        <v>86</v>
      </c>
      <c r="J281" s="18">
        <v>84</v>
      </c>
      <c r="K281" s="18">
        <v>84</v>
      </c>
      <c r="L281" s="18">
        <v>84</v>
      </c>
      <c r="M281" s="18">
        <v>83</v>
      </c>
      <c r="N281" s="18">
        <v>87</v>
      </c>
      <c r="O281" s="18">
        <v>84</v>
      </c>
      <c r="P281" s="55">
        <v>84</v>
      </c>
      <c r="Q281" s="54">
        <v>83</v>
      </c>
      <c r="R281" s="18">
        <v>86</v>
      </c>
      <c r="S281" s="19">
        <v>81</v>
      </c>
      <c r="T281" s="18">
        <v>82</v>
      </c>
      <c r="U281" s="18">
        <v>89</v>
      </c>
      <c r="V281" s="18">
        <v>85</v>
      </c>
      <c r="W281" s="18">
        <v>84</v>
      </c>
      <c r="X281" s="56">
        <v>85</v>
      </c>
      <c r="Y281" s="57">
        <v>88</v>
      </c>
      <c r="Z281" s="18">
        <v>85</v>
      </c>
      <c r="AA281" s="18">
        <v>86</v>
      </c>
      <c r="AB281" s="18">
        <v>86</v>
      </c>
      <c r="AC281" s="18">
        <v>86</v>
      </c>
      <c r="AD281" s="18">
        <v>84</v>
      </c>
      <c r="AE281" s="18">
        <v>86</v>
      </c>
      <c r="AF281" s="55">
        <v>86</v>
      </c>
      <c r="AG281" s="54">
        <v>86</v>
      </c>
      <c r="AH281" s="18">
        <v>85</v>
      </c>
      <c r="AI281" s="18"/>
      <c r="AJ281" s="56" t="s">
        <v>536</v>
      </c>
      <c r="AK281" s="57"/>
      <c r="AL281" s="18"/>
      <c r="AM281" s="19"/>
      <c r="AN281" s="19"/>
      <c r="AO281" s="19">
        <f t="shared" si="4"/>
        <v>1273</v>
      </c>
      <c r="AP281" s="19">
        <f t="shared" si="5"/>
        <v>22</v>
      </c>
      <c r="AQ281" s="19">
        <f t="shared" si="6"/>
        <v>514</v>
      </c>
      <c r="AR281" s="58">
        <f t="shared" si="7"/>
        <v>17</v>
      </c>
    </row>
    <row r="282" spans="1:44" ht="15.75" customHeight="1">
      <c r="A282" s="20" t="s">
        <v>575</v>
      </c>
      <c r="B282" s="20">
        <v>11808</v>
      </c>
      <c r="C282" s="1" t="s">
        <v>606</v>
      </c>
      <c r="D282" s="39" t="s">
        <v>607</v>
      </c>
      <c r="E282" s="20">
        <v>86</v>
      </c>
      <c r="F282" s="20">
        <v>86</v>
      </c>
      <c r="G282" s="20">
        <v>85</v>
      </c>
      <c r="H282" s="20">
        <v>88</v>
      </c>
      <c r="I282" s="20">
        <v>84</v>
      </c>
      <c r="J282" s="20">
        <v>84</v>
      </c>
      <c r="K282" s="20">
        <v>86</v>
      </c>
      <c r="L282" s="20">
        <v>86</v>
      </c>
      <c r="M282" s="20">
        <v>87</v>
      </c>
      <c r="N282" s="20">
        <v>87</v>
      </c>
      <c r="O282" s="20">
        <v>85</v>
      </c>
      <c r="P282" s="51">
        <v>85</v>
      </c>
      <c r="Q282" s="39">
        <v>81</v>
      </c>
      <c r="R282" s="20">
        <v>81</v>
      </c>
      <c r="S282" s="2">
        <v>84</v>
      </c>
      <c r="T282" s="20">
        <v>83</v>
      </c>
      <c r="U282" s="20">
        <v>88</v>
      </c>
      <c r="V282" s="20">
        <v>89</v>
      </c>
      <c r="W282" s="20">
        <v>86</v>
      </c>
      <c r="X282" s="40">
        <v>87</v>
      </c>
      <c r="Y282" s="41">
        <v>87</v>
      </c>
      <c r="Z282" s="20">
        <v>84</v>
      </c>
      <c r="AA282" s="20">
        <v>89</v>
      </c>
      <c r="AB282" s="20">
        <v>87</v>
      </c>
      <c r="AC282" s="20">
        <v>88</v>
      </c>
      <c r="AD282" s="20">
        <v>83</v>
      </c>
      <c r="AE282" s="20">
        <v>90</v>
      </c>
      <c r="AF282" s="51">
        <v>87</v>
      </c>
      <c r="AG282" s="39">
        <v>87</v>
      </c>
      <c r="AH282" s="20">
        <v>86</v>
      </c>
      <c r="AI282" s="20"/>
      <c r="AJ282" s="40" t="s">
        <v>536</v>
      </c>
      <c r="AK282" s="41"/>
      <c r="AL282" s="20"/>
      <c r="AM282" s="2"/>
      <c r="AN282" s="2"/>
      <c r="AO282" s="2">
        <f t="shared" si="4"/>
        <v>1293</v>
      </c>
      <c r="AP282" s="2">
        <f t="shared" si="5"/>
        <v>3</v>
      </c>
      <c r="AQ282" s="2">
        <f t="shared" si="6"/>
        <v>520</v>
      </c>
      <c r="AR282" s="52">
        <f t="shared" si="7"/>
        <v>5</v>
      </c>
    </row>
    <row r="283" spans="1:44" ht="15.75" customHeight="1">
      <c r="A283" s="21" t="s">
        <v>575</v>
      </c>
      <c r="B283" s="21">
        <v>11811</v>
      </c>
      <c r="C283" s="59" t="s">
        <v>608</v>
      </c>
      <c r="D283" s="60" t="s">
        <v>609</v>
      </c>
      <c r="E283" s="21">
        <v>86</v>
      </c>
      <c r="F283" s="21">
        <v>86</v>
      </c>
      <c r="G283" s="21">
        <v>85</v>
      </c>
      <c r="H283" s="21">
        <v>90</v>
      </c>
      <c r="I283" s="21">
        <v>86</v>
      </c>
      <c r="J283" s="21">
        <v>85</v>
      </c>
      <c r="K283" s="21">
        <v>84</v>
      </c>
      <c r="L283" s="21">
        <v>84</v>
      </c>
      <c r="M283" s="21">
        <v>85</v>
      </c>
      <c r="N283" s="21">
        <v>87</v>
      </c>
      <c r="O283" s="21">
        <v>85</v>
      </c>
      <c r="P283" s="61">
        <v>85</v>
      </c>
      <c r="Q283" s="60">
        <v>81</v>
      </c>
      <c r="R283" s="21">
        <v>83</v>
      </c>
      <c r="S283" s="22">
        <v>80</v>
      </c>
      <c r="T283" s="21">
        <v>81</v>
      </c>
      <c r="U283" s="21">
        <v>86</v>
      </c>
      <c r="V283" s="21">
        <v>85</v>
      </c>
      <c r="W283" s="21">
        <v>83</v>
      </c>
      <c r="X283" s="62">
        <v>86</v>
      </c>
      <c r="Y283" s="63">
        <v>86</v>
      </c>
      <c r="Z283" s="21">
        <v>82</v>
      </c>
      <c r="AA283" s="21">
        <v>88</v>
      </c>
      <c r="AB283" s="21">
        <v>88</v>
      </c>
      <c r="AC283" s="21">
        <v>88</v>
      </c>
      <c r="AD283" s="21">
        <v>84</v>
      </c>
      <c r="AE283" s="21">
        <v>88</v>
      </c>
      <c r="AF283" s="61">
        <v>86</v>
      </c>
      <c r="AG283" s="60">
        <v>85</v>
      </c>
      <c r="AH283" s="21">
        <v>86</v>
      </c>
      <c r="AI283" s="21"/>
      <c r="AJ283" s="62" t="s">
        <v>536</v>
      </c>
      <c r="AK283" s="63"/>
      <c r="AL283" s="21"/>
      <c r="AM283" s="22"/>
      <c r="AN283" s="22"/>
      <c r="AO283" s="22">
        <f t="shared" si="4"/>
        <v>1276</v>
      </c>
      <c r="AP283" s="22">
        <f t="shared" si="5"/>
        <v>17</v>
      </c>
      <c r="AQ283" s="22">
        <f t="shared" si="6"/>
        <v>517</v>
      </c>
      <c r="AR283" s="64">
        <f t="shared" si="7"/>
        <v>9</v>
      </c>
    </row>
    <row r="284" spans="1:44" ht="15.75" customHeight="1">
      <c r="A284" s="20" t="s">
        <v>575</v>
      </c>
      <c r="B284" s="20">
        <v>11815</v>
      </c>
      <c r="C284" s="1" t="s">
        <v>611</v>
      </c>
      <c r="D284" s="39" t="s">
        <v>612</v>
      </c>
      <c r="E284" s="20">
        <v>83</v>
      </c>
      <c r="F284" s="20">
        <v>86</v>
      </c>
      <c r="G284" s="20">
        <v>85</v>
      </c>
      <c r="H284" s="20">
        <v>88</v>
      </c>
      <c r="I284" s="20">
        <v>85</v>
      </c>
      <c r="J284" s="20">
        <v>85</v>
      </c>
      <c r="K284" s="20">
        <v>84</v>
      </c>
      <c r="L284" s="20">
        <v>84</v>
      </c>
      <c r="M284" s="20">
        <v>85</v>
      </c>
      <c r="N284" s="20">
        <v>87</v>
      </c>
      <c r="O284" s="20">
        <v>84</v>
      </c>
      <c r="P284" s="51">
        <v>84</v>
      </c>
      <c r="Q284" s="39">
        <v>81</v>
      </c>
      <c r="R284" s="20">
        <v>82</v>
      </c>
      <c r="S284" s="2">
        <v>81</v>
      </c>
      <c r="T284" s="20">
        <v>81</v>
      </c>
      <c r="U284" s="20">
        <v>85</v>
      </c>
      <c r="V284" s="20">
        <v>85</v>
      </c>
      <c r="W284" s="20">
        <v>83</v>
      </c>
      <c r="X284" s="40">
        <v>84</v>
      </c>
      <c r="Y284" s="41">
        <v>85</v>
      </c>
      <c r="Z284" s="20">
        <v>83</v>
      </c>
      <c r="AA284" s="20">
        <v>86</v>
      </c>
      <c r="AB284" s="20">
        <v>87</v>
      </c>
      <c r="AC284" s="20">
        <v>86</v>
      </c>
      <c r="AD284" s="20">
        <v>84</v>
      </c>
      <c r="AE284" s="20">
        <v>84</v>
      </c>
      <c r="AF284" s="51">
        <v>89</v>
      </c>
      <c r="AG284" s="39">
        <v>84</v>
      </c>
      <c r="AH284" s="20">
        <v>84</v>
      </c>
      <c r="AI284" s="20"/>
      <c r="AJ284" s="40" t="s">
        <v>536</v>
      </c>
      <c r="AK284" s="41"/>
      <c r="AL284" s="20"/>
      <c r="AM284" s="2"/>
      <c r="AN284" s="2"/>
      <c r="AO284" s="2">
        <f t="shared" si="4"/>
        <v>1261</v>
      </c>
      <c r="AP284" s="2">
        <f t="shared" si="5"/>
        <v>39</v>
      </c>
      <c r="AQ284" s="2">
        <f t="shared" si="6"/>
        <v>508</v>
      </c>
      <c r="AR284" s="52">
        <f t="shared" si="7"/>
        <v>30</v>
      </c>
    </row>
    <row r="285" spans="1:44" ht="15.75" customHeight="1">
      <c r="A285" s="23" t="s">
        <v>575</v>
      </c>
      <c r="B285" s="23">
        <v>11819</v>
      </c>
      <c r="C285" s="65" t="s">
        <v>613</v>
      </c>
      <c r="D285" s="66" t="s">
        <v>614</v>
      </c>
      <c r="E285" s="23">
        <v>86</v>
      </c>
      <c r="F285" s="23">
        <v>86</v>
      </c>
      <c r="G285" s="23">
        <v>85</v>
      </c>
      <c r="H285" s="23">
        <v>91</v>
      </c>
      <c r="I285" s="23">
        <v>84</v>
      </c>
      <c r="J285" s="23">
        <v>84</v>
      </c>
      <c r="K285" s="23">
        <v>86</v>
      </c>
      <c r="L285" s="23">
        <v>86</v>
      </c>
      <c r="M285" s="23">
        <v>84</v>
      </c>
      <c r="N285" s="23">
        <v>87</v>
      </c>
      <c r="O285" s="23">
        <v>83</v>
      </c>
      <c r="P285" s="67">
        <v>83</v>
      </c>
      <c r="Q285" s="66">
        <v>84</v>
      </c>
      <c r="R285" s="23">
        <v>85</v>
      </c>
      <c r="S285" s="24">
        <v>81</v>
      </c>
      <c r="T285" s="23">
        <v>82</v>
      </c>
      <c r="U285" s="23">
        <v>85</v>
      </c>
      <c r="V285" s="23">
        <v>87</v>
      </c>
      <c r="W285" s="23">
        <v>82</v>
      </c>
      <c r="X285" s="68">
        <v>85</v>
      </c>
      <c r="Y285" s="38">
        <v>83</v>
      </c>
      <c r="Z285" s="23">
        <v>81</v>
      </c>
      <c r="AA285" s="23">
        <v>86</v>
      </c>
      <c r="AB285" s="23">
        <v>86</v>
      </c>
      <c r="AC285" s="23">
        <v>86</v>
      </c>
      <c r="AD285" s="23">
        <v>85</v>
      </c>
      <c r="AE285" s="23">
        <v>88</v>
      </c>
      <c r="AF285" s="67">
        <v>86</v>
      </c>
      <c r="AG285" s="66">
        <v>85</v>
      </c>
      <c r="AH285" s="23">
        <v>84</v>
      </c>
      <c r="AI285" s="23"/>
      <c r="AJ285" s="68" t="s">
        <v>536</v>
      </c>
      <c r="AK285" s="38"/>
      <c r="AL285" s="23"/>
      <c r="AM285" s="24"/>
      <c r="AN285" s="24"/>
      <c r="AO285" s="24">
        <f t="shared" si="4"/>
        <v>1268</v>
      </c>
      <c r="AP285" s="24">
        <f t="shared" si="5"/>
        <v>25</v>
      </c>
      <c r="AQ285" s="24">
        <f t="shared" si="6"/>
        <v>510</v>
      </c>
      <c r="AR285" s="69">
        <f t="shared" si="7"/>
        <v>26</v>
      </c>
    </row>
    <row r="286" spans="1:44" ht="15.75" customHeight="1">
      <c r="A286" s="20" t="s">
        <v>575</v>
      </c>
      <c r="B286" s="20">
        <v>11820</v>
      </c>
      <c r="C286" s="1" t="s">
        <v>615</v>
      </c>
      <c r="D286" s="39" t="s">
        <v>616</v>
      </c>
      <c r="E286" s="20">
        <v>85</v>
      </c>
      <c r="F286" s="20">
        <v>86</v>
      </c>
      <c r="G286" s="20">
        <v>85</v>
      </c>
      <c r="H286" s="20">
        <v>88</v>
      </c>
      <c r="I286" s="20">
        <v>86</v>
      </c>
      <c r="J286" s="20">
        <v>85</v>
      </c>
      <c r="K286" s="20">
        <v>85</v>
      </c>
      <c r="L286" s="20">
        <v>85</v>
      </c>
      <c r="M286" s="20">
        <v>84</v>
      </c>
      <c r="N286" s="20">
        <v>87</v>
      </c>
      <c r="O286" s="20">
        <v>85</v>
      </c>
      <c r="P286" s="51">
        <v>85</v>
      </c>
      <c r="Q286" s="39">
        <v>81</v>
      </c>
      <c r="R286" s="20">
        <v>81</v>
      </c>
      <c r="S286" s="2">
        <v>81</v>
      </c>
      <c r="T286" s="20">
        <v>82</v>
      </c>
      <c r="U286" s="20">
        <v>89</v>
      </c>
      <c r="V286" s="20">
        <v>88</v>
      </c>
      <c r="W286" s="20">
        <v>83</v>
      </c>
      <c r="X286" s="40">
        <v>85</v>
      </c>
      <c r="Y286" s="41">
        <v>86</v>
      </c>
      <c r="Z286" s="20">
        <v>82</v>
      </c>
      <c r="AA286" s="20">
        <v>87</v>
      </c>
      <c r="AB286" s="20">
        <v>87</v>
      </c>
      <c r="AC286" s="20">
        <v>87</v>
      </c>
      <c r="AD286" s="20">
        <v>84</v>
      </c>
      <c r="AE286" s="20">
        <v>84</v>
      </c>
      <c r="AF286" s="51">
        <v>85</v>
      </c>
      <c r="AG286" s="39">
        <v>85</v>
      </c>
      <c r="AH286" s="20">
        <v>84</v>
      </c>
      <c r="AI286" s="20"/>
      <c r="AJ286" s="40" t="s">
        <v>536</v>
      </c>
      <c r="AK286" s="41"/>
      <c r="AL286" s="20"/>
      <c r="AM286" s="2"/>
      <c r="AN286" s="2"/>
      <c r="AO286" s="2">
        <f t="shared" si="4"/>
        <v>1273</v>
      </c>
      <c r="AP286" s="2">
        <f t="shared" si="5"/>
        <v>22</v>
      </c>
      <c r="AQ286" s="2">
        <f t="shared" si="6"/>
        <v>513</v>
      </c>
      <c r="AR286" s="52">
        <f t="shared" si="7"/>
        <v>22</v>
      </c>
    </row>
    <row r="287" spans="1:44" ht="15.75" customHeight="1">
      <c r="A287" s="26" t="s">
        <v>508</v>
      </c>
      <c r="B287" s="26">
        <v>11863</v>
      </c>
      <c r="C287" s="70" t="s">
        <v>617</v>
      </c>
      <c r="D287" s="47" t="s">
        <v>618</v>
      </c>
      <c r="E287" s="26">
        <v>85</v>
      </c>
      <c r="F287" s="26">
        <v>85</v>
      </c>
      <c r="G287" s="26">
        <v>80</v>
      </c>
      <c r="H287" s="26">
        <v>86</v>
      </c>
      <c r="I287" s="26">
        <v>88</v>
      </c>
      <c r="J287" s="26">
        <v>87</v>
      </c>
      <c r="K287" s="26">
        <v>84</v>
      </c>
      <c r="L287" s="26">
        <v>84</v>
      </c>
      <c r="M287" s="26">
        <v>88</v>
      </c>
      <c r="N287" s="26">
        <v>86</v>
      </c>
      <c r="O287" s="26">
        <v>86</v>
      </c>
      <c r="P287" s="46">
        <v>84</v>
      </c>
      <c r="Q287" s="47">
        <v>79</v>
      </c>
      <c r="R287" s="26">
        <v>82</v>
      </c>
      <c r="S287" s="27">
        <v>90</v>
      </c>
      <c r="T287" s="26">
        <v>90</v>
      </c>
      <c r="U287" s="26">
        <v>87</v>
      </c>
      <c r="V287" s="26">
        <v>85</v>
      </c>
      <c r="W287" s="26">
        <v>86</v>
      </c>
      <c r="X287" s="48">
        <v>87</v>
      </c>
      <c r="Y287" s="49">
        <v>83</v>
      </c>
      <c r="Z287" s="26">
        <v>85</v>
      </c>
      <c r="AA287" s="26">
        <v>87</v>
      </c>
      <c r="AB287" s="26">
        <v>86</v>
      </c>
      <c r="AC287" s="26">
        <v>87</v>
      </c>
      <c r="AD287" s="26">
        <v>88</v>
      </c>
      <c r="AE287" s="26">
        <v>89</v>
      </c>
      <c r="AF287" s="46">
        <v>89</v>
      </c>
      <c r="AG287" s="47">
        <v>89</v>
      </c>
      <c r="AH287" s="26">
        <v>90</v>
      </c>
      <c r="AI287" s="26"/>
      <c r="AJ287" s="48" t="s">
        <v>536</v>
      </c>
      <c r="AK287" s="49"/>
      <c r="AL287" s="26"/>
      <c r="AM287" s="27"/>
      <c r="AN287" s="27"/>
      <c r="AO287" s="27">
        <f t="shared" si="4"/>
        <v>1288</v>
      </c>
      <c r="AP287" s="27">
        <f t="shared" si="5"/>
        <v>4</v>
      </c>
      <c r="AQ287" s="27">
        <f t="shared" si="6"/>
        <v>517</v>
      </c>
      <c r="AR287" s="50">
        <f t="shared" si="7"/>
        <v>9</v>
      </c>
    </row>
    <row r="288" spans="1:44" ht="15.75" customHeight="1">
      <c r="A288" s="20" t="s">
        <v>508</v>
      </c>
      <c r="B288" s="20">
        <v>12078</v>
      </c>
      <c r="C288" s="1" t="s">
        <v>619</v>
      </c>
      <c r="D288" s="71" t="s">
        <v>620</v>
      </c>
      <c r="E288" s="72">
        <v>87</v>
      </c>
      <c r="F288" s="72">
        <v>84</v>
      </c>
      <c r="G288" s="72">
        <v>86</v>
      </c>
      <c r="H288" s="72">
        <v>87</v>
      </c>
      <c r="I288" s="72">
        <v>88</v>
      </c>
      <c r="J288" s="72">
        <v>87</v>
      </c>
      <c r="K288" s="72">
        <v>85</v>
      </c>
      <c r="L288" s="72">
        <v>84</v>
      </c>
      <c r="M288" s="72">
        <v>87</v>
      </c>
      <c r="N288" s="72">
        <v>86</v>
      </c>
      <c r="O288" s="73">
        <v>83</v>
      </c>
      <c r="P288" s="74">
        <v>84</v>
      </c>
      <c r="Q288" s="71">
        <v>84</v>
      </c>
      <c r="R288" s="72">
        <v>82</v>
      </c>
      <c r="S288" s="75">
        <v>92</v>
      </c>
      <c r="T288" s="72">
        <v>92</v>
      </c>
      <c r="U288" s="72">
        <v>88</v>
      </c>
      <c r="V288" s="72">
        <v>85</v>
      </c>
      <c r="W288" s="72">
        <v>88</v>
      </c>
      <c r="X288" s="76">
        <v>87</v>
      </c>
      <c r="Y288" s="77">
        <v>86</v>
      </c>
      <c r="Z288" s="72">
        <v>86</v>
      </c>
      <c r="AA288" s="72">
        <v>86</v>
      </c>
      <c r="AB288" s="72">
        <v>86</v>
      </c>
      <c r="AC288" s="72">
        <v>85</v>
      </c>
      <c r="AD288" s="72">
        <v>86</v>
      </c>
      <c r="AE288" s="72">
        <v>90</v>
      </c>
      <c r="AF288" s="74">
        <v>90</v>
      </c>
      <c r="AG288" s="71">
        <v>89</v>
      </c>
      <c r="AH288" s="72">
        <v>90</v>
      </c>
      <c r="AI288" s="72"/>
      <c r="AJ288" s="76" t="s">
        <v>536</v>
      </c>
      <c r="AK288" s="77"/>
      <c r="AL288" s="72"/>
      <c r="AM288" s="75"/>
      <c r="AN288" s="75"/>
      <c r="AO288" s="75">
        <f t="shared" si="4"/>
        <v>1304</v>
      </c>
      <c r="AP288" s="75">
        <f t="shared" si="5"/>
        <v>1</v>
      </c>
      <c r="AQ288" s="75">
        <f t="shared" si="6"/>
        <v>517</v>
      </c>
      <c r="AR288" s="78">
        <f t="shared" si="7"/>
        <v>9</v>
      </c>
    </row>
    <row r="289" spans="19:44" ht="15.75" customHeight="1">
      <c r="S289" s="79"/>
      <c r="AO289" s="79"/>
      <c r="AP289" s="79"/>
      <c r="AQ289" s="79"/>
      <c r="AR289" s="79"/>
    </row>
    <row r="290" spans="19:44" ht="15.75" customHeight="1">
      <c r="S290" s="79"/>
      <c r="AO290" s="79"/>
      <c r="AP290" s="79"/>
      <c r="AQ290" s="79"/>
      <c r="AR290" s="79"/>
    </row>
    <row r="291" spans="19:44" ht="15.75" customHeight="1">
      <c r="S291" s="79"/>
      <c r="AO291" s="79"/>
      <c r="AP291" s="79"/>
      <c r="AQ291" s="79"/>
      <c r="AR291" s="79"/>
    </row>
    <row r="292" spans="19:44" ht="15.75" customHeight="1">
      <c r="S292" s="79"/>
      <c r="AO292" s="79"/>
      <c r="AP292" s="79"/>
      <c r="AQ292" s="79"/>
      <c r="AR292" s="79"/>
    </row>
    <row r="293" spans="19:44" ht="15.75" customHeight="1">
      <c r="S293" s="79"/>
      <c r="AO293" s="79"/>
      <c r="AP293" s="79"/>
      <c r="AQ293" s="79"/>
      <c r="AR293" s="79"/>
    </row>
    <row r="294" spans="19:44" ht="15.75" customHeight="1">
      <c r="S294" s="79"/>
      <c r="AO294" s="79"/>
      <c r="AP294" s="79"/>
      <c r="AQ294" s="79"/>
      <c r="AR294" s="79"/>
    </row>
    <row r="295" spans="19:44" ht="15.75" customHeight="1">
      <c r="S295" s="79"/>
      <c r="AO295" s="79"/>
      <c r="AP295" s="79"/>
      <c r="AQ295" s="79"/>
      <c r="AR295" s="79"/>
    </row>
    <row r="296" spans="19:44" ht="15.75" customHeight="1">
      <c r="S296" s="79"/>
      <c r="AO296" s="79"/>
      <c r="AP296" s="79"/>
      <c r="AQ296" s="79"/>
      <c r="AR296" s="79"/>
    </row>
    <row r="297" spans="19:44" ht="15.75" customHeight="1">
      <c r="S297" s="79"/>
      <c r="AO297" s="79"/>
      <c r="AP297" s="79"/>
      <c r="AQ297" s="79"/>
      <c r="AR297" s="79"/>
    </row>
    <row r="298" spans="19:44" ht="15.75" customHeight="1">
      <c r="S298" s="79"/>
      <c r="AO298" s="79"/>
      <c r="AP298" s="79"/>
      <c r="AQ298" s="79"/>
      <c r="AR298" s="79"/>
    </row>
    <row r="299" spans="19:44" ht="15.75" customHeight="1">
      <c r="S299" s="79"/>
      <c r="AO299" s="79"/>
      <c r="AP299" s="79"/>
      <c r="AQ299" s="79"/>
      <c r="AR299" s="79"/>
    </row>
    <row r="300" spans="19:44" ht="15.75" customHeight="1">
      <c r="S300" s="79"/>
      <c r="AO300" s="79"/>
      <c r="AP300" s="79"/>
      <c r="AQ300" s="79"/>
      <c r="AR300" s="79"/>
    </row>
    <row r="301" spans="19:44" ht="15.75" customHeight="1">
      <c r="S301" s="79"/>
      <c r="AO301" s="79"/>
      <c r="AP301" s="79"/>
      <c r="AQ301" s="79"/>
      <c r="AR301" s="79"/>
    </row>
    <row r="302" spans="19:44" ht="15.75" customHeight="1">
      <c r="S302" s="79"/>
      <c r="AO302" s="79"/>
      <c r="AP302" s="79"/>
      <c r="AQ302" s="79"/>
      <c r="AR302" s="79"/>
    </row>
    <row r="303" spans="19:44" ht="15.75" customHeight="1">
      <c r="S303" s="79"/>
      <c r="AO303" s="79"/>
      <c r="AP303" s="79"/>
      <c r="AQ303" s="79"/>
      <c r="AR303" s="79"/>
    </row>
    <row r="304" spans="19:44" ht="15.75" customHeight="1">
      <c r="S304" s="79"/>
      <c r="AO304" s="79"/>
      <c r="AP304" s="79"/>
      <c r="AQ304" s="79"/>
      <c r="AR304" s="79"/>
    </row>
    <row r="305" spans="19:44" ht="15.75" customHeight="1">
      <c r="S305" s="79"/>
      <c r="AO305" s="79"/>
      <c r="AP305" s="79"/>
      <c r="AQ305" s="79"/>
      <c r="AR305" s="79"/>
    </row>
    <row r="306" spans="19:44" ht="15.75" customHeight="1">
      <c r="S306" s="79"/>
      <c r="AO306" s="79"/>
      <c r="AP306" s="79"/>
      <c r="AQ306" s="79"/>
      <c r="AR306" s="79"/>
    </row>
    <row r="307" spans="19:44" ht="15.75" customHeight="1">
      <c r="S307" s="79"/>
      <c r="AO307" s="79"/>
      <c r="AP307" s="79"/>
      <c r="AQ307" s="79"/>
      <c r="AR307" s="79"/>
    </row>
    <row r="308" spans="19:44" ht="15.75" customHeight="1">
      <c r="S308" s="79"/>
      <c r="AO308" s="79"/>
      <c r="AP308" s="79"/>
      <c r="AQ308" s="79"/>
      <c r="AR308" s="79"/>
    </row>
    <row r="309" spans="19:44" ht="15.75" customHeight="1">
      <c r="S309" s="79"/>
      <c r="AO309" s="79"/>
      <c r="AP309" s="79"/>
      <c r="AQ309" s="79"/>
      <c r="AR309" s="79"/>
    </row>
    <row r="310" spans="19:44" ht="15.75" customHeight="1">
      <c r="S310" s="79"/>
      <c r="AO310" s="79"/>
      <c r="AP310" s="79"/>
      <c r="AQ310" s="79"/>
      <c r="AR310" s="79"/>
    </row>
    <row r="311" spans="19:44" ht="15.75" customHeight="1">
      <c r="S311" s="79"/>
      <c r="AO311" s="79"/>
      <c r="AP311" s="79"/>
      <c r="AQ311" s="79"/>
      <c r="AR311" s="79"/>
    </row>
    <row r="312" spans="19:44" ht="15.75" customHeight="1">
      <c r="S312" s="79"/>
      <c r="AO312" s="79"/>
      <c r="AP312" s="79"/>
      <c r="AQ312" s="79"/>
      <c r="AR312" s="79"/>
    </row>
    <row r="313" spans="19:44" ht="15.75" customHeight="1">
      <c r="S313" s="79"/>
      <c r="AO313" s="79"/>
      <c r="AP313" s="79"/>
      <c r="AQ313" s="79"/>
      <c r="AR313" s="79"/>
    </row>
    <row r="314" spans="19:44" ht="15.75" customHeight="1">
      <c r="S314" s="79"/>
      <c r="AO314" s="79"/>
      <c r="AP314" s="79"/>
      <c r="AQ314" s="79"/>
      <c r="AR314" s="79"/>
    </row>
    <row r="315" spans="19:44" ht="15.75" customHeight="1">
      <c r="S315" s="79"/>
      <c r="AO315" s="79"/>
      <c r="AP315" s="79"/>
      <c r="AQ315" s="79"/>
      <c r="AR315" s="79"/>
    </row>
    <row r="316" spans="19:44" ht="15.75" customHeight="1">
      <c r="S316" s="79"/>
      <c r="AO316" s="79"/>
      <c r="AP316" s="79"/>
      <c r="AQ316" s="79"/>
      <c r="AR316" s="79"/>
    </row>
    <row r="317" spans="19:44" ht="15.75" customHeight="1">
      <c r="S317" s="79"/>
      <c r="AO317" s="79"/>
      <c r="AP317" s="79"/>
      <c r="AQ317" s="79"/>
      <c r="AR317" s="79"/>
    </row>
    <row r="318" spans="19:44" ht="15.75" customHeight="1">
      <c r="S318" s="79"/>
      <c r="AO318" s="79"/>
      <c r="AP318" s="79"/>
      <c r="AQ318" s="79"/>
      <c r="AR318" s="79"/>
    </row>
    <row r="319" spans="19:44" ht="15.75" customHeight="1">
      <c r="S319" s="79"/>
      <c r="AO319" s="79"/>
      <c r="AP319" s="79"/>
      <c r="AQ319" s="79"/>
      <c r="AR319" s="79"/>
    </row>
    <row r="320" spans="19:44" ht="15.75" customHeight="1">
      <c r="S320" s="79"/>
      <c r="AO320" s="79"/>
      <c r="AP320" s="79"/>
      <c r="AQ320" s="79"/>
      <c r="AR320" s="79"/>
    </row>
    <row r="321" spans="19:44" ht="15.75" customHeight="1">
      <c r="S321" s="79"/>
      <c r="AO321" s="79"/>
      <c r="AP321" s="79"/>
      <c r="AQ321" s="79"/>
      <c r="AR321" s="79"/>
    </row>
    <row r="322" spans="19:44" ht="15.75" customHeight="1">
      <c r="S322" s="79"/>
      <c r="AO322" s="79"/>
      <c r="AP322" s="79"/>
      <c r="AQ322" s="79"/>
      <c r="AR322" s="79"/>
    </row>
    <row r="323" spans="19:44" ht="15.75" customHeight="1">
      <c r="S323" s="79"/>
      <c r="AO323" s="79"/>
      <c r="AP323" s="79"/>
      <c r="AQ323" s="79"/>
      <c r="AR323" s="79"/>
    </row>
    <row r="324" spans="19:44" ht="15.75" customHeight="1">
      <c r="S324" s="79"/>
      <c r="AO324" s="79"/>
      <c r="AP324" s="79"/>
      <c r="AQ324" s="79"/>
      <c r="AR324" s="79"/>
    </row>
    <row r="325" spans="19:44" ht="15.75" customHeight="1">
      <c r="S325" s="79"/>
      <c r="AO325" s="79"/>
      <c r="AP325" s="79"/>
      <c r="AQ325" s="79"/>
      <c r="AR325" s="79"/>
    </row>
    <row r="326" spans="19:44" ht="15.75" customHeight="1">
      <c r="S326" s="79"/>
      <c r="AO326" s="79"/>
      <c r="AP326" s="79"/>
      <c r="AQ326" s="79"/>
      <c r="AR326" s="79"/>
    </row>
    <row r="327" spans="19:44" ht="15.75" customHeight="1">
      <c r="S327" s="79"/>
      <c r="AO327" s="79"/>
      <c r="AP327" s="79"/>
      <c r="AQ327" s="79"/>
      <c r="AR327" s="79"/>
    </row>
    <row r="328" spans="19:44" ht="15.75" customHeight="1">
      <c r="S328" s="79"/>
      <c r="AO328" s="79"/>
      <c r="AP328" s="79"/>
      <c r="AQ328" s="79"/>
      <c r="AR328" s="79"/>
    </row>
    <row r="329" spans="19:44" ht="15.75" customHeight="1">
      <c r="S329" s="79"/>
      <c r="AO329" s="79"/>
      <c r="AP329" s="79"/>
      <c r="AQ329" s="79"/>
      <c r="AR329" s="79"/>
    </row>
    <row r="330" spans="19:44" ht="15.75" customHeight="1">
      <c r="S330" s="79"/>
      <c r="AO330" s="79"/>
      <c r="AP330" s="79"/>
      <c r="AQ330" s="79"/>
      <c r="AR330" s="79"/>
    </row>
    <row r="331" spans="19:44" ht="15.75" customHeight="1">
      <c r="S331" s="79"/>
      <c r="AO331" s="79"/>
      <c r="AP331" s="79"/>
      <c r="AQ331" s="79"/>
      <c r="AR331" s="79"/>
    </row>
    <row r="332" spans="19:44" ht="15.75" customHeight="1">
      <c r="S332" s="79"/>
      <c r="AO332" s="79"/>
      <c r="AP332" s="79"/>
      <c r="AQ332" s="79"/>
      <c r="AR332" s="79"/>
    </row>
    <row r="333" spans="19:44" ht="15.75" customHeight="1">
      <c r="S333" s="79"/>
      <c r="AO333" s="79"/>
      <c r="AP333" s="79"/>
      <c r="AQ333" s="79"/>
      <c r="AR333" s="79"/>
    </row>
    <row r="334" spans="19:44" ht="15.75" customHeight="1">
      <c r="S334" s="79"/>
      <c r="AO334" s="79"/>
      <c r="AP334" s="79"/>
      <c r="AQ334" s="79"/>
      <c r="AR334" s="79"/>
    </row>
    <row r="335" spans="19:44" ht="15.75" customHeight="1">
      <c r="S335" s="79"/>
      <c r="AO335" s="79"/>
      <c r="AP335" s="79"/>
      <c r="AQ335" s="79"/>
      <c r="AR335" s="79"/>
    </row>
    <row r="336" spans="19:44" ht="15.75" customHeight="1">
      <c r="S336" s="79"/>
      <c r="AO336" s="79"/>
      <c r="AP336" s="79"/>
      <c r="AQ336" s="79"/>
      <c r="AR336" s="79"/>
    </row>
    <row r="337" spans="19:44" ht="15.75" customHeight="1">
      <c r="S337" s="79"/>
      <c r="AO337" s="79"/>
      <c r="AP337" s="79"/>
      <c r="AQ337" s="79"/>
      <c r="AR337" s="79"/>
    </row>
    <row r="338" spans="19:44" ht="15.75" customHeight="1">
      <c r="S338" s="79"/>
      <c r="AO338" s="79"/>
      <c r="AP338" s="79"/>
      <c r="AQ338" s="79"/>
      <c r="AR338" s="79"/>
    </row>
    <row r="339" spans="19:44" ht="15.75" customHeight="1">
      <c r="S339" s="79"/>
      <c r="AO339" s="79"/>
      <c r="AP339" s="79"/>
      <c r="AQ339" s="79"/>
      <c r="AR339" s="79"/>
    </row>
    <row r="340" spans="19:44" ht="15.75" customHeight="1">
      <c r="S340" s="79"/>
      <c r="AO340" s="79"/>
      <c r="AP340" s="79"/>
      <c r="AQ340" s="79"/>
      <c r="AR340" s="79"/>
    </row>
    <row r="341" spans="19:44" ht="15.75" customHeight="1">
      <c r="S341" s="79"/>
      <c r="AO341" s="79"/>
      <c r="AP341" s="79"/>
      <c r="AQ341" s="79"/>
      <c r="AR341" s="79"/>
    </row>
    <row r="342" spans="19:44" ht="15.75" customHeight="1">
      <c r="S342" s="79"/>
      <c r="AO342" s="79"/>
      <c r="AP342" s="79"/>
      <c r="AQ342" s="79"/>
      <c r="AR342" s="79"/>
    </row>
    <row r="343" spans="19:44" ht="15.75" customHeight="1">
      <c r="S343" s="79"/>
      <c r="AO343" s="79"/>
      <c r="AP343" s="79"/>
      <c r="AQ343" s="79"/>
      <c r="AR343" s="79"/>
    </row>
    <row r="344" spans="19:44" ht="15.75" customHeight="1">
      <c r="S344" s="79"/>
      <c r="AO344" s="79"/>
      <c r="AP344" s="79"/>
      <c r="AQ344" s="79"/>
      <c r="AR344" s="79"/>
    </row>
    <row r="345" spans="19:44" ht="15.75" customHeight="1">
      <c r="S345" s="79"/>
      <c r="AO345" s="79"/>
      <c r="AP345" s="79"/>
      <c r="AQ345" s="79"/>
      <c r="AR345" s="79"/>
    </row>
    <row r="346" spans="19:44" ht="15.75" customHeight="1">
      <c r="S346" s="79"/>
      <c r="AO346" s="79"/>
      <c r="AP346" s="79"/>
      <c r="AQ346" s="79"/>
      <c r="AR346" s="79"/>
    </row>
    <row r="347" spans="19:44" ht="15.75" customHeight="1">
      <c r="S347" s="79"/>
      <c r="AO347" s="79"/>
      <c r="AP347" s="79"/>
      <c r="AQ347" s="79"/>
      <c r="AR347" s="79"/>
    </row>
    <row r="348" spans="19:44" ht="15.75" customHeight="1">
      <c r="S348" s="79"/>
      <c r="AO348" s="79"/>
      <c r="AP348" s="79"/>
      <c r="AQ348" s="79"/>
      <c r="AR348" s="79"/>
    </row>
    <row r="349" spans="19:44" ht="15.75" customHeight="1">
      <c r="S349" s="79"/>
      <c r="AO349" s="79"/>
      <c r="AP349" s="79"/>
      <c r="AQ349" s="79"/>
      <c r="AR349" s="79"/>
    </row>
    <row r="350" spans="19:44" ht="15.75" customHeight="1">
      <c r="S350" s="79"/>
      <c r="AO350" s="79"/>
      <c r="AP350" s="79"/>
      <c r="AQ350" s="79"/>
      <c r="AR350" s="79"/>
    </row>
    <row r="351" spans="19:44" ht="15.75" customHeight="1">
      <c r="S351" s="79"/>
      <c r="AO351" s="79"/>
      <c r="AP351" s="79"/>
      <c r="AQ351" s="79"/>
      <c r="AR351" s="79"/>
    </row>
    <row r="352" spans="19:44" ht="15.75" customHeight="1">
      <c r="S352" s="79"/>
      <c r="AO352" s="79"/>
      <c r="AP352" s="79"/>
      <c r="AQ352" s="79"/>
      <c r="AR352" s="79"/>
    </row>
    <row r="353" spans="19:44" ht="15.75" customHeight="1">
      <c r="S353" s="79"/>
      <c r="AO353" s="79"/>
      <c r="AP353" s="79"/>
      <c r="AQ353" s="79"/>
      <c r="AR353" s="79"/>
    </row>
    <row r="354" spans="19:44" ht="15.75" customHeight="1">
      <c r="S354" s="79"/>
      <c r="AO354" s="79"/>
      <c r="AP354" s="79"/>
      <c r="AQ354" s="79"/>
      <c r="AR354" s="79"/>
    </row>
    <row r="355" spans="19:44" ht="15.75" customHeight="1">
      <c r="S355" s="79"/>
      <c r="AO355" s="79"/>
      <c r="AP355" s="79"/>
      <c r="AQ355" s="79"/>
      <c r="AR355" s="79"/>
    </row>
    <row r="356" spans="19:44" ht="15.75" customHeight="1">
      <c r="S356" s="79"/>
      <c r="AO356" s="79"/>
      <c r="AP356" s="79"/>
      <c r="AQ356" s="79"/>
      <c r="AR356" s="79"/>
    </row>
    <row r="357" spans="19:44" ht="15.75" customHeight="1">
      <c r="S357" s="79"/>
      <c r="AO357" s="79"/>
      <c r="AP357" s="79"/>
      <c r="AQ357" s="79"/>
      <c r="AR357" s="79"/>
    </row>
    <row r="358" spans="19:44" ht="15.75" customHeight="1">
      <c r="S358" s="79"/>
      <c r="AO358" s="79"/>
      <c r="AP358" s="79"/>
      <c r="AQ358" s="79"/>
      <c r="AR358" s="79"/>
    </row>
    <row r="359" spans="19:44" ht="15.75" customHeight="1">
      <c r="S359" s="79"/>
      <c r="AO359" s="79"/>
      <c r="AP359" s="79"/>
      <c r="AQ359" s="79"/>
      <c r="AR359" s="79"/>
    </row>
    <row r="360" spans="19:44" ht="15.75" customHeight="1">
      <c r="S360" s="79"/>
      <c r="AO360" s="79"/>
      <c r="AP360" s="79"/>
      <c r="AQ360" s="79"/>
      <c r="AR360" s="79"/>
    </row>
    <row r="361" spans="19:44" ht="15.75" customHeight="1">
      <c r="S361" s="79"/>
      <c r="AO361" s="79"/>
      <c r="AP361" s="79"/>
      <c r="AQ361" s="79"/>
      <c r="AR361" s="79"/>
    </row>
    <row r="362" spans="19:44" ht="15.75" customHeight="1">
      <c r="S362" s="79"/>
      <c r="AO362" s="79"/>
      <c r="AP362" s="79"/>
      <c r="AQ362" s="79"/>
      <c r="AR362" s="79"/>
    </row>
    <row r="363" spans="19:44" ht="15.75" customHeight="1">
      <c r="S363" s="79"/>
      <c r="AO363" s="79"/>
      <c r="AP363" s="79"/>
      <c r="AQ363" s="79"/>
      <c r="AR363" s="79"/>
    </row>
    <row r="364" spans="19:44" ht="15.75" customHeight="1">
      <c r="S364" s="79"/>
      <c r="AO364" s="79"/>
      <c r="AP364" s="79"/>
      <c r="AQ364" s="79"/>
      <c r="AR364" s="79"/>
    </row>
    <row r="365" spans="19:44" ht="15.75" customHeight="1">
      <c r="S365" s="79"/>
      <c r="AO365" s="79"/>
      <c r="AP365" s="79"/>
      <c r="AQ365" s="79"/>
      <c r="AR365" s="79"/>
    </row>
    <row r="366" spans="19:44" ht="15.75" customHeight="1">
      <c r="S366" s="79"/>
      <c r="AO366" s="79"/>
      <c r="AP366" s="79"/>
      <c r="AQ366" s="79"/>
      <c r="AR366" s="79"/>
    </row>
    <row r="367" spans="19:44" ht="15.75" customHeight="1">
      <c r="S367" s="79"/>
      <c r="AO367" s="79"/>
      <c r="AP367" s="79"/>
      <c r="AQ367" s="79"/>
      <c r="AR367" s="79"/>
    </row>
    <row r="368" spans="19:44" ht="15.75" customHeight="1">
      <c r="S368" s="79"/>
      <c r="AO368" s="79"/>
      <c r="AP368" s="79"/>
      <c r="AQ368" s="79"/>
      <c r="AR368" s="79"/>
    </row>
    <row r="369" spans="19:44" ht="15.75" customHeight="1">
      <c r="S369" s="79"/>
      <c r="AO369" s="79"/>
      <c r="AP369" s="79"/>
      <c r="AQ369" s="79"/>
      <c r="AR369" s="79"/>
    </row>
    <row r="370" spans="19:44" ht="15.75" customHeight="1">
      <c r="S370" s="79"/>
      <c r="AO370" s="79"/>
      <c r="AP370" s="79"/>
      <c r="AQ370" s="79"/>
      <c r="AR370" s="79"/>
    </row>
    <row r="371" spans="19:44" ht="15.75" customHeight="1">
      <c r="S371" s="79"/>
      <c r="AO371" s="79"/>
      <c r="AP371" s="79"/>
      <c r="AQ371" s="79"/>
      <c r="AR371" s="79"/>
    </row>
    <row r="372" spans="19:44" ht="15.75" customHeight="1">
      <c r="S372" s="79"/>
      <c r="AO372" s="79"/>
      <c r="AP372" s="79"/>
      <c r="AQ372" s="79"/>
      <c r="AR372" s="79"/>
    </row>
    <row r="373" spans="19:44" ht="15.75" customHeight="1">
      <c r="S373" s="79"/>
      <c r="AO373" s="79"/>
      <c r="AP373" s="79"/>
      <c r="AQ373" s="79"/>
      <c r="AR373" s="79"/>
    </row>
    <row r="374" spans="19:44" ht="15.75" customHeight="1">
      <c r="S374" s="79"/>
      <c r="AO374" s="79"/>
      <c r="AP374" s="79"/>
      <c r="AQ374" s="79"/>
      <c r="AR374" s="79"/>
    </row>
    <row r="375" spans="19:44" ht="15.75" customHeight="1">
      <c r="S375" s="79"/>
      <c r="AO375" s="79"/>
      <c r="AP375" s="79"/>
      <c r="AQ375" s="79"/>
      <c r="AR375" s="79"/>
    </row>
    <row r="376" spans="19:44" ht="15.75" customHeight="1">
      <c r="S376" s="79"/>
      <c r="AO376" s="79"/>
      <c r="AP376" s="79"/>
      <c r="AQ376" s="79"/>
      <c r="AR376" s="79"/>
    </row>
    <row r="377" spans="19:44" ht="15.75" customHeight="1">
      <c r="S377" s="79"/>
      <c r="AO377" s="79"/>
      <c r="AP377" s="79"/>
      <c r="AQ377" s="79"/>
      <c r="AR377" s="79"/>
    </row>
    <row r="378" spans="19:44" ht="15.75" customHeight="1">
      <c r="S378" s="79"/>
      <c r="AO378" s="79"/>
      <c r="AP378" s="79"/>
      <c r="AQ378" s="79"/>
      <c r="AR378" s="79"/>
    </row>
    <row r="379" spans="19:44" ht="15.75" customHeight="1">
      <c r="S379" s="79"/>
      <c r="AO379" s="79"/>
      <c r="AP379" s="79"/>
      <c r="AQ379" s="79"/>
      <c r="AR379" s="79"/>
    </row>
    <row r="380" spans="19:44" ht="15.75" customHeight="1">
      <c r="S380" s="79"/>
      <c r="AO380" s="79"/>
      <c r="AP380" s="79"/>
      <c r="AQ380" s="79"/>
      <c r="AR380" s="79"/>
    </row>
    <row r="381" spans="19:44" ht="15.75" customHeight="1">
      <c r="S381" s="79"/>
      <c r="AO381" s="79"/>
      <c r="AP381" s="79"/>
      <c r="AQ381" s="79"/>
      <c r="AR381" s="79"/>
    </row>
    <row r="382" spans="19:44" ht="15.75" customHeight="1">
      <c r="S382" s="79"/>
      <c r="AO382" s="79"/>
      <c r="AP382" s="79"/>
      <c r="AQ382" s="79"/>
      <c r="AR382" s="79"/>
    </row>
    <row r="383" spans="19:44" ht="15.75" customHeight="1">
      <c r="S383" s="79"/>
      <c r="AO383" s="79"/>
      <c r="AP383" s="79"/>
      <c r="AQ383" s="79"/>
      <c r="AR383" s="79"/>
    </row>
    <row r="384" spans="19:44" ht="15.75" customHeight="1">
      <c r="S384" s="79"/>
      <c r="AO384" s="79"/>
      <c r="AP384" s="79"/>
      <c r="AQ384" s="79"/>
      <c r="AR384" s="79"/>
    </row>
    <row r="385" spans="19:44" ht="15.75" customHeight="1">
      <c r="S385" s="79"/>
      <c r="AO385" s="79"/>
      <c r="AP385" s="79"/>
      <c r="AQ385" s="79"/>
      <c r="AR385" s="79"/>
    </row>
    <row r="386" spans="19:44" ht="15.75" customHeight="1">
      <c r="S386" s="79"/>
      <c r="AO386" s="79"/>
      <c r="AP386" s="79"/>
      <c r="AQ386" s="79"/>
      <c r="AR386" s="79"/>
    </row>
    <row r="387" spans="19:44" ht="15.75" customHeight="1">
      <c r="S387" s="79"/>
      <c r="AO387" s="79"/>
      <c r="AP387" s="79"/>
      <c r="AQ387" s="79"/>
      <c r="AR387" s="79"/>
    </row>
    <row r="388" spans="19:44" ht="15.75" customHeight="1">
      <c r="S388" s="79"/>
      <c r="AO388" s="79"/>
      <c r="AP388" s="79"/>
      <c r="AQ388" s="79"/>
      <c r="AR388" s="79"/>
    </row>
    <row r="389" spans="19:44" ht="15.75" customHeight="1">
      <c r="S389" s="79"/>
      <c r="AO389" s="79"/>
      <c r="AP389" s="79"/>
      <c r="AQ389" s="79"/>
      <c r="AR389" s="79"/>
    </row>
    <row r="390" spans="19:44" ht="15.75" customHeight="1">
      <c r="S390" s="79"/>
      <c r="AO390" s="79"/>
      <c r="AP390" s="79"/>
      <c r="AQ390" s="79"/>
      <c r="AR390" s="79"/>
    </row>
    <row r="391" spans="19:44" ht="15.75" customHeight="1">
      <c r="S391" s="79"/>
      <c r="AO391" s="79"/>
      <c r="AP391" s="79"/>
      <c r="AQ391" s="79"/>
      <c r="AR391" s="79"/>
    </row>
    <row r="392" spans="19:44" ht="15.75" customHeight="1">
      <c r="S392" s="79"/>
      <c r="AO392" s="79"/>
      <c r="AP392" s="79"/>
      <c r="AQ392" s="79"/>
      <c r="AR392" s="79"/>
    </row>
    <row r="393" spans="19:44" ht="15.75" customHeight="1">
      <c r="S393" s="79"/>
      <c r="AO393" s="79"/>
      <c r="AP393" s="79"/>
      <c r="AQ393" s="79"/>
      <c r="AR393" s="79"/>
    </row>
    <row r="394" spans="19:44" ht="15.75" customHeight="1">
      <c r="S394" s="79"/>
      <c r="AO394" s="79"/>
      <c r="AP394" s="79"/>
      <c r="AQ394" s="79"/>
      <c r="AR394" s="79"/>
    </row>
    <row r="395" spans="19:44" ht="15.75" customHeight="1">
      <c r="S395" s="79"/>
      <c r="AO395" s="79"/>
      <c r="AP395" s="79"/>
      <c r="AQ395" s="79"/>
      <c r="AR395" s="79"/>
    </row>
    <row r="396" spans="19:44" ht="15.75" customHeight="1">
      <c r="S396" s="79"/>
      <c r="AO396" s="79"/>
      <c r="AP396" s="79"/>
      <c r="AQ396" s="79"/>
      <c r="AR396" s="79"/>
    </row>
    <row r="397" spans="19:44" ht="15.75" customHeight="1">
      <c r="S397" s="79"/>
      <c r="AO397" s="79"/>
      <c r="AP397" s="79"/>
      <c r="AQ397" s="79"/>
      <c r="AR397" s="79"/>
    </row>
    <row r="398" spans="19:44" ht="15.75" customHeight="1">
      <c r="S398" s="79"/>
      <c r="AO398" s="79"/>
      <c r="AP398" s="79"/>
      <c r="AQ398" s="79"/>
      <c r="AR398" s="79"/>
    </row>
    <row r="399" spans="19:44" ht="15.75" customHeight="1">
      <c r="S399" s="79"/>
      <c r="AO399" s="79"/>
      <c r="AP399" s="79"/>
      <c r="AQ399" s="79"/>
      <c r="AR399" s="79"/>
    </row>
    <row r="400" spans="19:44" ht="15.75" customHeight="1">
      <c r="S400" s="79"/>
      <c r="AO400" s="79"/>
      <c r="AP400" s="79"/>
      <c r="AQ400" s="79"/>
      <c r="AR400" s="79"/>
    </row>
    <row r="401" spans="19:44" ht="15.75" customHeight="1">
      <c r="S401" s="79"/>
      <c r="AO401" s="79"/>
      <c r="AP401" s="79"/>
      <c r="AQ401" s="79"/>
      <c r="AR401" s="79"/>
    </row>
    <row r="402" spans="19:44" ht="15.75" customHeight="1">
      <c r="S402" s="79"/>
      <c r="AO402" s="79"/>
      <c r="AP402" s="79"/>
      <c r="AQ402" s="79"/>
      <c r="AR402" s="79"/>
    </row>
    <row r="403" spans="19:44" ht="15.75" customHeight="1">
      <c r="S403" s="79"/>
      <c r="AO403" s="79"/>
      <c r="AP403" s="79"/>
      <c r="AQ403" s="79"/>
      <c r="AR403" s="79"/>
    </row>
    <row r="404" spans="19:44" ht="15.75" customHeight="1">
      <c r="S404" s="79"/>
      <c r="AO404" s="79"/>
      <c r="AP404" s="79"/>
      <c r="AQ404" s="79"/>
      <c r="AR404" s="79"/>
    </row>
    <row r="405" spans="19:44" ht="15.75" customHeight="1">
      <c r="S405" s="79"/>
      <c r="AO405" s="79"/>
      <c r="AP405" s="79"/>
      <c r="AQ405" s="79"/>
      <c r="AR405" s="79"/>
    </row>
    <row r="406" spans="19:44" ht="15.75" customHeight="1">
      <c r="S406" s="79"/>
      <c r="AO406" s="79"/>
      <c r="AP406" s="79"/>
      <c r="AQ406" s="79"/>
      <c r="AR406" s="79"/>
    </row>
    <row r="407" spans="19:44" ht="15.75" customHeight="1">
      <c r="S407" s="79"/>
      <c r="AO407" s="79"/>
      <c r="AP407" s="79"/>
      <c r="AQ407" s="79"/>
      <c r="AR407" s="79"/>
    </row>
    <row r="408" spans="19:44" ht="15.75" customHeight="1">
      <c r="S408" s="79"/>
      <c r="AO408" s="79"/>
      <c r="AP408" s="79"/>
      <c r="AQ408" s="79"/>
      <c r="AR408" s="79"/>
    </row>
    <row r="409" spans="19:44" ht="15.75" customHeight="1">
      <c r="S409" s="79"/>
      <c r="AO409" s="79"/>
      <c r="AP409" s="79"/>
      <c r="AQ409" s="79"/>
      <c r="AR409" s="79"/>
    </row>
    <row r="410" spans="19:44" ht="15.75" customHeight="1">
      <c r="S410" s="79"/>
      <c r="AO410" s="79"/>
      <c r="AP410" s="79"/>
      <c r="AQ410" s="79"/>
      <c r="AR410" s="79"/>
    </row>
    <row r="411" spans="19:44" ht="15.75" customHeight="1">
      <c r="S411" s="79"/>
      <c r="AO411" s="79"/>
      <c r="AP411" s="79"/>
      <c r="AQ411" s="79"/>
      <c r="AR411" s="79"/>
    </row>
    <row r="412" spans="19:44" ht="15.75" customHeight="1">
      <c r="S412" s="79"/>
      <c r="AO412" s="79"/>
      <c r="AP412" s="79"/>
      <c r="AQ412" s="79"/>
      <c r="AR412" s="79"/>
    </row>
    <row r="413" spans="19:44" ht="15.75" customHeight="1">
      <c r="S413" s="79"/>
      <c r="AO413" s="79"/>
      <c r="AP413" s="79"/>
      <c r="AQ413" s="79"/>
      <c r="AR413" s="79"/>
    </row>
    <row r="414" spans="19:44" ht="15.75" customHeight="1">
      <c r="S414" s="79"/>
      <c r="AO414" s="79"/>
      <c r="AP414" s="79"/>
      <c r="AQ414" s="79"/>
      <c r="AR414" s="79"/>
    </row>
    <row r="415" spans="19:44" ht="15.75" customHeight="1">
      <c r="S415" s="79"/>
      <c r="AO415" s="79"/>
      <c r="AP415" s="79"/>
      <c r="AQ415" s="79"/>
      <c r="AR415" s="79"/>
    </row>
    <row r="416" spans="19:44" ht="15.75" customHeight="1">
      <c r="S416" s="79"/>
      <c r="AO416" s="79"/>
      <c r="AP416" s="79"/>
      <c r="AQ416" s="79"/>
      <c r="AR416" s="79"/>
    </row>
    <row r="417" spans="19:44" ht="15.75" customHeight="1">
      <c r="S417" s="79"/>
      <c r="AO417" s="79"/>
      <c r="AP417" s="79"/>
      <c r="AQ417" s="79"/>
      <c r="AR417" s="79"/>
    </row>
    <row r="418" spans="19:44" ht="15.75" customHeight="1">
      <c r="S418" s="79"/>
      <c r="AO418" s="79"/>
      <c r="AP418" s="79"/>
      <c r="AQ418" s="79"/>
      <c r="AR418" s="79"/>
    </row>
    <row r="419" spans="19:44" ht="15.75" customHeight="1">
      <c r="S419" s="79"/>
      <c r="AO419" s="79"/>
      <c r="AP419" s="79"/>
      <c r="AQ419" s="79"/>
      <c r="AR419" s="79"/>
    </row>
    <row r="420" spans="19:44" ht="15.75" customHeight="1">
      <c r="S420" s="79"/>
      <c r="AO420" s="79"/>
      <c r="AP420" s="79"/>
      <c r="AQ420" s="79"/>
      <c r="AR420" s="79"/>
    </row>
    <row r="421" spans="19:44" ht="15.75" customHeight="1">
      <c r="S421" s="79"/>
      <c r="AO421" s="79"/>
      <c r="AP421" s="79"/>
      <c r="AQ421" s="79"/>
      <c r="AR421" s="79"/>
    </row>
    <row r="422" spans="19:44" ht="15.75" customHeight="1">
      <c r="S422" s="79"/>
      <c r="AO422" s="79"/>
      <c r="AP422" s="79"/>
      <c r="AQ422" s="79"/>
      <c r="AR422" s="79"/>
    </row>
    <row r="423" spans="19:44" ht="15.75" customHeight="1">
      <c r="S423" s="79"/>
      <c r="AO423" s="79"/>
      <c r="AP423" s="79"/>
      <c r="AQ423" s="79"/>
      <c r="AR423" s="79"/>
    </row>
    <row r="424" spans="19:44" ht="15.75" customHeight="1">
      <c r="S424" s="79"/>
      <c r="AO424" s="79"/>
      <c r="AP424" s="79"/>
      <c r="AQ424" s="79"/>
      <c r="AR424" s="79"/>
    </row>
    <row r="425" spans="19:44" ht="15.75" customHeight="1">
      <c r="S425" s="79"/>
      <c r="AO425" s="79"/>
      <c r="AP425" s="79"/>
      <c r="AQ425" s="79"/>
      <c r="AR425" s="79"/>
    </row>
    <row r="426" spans="19:44" ht="15.75" customHeight="1">
      <c r="S426" s="79"/>
      <c r="AO426" s="79"/>
      <c r="AP426" s="79"/>
      <c r="AQ426" s="79"/>
      <c r="AR426" s="79"/>
    </row>
    <row r="427" spans="19:44" ht="15.75" customHeight="1">
      <c r="S427" s="79"/>
      <c r="AO427" s="79"/>
      <c r="AP427" s="79"/>
      <c r="AQ427" s="79"/>
      <c r="AR427" s="79"/>
    </row>
    <row r="428" spans="19:44" ht="15.75" customHeight="1">
      <c r="S428" s="79"/>
      <c r="AO428" s="79"/>
      <c r="AP428" s="79"/>
      <c r="AQ428" s="79"/>
      <c r="AR428" s="79"/>
    </row>
    <row r="429" spans="19:44" ht="15.75" customHeight="1">
      <c r="S429" s="79"/>
      <c r="AO429" s="79"/>
      <c r="AP429" s="79"/>
      <c r="AQ429" s="79"/>
      <c r="AR429" s="79"/>
    </row>
    <row r="430" spans="19:44" ht="15.75" customHeight="1">
      <c r="S430" s="79"/>
      <c r="AO430" s="79"/>
      <c r="AP430" s="79"/>
      <c r="AQ430" s="79"/>
      <c r="AR430" s="79"/>
    </row>
    <row r="431" spans="19:44" ht="15.75" customHeight="1">
      <c r="S431" s="79"/>
      <c r="AO431" s="79"/>
      <c r="AP431" s="79"/>
      <c r="AQ431" s="79"/>
      <c r="AR431" s="79"/>
    </row>
    <row r="432" spans="19:44" ht="15.75" customHeight="1">
      <c r="S432" s="79"/>
      <c r="AO432" s="79"/>
      <c r="AP432" s="79"/>
      <c r="AQ432" s="79"/>
      <c r="AR432" s="79"/>
    </row>
    <row r="433" spans="19:44" ht="15.75" customHeight="1">
      <c r="S433" s="79"/>
      <c r="AO433" s="79"/>
      <c r="AP433" s="79"/>
      <c r="AQ433" s="79"/>
      <c r="AR433" s="79"/>
    </row>
    <row r="434" spans="19:44" ht="15.75" customHeight="1">
      <c r="S434" s="79"/>
      <c r="AO434" s="79"/>
      <c r="AP434" s="79"/>
      <c r="AQ434" s="79"/>
      <c r="AR434" s="79"/>
    </row>
    <row r="435" spans="19:44" ht="15.75" customHeight="1">
      <c r="S435" s="79"/>
      <c r="AO435" s="79"/>
      <c r="AP435" s="79"/>
      <c r="AQ435" s="79"/>
      <c r="AR435" s="79"/>
    </row>
    <row r="436" spans="19:44" ht="15.75" customHeight="1">
      <c r="S436" s="79"/>
      <c r="AO436" s="79"/>
      <c r="AP436" s="79"/>
      <c r="AQ436" s="79"/>
      <c r="AR436" s="79"/>
    </row>
    <row r="437" spans="19:44" ht="15.75" customHeight="1">
      <c r="S437" s="79"/>
      <c r="AO437" s="79"/>
      <c r="AP437" s="79"/>
      <c r="AQ437" s="79"/>
      <c r="AR437" s="79"/>
    </row>
    <row r="438" spans="19:44" ht="15.75" customHeight="1">
      <c r="S438" s="79"/>
      <c r="AO438" s="79"/>
      <c r="AP438" s="79"/>
      <c r="AQ438" s="79"/>
      <c r="AR438" s="79"/>
    </row>
    <row r="439" spans="19:44" ht="15.75" customHeight="1">
      <c r="S439" s="79"/>
      <c r="AO439" s="79"/>
      <c r="AP439" s="79"/>
      <c r="AQ439" s="79"/>
      <c r="AR439" s="79"/>
    </row>
    <row r="440" spans="19:44" ht="15.75" customHeight="1">
      <c r="S440" s="79"/>
      <c r="AO440" s="79"/>
      <c r="AP440" s="79"/>
      <c r="AQ440" s="79"/>
      <c r="AR440" s="79"/>
    </row>
    <row r="441" spans="19:44" ht="15.75" customHeight="1">
      <c r="S441" s="79"/>
      <c r="AO441" s="79"/>
      <c r="AP441" s="79"/>
      <c r="AQ441" s="79"/>
      <c r="AR441" s="79"/>
    </row>
    <row r="442" spans="19:44" ht="15.75" customHeight="1">
      <c r="S442" s="79"/>
      <c r="AO442" s="79"/>
      <c r="AP442" s="79"/>
      <c r="AQ442" s="79"/>
      <c r="AR442" s="79"/>
    </row>
    <row r="443" spans="19:44" ht="15.75" customHeight="1">
      <c r="S443" s="79"/>
      <c r="AO443" s="79"/>
      <c r="AP443" s="79"/>
      <c r="AQ443" s="79"/>
      <c r="AR443" s="79"/>
    </row>
    <row r="444" spans="19:44" ht="15.75" customHeight="1">
      <c r="S444" s="79"/>
      <c r="AO444" s="79"/>
      <c r="AP444" s="79"/>
      <c r="AQ444" s="79"/>
      <c r="AR444" s="79"/>
    </row>
    <row r="445" spans="19:44" ht="15.75" customHeight="1">
      <c r="S445" s="79"/>
      <c r="AO445" s="79"/>
      <c r="AP445" s="79"/>
      <c r="AQ445" s="79"/>
      <c r="AR445" s="79"/>
    </row>
    <row r="446" spans="19:44" ht="15.75" customHeight="1">
      <c r="S446" s="79"/>
      <c r="AO446" s="79"/>
      <c r="AP446" s="79"/>
      <c r="AQ446" s="79"/>
      <c r="AR446" s="79"/>
    </row>
    <row r="447" spans="19:44" ht="15.75" customHeight="1">
      <c r="S447" s="79"/>
      <c r="AO447" s="79"/>
      <c r="AP447" s="79"/>
      <c r="AQ447" s="79"/>
      <c r="AR447" s="79"/>
    </row>
    <row r="448" spans="19:44" ht="15.75" customHeight="1">
      <c r="S448" s="79"/>
      <c r="AO448" s="79"/>
      <c r="AP448" s="79"/>
      <c r="AQ448" s="79"/>
      <c r="AR448" s="79"/>
    </row>
    <row r="449" spans="19:44" ht="15.75" customHeight="1">
      <c r="S449" s="79"/>
      <c r="AO449" s="79"/>
      <c r="AP449" s="79"/>
      <c r="AQ449" s="79"/>
      <c r="AR449" s="79"/>
    </row>
    <row r="450" spans="19:44" ht="15.75" customHeight="1">
      <c r="S450" s="79"/>
      <c r="AO450" s="79"/>
      <c r="AP450" s="79"/>
      <c r="AQ450" s="79"/>
      <c r="AR450" s="79"/>
    </row>
    <row r="451" spans="19:44" ht="15.75" customHeight="1">
      <c r="S451" s="79"/>
      <c r="AO451" s="79"/>
      <c r="AP451" s="79"/>
      <c r="AQ451" s="79"/>
      <c r="AR451" s="79"/>
    </row>
    <row r="452" spans="19:44" ht="15.75" customHeight="1">
      <c r="S452" s="79"/>
      <c r="AO452" s="79"/>
      <c r="AP452" s="79"/>
      <c r="AQ452" s="79"/>
      <c r="AR452" s="79"/>
    </row>
    <row r="453" spans="19:44" ht="15.75" customHeight="1">
      <c r="S453" s="79"/>
      <c r="AO453" s="79"/>
      <c r="AP453" s="79"/>
      <c r="AQ453" s="79"/>
      <c r="AR453" s="79"/>
    </row>
    <row r="454" spans="19:44" ht="15.75" customHeight="1">
      <c r="S454" s="79"/>
      <c r="AO454" s="79"/>
      <c r="AP454" s="79"/>
      <c r="AQ454" s="79"/>
      <c r="AR454" s="79"/>
    </row>
    <row r="455" spans="19:44" ht="15.75" customHeight="1">
      <c r="S455" s="79"/>
      <c r="AO455" s="79"/>
      <c r="AP455" s="79"/>
      <c r="AQ455" s="79"/>
      <c r="AR455" s="79"/>
    </row>
    <row r="456" spans="19:44" ht="15.75" customHeight="1">
      <c r="S456" s="79"/>
      <c r="AO456" s="79"/>
      <c r="AP456" s="79"/>
      <c r="AQ456" s="79"/>
      <c r="AR456" s="79"/>
    </row>
    <row r="457" spans="19:44" ht="15.75" customHeight="1">
      <c r="S457" s="79"/>
      <c r="AO457" s="79"/>
      <c r="AP457" s="79"/>
      <c r="AQ457" s="79"/>
      <c r="AR457" s="79"/>
    </row>
    <row r="458" spans="19:44" ht="15.75" customHeight="1">
      <c r="S458" s="79"/>
      <c r="AO458" s="79"/>
      <c r="AP458" s="79"/>
      <c r="AQ458" s="79"/>
      <c r="AR458" s="79"/>
    </row>
    <row r="459" spans="19:44" ht="15.75" customHeight="1">
      <c r="S459" s="79"/>
      <c r="AO459" s="79"/>
      <c r="AP459" s="79"/>
      <c r="AQ459" s="79"/>
      <c r="AR459" s="79"/>
    </row>
    <row r="460" spans="19:44" ht="15.75" customHeight="1">
      <c r="S460" s="79"/>
      <c r="AO460" s="79"/>
      <c r="AP460" s="79"/>
      <c r="AQ460" s="79"/>
      <c r="AR460" s="79"/>
    </row>
    <row r="461" spans="19:44" ht="15.75" customHeight="1">
      <c r="S461" s="79"/>
      <c r="AO461" s="79"/>
      <c r="AP461" s="79"/>
      <c r="AQ461" s="79"/>
      <c r="AR461" s="79"/>
    </row>
    <row r="462" spans="19:44" ht="15.75" customHeight="1">
      <c r="S462" s="79"/>
      <c r="AO462" s="79"/>
      <c r="AP462" s="79"/>
      <c r="AQ462" s="79"/>
      <c r="AR462" s="79"/>
    </row>
    <row r="463" spans="19:44" ht="15.75" customHeight="1">
      <c r="S463" s="79"/>
      <c r="AO463" s="79"/>
      <c r="AP463" s="79"/>
      <c r="AQ463" s="79"/>
      <c r="AR463" s="79"/>
    </row>
    <row r="464" spans="19:44" ht="15.75" customHeight="1">
      <c r="S464" s="79"/>
      <c r="AO464" s="79"/>
      <c r="AP464" s="79"/>
      <c r="AQ464" s="79"/>
      <c r="AR464" s="79"/>
    </row>
    <row r="465" spans="19:44" ht="15.75" customHeight="1">
      <c r="S465" s="79"/>
      <c r="AO465" s="79"/>
      <c r="AP465" s="79"/>
      <c r="AQ465" s="79"/>
      <c r="AR465" s="79"/>
    </row>
    <row r="466" spans="19:44" ht="15.75" customHeight="1">
      <c r="S466" s="79"/>
      <c r="AO466" s="79"/>
      <c r="AP466" s="79"/>
      <c r="AQ466" s="79"/>
      <c r="AR466" s="79"/>
    </row>
    <row r="467" spans="19:44" ht="15.75" customHeight="1">
      <c r="S467" s="79"/>
      <c r="AO467" s="79"/>
      <c r="AP467" s="79"/>
      <c r="AQ467" s="79"/>
      <c r="AR467" s="79"/>
    </row>
    <row r="468" spans="19:44" ht="15.75" customHeight="1">
      <c r="S468" s="79"/>
      <c r="AO468" s="79"/>
      <c r="AP468" s="79"/>
      <c r="AQ468" s="79"/>
      <c r="AR468" s="79"/>
    </row>
    <row r="469" spans="19:44" ht="15.75" customHeight="1">
      <c r="S469" s="79"/>
      <c r="AO469" s="79"/>
      <c r="AP469" s="79"/>
      <c r="AQ469" s="79"/>
      <c r="AR469" s="79"/>
    </row>
    <row r="470" spans="19:44" ht="15.75" customHeight="1">
      <c r="S470" s="79"/>
      <c r="AO470" s="79"/>
      <c r="AP470" s="79"/>
      <c r="AQ470" s="79"/>
      <c r="AR470" s="79"/>
    </row>
    <row r="471" spans="19:44" ht="15.75" customHeight="1">
      <c r="S471" s="79"/>
      <c r="AO471" s="79"/>
      <c r="AP471" s="79"/>
      <c r="AQ471" s="79"/>
      <c r="AR471" s="79"/>
    </row>
    <row r="472" spans="19:44" ht="15.75" customHeight="1">
      <c r="S472" s="79"/>
      <c r="AO472" s="79"/>
      <c r="AP472" s="79"/>
      <c r="AQ472" s="79"/>
      <c r="AR472" s="79"/>
    </row>
    <row r="473" spans="19:44" ht="15.75" customHeight="1">
      <c r="S473" s="79"/>
      <c r="AO473" s="79"/>
      <c r="AP473" s="79"/>
      <c r="AQ473" s="79"/>
      <c r="AR473" s="79"/>
    </row>
    <row r="474" spans="19:44" ht="15.75" customHeight="1">
      <c r="S474" s="79"/>
      <c r="AO474" s="79"/>
      <c r="AP474" s="79"/>
      <c r="AQ474" s="79"/>
      <c r="AR474" s="79"/>
    </row>
    <row r="475" spans="19:44" ht="15.75" customHeight="1">
      <c r="S475" s="79"/>
      <c r="AO475" s="79"/>
      <c r="AP475" s="79"/>
      <c r="AQ475" s="79"/>
      <c r="AR475" s="79"/>
    </row>
    <row r="476" spans="19:44" ht="15.75" customHeight="1">
      <c r="S476" s="79"/>
      <c r="AO476" s="79"/>
      <c r="AP476" s="79"/>
      <c r="AQ476" s="79"/>
      <c r="AR476" s="79"/>
    </row>
    <row r="477" spans="19:44" ht="15.75" customHeight="1">
      <c r="S477" s="79"/>
      <c r="AO477" s="79"/>
      <c r="AP477" s="79"/>
      <c r="AQ477" s="79"/>
      <c r="AR477" s="79"/>
    </row>
    <row r="478" spans="19:44" ht="15.75" customHeight="1">
      <c r="S478" s="79"/>
      <c r="AO478" s="79"/>
      <c r="AP478" s="79"/>
      <c r="AQ478" s="79"/>
      <c r="AR478" s="79"/>
    </row>
    <row r="479" spans="19:44" ht="15.75" customHeight="1">
      <c r="S479" s="79"/>
      <c r="AO479" s="79"/>
      <c r="AP479" s="79"/>
      <c r="AQ479" s="79"/>
      <c r="AR479" s="79"/>
    </row>
    <row r="480" spans="19:44" ht="15.75" customHeight="1">
      <c r="S480" s="79"/>
      <c r="AO480" s="79"/>
      <c r="AP480" s="79"/>
      <c r="AQ480" s="79"/>
      <c r="AR480" s="79"/>
    </row>
    <row r="481" spans="19:44" ht="15.75" customHeight="1">
      <c r="S481" s="79"/>
      <c r="AO481" s="79"/>
      <c r="AP481" s="79"/>
      <c r="AQ481" s="79"/>
      <c r="AR481" s="79"/>
    </row>
    <row r="482" spans="19:44" ht="15.75" customHeight="1">
      <c r="S482" s="79"/>
      <c r="AO482" s="79"/>
      <c r="AP482" s="79"/>
      <c r="AQ482" s="79"/>
      <c r="AR482" s="79"/>
    </row>
    <row r="483" spans="19:44" ht="15.75" customHeight="1">
      <c r="S483" s="79"/>
      <c r="AO483" s="79"/>
      <c r="AP483" s="79"/>
      <c r="AQ483" s="79"/>
      <c r="AR483" s="79"/>
    </row>
    <row r="484" spans="19:44" ht="15.75" customHeight="1">
      <c r="S484" s="79"/>
      <c r="AO484" s="79"/>
      <c r="AP484" s="79"/>
      <c r="AQ484" s="79"/>
      <c r="AR484" s="79"/>
    </row>
    <row r="485" spans="19:44" ht="15.75" customHeight="1">
      <c r="S485" s="79"/>
      <c r="AO485" s="79"/>
      <c r="AP485" s="79"/>
      <c r="AQ485" s="79"/>
      <c r="AR485" s="79"/>
    </row>
    <row r="486" spans="19:44" ht="15.75" customHeight="1">
      <c r="S486" s="79"/>
      <c r="AO486" s="79"/>
      <c r="AP486" s="79"/>
      <c r="AQ486" s="79"/>
      <c r="AR486" s="79"/>
    </row>
    <row r="487" spans="19:44" ht="15.75" customHeight="1">
      <c r="S487" s="79"/>
      <c r="AO487" s="79"/>
      <c r="AP487" s="79"/>
      <c r="AQ487" s="79"/>
      <c r="AR487" s="79"/>
    </row>
    <row r="488" spans="19:44" ht="15.75" customHeight="1">
      <c r="S488" s="79"/>
      <c r="AO488" s="79"/>
      <c r="AP488" s="79"/>
      <c r="AQ488" s="79"/>
      <c r="AR488" s="79"/>
    </row>
    <row r="489" spans="19:44" ht="15.75" customHeight="1">
      <c r="S489" s="79"/>
      <c r="AO489" s="79"/>
      <c r="AP489" s="79"/>
      <c r="AQ489" s="79"/>
      <c r="AR489" s="79"/>
    </row>
    <row r="490" spans="19:44" ht="15.75" customHeight="1">
      <c r="S490" s="79"/>
      <c r="AO490" s="79"/>
      <c r="AP490" s="79"/>
      <c r="AQ490" s="79"/>
      <c r="AR490" s="79"/>
    </row>
    <row r="491" spans="19:44" ht="15.75" customHeight="1">
      <c r="S491" s="79"/>
      <c r="AO491" s="79"/>
      <c r="AP491" s="79"/>
      <c r="AQ491" s="79"/>
      <c r="AR491" s="79"/>
    </row>
    <row r="492" spans="19:44" ht="15.75" customHeight="1">
      <c r="S492" s="79"/>
      <c r="AO492" s="79"/>
      <c r="AP492" s="79"/>
      <c r="AQ492" s="79"/>
      <c r="AR492" s="79"/>
    </row>
    <row r="493" spans="19:44" ht="15.75" customHeight="1">
      <c r="S493" s="79"/>
      <c r="AO493" s="79"/>
      <c r="AP493" s="79"/>
      <c r="AQ493" s="79"/>
      <c r="AR493" s="79"/>
    </row>
    <row r="494" spans="19:44" ht="15.75" customHeight="1">
      <c r="S494" s="79"/>
      <c r="AO494" s="79"/>
      <c r="AP494" s="79"/>
      <c r="AQ494" s="79"/>
      <c r="AR494" s="79"/>
    </row>
    <row r="495" spans="19:44" ht="15.75" customHeight="1">
      <c r="S495" s="79"/>
      <c r="AO495" s="79"/>
      <c r="AP495" s="79"/>
      <c r="AQ495" s="79"/>
      <c r="AR495" s="79"/>
    </row>
    <row r="496" spans="19:44" ht="15.75" customHeight="1">
      <c r="S496" s="79"/>
      <c r="AO496" s="79"/>
      <c r="AP496" s="79"/>
      <c r="AQ496" s="79"/>
      <c r="AR496" s="79"/>
    </row>
    <row r="497" spans="19:44" ht="15.75" customHeight="1">
      <c r="S497" s="79"/>
      <c r="AO497" s="79"/>
      <c r="AP497" s="79"/>
      <c r="AQ497" s="79"/>
      <c r="AR497" s="79"/>
    </row>
    <row r="498" spans="19:44" ht="15.75" customHeight="1">
      <c r="S498" s="79"/>
      <c r="AO498" s="79"/>
      <c r="AP498" s="79"/>
      <c r="AQ498" s="79"/>
      <c r="AR498" s="79"/>
    </row>
    <row r="499" spans="19:44" ht="15.75" customHeight="1">
      <c r="S499" s="79"/>
      <c r="AO499" s="79"/>
      <c r="AP499" s="79"/>
      <c r="AQ499" s="79"/>
      <c r="AR499" s="79"/>
    </row>
    <row r="500" spans="19:44" ht="15.75" customHeight="1">
      <c r="S500" s="79"/>
      <c r="AO500" s="79"/>
      <c r="AP500" s="79"/>
      <c r="AQ500" s="79"/>
      <c r="AR500" s="79"/>
    </row>
    <row r="501" spans="19:44" ht="15.75" customHeight="1">
      <c r="S501" s="79"/>
      <c r="AO501" s="79"/>
      <c r="AP501" s="79"/>
      <c r="AQ501" s="79"/>
      <c r="AR501" s="79"/>
    </row>
    <row r="502" spans="19:44" ht="15.75" customHeight="1">
      <c r="S502" s="79"/>
      <c r="AO502" s="79"/>
      <c r="AP502" s="79"/>
      <c r="AQ502" s="79"/>
      <c r="AR502" s="79"/>
    </row>
    <row r="503" spans="19:44" ht="15.75" customHeight="1">
      <c r="S503" s="79"/>
      <c r="AO503" s="79"/>
      <c r="AP503" s="79"/>
      <c r="AQ503" s="79"/>
      <c r="AR503" s="79"/>
    </row>
    <row r="504" spans="19:44" ht="15.75" customHeight="1">
      <c r="S504" s="79"/>
      <c r="AO504" s="79"/>
      <c r="AP504" s="79"/>
      <c r="AQ504" s="79"/>
      <c r="AR504" s="79"/>
    </row>
    <row r="505" spans="19:44" ht="15.75" customHeight="1">
      <c r="S505" s="79"/>
      <c r="AO505" s="79"/>
      <c r="AP505" s="79"/>
      <c r="AQ505" s="79"/>
      <c r="AR505" s="79"/>
    </row>
    <row r="506" spans="19:44" ht="15.75" customHeight="1">
      <c r="S506" s="79"/>
      <c r="AO506" s="79"/>
      <c r="AP506" s="79"/>
      <c r="AQ506" s="79"/>
      <c r="AR506" s="79"/>
    </row>
    <row r="507" spans="19:44" ht="15.75" customHeight="1">
      <c r="S507" s="79"/>
      <c r="AO507" s="79"/>
      <c r="AP507" s="79"/>
      <c r="AQ507" s="79"/>
      <c r="AR507" s="79"/>
    </row>
    <row r="508" spans="19:44" ht="15.75" customHeight="1">
      <c r="S508" s="79"/>
      <c r="AO508" s="79"/>
      <c r="AP508" s="79"/>
      <c r="AQ508" s="79"/>
      <c r="AR508" s="79"/>
    </row>
    <row r="509" spans="19:44" ht="15.75" customHeight="1">
      <c r="S509" s="79"/>
      <c r="AO509" s="79"/>
      <c r="AP509" s="79"/>
      <c r="AQ509" s="79"/>
      <c r="AR509" s="79"/>
    </row>
    <row r="510" spans="19:44" ht="15.75" customHeight="1">
      <c r="S510" s="79"/>
      <c r="AO510" s="79"/>
      <c r="AP510" s="79"/>
      <c r="AQ510" s="79"/>
      <c r="AR510" s="79"/>
    </row>
    <row r="511" spans="19:44" ht="15.75" customHeight="1">
      <c r="S511" s="79"/>
      <c r="AO511" s="79"/>
      <c r="AP511" s="79"/>
      <c r="AQ511" s="79"/>
      <c r="AR511" s="79"/>
    </row>
    <row r="512" spans="19:44" ht="15.75" customHeight="1">
      <c r="S512" s="79"/>
      <c r="AO512" s="79"/>
      <c r="AP512" s="79"/>
      <c r="AQ512" s="79"/>
      <c r="AR512" s="79"/>
    </row>
    <row r="513" spans="19:44" ht="15.75" customHeight="1">
      <c r="S513" s="79"/>
      <c r="AO513" s="79"/>
      <c r="AP513" s="79"/>
      <c r="AQ513" s="79"/>
      <c r="AR513" s="79"/>
    </row>
    <row r="514" spans="19:44" ht="15.75" customHeight="1">
      <c r="S514" s="79"/>
      <c r="AO514" s="79"/>
      <c r="AP514" s="79"/>
      <c r="AQ514" s="79"/>
      <c r="AR514" s="79"/>
    </row>
    <row r="515" spans="19:44" ht="15.75" customHeight="1">
      <c r="S515" s="79"/>
      <c r="AO515" s="79"/>
      <c r="AP515" s="79"/>
      <c r="AQ515" s="79"/>
      <c r="AR515" s="79"/>
    </row>
    <row r="516" spans="19:44" ht="15.75" customHeight="1">
      <c r="S516" s="79"/>
      <c r="AO516" s="79"/>
      <c r="AP516" s="79"/>
      <c r="AQ516" s="79"/>
      <c r="AR516" s="79"/>
    </row>
    <row r="517" spans="19:44" ht="15.75" customHeight="1">
      <c r="S517" s="79"/>
      <c r="AO517" s="79"/>
      <c r="AP517" s="79"/>
      <c r="AQ517" s="79"/>
      <c r="AR517" s="79"/>
    </row>
    <row r="518" spans="19:44" ht="15.75" customHeight="1">
      <c r="S518" s="79"/>
      <c r="AO518" s="79"/>
      <c r="AP518" s="79"/>
      <c r="AQ518" s="79"/>
      <c r="AR518" s="79"/>
    </row>
    <row r="519" spans="19:44" ht="15.75" customHeight="1">
      <c r="S519" s="79"/>
      <c r="AO519" s="79"/>
      <c r="AP519" s="79"/>
      <c r="AQ519" s="79"/>
      <c r="AR519" s="79"/>
    </row>
    <row r="520" spans="19:44" ht="15.75" customHeight="1">
      <c r="S520" s="79"/>
      <c r="AO520" s="79"/>
      <c r="AP520" s="79"/>
      <c r="AQ520" s="79"/>
      <c r="AR520" s="79"/>
    </row>
    <row r="521" spans="19:44" ht="15.75" customHeight="1">
      <c r="S521" s="79"/>
      <c r="AO521" s="79"/>
      <c r="AP521" s="79"/>
      <c r="AQ521" s="79"/>
      <c r="AR521" s="79"/>
    </row>
    <row r="522" spans="19:44" ht="15.75" customHeight="1">
      <c r="S522" s="79"/>
      <c r="AO522" s="79"/>
      <c r="AP522" s="79"/>
      <c r="AQ522" s="79"/>
      <c r="AR522" s="79"/>
    </row>
    <row r="523" spans="19:44" ht="15.75" customHeight="1">
      <c r="S523" s="79"/>
      <c r="AO523" s="79"/>
      <c r="AP523" s="79"/>
      <c r="AQ523" s="79"/>
      <c r="AR523" s="79"/>
    </row>
    <row r="524" spans="19:44" ht="15.75" customHeight="1">
      <c r="S524" s="79"/>
      <c r="AO524" s="79"/>
      <c r="AP524" s="79"/>
      <c r="AQ524" s="79"/>
      <c r="AR524" s="79"/>
    </row>
    <row r="525" spans="19:44" ht="15.75" customHeight="1">
      <c r="S525" s="79"/>
      <c r="AO525" s="79"/>
      <c r="AP525" s="79"/>
      <c r="AQ525" s="79"/>
      <c r="AR525" s="79"/>
    </row>
    <row r="526" spans="19:44" ht="15.75" customHeight="1">
      <c r="S526" s="79"/>
      <c r="AO526" s="79"/>
      <c r="AP526" s="79"/>
      <c r="AQ526" s="79"/>
      <c r="AR526" s="79"/>
    </row>
    <row r="527" spans="19:44" ht="15.75" customHeight="1">
      <c r="S527" s="79"/>
      <c r="AO527" s="79"/>
      <c r="AP527" s="79"/>
      <c r="AQ527" s="79"/>
      <c r="AR527" s="79"/>
    </row>
    <row r="528" spans="19:44" ht="15.75" customHeight="1">
      <c r="S528" s="79"/>
      <c r="AO528" s="79"/>
      <c r="AP528" s="79"/>
      <c r="AQ528" s="79"/>
      <c r="AR528" s="79"/>
    </row>
    <row r="529" spans="19:44" ht="15.75" customHeight="1">
      <c r="S529" s="79"/>
      <c r="AO529" s="79"/>
      <c r="AP529" s="79"/>
      <c r="AQ529" s="79"/>
      <c r="AR529" s="79"/>
    </row>
    <row r="530" spans="19:44" ht="15.75" customHeight="1">
      <c r="S530" s="79"/>
      <c r="AO530" s="79"/>
      <c r="AP530" s="79"/>
      <c r="AQ530" s="79"/>
      <c r="AR530" s="79"/>
    </row>
    <row r="531" spans="19:44" ht="15.75" customHeight="1">
      <c r="S531" s="79"/>
      <c r="AO531" s="79"/>
      <c r="AP531" s="79"/>
      <c r="AQ531" s="79"/>
      <c r="AR531" s="79"/>
    </row>
    <row r="532" spans="19:44" ht="15.75" customHeight="1">
      <c r="S532" s="79"/>
      <c r="AO532" s="79"/>
      <c r="AP532" s="79"/>
      <c r="AQ532" s="79"/>
      <c r="AR532" s="79"/>
    </row>
    <row r="533" spans="19:44" ht="15.75" customHeight="1">
      <c r="S533" s="79"/>
      <c r="AO533" s="79"/>
      <c r="AP533" s="79"/>
      <c r="AQ533" s="79"/>
      <c r="AR533" s="79"/>
    </row>
    <row r="534" spans="19:44" ht="15.75" customHeight="1">
      <c r="S534" s="79"/>
      <c r="AO534" s="79"/>
      <c r="AP534" s="79"/>
      <c r="AQ534" s="79"/>
      <c r="AR534" s="79"/>
    </row>
    <row r="535" spans="19:44" ht="15.75" customHeight="1">
      <c r="S535" s="79"/>
      <c r="AO535" s="79"/>
      <c r="AP535" s="79"/>
      <c r="AQ535" s="79"/>
      <c r="AR535" s="79"/>
    </row>
    <row r="536" spans="19:44" ht="15.75" customHeight="1">
      <c r="S536" s="79"/>
      <c r="AO536" s="79"/>
      <c r="AP536" s="79"/>
      <c r="AQ536" s="79"/>
      <c r="AR536" s="79"/>
    </row>
    <row r="537" spans="19:44" ht="15.75" customHeight="1">
      <c r="S537" s="79"/>
      <c r="AO537" s="79"/>
      <c r="AP537" s="79"/>
      <c r="AQ537" s="79"/>
      <c r="AR537" s="79"/>
    </row>
    <row r="538" spans="19:44" ht="15.75" customHeight="1">
      <c r="S538" s="79"/>
      <c r="AO538" s="79"/>
      <c r="AP538" s="79"/>
      <c r="AQ538" s="79"/>
      <c r="AR538" s="79"/>
    </row>
    <row r="539" spans="19:44" ht="15.75" customHeight="1">
      <c r="S539" s="79"/>
      <c r="AO539" s="79"/>
      <c r="AP539" s="79"/>
      <c r="AQ539" s="79"/>
      <c r="AR539" s="79"/>
    </row>
    <row r="540" spans="19:44" ht="15.75" customHeight="1">
      <c r="S540" s="79"/>
      <c r="AO540" s="79"/>
      <c r="AP540" s="79"/>
      <c r="AQ540" s="79"/>
      <c r="AR540" s="79"/>
    </row>
    <row r="541" spans="19:44" ht="15.75" customHeight="1">
      <c r="S541" s="79"/>
      <c r="AO541" s="79"/>
      <c r="AP541" s="79"/>
      <c r="AQ541" s="79"/>
      <c r="AR541" s="79"/>
    </row>
    <row r="542" spans="19:44" ht="15.75" customHeight="1">
      <c r="S542" s="79"/>
      <c r="AO542" s="79"/>
      <c r="AP542" s="79"/>
      <c r="AQ542" s="79"/>
      <c r="AR542" s="79"/>
    </row>
    <row r="543" spans="19:44" ht="15.75" customHeight="1">
      <c r="S543" s="79"/>
      <c r="AO543" s="79"/>
      <c r="AP543" s="79"/>
      <c r="AQ543" s="79"/>
      <c r="AR543" s="79"/>
    </row>
    <row r="544" spans="19:44" ht="15.75" customHeight="1">
      <c r="S544" s="79"/>
      <c r="AO544" s="79"/>
      <c r="AP544" s="79"/>
      <c r="AQ544" s="79"/>
      <c r="AR544" s="79"/>
    </row>
    <row r="545" spans="19:44" ht="15.75" customHeight="1">
      <c r="S545" s="79"/>
      <c r="AO545" s="79"/>
      <c r="AP545" s="79"/>
      <c r="AQ545" s="79"/>
      <c r="AR545" s="79"/>
    </row>
    <row r="546" spans="19:44" ht="15.75" customHeight="1">
      <c r="S546" s="79"/>
      <c r="AO546" s="79"/>
      <c r="AP546" s="79"/>
      <c r="AQ546" s="79"/>
      <c r="AR546" s="79"/>
    </row>
    <row r="547" spans="19:44" ht="15.75" customHeight="1">
      <c r="S547" s="79"/>
      <c r="AO547" s="79"/>
      <c r="AP547" s="79"/>
      <c r="AQ547" s="79"/>
      <c r="AR547" s="79"/>
    </row>
    <row r="548" spans="19:44" ht="15.75" customHeight="1">
      <c r="S548" s="79"/>
      <c r="AO548" s="79"/>
      <c r="AP548" s="79"/>
      <c r="AQ548" s="79"/>
      <c r="AR548" s="79"/>
    </row>
    <row r="549" spans="19:44" ht="15.75" customHeight="1">
      <c r="S549" s="79"/>
      <c r="AO549" s="79"/>
      <c r="AP549" s="79"/>
      <c r="AQ549" s="79"/>
      <c r="AR549" s="79"/>
    </row>
    <row r="550" spans="19:44" ht="15.75" customHeight="1">
      <c r="S550" s="79"/>
      <c r="AO550" s="79"/>
      <c r="AP550" s="79"/>
      <c r="AQ550" s="79"/>
      <c r="AR550" s="79"/>
    </row>
    <row r="551" spans="19:44" ht="15.75" customHeight="1">
      <c r="S551" s="79"/>
      <c r="AO551" s="79"/>
      <c r="AP551" s="79"/>
      <c r="AQ551" s="79"/>
      <c r="AR551" s="79"/>
    </row>
    <row r="552" spans="19:44" ht="15.75" customHeight="1">
      <c r="S552" s="79"/>
      <c r="AO552" s="79"/>
      <c r="AP552" s="79"/>
      <c r="AQ552" s="79"/>
      <c r="AR552" s="79"/>
    </row>
    <row r="553" spans="19:44" ht="15.75" customHeight="1">
      <c r="S553" s="79"/>
      <c r="AO553" s="79"/>
      <c r="AP553" s="79"/>
      <c r="AQ553" s="79"/>
      <c r="AR553" s="79"/>
    </row>
    <row r="554" spans="19:44" ht="15.75" customHeight="1">
      <c r="S554" s="79"/>
      <c r="AO554" s="79"/>
      <c r="AP554" s="79"/>
      <c r="AQ554" s="79"/>
      <c r="AR554" s="79"/>
    </row>
    <row r="555" spans="19:44" ht="15.75" customHeight="1">
      <c r="S555" s="79"/>
      <c r="AO555" s="79"/>
      <c r="AP555" s="79"/>
      <c r="AQ555" s="79"/>
      <c r="AR555" s="79"/>
    </row>
    <row r="556" spans="19:44" ht="15.75" customHeight="1">
      <c r="S556" s="79"/>
      <c r="AO556" s="79"/>
      <c r="AP556" s="79"/>
      <c r="AQ556" s="79"/>
      <c r="AR556" s="79"/>
    </row>
    <row r="557" spans="19:44" ht="15.75" customHeight="1">
      <c r="S557" s="79"/>
      <c r="AO557" s="79"/>
      <c r="AP557" s="79"/>
      <c r="AQ557" s="79"/>
      <c r="AR557" s="79"/>
    </row>
    <row r="558" spans="19:44" ht="15.75" customHeight="1">
      <c r="S558" s="79"/>
      <c r="AO558" s="79"/>
      <c r="AP558" s="79"/>
      <c r="AQ558" s="79"/>
      <c r="AR558" s="79"/>
    </row>
    <row r="559" spans="19:44" ht="15.75" customHeight="1">
      <c r="S559" s="79"/>
      <c r="AO559" s="79"/>
      <c r="AP559" s="79"/>
      <c r="AQ559" s="79"/>
      <c r="AR559" s="79"/>
    </row>
    <row r="560" spans="19:44" ht="15.75" customHeight="1">
      <c r="S560" s="79"/>
      <c r="AO560" s="79"/>
      <c r="AP560" s="79"/>
      <c r="AQ560" s="79"/>
      <c r="AR560" s="79"/>
    </row>
    <row r="561" spans="19:44" ht="15.75" customHeight="1">
      <c r="S561" s="79"/>
      <c r="AO561" s="79"/>
      <c r="AP561" s="79"/>
      <c r="AQ561" s="79"/>
      <c r="AR561" s="79"/>
    </row>
    <row r="562" spans="19:44" ht="15.75" customHeight="1">
      <c r="S562" s="79"/>
      <c r="AO562" s="79"/>
      <c r="AP562" s="79"/>
      <c r="AQ562" s="79"/>
      <c r="AR562" s="79"/>
    </row>
    <row r="563" spans="19:44" ht="15.75" customHeight="1">
      <c r="S563" s="79"/>
      <c r="AO563" s="79"/>
      <c r="AP563" s="79"/>
      <c r="AQ563" s="79"/>
      <c r="AR563" s="79"/>
    </row>
    <row r="564" spans="19:44" ht="15.75" customHeight="1">
      <c r="S564" s="79"/>
      <c r="AO564" s="79"/>
      <c r="AP564" s="79"/>
      <c r="AQ564" s="79"/>
      <c r="AR564" s="79"/>
    </row>
    <row r="565" spans="19:44" ht="15.75" customHeight="1">
      <c r="S565" s="79"/>
      <c r="AO565" s="79"/>
      <c r="AP565" s="79"/>
      <c r="AQ565" s="79"/>
      <c r="AR565" s="79"/>
    </row>
    <row r="566" spans="19:44" ht="15.75" customHeight="1">
      <c r="S566" s="79"/>
      <c r="AO566" s="79"/>
      <c r="AP566" s="79"/>
      <c r="AQ566" s="79"/>
      <c r="AR566" s="79"/>
    </row>
    <row r="567" spans="19:44" ht="15.75" customHeight="1">
      <c r="S567" s="79"/>
      <c r="AO567" s="79"/>
      <c r="AP567" s="79"/>
      <c r="AQ567" s="79"/>
      <c r="AR567" s="79"/>
    </row>
    <row r="568" spans="19:44" ht="15.75" customHeight="1">
      <c r="S568" s="79"/>
      <c r="AO568" s="79"/>
      <c r="AP568" s="79"/>
      <c r="AQ568" s="79"/>
      <c r="AR568" s="79"/>
    </row>
    <row r="569" spans="19:44" ht="15.75" customHeight="1">
      <c r="S569" s="79"/>
      <c r="AO569" s="79"/>
      <c r="AP569" s="79"/>
      <c r="AQ569" s="79"/>
      <c r="AR569" s="79"/>
    </row>
    <row r="570" spans="19:44" ht="15.75" customHeight="1">
      <c r="S570" s="79"/>
      <c r="AO570" s="79"/>
      <c r="AP570" s="79"/>
      <c r="AQ570" s="79"/>
      <c r="AR570" s="79"/>
    </row>
    <row r="571" spans="19:44" ht="15.75" customHeight="1">
      <c r="S571" s="79"/>
      <c r="AO571" s="79"/>
      <c r="AP571" s="79"/>
      <c r="AQ571" s="79"/>
      <c r="AR571" s="79"/>
    </row>
    <row r="572" spans="19:44" ht="15.75" customHeight="1">
      <c r="S572" s="79"/>
      <c r="AO572" s="79"/>
      <c r="AP572" s="79"/>
      <c r="AQ572" s="79"/>
      <c r="AR572" s="79"/>
    </row>
    <row r="573" spans="19:44" ht="15.75" customHeight="1">
      <c r="S573" s="79"/>
      <c r="AO573" s="79"/>
      <c r="AP573" s="79"/>
      <c r="AQ573" s="79"/>
      <c r="AR573" s="79"/>
    </row>
    <row r="574" spans="19:44" ht="15.75" customHeight="1">
      <c r="S574" s="79"/>
      <c r="AO574" s="79"/>
      <c r="AP574" s="79"/>
      <c r="AQ574" s="79"/>
      <c r="AR574" s="79"/>
    </row>
    <row r="575" spans="19:44" ht="15.75" customHeight="1">
      <c r="S575" s="79"/>
      <c r="AO575" s="79"/>
      <c r="AP575" s="79"/>
      <c r="AQ575" s="79"/>
      <c r="AR575" s="79"/>
    </row>
    <row r="576" spans="19:44" ht="15.75" customHeight="1">
      <c r="S576" s="79"/>
      <c r="AO576" s="79"/>
      <c r="AP576" s="79"/>
      <c r="AQ576" s="79"/>
      <c r="AR576" s="79"/>
    </row>
    <row r="577" spans="19:44" ht="15.75" customHeight="1">
      <c r="S577" s="79"/>
      <c r="AO577" s="79"/>
      <c r="AP577" s="79"/>
      <c r="AQ577" s="79"/>
      <c r="AR577" s="79"/>
    </row>
    <row r="578" spans="19:44" ht="15.75" customHeight="1">
      <c r="S578" s="79"/>
      <c r="AO578" s="79"/>
      <c r="AP578" s="79"/>
      <c r="AQ578" s="79"/>
      <c r="AR578" s="79"/>
    </row>
    <row r="579" spans="19:44" ht="15.75" customHeight="1">
      <c r="S579" s="79"/>
      <c r="AO579" s="79"/>
      <c r="AP579" s="79"/>
      <c r="AQ579" s="79"/>
      <c r="AR579" s="79"/>
    </row>
    <row r="580" spans="19:44" ht="15.75" customHeight="1">
      <c r="S580" s="79"/>
      <c r="AO580" s="79"/>
      <c r="AP580" s="79"/>
      <c r="AQ580" s="79"/>
      <c r="AR580" s="79"/>
    </row>
    <row r="581" spans="19:44" ht="15.75" customHeight="1">
      <c r="S581" s="79"/>
      <c r="AO581" s="79"/>
      <c r="AP581" s="79"/>
      <c r="AQ581" s="79"/>
      <c r="AR581" s="79"/>
    </row>
    <row r="582" spans="19:44" ht="15.75" customHeight="1">
      <c r="S582" s="79"/>
      <c r="AO582" s="79"/>
      <c r="AP582" s="79"/>
      <c r="AQ582" s="79"/>
      <c r="AR582" s="79"/>
    </row>
    <row r="583" spans="19:44" ht="15.75" customHeight="1">
      <c r="S583" s="79"/>
      <c r="AO583" s="79"/>
      <c r="AP583" s="79"/>
      <c r="AQ583" s="79"/>
      <c r="AR583" s="79"/>
    </row>
    <row r="584" spans="19:44" ht="15.75" customHeight="1">
      <c r="S584" s="79"/>
      <c r="AO584" s="79"/>
      <c r="AP584" s="79"/>
      <c r="AQ584" s="79"/>
      <c r="AR584" s="79"/>
    </row>
    <row r="585" spans="19:44" ht="15.75" customHeight="1">
      <c r="S585" s="79"/>
      <c r="AO585" s="79"/>
      <c r="AP585" s="79"/>
      <c r="AQ585" s="79"/>
      <c r="AR585" s="79"/>
    </row>
    <row r="586" spans="19:44" ht="15.75" customHeight="1">
      <c r="S586" s="79"/>
      <c r="AO586" s="79"/>
      <c r="AP586" s="79"/>
      <c r="AQ586" s="79"/>
      <c r="AR586" s="79"/>
    </row>
    <row r="587" spans="19:44" ht="15.75" customHeight="1">
      <c r="S587" s="79"/>
      <c r="AO587" s="79"/>
      <c r="AP587" s="79"/>
      <c r="AQ587" s="79"/>
      <c r="AR587" s="79"/>
    </row>
    <row r="588" spans="19:44" ht="15.75" customHeight="1">
      <c r="S588" s="79"/>
      <c r="AO588" s="79"/>
      <c r="AP588" s="79"/>
      <c r="AQ588" s="79"/>
      <c r="AR588" s="79"/>
    </row>
    <row r="589" spans="19:44" ht="15.75" customHeight="1">
      <c r="S589" s="79"/>
      <c r="AO589" s="79"/>
      <c r="AP589" s="79"/>
      <c r="AQ589" s="79"/>
      <c r="AR589" s="79"/>
    </row>
    <row r="590" spans="19:44" ht="15.75" customHeight="1">
      <c r="S590" s="79"/>
      <c r="AO590" s="79"/>
      <c r="AP590" s="79"/>
      <c r="AQ590" s="79"/>
      <c r="AR590" s="79"/>
    </row>
    <row r="591" spans="19:44" ht="15.75" customHeight="1">
      <c r="S591" s="79"/>
      <c r="AO591" s="79"/>
      <c r="AP591" s="79"/>
      <c r="AQ591" s="79"/>
      <c r="AR591" s="79"/>
    </row>
    <row r="592" spans="19:44" ht="15.75" customHeight="1">
      <c r="S592" s="79"/>
      <c r="AO592" s="79"/>
      <c r="AP592" s="79"/>
      <c r="AQ592" s="79"/>
      <c r="AR592" s="79"/>
    </row>
    <row r="593" spans="19:44" ht="15.75" customHeight="1">
      <c r="S593" s="79"/>
      <c r="AO593" s="79"/>
      <c r="AP593" s="79"/>
      <c r="AQ593" s="79"/>
      <c r="AR593" s="79"/>
    </row>
    <row r="594" spans="19:44" ht="15.75" customHeight="1">
      <c r="S594" s="79"/>
      <c r="AO594" s="79"/>
      <c r="AP594" s="79"/>
      <c r="AQ594" s="79"/>
      <c r="AR594" s="79"/>
    </row>
    <row r="595" spans="19:44" ht="15.75" customHeight="1">
      <c r="S595" s="79"/>
      <c r="AO595" s="79"/>
      <c r="AP595" s="79"/>
      <c r="AQ595" s="79"/>
      <c r="AR595" s="79"/>
    </row>
    <row r="596" spans="19:44" ht="15.75" customHeight="1">
      <c r="S596" s="79"/>
      <c r="AO596" s="79"/>
      <c r="AP596" s="79"/>
      <c r="AQ596" s="79"/>
      <c r="AR596" s="79"/>
    </row>
    <row r="597" spans="19:44" ht="15.75" customHeight="1">
      <c r="S597" s="79"/>
      <c r="AO597" s="79"/>
      <c r="AP597" s="79"/>
      <c r="AQ597" s="79"/>
      <c r="AR597" s="79"/>
    </row>
    <row r="598" spans="19:44" ht="15.75" customHeight="1">
      <c r="S598" s="79"/>
      <c r="AO598" s="79"/>
      <c r="AP598" s="79"/>
      <c r="AQ598" s="79"/>
      <c r="AR598" s="79"/>
    </row>
    <row r="599" spans="19:44" ht="15.75" customHeight="1">
      <c r="S599" s="79"/>
      <c r="AO599" s="79"/>
      <c r="AP599" s="79"/>
      <c r="AQ599" s="79"/>
      <c r="AR599" s="79"/>
    </row>
    <row r="600" spans="19:44" ht="15.75" customHeight="1">
      <c r="S600" s="79"/>
      <c r="AO600" s="79"/>
      <c r="AP600" s="79"/>
      <c r="AQ600" s="79"/>
      <c r="AR600" s="79"/>
    </row>
    <row r="601" spans="19:44" ht="15.75" customHeight="1">
      <c r="S601" s="79"/>
      <c r="AO601" s="79"/>
      <c r="AP601" s="79"/>
      <c r="AQ601" s="79"/>
      <c r="AR601" s="79"/>
    </row>
    <row r="602" spans="19:44" ht="15.75" customHeight="1">
      <c r="S602" s="79"/>
      <c r="AO602" s="79"/>
      <c r="AP602" s="79"/>
      <c r="AQ602" s="79"/>
      <c r="AR602" s="79"/>
    </row>
    <row r="603" spans="19:44" ht="15.75" customHeight="1">
      <c r="S603" s="79"/>
      <c r="AO603" s="79"/>
      <c r="AP603" s="79"/>
      <c r="AQ603" s="79"/>
      <c r="AR603" s="79"/>
    </row>
    <row r="604" spans="19:44" ht="15.75" customHeight="1">
      <c r="S604" s="79"/>
      <c r="AO604" s="79"/>
      <c r="AP604" s="79"/>
      <c r="AQ604" s="79"/>
      <c r="AR604" s="79"/>
    </row>
    <row r="605" spans="19:44" ht="15.75" customHeight="1">
      <c r="S605" s="79"/>
      <c r="AO605" s="79"/>
      <c r="AP605" s="79"/>
      <c r="AQ605" s="79"/>
      <c r="AR605" s="79"/>
    </row>
    <row r="606" spans="19:44" ht="15.75" customHeight="1">
      <c r="S606" s="79"/>
      <c r="AO606" s="79"/>
      <c r="AP606" s="79"/>
      <c r="AQ606" s="79"/>
      <c r="AR606" s="79"/>
    </row>
    <row r="607" spans="19:44" ht="15.75" customHeight="1">
      <c r="S607" s="79"/>
      <c r="AO607" s="79"/>
      <c r="AP607" s="79"/>
      <c r="AQ607" s="79"/>
      <c r="AR607" s="79"/>
    </row>
    <row r="608" spans="19:44" ht="15.75" customHeight="1">
      <c r="S608" s="79"/>
      <c r="AO608" s="79"/>
      <c r="AP608" s="79"/>
      <c r="AQ608" s="79"/>
      <c r="AR608" s="79"/>
    </row>
    <row r="609" spans="19:44" ht="15.75" customHeight="1">
      <c r="S609" s="79"/>
      <c r="AO609" s="79"/>
      <c r="AP609" s="79"/>
      <c r="AQ609" s="79"/>
      <c r="AR609" s="79"/>
    </row>
    <row r="610" spans="19:44" ht="15.75" customHeight="1">
      <c r="S610" s="79"/>
      <c r="AO610" s="79"/>
      <c r="AP610" s="79"/>
      <c r="AQ610" s="79"/>
      <c r="AR610" s="79"/>
    </row>
    <row r="611" spans="19:44" ht="15.75" customHeight="1">
      <c r="S611" s="79"/>
      <c r="AO611" s="79"/>
      <c r="AP611" s="79"/>
      <c r="AQ611" s="79"/>
      <c r="AR611" s="79"/>
    </row>
    <row r="612" spans="19:44" ht="15.75" customHeight="1">
      <c r="S612" s="79"/>
      <c r="AO612" s="79"/>
      <c r="AP612" s="79"/>
      <c r="AQ612" s="79"/>
      <c r="AR612" s="79"/>
    </row>
    <row r="613" spans="19:44" ht="15.75" customHeight="1">
      <c r="S613" s="79"/>
      <c r="AO613" s="79"/>
      <c r="AP613" s="79"/>
      <c r="AQ613" s="79"/>
      <c r="AR613" s="79"/>
    </row>
    <row r="614" spans="19:44" ht="15.75" customHeight="1">
      <c r="S614" s="79"/>
      <c r="AO614" s="79"/>
      <c r="AP614" s="79"/>
      <c r="AQ614" s="79"/>
      <c r="AR614" s="79"/>
    </row>
    <row r="615" spans="19:44" ht="15.75" customHeight="1">
      <c r="S615" s="79"/>
      <c r="AO615" s="79"/>
      <c r="AP615" s="79"/>
      <c r="AQ615" s="79"/>
      <c r="AR615" s="79"/>
    </row>
    <row r="616" spans="19:44" ht="15.75" customHeight="1">
      <c r="S616" s="79"/>
      <c r="AO616" s="79"/>
      <c r="AP616" s="79"/>
      <c r="AQ616" s="79"/>
      <c r="AR616" s="79"/>
    </row>
    <row r="617" spans="19:44" ht="15.75" customHeight="1">
      <c r="S617" s="79"/>
      <c r="AO617" s="79"/>
      <c r="AP617" s="79"/>
      <c r="AQ617" s="79"/>
      <c r="AR617" s="79"/>
    </row>
    <row r="618" spans="19:44" ht="15.75" customHeight="1">
      <c r="S618" s="79"/>
      <c r="AO618" s="79"/>
      <c r="AP618" s="79"/>
      <c r="AQ618" s="79"/>
      <c r="AR618" s="79"/>
    </row>
    <row r="619" spans="19:44" ht="15.75" customHeight="1">
      <c r="S619" s="79"/>
      <c r="AO619" s="79"/>
      <c r="AP619" s="79"/>
      <c r="AQ619" s="79"/>
      <c r="AR619" s="79"/>
    </row>
    <row r="620" spans="19:44" ht="15.75" customHeight="1">
      <c r="S620" s="79"/>
      <c r="AO620" s="79"/>
      <c r="AP620" s="79"/>
      <c r="AQ620" s="79"/>
      <c r="AR620" s="79"/>
    </row>
    <row r="621" spans="19:44" ht="15.75" customHeight="1">
      <c r="S621" s="79"/>
      <c r="AO621" s="79"/>
      <c r="AP621" s="79"/>
      <c r="AQ621" s="79"/>
      <c r="AR621" s="79"/>
    </row>
    <row r="622" spans="19:44" ht="15.75" customHeight="1">
      <c r="S622" s="79"/>
      <c r="AO622" s="79"/>
      <c r="AP622" s="79"/>
      <c r="AQ622" s="79"/>
      <c r="AR622" s="79"/>
    </row>
    <row r="623" spans="19:44" ht="15.75" customHeight="1">
      <c r="S623" s="79"/>
      <c r="AO623" s="79"/>
      <c r="AP623" s="79"/>
      <c r="AQ623" s="79"/>
      <c r="AR623" s="79"/>
    </row>
    <row r="624" spans="19:44" ht="15.75" customHeight="1">
      <c r="S624" s="79"/>
      <c r="AO624" s="79"/>
      <c r="AP624" s="79"/>
      <c r="AQ624" s="79"/>
      <c r="AR624" s="79"/>
    </row>
    <row r="625" spans="19:44" ht="15.75" customHeight="1">
      <c r="S625" s="79"/>
      <c r="AO625" s="79"/>
      <c r="AP625" s="79"/>
      <c r="AQ625" s="79"/>
      <c r="AR625" s="79"/>
    </row>
    <row r="626" spans="19:44" ht="15.75" customHeight="1">
      <c r="S626" s="79"/>
      <c r="AO626" s="79"/>
      <c r="AP626" s="79"/>
      <c r="AQ626" s="79"/>
      <c r="AR626" s="79"/>
    </row>
    <row r="627" spans="19:44" ht="15.75" customHeight="1">
      <c r="S627" s="79"/>
      <c r="AO627" s="79"/>
      <c r="AP627" s="79"/>
      <c r="AQ627" s="79"/>
      <c r="AR627" s="79"/>
    </row>
    <row r="628" spans="19:44" ht="15.75" customHeight="1">
      <c r="S628" s="79"/>
      <c r="AO628" s="79"/>
      <c r="AP628" s="79"/>
      <c r="AQ628" s="79"/>
      <c r="AR628" s="79"/>
    </row>
    <row r="629" spans="19:44" ht="15.75" customHeight="1">
      <c r="S629" s="79"/>
      <c r="AO629" s="79"/>
      <c r="AP629" s="79"/>
      <c r="AQ629" s="79"/>
      <c r="AR629" s="79"/>
    </row>
    <row r="630" spans="19:44" ht="15.75" customHeight="1">
      <c r="S630" s="79"/>
      <c r="AO630" s="79"/>
      <c r="AP630" s="79"/>
      <c r="AQ630" s="79"/>
      <c r="AR630" s="79"/>
    </row>
    <row r="631" spans="19:44" ht="15.75" customHeight="1">
      <c r="S631" s="79"/>
      <c r="AO631" s="79"/>
      <c r="AP631" s="79"/>
      <c r="AQ631" s="79"/>
      <c r="AR631" s="79"/>
    </row>
    <row r="632" spans="19:44" ht="15.75" customHeight="1">
      <c r="S632" s="79"/>
      <c r="AO632" s="79"/>
      <c r="AP632" s="79"/>
      <c r="AQ632" s="79"/>
      <c r="AR632" s="79"/>
    </row>
    <row r="633" spans="19:44" ht="15.75" customHeight="1">
      <c r="S633" s="79"/>
      <c r="AO633" s="79"/>
      <c r="AP633" s="79"/>
      <c r="AQ633" s="79"/>
      <c r="AR633" s="79"/>
    </row>
    <row r="634" spans="19:44" ht="15.75" customHeight="1">
      <c r="S634" s="79"/>
      <c r="AO634" s="79"/>
      <c r="AP634" s="79"/>
      <c r="AQ634" s="79"/>
      <c r="AR634" s="79"/>
    </row>
    <row r="635" spans="19:44" ht="15.75" customHeight="1">
      <c r="S635" s="79"/>
      <c r="AO635" s="79"/>
      <c r="AP635" s="79"/>
      <c r="AQ635" s="79"/>
      <c r="AR635" s="79"/>
    </row>
    <row r="636" spans="19:44" ht="15.75" customHeight="1">
      <c r="S636" s="79"/>
      <c r="AO636" s="79"/>
      <c r="AP636" s="79"/>
      <c r="AQ636" s="79"/>
      <c r="AR636" s="79"/>
    </row>
    <row r="637" spans="19:44" ht="15.75" customHeight="1">
      <c r="S637" s="79"/>
      <c r="AO637" s="79"/>
      <c r="AP637" s="79"/>
      <c r="AQ637" s="79"/>
      <c r="AR637" s="79"/>
    </row>
    <row r="638" spans="19:44" ht="15.75" customHeight="1">
      <c r="S638" s="79"/>
      <c r="AO638" s="79"/>
      <c r="AP638" s="79"/>
      <c r="AQ638" s="79"/>
      <c r="AR638" s="79"/>
    </row>
    <row r="639" spans="19:44" ht="15.75" customHeight="1">
      <c r="S639" s="79"/>
      <c r="AO639" s="79"/>
      <c r="AP639" s="79"/>
      <c r="AQ639" s="79"/>
      <c r="AR639" s="79"/>
    </row>
    <row r="640" spans="19:44" ht="15.75" customHeight="1">
      <c r="S640" s="79"/>
      <c r="AO640" s="79"/>
      <c r="AP640" s="79"/>
      <c r="AQ640" s="79"/>
      <c r="AR640" s="79"/>
    </row>
    <row r="641" spans="19:44" ht="15.75" customHeight="1">
      <c r="S641" s="79"/>
      <c r="AO641" s="79"/>
      <c r="AP641" s="79"/>
      <c r="AQ641" s="79"/>
      <c r="AR641" s="79"/>
    </row>
    <row r="642" spans="19:44" ht="15.75" customHeight="1">
      <c r="S642" s="79"/>
      <c r="AO642" s="79"/>
      <c r="AP642" s="79"/>
      <c r="AQ642" s="79"/>
      <c r="AR642" s="79"/>
    </row>
    <row r="643" spans="19:44" ht="15.75" customHeight="1">
      <c r="S643" s="79"/>
      <c r="AO643" s="79"/>
      <c r="AP643" s="79"/>
      <c r="AQ643" s="79"/>
      <c r="AR643" s="79"/>
    </row>
    <row r="644" spans="19:44" ht="15.75" customHeight="1">
      <c r="S644" s="79"/>
      <c r="AO644" s="79"/>
      <c r="AP644" s="79"/>
      <c r="AQ644" s="79"/>
      <c r="AR644" s="79"/>
    </row>
    <row r="645" spans="19:44" ht="15.75" customHeight="1">
      <c r="S645" s="79"/>
      <c r="AO645" s="79"/>
      <c r="AP645" s="79"/>
      <c r="AQ645" s="79"/>
      <c r="AR645" s="79"/>
    </row>
    <row r="646" spans="19:44" ht="15.75" customHeight="1">
      <c r="S646" s="79"/>
      <c r="AO646" s="79"/>
      <c r="AP646" s="79"/>
      <c r="AQ646" s="79"/>
      <c r="AR646" s="79"/>
    </row>
    <row r="647" spans="19:44" ht="15.75" customHeight="1">
      <c r="S647" s="79"/>
      <c r="AO647" s="79"/>
      <c r="AP647" s="79"/>
      <c r="AQ647" s="79"/>
      <c r="AR647" s="79"/>
    </row>
    <row r="648" spans="19:44" ht="15.75" customHeight="1">
      <c r="S648" s="79"/>
      <c r="AO648" s="79"/>
      <c r="AP648" s="79"/>
      <c r="AQ648" s="79"/>
      <c r="AR648" s="79"/>
    </row>
    <row r="649" spans="19:44" ht="15.75" customHeight="1">
      <c r="S649" s="79"/>
      <c r="AO649" s="79"/>
      <c r="AP649" s="79"/>
      <c r="AQ649" s="79"/>
      <c r="AR649" s="79"/>
    </row>
    <row r="650" spans="19:44" ht="15.75" customHeight="1">
      <c r="S650" s="79"/>
      <c r="AO650" s="79"/>
      <c r="AP650" s="79"/>
      <c r="AQ650" s="79"/>
      <c r="AR650" s="79"/>
    </row>
    <row r="651" spans="19:44" ht="15.75" customHeight="1">
      <c r="S651" s="79"/>
      <c r="AO651" s="79"/>
      <c r="AP651" s="79"/>
      <c r="AQ651" s="79"/>
      <c r="AR651" s="79"/>
    </row>
    <row r="652" spans="19:44" ht="15.75" customHeight="1">
      <c r="S652" s="79"/>
      <c r="AO652" s="79"/>
      <c r="AP652" s="79"/>
      <c r="AQ652" s="79"/>
      <c r="AR652" s="79"/>
    </row>
    <row r="653" spans="19:44" ht="15.75" customHeight="1">
      <c r="S653" s="79"/>
      <c r="AO653" s="79"/>
      <c r="AP653" s="79"/>
      <c r="AQ653" s="79"/>
      <c r="AR653" s="79"/>
    </row>
    <row r="654" spans="19:44" ht="15.75" customHeight="1">
      <c r="S654" s="79"/>
      <c r="AO654" s="79"/>
      <c r="AP654" s="79"/>
      <c r="AQ654" s="79"/>
      <c r="AR654" s="79"/>
    </row>
    <row r="655" spans="19:44" ht="15.75" customHeight="1">
      <c r="S655" s="79"/>
      <c r="AO655" s="79"/>
      <c r="AP655" s="79"/>
      <c r="AQ655" s="79"/>
      <c r="AR655" s="79"/>
    </row>
    <row r="656" spans="19:44" ht="15.75" customHeight="1">
      <c r="S656" s="79"/>
      <c r="AO656" s="79"/>
      <c r="AP656" s="79"/>
      <c r="AQ656" s="79"/>
      <c r="AR656" s="79"/>
    </row>
    <row r="657" spans="19:44" ht="15.75" customHeight="1">
      <c r="S657" s="79"/>
      <c r="AO657" s="79"/>
      <c r="AP657" s="79"/>
      <c r="AQ657" s="79"/>
      <c r="AR657" s="79"/>
    </row>
    <row r="658" spans="19:44" ht="15.75" customHeight="1">
      <c r="S658" s="79"/>
      <c r="AO658" s="79"/>
      <c r="AP658" s="79"/>
      <c r="AQ658" s="79"/>
      <c r="AR658" s="79"/>
    </row>
    <row r="659" spans="19:44" ht="15.75" customHeight="1">
      <c r="S659" s="79"/>
      <c r="AO659" s="79"/>
      <c r="AP659" s="79"/>
      <c r="AQ659" s="79"/>
      <c r="AR659" s="79"/>
    </row>
    <row r="660" spans="19:44" ht="15.75" customHeight="1">
      <c r="S660" s="79"/>
      <c r="AO660" s="79"/>
      <c r="AP660" s="79"/>
      <c r="AQ660" s="79"/>
      <c r="AR660" s="79"/>
    </row>
    <row r="661" spans="19:44" ht="15.75" customHeight="1">
      <c r="S661" s="79"/>
      <c r="AO661" s="79"/>
      <c r="AP661" s="79"/>
      <c r="AQ661" s="79"/>
      <c r="AR661" s="79"/>
    </row>
    <row r="662" spans="19:44" ht="15.75" customHeight="1">
      <c r="S662" s="79"/>
      <c r="AO662" s="79"/>
      <c r="AP662" s="79"/>
      <c r="AQ662" s="79"/>
      <c r="AR662" s="79"/>
    </row>
    <row r="663" spans="19:44" ht="15.75" customHeight="1">
      <c r="S663" s="79"/>
      <c r="AO663" s="79"/>
      <c r="AP663" s="79"/>
      <c r="AQ663" s="79"/>
      <c r="AR663" s="79"/>
    </row>
    <row r="664" spans="19:44" ht="15.75" customHeight="1">
      <c r="S664" s="79"/>
      <c r="AO664" s="79"/>
      <c r="AP664" s="79"/>
      <c r="AQ664" s="79"/>
      <c r="AR664" s="79"/>
    </row>
    <row r="665" spans="19:44" ht="15.75" customHeight="1">
      <c r="S665" s="79"/>
      <c r="AO665" s="79"/>
      <c r="AP665" s="79"/>
      <c r="AQ665" s="79"/>
      <c r="AR665" s="79"/>
    </row>
    <row r="666" spans="19:44" ht="15.75" customHeight="1">
      <c r="S666" s="79"/>
      <c r="AO666" s="79"/>
      <c r="AP666" s="79"/>
      <c r="AQ666" s="79"/>
      <c r="AR666" s="79"/>
    </row>
    <row r="667" spans="19:44" ht="15.75" customHeight="1">
      <c r="S667" s="79"/>
      <c r="AO667" s="79"/>
      <c r="AP667" s="79"/>
      <c r="AQ667" s="79"/>
      <c r="AR667" s="79"/>
    </row>
    <row r="668" spans="19:44" ht="15.75" customHeight="1">
      <c r="S668" s="79"/>
      <c r="AO668" s="79"/>
      <c r="AP668" s="79"/>
      <c r="AQ668" s="79"/>
      <c r="AR668" s="79"/>
    </row>
    <row r="669" spans="19:44" ht="15.75" customHeight="1">
      <c r="S669" s="79"/>
      <c r="AO669" s="79"/>
      <c r="AP669" s="79"/>
      <c r="AQ669" s="79"/>
      <c r="AR669" s="79"/>
    </row>
    <row r="670" spans="19:44" ht="15.75" customHeight="1">
      <c r="S670" s="79"/>
      <c r="AO670" s="79"/>
      <c r="AP670" s="79"/>
      <c r="AQ670" s="79"/>
      <c r="AR670" s="79"/>
    </row>
    <row r="671" spans="19:44" ht="15.75" customHeight="1">
      <c r="S671" s="79"/>
      <c r="AO671" s="79"/>
      <c r="AP671" s="79"/>
      <c r="AQ671" s="79"/>
      <c r="AR671" s="79"/>
    </row>
    <row r="672" spans="19:44" ht="15.75" customHeight="1">
      <c r="S672" s="79"/>
      <c r="AO672" s="79"/>
      <c r="AP672" s="79"/>
      <c r="AQ672" s="79"/>
      <c r="AR672" s="79"/>
    </row>
    <row r="673" spans="19:44" ht="15.75" customHeight="1">
      <c r="S673" s="79"/>
      <c r="AO673" s="79"/>
      <c r="AP673" s="79"/>
      <c r="AQ673" s="79"/>
      <c r="AR673" s="79"/>
    </row>
    <row r="674" spans="19:44" ht="15.75" customHeight="1">
      <c r="S674" s="79"/>
      <c r="AO674" s="79"/>
      <c r="AP674" s="79"/>
      <c r="AQ674" s="79"/>
      <c r="AR674" s="79"/>
    </row>
    <row r="675" spans="19:44" ht="15.75" customHeight="1">
      <c r="S675" s="79"/>
      <c r="AO675" s="79"/>
      <c r="AP675" s="79"/>
      <c r="AQ675" s="79"/>
      <c r="AR675" s="79"/>
    </row>
    <row r="676" spans="19:44" ht="15.75" customHeight="1">
      <c r="S676" s="79"/>
      <c r="AO676" s="79"/>
      <c r="AP676" s="79"/>
      <c r="AQ676" s="79"/>
      <c r="AR676" s="79"/>
    </row>
    <row r="677" spans="19:44" ht="15.75" customHeight="1">
      <c r="S677" s="79"/>
      <c r="AO677" s="79"/>
      <c r="AP677" s="79"/>
      <c r="AQ677" s="79"/>
      <c r="AR677" s="79"/>
    </row>
    <row r="678" spans="19:44" ht="15.75" customHeight="1">
      <c r="S678" s="79"/>
      <c r="AO678" s="79"/>
      <c r="AP678" s="79"/>
      <c r="AQ678" s="79"/>
      <c r="AR678" s="79"/>
    </row>
    <row r="679" spans="19:44" ht="15.75" customHeight="1">
      <c r="S679" s="79"/>
      <c r="AO679" s="79"/>
      <c r="AP679" s="79"/>
      <c r="AQ679" s="79"/>
      <c r="AR679" s="79"/>
    </row>
    <row r="680" spans="19:44" ht="15.75" customHeight="1">
      <c r="S680" s="79"/>
      <c r="AO680" s="79"/>
      <c r="AP680" s="79"/>
      <c r="AQ680" s="79"/>
      <c r="AR680" s="79"/>
    </row>
    <row r="681" spans="19:44" ht="15.75" customHeight="1">
      <c r="S681" s="79"/>
      <c r="AO681" s="79"/>
      <c r="AP681" s="79"/>
      <c r="AQ681" s="79"/>
      <c r="AR681" s="79"/>
    </row>
    <row r="682" spans="19:44" ht="15.75" customHeight="1">
      <c r="S682" s="79"/>
      <c r="AO682" s="79"/>
      <c r="AP682" s="79"/>
      <c r="AQ682" s="79"/>
      <c r="AR682" s="79"/>
    </row>
    <row r="683" spans="19:44" ht="15.75" customHeight="1">
      <c r="S683" s="79"/>
      <c r="AO683" s="79"/>
      <c r="AP683" s="79"/>
      <c r="AQ683" s="79"/>
      <c r="AR683" s="79"/>
    </row>
    <row r="684" spans="19:44" ht="15.75" customHeight="1">
      <c r="S684" s="79"/>
      <c r="AO684" s="79"/>
      <c r="AP684" s="79"/>
      <c r="AQ684" s="79"/>
      <c r="AR684" s="79"/>
    </row>
    <row r="685" spans="19:44" ht="15.75" customHeight="1">
      <c r="S685" s="79"/>
      <c r="AO685" s="79"/>
      <c r="AP685" s="79"/>
      <c r="AQ685" s="79"/>
      <c r="AR685" s="79"/>
    </row>
    <row r="686" spans="19:44" ht="15.75" customHeight="1">
      <c r="S686" s="79"/>
      <c r="AO686" s="79"/>
      <c r="AP686" s="79"/>
      <c r="AQ686" s="79"/>
      <c r="AR686" s="79"/>
    </row>
    <row r="687" spans="19:44" ht="15.75" customHeight="1">
      <c r="S687" s="79"/>
      <c r="AO687" s="79"/>
      <c r="AP687" s="79"/>
      <c r="AQ687" s="79"/>
      <c r="AR687" s="79"/>
    </row>
    <row r="688" spans="19:44" ht="15.75" customHeight="1">
      <c r="S688" s="79"/>
      <c r="AO688" s="79"/>
      <c r="AP688" s="79"/>
      <c r="AQ688" s="79"/>
      <c r="AR688" s="79"/>
    </row>
    <row r="689" spans="19:44" ht="15.75" customHeight="1">
      <c r="S689" s="79"/>
      <c r="AO689" s="79"/>
      <c r="AP689" s="79"/>
      <c r="AQ689" s="79"/>
      <c r="AR689" s="79"/>
    </row>
    <row r="690" spans="19:44" ht="15.75" customHeight="1">
      <c r="S690" s="79"/>
      <c r="AO690" s="79"/>
      <c r="AP690" s="79"/>
      <c r="AQ690" s="79"/>
      <c r="AR690" s="79"/>
    </row>
    <row r="691" spans="19:44" ht="15.75" customHeight="1">
      <c r="S691" s="79"/>
      <c r="AO691" s="79"/>
      <c r="AP691" s="79"/>
      <c r="AQ691" s="79"/>
      <c r="AR691" s="79"/>
    </row>
    <row r="692" spans="19:44" ht="15.75" customHeight="1">
      <c r="S692" s="79"/>
      <c r="AO692" s="79"/>
      <c r="AP692" s="79"/>
      <c r="AQ692" s="79"/>
      <c r="AR692" s="79"/>
    </row>
    <row r="693" spans="19:44" ht="15.75" customHeight="1">
      <c r="S693" s="79"/>
      <c r="AO693" s="79"/>
      <c r="AP693" s="79"/>
      <c r="AQ693" s="79"/>
      <c r="AR693" s="79"/>
    </row>
    <row r="694" spans="19:44" ht="15.75" customHeight="1">
      <c r="S694" s="79"/>
      <c r="AO694" s="79"/>
      <c r="AP694" s="79"/>
      <c r="AQ694" s="79"/>
      <c r="AR694" s="79"/>
    </row>
    <row r="695" spans="19:44" ht="15.75" customHeight="1">
      <c r="S695" s="79"/>
      <c r="AO695" s="79"/>
      <c r="AP695" s="79"/>
      <c r="AQ695" s="79"/>
      <c r="AR695" s="79"/>
    </row>
    <row r="696" spans="19:44" ht="15.75" customHeight="1">
      <c r="S696" s="79"/>
      <c r="AO696" s="79"/>
      <c r="AP696" s="79"/>
      <c r="AQ696" s="79"/>
      <c r="AR696" s="79"/>
    </row>
    <row r="697" spans="19:44" ht="15.75" customHeight="1">
      <c r="S697" s="79"/>
      <c r="AO697" s="79"/>
      <c r="AP697" s="79"/>
      <c r="AQ697" s="79"/>
      <c r="AR697" s="79"/>
    </row>
    <row r="698" spans="19:44" ht="15.75" customHeight="1">
      <c r="S698" s="79"/>
      <c r="AO698" s="79"/>
      <c r="AP698" s="79"/>
      <c r="AQ698" s="79"/>
      <c r="AR698" s="79"/>
    </row>
    <row r="699" spans="19:44" ht="15.75" customHeight="1">
      <c r="S699" s="79"/>
      <c r="AO699" s="79"/>
      <c r="AP699" s="79"/>
      <c r="AQ699" s="79"/>
      <c r="AR699" s="79"/>
    </row>
    <row r="700" spans="19:44" ht="15.75" customHeight="1">
      <c r="S700" s="79"/>
      <c r="AO700" s="79"/>
      <c r="AP700" s="79"/>
      <c r="AQ700" s="79"/>
      <c r="AR700" s="79"/>
    </row>
    <row r="701" spans="19:44" ht="15.75" customHeight="1">
      <c r="S701" s="79"/>
      <c r="AO701" s="79"/>
      <c r="AP701" s="79"/>
      <c r="AQ701" s="79"/>
      <c r="AR701" s="79"/>
    </row>
    <row r="702" spans="19:44" ht="15.75" customHeight="1">
      <c r="S702" s="79"/>
      <c r="AO702" s="79"/>
      <c r="AP702" s="79"/>
      <c r="AQ702" s="79"/>
      <c r="AR702" s="79"/>
    </row>
    <row r="703" spans="19:44" ht="15.75" customHeight="1">
      <c r="S703" s="79"/>
      <c r="AO703" s="79"/>
      <c r="AP703" s="79"/>
      <c r="AQ703" s="79"/>
      <c r="AR703" s="79"/>
    </row>
    <row r="704" spans="19:44" ht="15.75" customHeight="1">
      <c r="S704" s="79"/>
      <c r="AO704" s="79"/>
      <c r="AP704" s="79"/>
      <c r="AQ704" s="79"/>
      <c r="AR704" s="79"/>
    </row>
    <row r="705" spans="19:44" ht="15.75" customHeight="1">
      <c r="S705" s="79"/>
      <c r="AO705" s="79"/>
      <c r="AP705" s="79"/>
      <c r="AQ705" s="79"/>
      <c r="AR705" s="79"/>
    </row>
    <row r="706" spans="19:44" ht="15.75" customHeight="1">
      <c r="S706" s="79"/>
      <c r="AO706" s="79"/>
      <c r="AP706" s="79"/>
      <c r="AQ706" s="79"/>
      <c r="AR706" s="79"/>
    </row>
    <row r="707" spans="19:44" ht="15.75" customHeight="1">
      <c r="S707" s="79"/>
      <c r="AO707" s="79"/>
      <c r="AP707" s="79"/>
      <c r="AQ707" s="79"/>
      <c r="AR707" s="79"/>
    </row>
    <row r="708" spans="19:44" ht="15.75" customHeight="1">
      <c r="S708" s="79"/>
      <c r="AO708" s="79"/>
      <c r="AP708" s="79"/>
      <c r="AQ708" s="79"/>
      <c r="AR708" s="79"/>
    </row>
    <row r="709" spans="19:44" ht="15.75" customHeight="1">
      <c r="S709" s="79"/>
      <c r="AO709" s="79"/>
      <c r="AP709" s="79"/>
      <c r="AQ709" s="79"/>
      <c r="AR709" s="79"/>
    </row>
    <row r="710" spans="19:44" ht="15.75" customHeight="1">
      <c r="S710" s="79"/>
      <c r="AO710" s="79"/>
      <c r="AP710" s="79"/>
      <c r="AQ710" s="79"/>
      <c r="AR710" s="79"/>
    </row>
    <row r="711" spans="19:44" ht="15.75" customHeight="1">
      <c r="S711" s="79"/>
      <c r="AO711" s="79"/>
      <c r="AP711" s="79"/>
      <c r="AQ711" s="79"/>
      <c r="AR711" s="79"/>
    </row>
    <row r="712" spans="19:44" ht="15.75" customHeight="1">
      <c r="S712" s="79"/>
      <c r="AO712" s="79"/>
      <c r="AP712" s="79"/>
      <c r="AQ712" s="79"/>
      <c r="AR712" s="79"/>
    </row>
    <row r="713" spans="19:44" ht="15.75" customHeight="1">
      <c r="S713" s="79"/>
      <c r="AO713" s="79"/>
      <c r="AP713" s="79"/>
      <c r="AQ713" s="79"/>
      <c r="AR713" s="79"/>
    </row>
    <row r="714" spans="19:44" ht="15.75" customHeight="1">
      <c r="S714" s="79"/>
      <c r="AO714" s="79"/>
      <c r="AP714" s="79"/>
      <c r="AQ714" s="79"/>
      <c r="AR714" s="79"/>
    </row>
    <row r="715" spans="19:44" ht="15.75" customHeight="1">
      <c r="S715" s="79"/>
      <c r="AO715" s="79"/>
      <c r="AP715" s="79"/>
      <c r="AQ715" s="79"/>
      <c r="AR715" s="79"/>
    </row>
    <row r="716" spans="19:44" ht="15.75" customHeight="1">
      <c r="S716" s="79"/>
      <c r="AO716" s="79"/>
      <c r="AP716" s="79"/>
      <c r="AQ716" s="79"/>
      <c r="AR716" s="79"/>
    </row>
    <row r="717" spans="19:44" ht="15.75" customHeight="1">
      <c r="S717" s="79"/>
      <c r="AO717" s="79"/>
      <c r="AP717" s="79"/>
      <c r="AQ717" s="79"/>
      <c r="AR717" s="79"/>
    </row>
    <row r="718" spans="19:44" ht="15.75" customHeight="1">
      <c r="S718" s="79"/>
      <c r="AO718" s="79"/>
      <c r="AP718" s="79"/>
      <c r="AQ718" s="79"/>
      <c r="AR718" s="79"/>
    </row>
    <row r="719" spans="19:44" ht="15.75" customHeight="1">
      <c r="S719" s="79"/>
      <c r="AO719" s="79"/>
      <c r="AP719" s="79"/>
      <c r="AQ719" s="79"/>
      <c r="AR719" s="79"/>
    </row>
    <row r="720" spans="19:44" ht="15.75" customHeight="1">
      <c r="S720" s="79"/>
      <c r="AO720" s="79"/>
      <c r="AP720" s="79"/>
      <c r="AQ720" s="79"/>
      <c r="AR720" s="79"/>
    </row>
    <row r="721" spans="19:44" ht="15.75" customHeight="1">
      <c r="S721" s="79"/>
      <c r="AO721" s="79"/>
      <c r="AP721" s="79"/>
      <c r="AQ721" s="79"/>
      <c r="AR721" s="79"/>
    </row>
    <row r="722" spans="19:44" ht="15.75" customHeight="1">
      <c r="S722" s="79"/>
      <c r="AO722" s="79"/>
      <c r="AP722" s="79"/>
      <c r="AQ722" s="79"/>
      <c r="AR722" s="79"/>
    </row>
    <row r="723" spans="19:44" ht="15.75" customHeight="1">
      <c r="S723" s="79"/>
      <c r="AO723" s="79"/>
      <c r="AP723" s="79"/>
      <c r="AQ723" s="79"/>
      <c r="AR723" s="79"/>
    </row>
    <row r="724" spans="19:44" ht="15.75" customHeight="1">
      <c r="S724" s="79"/>
      <c r="AO724" s="79"/>
      <c r="AP724" s="79"/>
      <c r="AQ724" s="79"/>
      <c r="AR724" s="79"/>
    </row>
    <row r="725" spans="19:44" ht="15.75" customHeight="1">
      <c r="S725" s="79"/>
      <c r="AO725" s="79"/>
      <c r="AP725" s="79"/>
      <c r="AQ725" s="79"/>
      <c r="AR725" s="79"/>
    </row>
    <row r="726" spans="19:44" ht="15.75" customHeight="1">
      <c r="S726" s="79"/>
      <c r="AO726" s="79"/>
      <c r="AP726" s="79"/>
      <c r="AQ726" s="79"/>
      <c r="AR726" s="79"/>
    </row>
    <row r="727" spans="19:44" ht="15.75" customHeight="1">
      <c r="S727" s="79"/>
      <c r="AO727" s="79"/>
      <c r="AP727" s="79"/>
      <c r="AQ727" s="79"/>
      <c r="AR727" s="79"/>
    </row>
    <row r="728" spans="19:44" ht="15.75" customHeight="1">
      <c r="S728" s="79"/>
      <c r="AO728" s="79"/>
      <c r="AP728" s="79"/>
      <c r="AQ728" s="79"/>
      <c r="AR728" s="79"/>
    </row>
    <row r="729" spans="19:44" ht="15.75" customHeight="1">
      <c r="S729" s="79"/>
      <c r="AO729" s="79"/>
      <c r="AP729" s="79"/>
      <c r="AQ729" s="79"/>
      <c r="AR729" s="79"/>
    </row>
    <row r="730" spans="19:44" ht="15.75" customHeight="1">
      <c r="S730" s="79"/>
      <c r="AO730" s="79"/>
      <c r="AP730" s="79"/>
      <c r="AQ730" s="79"/>
      <c r="AR730" s="79"/>
    </row>
    <row r="731" spans="19:44" ht="15.75" customHeight="1">
      <c r="S731" s="79"/>
      <c r="AO731" s="79"/>
      <c r="AP731" s="79"/>
      <c r="AQ731" s="79"/>
      <c r="AR731" s="79"/>
    </row>
    <row r="732" spans="19:44" ht="15.75" customHeight="1">
      <c r="S732" s="79"/>
      <c r="AO732" s="79"/>
      <c r="AP732" s="79"/>
      <c r="AQ732" s="79"/>
      <c r="AR732" s="79"/>
    </row>
    <row r="733" spans="19:44" ht="15.75" customHeight="1">
      <c r="S733" s="79"/>
      <c r="AO733" s="79"/>
      <c r="AP733" s="79"/>
      <c r="AQ733" s="79"/>
      <c r="AR733" s="79"/>
    </row>
    <row r="734" spans="19:44" ht="15.75" customHeight="1">
      <c r="S734" s="79"/>
      <c r="AO734" s="79"/>
      <c r="AP734" s="79"/>
      <c r="AQ734" s="79"/>
      <c r="AR734" s="79"/>
    </row>
    <row r="735" spans="19:44" ht="15.75" customHeight="1">
      <c r="S735" s="79"/>
      <c r="AO735" s="79"/>
      <c r="AP735" s="79"/>
      <c r="AQ735" s="79"/>
      <c r="AR735" s="79"/>
    </row>
    <row r="736" spans="19:44" ht="15.75" customHeight="1">
      <c r="S736" s="79"/>
      <c r="AO736" s="79"/>
      <c r="AP736" s="79"/>
      <c r="AQ736" s="79"/>
      <c r="AR736" s="79"/>
    </row>
    <row r="737" spans="19:44" ht="15.75" customHeight="1">
      <c r="S737" s="79"/>
      <c r="AO737" s="79"/>
      <c r="AP737" s="79"/>
      <c r="AQ737" s="79"/>
      <c r="AR737" s="79"/>
    </row>
    <row r="738" spans="19:44" ht="15.75" customHeight="1">
      <c r="S738" s="79"/>
      <c r="AO738" s="79"/>
      <c r="AP738" s="79"/>
      <c r="AQ738" s="79"/>
      <c r="AR738" s="79"/>
    </row>
    <row r="739" spans="19:44" ht="15.75" customHeight="1">
      <c r="S739" s="79"/>
      <c r="AO739" s="79"/>
      <c r="AP739" s="79"/>
      <c r="AQ739" s="79"/>
      <c r="AR739" s="79"/>
    </row>
    <row r="740" spans="19:44" ht="15.75" customHeight="1">
      <c r="S740" s="79"/>
      <c r="AO740" s="79"/>
      <c r="AP740" s="79"/>
      <c r="AQ740" s="79"/>
      <c r="AR740" s="79"/>
    </row>
    <row r="741" spans="19:44" ht="15.75" customHeight="1">
      <c r="S741" s="79"/>
      <c r="AO741" s="79"/>
      <c r="AP741" s="79"/>
      <c r="AQ741" s="79"/>
      <c r="AR741" s="79"/>
    </row>
    <row r="742" spans="19:44" ht="15.75" customHeight="1">
      <c r="S742" s="79"/>
      <c r="AO742" s="79"/>
      <c r="AP742" s="79"/>
      <c r="AQ742" s="79"/>
      <c r="AR742" s="79"/>
    </row>
    <row r="743" spans="19:44" ht="15.75" customHeight="1">
      <c r="S743" s="79"/>
      <c r="AO743" s="79"/>
      <c r="AP743" s="79"/>
      <c r="AQ743" s="79"/>
      <c r="AR743" s="79"/>
    </row>
    <row r="744" spans="19:44" ht="15.75" customHeight="1">
      <c r="S744" s="79"/>
      <c r="AO744" s="79"/>
      <c r="AP744" s="79"/>
      <c r="AQ744" s="79"/>
      <c r="AR744" s="79"/>
    </row>
    <row r="745" spans="19:44" ht="15.75" customHeight="1">
      <c r="S745" s="79"/>
      <c r="AO745" s="79"/>
      <c r="AP745" s="79"/>
      <c r="AQ745" s="79"/>
      <c r="AR745" s="79"/>
    </row>
    <row r="746" spans="19:44" ht="15.75" customHeight="1">
      <c r="S746" s="79"/>
      <c r="AO746" s="79"/>
      <c r="AP746" s="79"/>
      <c r="AQ746" s="79"/>
      <c r="AR746" s="79"/>
    </row>
    <row r="747" spans="19:44" ht="15.75" customHeight="1">
      <c r="S747" s="79"/>
      <c r="AO747" s="79"/>
      <c r="AP747" s="79"/>
      <c r="AQ747" s="79"/>
      <c r="AR747" s="79"/>
    </row>
    <row r="748" spans="19:44" ht="15.75" customHeight="1">
      <c r="S748" s="79"/>
      <c r="AO748" s="79"/>
      <c r="AP748" s="79"/>
      <c r="AQ748" s="79"/>
      <c r="AR748" s="79"/>
    </row>
    <row r="749" spans="19:44" ht="15.75" customHeight="1">
      <c r="S749" s="79"/>
      <c r="AO749" s="79"/>
      <c r="AP749" s="79"/>
      <c r="AQ749" s="79"/>
      <c r="AR749" s="79"/>
    </row>
    <row r="750" spans="19:44" ht="15.75" customHeight="1">
      <c r="S750" s="79"/>
      <c r="AO750" s="79"/>
      <c r="AP750" s="79"/>
      <c r="AQ750" s="79"/>
      <c r="AR750" s="79"/>
    </row>
    <row r="751" spans="19:44" ht="15.75" customHeight="1">
      <c r="S751" s="79"/>
      <c r="AO751" s="79"/>
      <c r="AP751" s="79"/>
      <c r="AQ751" s="79"/>
      <c r="AR751" s="79"/>
    </row>
    <row r="752" spans="19:44" ht="15.75" customHeight="1">
      <c r="S752" s="79"/>
      <c r="AO752" s="79"/>
      <c r="AP752" s="79"/>
      <c r="AQ752" s="79"/>
      <c r="AR752" s="79"/>
    </row>
    <row r="753" spans="19:44" ht="15.75" customHeight="1">
      <c r="S753" s="79"/>
      <c r="AO753" s="79"/>
      <c r="AP753" s="79"/>
      <c r="AQ753" s="79"/>
      <c r="AR753" s="79"/>
    </row>
    <row r="754" spans="19:44" ht="15.75" customHeight="1">
      <c r="S754" s="79"/>
      <c r="AO754" s="79"/>
      <c r="AP754" s="79"/>
      <c r="AQ754" s="79"/>
      <c r="AR754" s="79"/>
    </row>
    <row r="755" spans="19:44" ht="15.75" customHeight="1">
      <c r="S755" s="79"/>
      <c r="AO755" s="79"/>
      <c r="AP755" s="79"/>
      <c r="AQ755" s="79"/>
      <c r="AR755" s="79"/>
    </row>
    <row r="756" spans="19:44" ht="15.75" customHeight="1">
      <c r="S756" s="79"/>
      <c r="AO756" s="79"/>
      <c r="AP756" s="79"/>
      <c r="AQ756" s="79"/>
      <c r="AR756" s="79"/>
    </row>
    <row r="757" spans="19:44" ht="15.75" customHeight="1">
      <c r="S757" s="79"/>
      <c r="AO757" s="79"/>
      <c r="AP757" s="79"/>
      <c r="AQ757" s="79"/>
      <c r="AR757" s="79"/>
    </row>
    <row r="758" spans="19:44" ht="15.75" customHeight="1">
      <c r="S758" s="79"/>
      <c r="AO758" s="79"/>
      <c r="AP758" s="79"/>
      <c r="AQ758" s="79"/>
      <c r="AR758" s="79"/>
    </row>
    <row r="759" spans="19:44" ht="15.75" customHeight="1">
      <c r="S759" s="79"/>
      <c r="AO759" s="79"/>
      <c r="AP759" s="79"/>
      <c r="AQ759" s="79"/>
      <c r="AR759" s="79"/>
    </row>
    <row r="760" spans="19:44" ht="15.75" customHeight="1">
      <c r="S760" s="79"/>
      <c r="AO760" s="79"/>
      <c r="AP760" s="79"/>
      <c r="AQ760" s="79"/>
      <c r="AR760" s="79"/>
    </row>
    <row r="761" spans="19:44" ht="15.75" customHeight="1">
      <c r="S761" s="79"/>
      <c r="AO761" s="79"/>
      <c r="AP761" s="79"/>
      <c r="AQ761" s="79"/>
      <c r="AR761" s="79"/>
    </row>
    <row r="762" spans="19:44" ht="15.75" customHeight="1">
      <c r="S762" s="79"/>
      <c r="AO762" s="79"/>
      <c r="AP762" s="79"/>
      <c r="AQ762" s="79"/>
      <c r="AR762" s="79"/>
    </row>
    <row r="763" spans="19:44" ht="15.75" customHeight="1">
      <c r="S763" s="79"/>
      <c r="AO763" s="79"/>
      <c r="AP763" s="79"/>
      <c r="AQ763" s="79"/>
      <c r="AR763" s="79"/>
    </row>
    <row r="764" spans="19:44" ht="15.75" customHeight="1">
      <c r="S764" s="79"/>
      <c r="AO764" s="79"/>
      <c r="AP764" s="79"/>
      <c r="AQ764" s="79"/>
      <c r="AR764" s="79"/>
    </row>
    <row r="765" spans="19:44" ht="15.75" customHeight="1">
      <c r="S765" s="79"/>
      <c r="AO765" s="79"/>
      <c r="AP765" s="79"/>
      <c r="AQ765" s="79"/>
      <c r="AR765" s="79"/>
    </row>
    <row r="766" spans="19:44" ht="15.75" customHeight="1">
      <c r="S766" s="79"/>
      <c r="AO766" s="79"/>
      <c r="AP766" s="79"/>
      <c r="AQ766" s="79"/>
      <c r="AR766" s="79"/>
    </row>
    <row r="767" spans="19:44" ht="15.75" customHeight="1">
      <c r="S767" s="79"/>
      <c r="AO767" s="79"/>
      <c r="AP767" s="79"/>
      <c r="AQ767" s="79"/>
      <c r="AR767" s="79"/>
    </row>
    <row r="768" spans="19:44" ht="15.75" customHeight="1">
      <c r="S768" s="79"/>
      <c r="AO768" s="79"/>
      <c r="AP768" s="79"/>
      <c r="AQ768" s="79"/>
      <c r="AR768" s="79"/>
    </row>
    <row r="769" spans="19:44" ht="15.75" customHeight="1">
      <c r="S769" s="79"/>
      <c r="AO769" s="79"/>
      <c r="AP769" s="79"/>
      <c r="AQ769" s="79"/>
      <c r="AR769" s="79"/>
    </row>
    <row r="770" spans="19:44" ht="15.75" customHeight="1">
      <c r="S770" s="79"/>
      <c r="AO770" s="79"/>
      <c r="AP770" s="79"/>
      <c r="AQ770" s="79"/>
      <c r="AR770" s="79"/>
    </row>
    <row r="771" spans="19:44" ht="15.75" customHeight="1">
      <c r="S771" s="79"/>
      <c r="AO771" s="79"/>
      <c r="AP771" s="79"/>
      <c r="AQ771" s="79"/>
      <c r="AR771" s="79"/>
    </row>
    <row r="772" spans="19:44" ht="15.75" customHeight="1">
      <c r="S772" s="79"/>
      <c r="AO772" s="79"/>
      <c r="AP772" s="79"/>
      <c r="AQ772" s="79"/>
      <c r="AR772" s="79"/>
    </row>
    <row r="773" spans="19:44" ht="15.75" customHeight="1">
      <c r="S773" s="79"/>
      <c r="AO773" s="79"/>
      <c r="AP773" s="79"/>
      <c r="AQ773" s="79"/>
      <c r="AR773" s="79"/>
    </row>
    <row r="774" spans="19:44" ht="15.75" customHeight="1">
      <c r="S774" s="79"/>
      <c r="AO774" s="79"/>
      <c r="AP774" s="79"/>
      <c r="AQ774" s="79"/>
      <c r="AR774" s="79"/>
    </row>
    <row r="775" spans="19:44" ht="15.75" customHeight="1">
      <c r="S775" s="79"/>
      <c r="AO775" s="79"/>
      <c r="AP775" s="79"/>
      <c r="AQ775" s="79"/>
      <c r="AR775" s="79"/>
    </row>
    <row r="776" spans="19:44" ht="15.75" customHeight="1">
      <c r="S776" s="79"/>
      <c r="AO776" s="79"/>
      <c r="AP776" s="79"/>
      <c r="AQ776" s="79"/>
      <c r="AR776" s="79"/>
    </row>
    <row r="777" spans="19:44" ht="15.75" customHeight="1">
      <c r="S777" s="79"/>
      <c r="AO777" s="79"/>
      <c r="AP777" s="79"/>
      <c r="AQ777" s="79"/>
      <c r="AR777" s="79"/>
    </row>
    <row r="778" spans="19:44" ht="15.75" customHeight="1">
      <c r="S778" s="79"/>
      <c r="AO778" s="79"/>
      <c r="AP778" s="79"/>
      <c r="AQ778" s="79"/>
      <c r="AR778" s="79"/>
    </row>
    <row r="779" spans="19:44" ht="15.75" customHeight="1">
      <c r="S779" s="79"/>
      <c r="AO779" s="79"/>
      <c r="AP779" s="79"/>
      <c r="AQ779" s="79"/>
      <c r="AR779" s="79"/>
    </row>
    <row r="780" spans="19:44" ht="15.75" customHeight="1">
      <c r="S780" s="79"/>
      <c r="AO780" s="79"/>
      <c r="AP780" s="79"/>
      <c r="AQ780" s="79"/>
      <c r="AR780" s="79"/>
    </row>
    <row r="781" spans="19:44" ht="15.75" customHeight="1">
      <c r="S781" s="79"/>
      <c r="AO781" s="79"/>
      <c r="AP781" s="79"/>
      <c r="AQ781" s="79"/>
      <c r="AR781" s="79"/>
    </row>
    <row r="782" spans="19:44" ht="15.75" customHeight="1">
      <c r="S782" s="79"/>
      <c r="AO782" s="79"/>
      <c r="AP782" s="79"/>
      <c r="AQ782" s="79"/>
      <c r="AR782" s="79"/>
    </row>
    <row r="783" spans="19:44" ht="15.75" customHeight="1">
      <c r="S783" s="79"/>
      <c r="AO783" s="79"/>
      <c r="AP783" s="79"/>
      <c r="AQ783" s="79"/>
      <c r="AR783" s="79"/>
    </row>
    <row r="784" spans="19:44" ht="15.75" customHeight="1">
      <c r="S784" s="79"/>
      <c r="AO784" s="79"/>
      <c r="AP784" s="79"/>
      <c r="AQ784" s="79"/>
      <c r="AR784" s="79"/>
    </row>
    <row r="785" spans="19:44" ht="15.75" customHeight="1">
      <c r="S785" s="79"/>
      <c r="AO785" s="79"/>
      <c r="AP785" s="79"/>
      <c r="AQ785" s="79"/>
      <c r="AR785" s="79"/>
    </row>
    <row r="786" spans="19:44" ht="15.75" customHeight="1">
      <c r="S786" s="79"/>
      <c r="AO786" s="79"/>
      <c r="AP786" s="79"/>
      <c r="AQ786" s="79"/>
      <c r="AR786" s="79"/>
    </row>
    <row r="787" spans="19:44" ht="15.75" customHeight="1">
      <c r="S787" s="79"/>
      <c r="AO787" s="79"/>
      <c r="AP787" s="79"/>
      <c r="AQ787" s="79"/>
      <c r="AR787" s="79"/>
    </row>
    <row r="788" spans="19:44" ht="15.75" customHeight="1">
      <c r="S788" s="79"/>
      <c r="AO788" s="79"/>
      <c r="AP788" s="79"/>
      <c r="AQ788" s="79"/>
      <c r="AR788" s="79"/>
    </row>
    <row r="789" spans="19:44" ht="15.75" customHeight="1">
      <c r="S789" s="79"/>
      <c r="AO789" s="79"/>
      <c r="AP789" s="79"/>
      <c r="AQ789" s="79"/>
      <c r="AR789" s="79"/>
    </row>
    <row r="790" spans="19:44" ht="15.75" customHeight="1">
      <c r="S790" s="79"/>
      <c r="AO790" s="79"/>
      <c r="AP790" s="79"/>
      <c r="AQ790" s="79"/>
      <c r="AR790" s="79"/>
    </row>
    <row r="791" spans="19:44" ht="15.75" customHeight="1">
      <c r="S791" s="79"/>
      <c r="AO791" s="79"/>
      <c r="AP791" s="79"/>
      <c r="AQ791" s="79"/>
      <c r="AR791" s="79"/>
    </row>
    <row r="792" spans="19:44" ht="15.75" customHeight="1">
      <c r="S792" s="79"/>
      <c r="AO792" s="79"/>
      <c r="AP792" s="79"/>
      <c r="AQ792" s="79"/>
      <c r="AR792" s="79"/>
    </row>
    <row r="793" spans="19:44" ht="15.75" customHeight="1">
      <c r="S793" s="79"/>
      <c r="AO793" s="79"/>
      <c r="AP793" s="79"/>
      <c r="AQ793" s="79"/>
      <c r="AR793" s="79"/>
    </row>
    <row r="794" spans="19:44" ht="15.75" customHeight="1">
      <c r="S794" s="79"/>
      <c r="AO794" s="79"/>
      <c r="AP794" s="79"/>
      <c r="AQ794" s="79"/>
      <c r="AR794" s="79"/>
    </row>
    <row r="795" spans="19:44" ht="15.75" customHeight="1">
      <c r="S795" s="79"/>
      <c r="AO795" s="79"/>
      <c r="AP795" s="79"/>
      <c r="AQ795" s="79"/>
      <c r="AR795" s="79"/>
    </row>
    <row r="796" spans="19:44" ht="15.75" customHeight="1">
      <c r="S796" s="79"/>
      <c r="AO796" s="79"/>
      <c r="AP796" s="79"/>
      <c r="AQ796" s="79"/>
      <c r="AR796" s="79"/>
    </row>
    <row r="797" spans="19:44" ht="15.75" customHeight="1">
      <c r="S797" s="79"/>
      <c r="AO797" s="79"/>
      <c r="AP797" s="79"/>
      <c r="AQ797" s="79"/>
      <c r="AR797" s="79"/>
    </row>
    <row r="798" spans="19:44" ht="15.75" customHeight="1">
      <c r="S798" s="79"/>
      <c r="AO798" s="79"/>
      <c r="AP798" s="79"/>
      <c r="AQ798" s="79"/>
      <c r="AR798" s="79"/>
    </row>
    <row r="799" spans="19:44" ht="15.75" customHeight="1">
      <c r="S799" s="79"/>
      <c r="AO799" s="79"/>
      <c r="AP799" s="79"/>
      <c r="AQ799" s="79"/>
      <c r="AR799" s="79"/>
    </row>
    <row r="800" spans="19:44" ht="15.75" customHeight="1">
      <c r="S800" s="79"/>
      <c r="AO800" s="79"/>
      <c r="AP800" s="79"/>
      <c r="AQ800" s="79"/>
      <c r="AR800" s="79"/>
    </row>
    <row r="801" spans="19:44" ht="15.75" customHeight="1">
      <c r="S801" s="79"/>
      <c r="AO801" s="79"/>
      <c r="AP801" s="79"/>
      <c r="AQ801" s="79"/>
      <c r="AR801" s="79"/>
    </row>
    <row r="802" spans="19:44" ht="15.75" customHeight="1">
      <c r="S802" s="79"/>
      <c r="AO802" s="79"/>
      <c r="AP802" s="79"/>
      <c r="AQ802" s="79"/>
      <c r="AR802" s="79"/>
    </row>
    <row r="803" spans="19:44" ht="15.75" customHeight="1">
      <c r="S803" s="79"/>
      <c r="AO803" s="79"/>
      <c r="AP803" s="79"/>
      <c r="AQ803" s="79"/>
      <c r="AR803" s="79"/>
    </row>
    <row r="804" spans="19:44" ht="15.75" customHeight="1">
      <c r="S804" s="79"/>
      <c r="AO804" s="79"/>
      <c r="AP804" s="79"/>
      <c r="AQ804" s="79"/>
      <c r="AR804" s="79"/>
    </row>
    <row r="805" spans="19:44" ht="15.75" customHeight="1">
      <c r="S805" s="79"/>
      <c r="AO805" s="79"/>
      <c r="AP805" s="79"/>
      <c r="AQ805" s="79"/>
      <c r="AR805" s="79"/>
    </row>
    <row r="806" spans="19:44" ht="15.75" customHeight="1">
      <c r="S806" s="79"/>
      <c r="AO806" s="79"/>
      <c r="AP806" s="79"/>
      <c r="AQ806" s="79"/>
      <c r="AR806" s="79"/>
    </row>
    <row r="807" spans="19:44" ht="15.75" customHeight="1">
      <c r="S807" s="79"/>
      <c r="AO807" s="79"/>
      <c r="AP807" s="79"/>
      <c r="AQ807" s="79"/>
      <c r="AR807" s="79"/>
    </row>
    <row r="808" spans="19:44" ht="15.75" customHeight="1">
      <c r="S808" s="79"/>
      <c r="AO808" s="79"/>
      <c r="AP808" s="79"/>
      <c r="AQ808" s="79"/>
      <c r="AR808" s="79"/>
    </row>
    <row r="809" spans="19:44" ht="15.75" customHeight="1">
      <c r="S809" s="79"/>
      <c r="AO809" s="79"/>
      <c r="AP809" s="79"/>
      <c r="AQ809" s="79"/>
      <c r="AR809" s="79"/>
    </row>
    <row r="810" spans="19:44" ht="15.75" customHeight="1">
      <c r="S810" s="79"/>
      <c r="AO810" s="79"/>
      <c r="AP810" s="79"/>
      <c r="AQ810" s="79"/>
      <c r="AR810" s="79"/>
    </row>
    <row r="811" spans="19:44" ht="15.75" customHeight="1">
      <c r="S811" s="79"/>
      <c r="AO811" s="79"/>
      <c r="AP811" s="79"/>
      <c r="AQ811" s="79"/>
      <c r="AR811" s="79"/>
    </row>
    <row r="812" spans="19:44" ht="15.75" customHeight="1">
      <c r="S812" s="79"/>
      <c r="AO812" s="79"/>
      <c r="AP812" s="79"/>
      <c r="AQ812" s="79"/>
      <c r="AR812" s="79"/>
    </row>
    <row r="813" spans="19:44" ht="15.75" customHeight="1">
      <c r="S813" s="79"/>
      <c r="AO813" s="79"/>
      <c r="AP813" s="79"/>
      <c r="AQ813" s="79"/>
      <c r="AR813" s="79"/>
    </row>
    <row r="814" spans="19:44" ht="15.75" customHeight="1">
      <c r="S814" s="79"/>
      <c r="AO814" s="79"/>
      <c r="AP814" s="79"/>
      <c r="AQ814" s="79"/>
      <c r="AR814" s="79"/>
    </row>
    <row r="815" spans="19:44" ht="15.75" customHeight="1">
      <c r="S815" s="79"/>
      <c r="AO815" s="79"/>
      <c r="AP815" s="79"/>
      <c r="AQ815" s="79"/>
      <c r="AR815" s="79"/>
    </row>
    <row r="816" spans="19:44" ht="15.75" customHeight="1">
      <c r="S816" s="79"/>
      <c r="AO816" s="79"/>
      <c r="AP816" s="79"/>
      <c r="AQ816" s="79"/>
      <c r="AR816" s="79"/>
    </row>
    <row r="817" spans="19:44" ht="15.75" customHeight="1">
      <c r="S817" s="79"/>
      <c r="AO817" s="79"/>
      <c r="AP817" s="79"/>
      <c r="AQ817" s="79"/>
      <c r="AR817" s="79"/>
    </row>
    <row r="818" spans="19:44" ht="15.75" customHeight="1">
      <c r="S818" s="79"/>
      <c r="AO818" s="79"/>
      <c r="AP818" s="79"/>
      <c r="AQ818" s="79"/>
      <c r="AR818" s="79"/>
    </row>
    <row r="819" spans="19:44" ht="15.75" customHeight="1">
      <c r="S819" s="79"/>
      <c r="AO819" s="79"/>
      <c r="AP819" s="79"/>
      <c r="AQ819" s="79"/>
      <c r="AR819" s="79"/>
    </row>
    <row r="820" spans="19:44" ht="15.75" customHeight="1">
      <c r="S820" s="79"/>
      <c r="AO820" s="79"/>
      <c r="AP820" s="79"/>
      <c r="AQ820" s="79"/>
      <c r="AR820" s="79"/>
    </row>
    <row r="821" spans="19:44" ht="15.75" customHeight="1">
      <c r="S821" s="79"/>
      <c r="AO821" s="79"/>
      <c r="AP821" s="79"/>
      <c r="AQ821" s="79"/>
      <c r="AR821" s="79"/>
    </row>
    <row r="822" spans="19:44" ht="15.75" customHeight="1">
      <c r="S822" s="79"/>
      <c r="AO822" s="79"/>
      <c r="AP822" s="79"/>
      <c r="AQ822" s="79"/>
      <c r="AR822" s="79"/>
    </row>
    <row r="823" spans="19:44" ht="15.75" customHeight="1">
      <c r="S823" s="79"/>
      <c r="AO823" s="79"/>
      <c r="AP823" s="79"/>
      <c r="AQ823" s="79"/>
      <c r="AR823" s="79"/>
    </row>
    <row r="824" spans="19:44" ht="15.75" customHeight="1">
      <c r="S824" s="79"/>
      <c r="AO824" s="79"/>
      <c r="AP824" s="79"/>
      <c r="AQ824" s="79"/>
      <c r="AR824" s="79"/>
    </row>
    <row r="825" spans="19:44" ht="15.75" customHeight="1">
      <c r="S825" s="79"/>
      <c r="AO825" s="79"/>
      <c r="AP825" s="79"/>
      <c r="AQ825" s="79"/>
      <c r="AR825" s="79"/>
    </row>
    <row r="826" spans="19:44" ht="15.75" customHeight="1">
      <c r="S826" s="79"/>
      <c r="AO826" s="79"/>
      <c r="AP826" s="79"/>
      <c r="AQ826" s="79"/>
      <c r="AR826" s="79"/>
    </row>
    <row r="827" spans="19:44" ht="15.75" customHeight="1">
      <c r="S827" s="79"/>
      <c r="AO827" s="79"/>
      <c r="AP827" s="79"/>
      <c r="AQ827" s="79"/>
      <c r="AR827" s="79"/>
    </row>
    <row r="828" spans="19:44" ht="15.75" customHeight="1">
      <c r="S828" s="79"/>
      <c r="AO828" s="79"/>
      <c r="AP828" s="79"/>
      <c r="AQ828" s="79"/>
      <c r="AR828" s="79"/>
    </row>
    <row r="829" spans="19:44" ht="15.75" customHeight="1">
      <c r="S829" s="79"/>
      <c r="AO829" s="79"/>
      <c r="AP829" s="79"/>
      <c r="AQ829" s="79"/>
      <c r="AR829" s="79"/>
    </row>
    <row r="830" spans="19:44" ht="15.75" customHeight="1">
      <c r="S830" s="79"/>
      <c r="AO830" s="79"/>
      <c r="AP830" s="79"/>
      <c r="AQ830" s="79"/>
      <c r="AR830" s="79"/>
    </row>
    <row r="831" spans="19:44" ht="15.75" customHeight="1">
      <c r="S831" s="79"/>
      <c r="AO831" s="79"/>
      <c r="AP831" s="79"/>
      <c r="AQ831" s="79"/>
      <c r="AR831" s="79"/>
    </row>
    <row r="832" spans="19:44" ht="15.75" customHeight="1">
      <c r="S832" s="79"/>
      <c r="AO832" s="79"/>
      <c r="AP832" s="79"/>
      <c r="AQ832" s="79"/>
      <c r="AR832" s="79"/>
    </row>
    <row r="833" spans="19:44" ht="15.75" customHeight="1">
      <c r="S833" s="79"/>
      <c r="AO833" s="79"/>
      <c r="AP833" s="79"/>
      <c r="AQ833" s="79"/>
      <c r="AR833" s="79"/>
    </row>
    <row r="834" spans="19:44" ht="15.75" customHeight="1">
      <c r="S834" s="79"/>
      <c r="AO834" s="79"/>
      <c r="AP834" s="79"/>
      <c r="AQ834" s="79"/>
      <c r="AR834" s="79"/>
    </row>
    <row r="835" spans="19:44" ht="15.75" customHeight="1">
      <c r="S835" s="79"/>
      <c r="AO835" s="79"/>
      <c r="AP835" s="79"/>
      <c r="AQ835" s="79"/>
      <c r="AR835" s="79"/>
    </row>
    <row r="836" spans="19:44" ht="15.75" customHeight="1">
      <c r="S836" s="79"/>
      <c r="AO836" s="79"/>
      <c r="AP836" s="79"/>
      <c r="AQ836" s="79"/>
      <c r="AR836" s="79"/>
    </row>
    <row r="837" spans="19:44" ht="15.75" customHeight="1">
      <c r="S837" s="79"/>
      <c r="AO837" s="79"/>
      <c r="AP837" s="79"/>
      <c r="AQ837" s="79"/>
      <c r="AR837" s="79"/>
    </row>
    <row r="838" spans="19:44" ht="15.75" customHeight="1">
      <c r="S838" s="79"/>
      <c r="AO838" s="79"/>
      <c r="AP838" s="79"/>
      <c r="AQ838" s="79"/>
      <c r="AR838" s="79"/>
    </row>
    <row r="839" spans="19:44" ht="15.75" customHeight="1">
      <c r="S839" s="79"/>
      <c r="AO839" s="79"/>
      <c r="AP839" s="79"/>
      <c r="AQ839" s="79"/>
      <c r="AR839" s="79"/>
    </row>
    <row r="840" spans="19:44" ht="15.75" customHeight="1">
      <c r="S840" s="79"/>
      <c r="AO840" s="79"/>
      <c r="AP840" s="79"/>
      <c r="AQ840" s="79"/>
      <c r="AR840" s="79"/>
    </row>
    <row r="841" spans="19:44" ht="15.75" customHeight="1">
      <c r="S841" s="79"/>
      <c r="AO841" s="79"/>
      <c r="AP841" s="79"/>
      <c r="AQ841" s="79"/>
      <c r="AR841" s="79"/>
    </row>
    <row r="842" spans="19:44" ht="15.75" customHeight="1">
      <c r="S842" s="79"/>
      <c r="AO842" s="79"/>
      <c r="AP842" s="79"/>
      <c r="AQ842" s="79"/>
      <c r="AR842" s="79"/>
    </row>
    <row r="843" spans="19:44" ht="15.75" customHeight="1">
      <c r="S843" s="79"/>
      <c r="AO843" s="79"/>
      <c r="AP843" s="79"/>
      <c r="AQ843" s="79"/>
      <c r="AR843" s="79"/>
    </row>
    <row r="844" spans="19:44" ht="15.75" customHeight="1">
      <c r="S844" s="79"/>
      <c r="AO844" s="79"/>
      <c r="AP844" s="79"/>
      <c r="AQ844" s="79"/>
      <c r="AR844" s="79"/>
    </row>
    <row r="845" spans="19:44" ht="15.75" customHeight="1">
      <c r="S845" s="79"/>
      <c r="AO845" s="79"/>
      <c r="AP845" s="79"/>
      <c r="AQ845" s="79"/>
      <c r="AR845" s="79"/>
    </row>
    <row r="846" spans="19:44" ht="15.75" customHeight="1">
      <c r="S846" s="79"/>
      <c r="AO846" s="79"/>
      <c r="AP846" s="79"/>
      <c r="AQ846" s="79"/>
      <c r="AR846" s="79"/>
    </row>
    <row r="847" spans="19:44" ht="15.75" customHeight="1">
      <c r="S847" s="79"/>
      <c r="AO847" s="79"/>
      <c r="AP847" s="79"/>
      <c r="AQ847" s="79"/>
      <c r="AR847" s="79"/>
    </row>
    <row r="848" spans="19:44" ht="15.75" customHeight="1">
      <c r="S848" s="79"/>
      <c r="AO848" s="79"/>
      <c r="AP848" s="79"/>
      <c r="AQ848" s="79"/>
      <c r="AR848" s="79"/>
    </row>
    <row r="849" spans="19:44" ht="15.75" customHeight="1">
      <c r="S849" s="79"/>
      <c r="AO849" s="79"/>
      <c r="AP849" s="79"/>
      <c r="AQ849" s="79"/>
      <c r="AR849" s="79"/>
    </row>
    <row r="850" spans="19:44" ht="15.75" customHeight="1">
      <c r="S850" s="79"/>
      <c r="AO850" s="79"/>
      <c r="AP850" s="79"/>
      <c r="AQ850" s="79"/>
      <c r="AR850" s="79"/>
    </row>
    <row r="851" spans="19:44" ht="15.75" customHeight="1">
      <c r="S851" s="79"/>
      <c r="AO851" s="79"/>
      <c r="AP851" s="79"/>
      <c r="AQ851" s="79"/>
      <c r="AR851" s="79"/>
    </row>
    <row r="852" spans="19:44" ht="15.75" customHeight="1">
      <c r="S852" s="79"/>
      <c r="AO852" s="79"/>
      <c r="AP852" s="79"/>
      <c r="AQ852" s="79"/>
      <c r="AR852" s="79"/>
    </row>
    <row r="853" spans="19:44" ht="15.75" customHeight="1">
      <c r="S853" s="79"/>
      <c r="AO853" s="79"/>
      <c r="AP853" s="79"/>
      <c r="AQ853" s="79"/>
      <c r="AR853" s="79"/>
    </row>
    <row r="854" spans="19:44" ht="15.75" customHeight="1">
      <c r="S854" s="79"/>
      <c r="AO854" s="79"/>
      <c r="AP854" s="79"/>
      <c r="AQ854" s="79"/>
      <c r="AR854" s="79"/>
    </row>
    <row r="855" spans="19:44" ht="15.75" customHeight="1">
      <c r="S855" s="79"/>
      <c r="AO855" s="79"/>
      <c r="AP855" s="79"/>
      <c r="AQ855" s="79"/>
      <c r="AR855" s="79"/>
    </row>
    <row r="856" spans="19:44" ht="15.75" customHeight="1">
      <c r="S856" s="79"/>
      <c r="AO856" s="79"/>
      <c r="AP856" s="79"/>
      <c r="AQ856" s="79"/>
      <c r="AR856" s="79"/>
    </row>
    <row r="857" spans="19:44" ht="15.75" customHeight="1">
      <c r="S857" s="79"/>
      <c r="AO857" s="79"/>
      <c r="AP857" s="79"/>
      <c r="AQ857" s="79"/>
      <c r="AR857" s="79"/>
    </row>
    <row r="858" spans="19:44" ht="15.75" customHeight="1">
      <c r="S858" s="79"/>
      <c r="AO858" s="79"/>
      <c r="AP858" s="79"/>
      <c r="AQ858" s="79"/>
      <c r="AR858" s="79"/>
    </row>
    <row r="859" spans="19:44" ht="15.75" customHeight="1">
      <c r="S859" s="79"/>
      <c r="AO859" s="79"/>
      <c r="AP859" s="79"/>
      <c r="AQ859" s="79"/>
      <c r="AR859" s="79"/>
    </row>
    <row r="860" spans="19:44" ht="15.75" customHeight="1">
      <c r="S860" s="79"/>
      <c r="AO860" s="79"/>
      <c r="AP860" s="79"/>
      <c r="AQ860" s="79"/>
      <c r="AR860" s="79"/>
    </row>
    <row r="861" spans="19:44" ht="15.75" customHeight="1">
      <c r="S861" s="79"/>
      <c r="AO861" s="79"/>
      <c r="AP861" s="79"/>
      <c r="AQ861" s="79"/>
      <c r="AR861" s="79"/>
    </row>
    <row r="862" spans="19:44" ht="15.75" customHeight="1">
      <c r="S862" s="79"/>
      <c r="AO862" s="79"/>
      <c r="AP862" s="79"/>
      <c r="AQ862" s="79"/>
      <c r="AR862" s="79"/>
    </row>
    <row r="863" spans="19:44" ht="15.75" customHeight="1">
      <c r="S863" s="79"/>
      <c r="AO863" s="79"/>
      <c r="AP863" s="79"/>
      <c r="AQ863" s="79"/>
      <c r="AR863" s="79"/>
    </row>
    <row r="864" spans="19:44" ht="15.75" customHeight="1">
      <c r="S864" s="79"/>
      <c r="AO864" s="79"/>
      <c r="AP864" s="79"/>
      <c r="AQ864" s="79"/>
      <c r="AR864" s="79"/>
    </row>
    <row r="865" spans="19:44" ht="15.75" customHeight="1">
      <c r="S865" s="79"/>
      <c r="AO865" s="79"/>
      <c r="AP865" s="79"/>
      <c r="AQ865" s="79"/>
      <c r="AR865" s="79"/>
    </row>
    <row r="866" spans="19:44" ht="15.75" customHeight="1">
      <c r="S866" s="79"/>
      <c r="AO866" s="79"/>
      <c r="AP866" s="79"/>
      <c r="AQ866" s="79"/>
      <c r="AR866" s="79"/>
    </row>
    <row r="867" spans="19:44" ht="15.75" customHeight="1">
      <c r="S867" s="79"/>
      <c r="AO867" s="79"/>
      <c r="AP867" s="79"/>
      <c r="AQ867" s="79"/>
      <c r="AR867" s="79"/>
    </row>
    <row r="868" spans="19:44" ht="15.75" customHeight="1">
      <c r="S868" s="79"/>
      <c r="AO868" s="79"/>
      <c r="AP868" s="79"/>
      <c r="AQ868" s="79"/>
      <c r="AR868" s="79"/>
    </row>
    <row r="869" spans="19:44" ht="15.75" customHeight="1">
      <c r="S869" s="79"/>
      <c r="AO869" s="79"/>
      <c r="AP869" s="79"/>
      <c r="AQ869" s="79"/>
      <c r="AR869" s="79"/>
    </row>
    <row r="870" spans="19:44" ht="15.75" customHeight="1">
      <c r="S870" s="79"/>
      <c r="AO870" s="79"/>
      <c r="AP870" s="79"/>
      <c r="AQ870" s="79"/>
      <c r="AR870" s="79"/>
    </row>
    <row r="871" spans="19:44" ht="15.75" customHeight="1">
      <c r="S871" s="79"/>
      <c r="AO871" s="79"/>
      <c r="AP871" s="79"/>
      <c r="AQ871" s="79"/>
      <c r="AR871" s="79"/>
    </row>
    <row r="872" spans="19:44" ht="15.75" customHeight="1">
      <c r="S872" s="79"/>
      <c r="AO872" s="79"/>
      <c r="AP872" s="79"/>
      <c r="AQ872" s="79"/>
      <c r="AR872" s="79"/>
    </row>
    <row r="873" spans="19:44" ht="15.75" customHeight="1">
      <c r="S873" s="79"/>
      <c r="AO873" s="79"/>
      <c r="AP873" s="79"/>
      <c r="AQ873" s="79"/>
      <c r="AR873" s="79"/>
    </row>
    <row r="874" spans="19:44" ht="15.75" customHeight="1">
      <c r="S874" s="79"/>
      <c r="AO874" s="79"/>
      <c r="AP874" s="79"/>
      <c r="AQ874" s="79"/>
      <c r="AR874" s="79"/>
    </row>
    <row r="875" spans="19:44" ht="15.75" customHeight="1">
      <c r="S875" s="79"/>
      <c r="AO875" s="79"/>
      <c r="AP875" s="79"/>
      <c r="AQ875" s="79"/>
      <c r="AR875" s="79"/>
    </row>
    <row r="876" spans="19:44" ht="15.75" customHeight="1">
      <c r="S876" s="79"/>
      <c r="AO876" s="79"/>
      <c r="AP876" s="79"/>
      <c r="AQ876" s="79"/>
      <c r="AR876" s="79"/>
    </row>
    <row r="877" spans="19:44" ht="15.75" customHeight="1">
      <c r="S877" s="79"/>
      <c r="AO877" s="79"/>
      <c r="AP877" s="79"/>
      <c r="AQ877" s="79"/>
      <c r="AR877" s="79"/>
    </row>
    <row r="878" spans="19:44" ht="15.75" customHeight="1">
      <c r="S878" s="79"/>
      <c r="AO878" s="79"/>
      <c r="AP878" s="79"/>
      <c r="AQ878" s="79"/>
      <c r="AR878" s="79"/>
    </row>
    <row r="879" spans="19:44" ht="15.75" customHeight="1">
      <c r="S879" s="79"/>
      <c r="AO879" s="79"/>
      <c r="AP879" s="79"/>
      <c r="AQ879" s="79"/>
      <c r="AR879" s="79"/>
    </row>
    <row r="880" spans="19:44" ht="15.75" customHeight="1">
      <c r="S880" s="79"/>
      <c r="AO880" s="79"/>
      <c r="AP880" s="79"/>
      <c r="AQ880" s="79"/>
      <c r="AR880" s="79"/>
    </row>
    <row r="881" spans="19:44" ht="15.75" customHeight="1">
      <c r="S881" s="79"/>
      <c r="AO881" s="79"/>
      <c r="AP881" s="79"/>
      <c r="AQ881" s="79"/>
      <c r="AR881" s="79"/>
    </row>
    <row r="882" spans="19:44" ht="15.75" customHeight="1">
      <c r="S882" s="79"/>
      <c r="AO882" s="79"/>
      <c r="AP882" s="79"/>
      <c r="AQ882" s="79"/>
      <c r="AR882" s="79"/>
    </row>
    <row r="883" spans="19:44" ht="15.75" customHeight="1">
      <c r="S883" s="79"/>
      <c r="AO883" s="79"/>
      <c r="AP883" s="79"/>
      <c r="AQ883" s="79"/>
      <c r="AR883" s="79"/>
    </row>
    <row r="884" spans="19:44" ht="15.75" customHeight="1">
      <c r="S884" s="79"/>
      <c r="AO884" s="79"/>
      <c r="AP884" s="79"/>
      <c r="AQ884" s="79"/>
      <c r="AR884" s="79"/>
    </row>
    <row r="885" spans="19:44" ht="15.75" customHeight="1">
      <c r="S885" s="79"/>
      <c r="AO885" s="79"/>
      <c r="AP885" s="79"/>
      <c r="AQ885" s="79"/>
      <c r="AR885" s="79"/>
    </row>
    <row r="886" spans="19:44" ht="15.75" customHeight="1">
      <c r="S886" s="79"/>
      <c r="AO886" s="79"/>
      <c r="AP886" s="79"/>
      <c r="AQ886" s="79"/>
      <c r="AR886" s="79"/>
    </row>
    <row r="887" spans="19:44" ht="15.75" customHeight="1">
      <c r="S887" s="79"/>
      <c r="AO887" s="79"/>
      <c r="AP887" s="79"/>
      <c r="AQ887" s="79"/>
      <c r="AR887" s="79"/>
    </row>
    <row r="888" spans="19:44" ht="15.75" customHeight="1">
      <c r="S888" s="79"/>
      <c r="AO888" s="79"/>
      <c r="AP888" s="79"/>
      <c r="AQ888" s="79"/>
      <c r="AR888" s="79"/>
    </row>
    <row r="889" spans="19:44" ht="15.75" customHeight="1">
      <c r="S889" s="79"/>
      <c r="AO889" s="79"/>
      <c r="AP889" s="79"/>
      <c r="AQ889" s="79"/>
      <c r="AR889" s="79"/>
    </row>
    <row r="890" spans="19:44" ht="15.75" customHeight="1">
      <c r="S890" s="79"/>
      <c r="AO890" s="79"/>
      <c r="AP890" s="79"/>
      <c r="AQ890" s="79"/>
      <c r="AR890" s="79"/>
    </row>
    <row r="891" spans="19:44" ht="15.75" customHeight="1">
      <c r="S891" s="79"/>
      <c r="AO891" s="79"/>
      <c r="AP891" s="79"/>
      <c r="AQ891" s="79"/>
      <c r="AR891" s="79"/>
    </row>
    <row r="892" spans="19:44" ht="15.75" customHeight="1">
      <c r="S892" s="79"/>
      <c r="AO892" s="79"/>
      <c r="AP892" s="79"/>
      <c r="AQ892" s="79"/>
      <c r="AR892" s="79"/>
    </row>
    <row r="893" spans="19:44" ht="15.75" customHeight="1">
      <c r="S893" s="79"/>
      <c r="AO893" s="79"/>
      <c r="AP893" s="79"/>
      <c r="AQ893" s="79"/>
      <c r="AR893" s="79"/>
    </row>
    <row r="894" spans="19:44" ht="15.75" customHeight="1">
      <c r="S894" s="79"/>
      <c r="AO894" s="79"/>
      <c r="AP894" s="79"/>
      <c r="AQ894" s="79"/>
      <c r="AR894" s="79"/>
    </row>
    <row r="895" spans="19:44" ht="15.75" customHeight="1">
      <c r="S895" s="79"/>
      <c r="AO895" s="79"/>
      <c r="AP895" s="79"/>
      <c r="AQ895" s="79"/>
      <c r="AR895" s="79"/>
    </row>
    <row r="896" spans="19:44" ht="15.75" customHeight="1">
      <c r="S896" s="79"/>
      <c r="AO896" s="79"/>
      <c r="AP896" s="79"/>
      <c r="AQ896" s="79"/>
      <c r="AR896" s="79"/>
    </row>
    <row r="897" spans="19:44" ht="15.75" customHeight="1">
      <c r="S897" s="79"/>
      <c r="AO897" s="79"/>
      <c r="AP897" s="79"/>
      <c r="AQ897" s="79"/>
      <c r="AR897" s="79"/>
    </row>
    <row r="898" spans="19:44" ht="15.75" customHeight="1">
      <c r="S898" s="79"/>
      <c r="AO898" s="79"/>
      <c r="AP898" s="79"/>
      <c r="AQ898" s="79"/>
      <c r="AR898" s="79"/>
    </row>
    <row r="899" spans="19:44" ht="15.75" customHeight="1">
      <c r="S899" s="79"/>
      <c r="AO899" s="79"/>
      <c r="AP899" s="79"/>
      <c r="AQ899" s="79"/>
      <c r="AR899" s="79"/>
    </row>
    <row r="900" spans="19:44" ht="15.75" customHeight="1">
      <c r="S900" s="79"/>
      <c r="AO900" s="79"/>
      <c r="AP900" s="79"/>
      <c r="AQ900" s="79"/>
      <c r="AR900" s="79"/>
    </row>
    <row r="901" spans="19:44" ht="15.75" customHeight="1">
      <c r="S901" s="79"/>
      <c r="AO901" s="79"/>
      <c r="AP901" s="79"/>
      <c r="AQ901" s="79"/>
      <c r="AR901" s="79"/>
    </row>
    <row r="902" spans="19:44" ht="15.75" customHeight="1">
      <c r="S902" s="79"/>
      <c r="AO902" s="79"/>
      <c r="AP902" s="79"/>
      <c r="AQ902" s="79"/>
      <c r="AR902" s="79"/>
    </row>
    <row r="903" spans="19:44" ht="15.75" customHeight="1">
      <c r="S903" s="79"/>
      <c r="AO903" s="79"/>
      <c r="AP903" s="79"/>
      <c r="AQ903" s="79"/>
      <c r="AR903" s="79"/>
    </row>
    <row r="904" spans="19:44" ht="15.75" customHeight="1">
      <c r="S904" s="79"/>
      <c r="AO904" s="79"/>
      <c r="AP904" s="79"/>
      <c r="AQ904" s="79"/>
      <c r="AR904" s="79"/>
    </row>
    <row r="905" spans="19:44" ht="15.75" customHeight="1">
      <c r="S905" s="79"/>
      <c r="AO905" s="79"/>
      <c r="AP905" s="79"/>
      <c r="AQ905" s="79"/>
      <c r="AR905" s="79"/>
    </row>
    <row r="906" spans="19:44" ht="15.75" customHeight="1">
      <c r="S906" s="79"/>
      <c r="AO906" s="79"/>
      <c r="AP906" s="79"/>
      <c r="AQ906" s="79"/>
      <c r="AR906" s="79"/>
    </row>
    <row r="907" spans="19:44" ht="15.75" customHeight="1">
      <c r="S907" s="79"/>
      <c r="AO907" s="79"/>
      <c r="AP907" s="79"/>
      <c r="AQ907" s="79"/>
      <c r="AR907" s="79"/>
    </row>
    <row r="908" spans="19:44" ht="15.75" customHeight="1">
      <c r="S908" s="79"/>
      <c r="AO908" s="79"/>
      <c r="AP908" s="79"/>
      <c r="AQ908" s="79"/>
      <c r="AR908" s="79"/>
    </row>
    <row r="909" spans="19:44" ht="15.75" customHeight="1">
      <c r="S909" s="79"/>
      <c r="AO909" s="79"/>
      <c r="AP909" s="79"/>
      <c r="AQ909" s="79"/>
      <c r="AR909" s="79"/>
    </row>
    <row r="910" spans="19:44" ht="15.75" customHeight="1">
      <c r="S910" s="79"/>
      <c r="AO910" s="79"/>
      <c r="AP910" s="79"/>
      <c r="AQ910" s="79"/>
      <c r="AR910" s="79"/>
    </row>
    <row r="911" spans="19:44" ht="15.75" customHeight="1">
      <c r="S911" s="79"/>
      <c r="AO911" s="79"/>
      <c r="AP911" s="79"/>
      <c r="AQ911" s="79"/>
      <c r="AR911" s="79"/>
    </row>
    <row r="912" spans="19:44" ht="15.75" customHeight="1">
      <c r="S912" s="79"/>
      <c r="AO912" s="79"/>
      <c r="AP912" s="79"/>
      <c r="AQ912" s="79"/>
      <c r="AR912" s="79"/>
    </row>
    <row r="913" spans="19:44" ht="15.75" customHeight="1">
      <c r="S913" s="79"/>
      <c r="AO913" s="79"/>
      <c r="AP913" s="79"/>
      <c r="AQ913" s="79"/>
      <c r="AR913" s="79"/>
    </row>
    <row r="914" spans="19:44" ht="15.75" customHeight="1">
      <c r="S914" s="79"/>
      <c r="AO914" s="79"/>
      <c r="AP914" s="79"/>
      <c r="AQ914" s="79"/>
      <c r="AR914" s="79"/>
    </row>
    <row r="915" spans="19:44" ht="15.75" customHeight="1">
      <c r="S915" s="79"/>
      <c r="AO915" s="79"/>
      <c r="AP915" s="79"/>
      <c r="AQ915" s="79"/>
      <c r="AR915" s="79"/>
    </row>
    <row r="916" spans="19:44" ht="15.75" customHeight="1">
      <c r="S916" s="79"/>
      <c r="AO916" s="79"/>
      <c r="AP916" s="79"/>
      <c r="AQ916" s="79"/>
      <c r="AR916" s="79"/>
    </row>
    <row r="917" spans="19:44" ht="15.75" customHeight="1">
      <c r="S917" s="79"/>
      <c r="AO917" s="79"/>
      <c r="AP917" s="79"/>
      <c r="AQ917" s="79"/>
      <c r="AR917" s="79"/>
    </row>
    <row r="918" spans="19:44" ht="15.75" customHeight="1">
      <c r="S918" s="79"/>
      <c r="AO918" s="79"/>
      <c r="AP918" s="79"/>
      <c r="AQ918" s="79"/>
      <c r="AR918" s="79"/>
    </row>
    <row r="919" spans="19:44" ht="15.75" customHeight="1">
      <c r="S919" s="79"/>
      <c r="AO919" s="79"/>
      <c r="AP919" s="79"/>
      <c r="AQ919" s="79"/>
      <c r="AR919" s="79"/>
    </row>
    <row r="920" spans="19:44" ht="15.75" customHeight="1">
      <c r="S920" s="79"/>
      <c r="AO920" s="79"/>
      <c r="AP920" s="79"/>
      <c r="AQ920" s="79"/>
      <c r="AR920" s="79"/>
    </row>
    <row r="921" spans="19:44" ht="15.75" customHeight="1">
      <c r="S921" s="79"/>
      <c r="AO921" s="79"/>
      <c r="AP921" s="79"/>
      <c r="AQ921" s="79"/>
      <c r="AR921" s="79"/>
    </row>
    <row r="922" spans="19:44" ht="15.75" customHeight="1">
      <c r="S922" s="79"/>
      <c r="AO922" s="79"/>
      <c r="AP922" s="79"/>
      <c r="AQ922" s="79"/>
      <c r="AR922" s="79"/>
    </row>
    <row r="923" spans="19:44" ht="15.75" customHeight="1">
      <c r="S923" s="79"/>
      <c r="AO923" s="79"/>
      <c r="AP923" s="79"/>
      <c r="AQ923" s="79"/>
      <c r="AR923" s="79"/>
    </row>
    <row r="924" spans="19:44" ht="15.75" customHeight="1">
      <c r="S924" s="79"/>
      <c r="AO924" s="79"/>
      <c r="AP924" s="79"/>
      <c r="AQ924" s="79"/>
      <c r="AR924" s="79"/>
    </row>
    <row r="925" spans="19:44" ht="15.75" customHeight="1">
      <c r="S925" s="79"/>
      <c r="AO925" s="79"/>
      <c r="AP925" s="79"/>
      <c r="AQ925" s="79"/>
      <c r="AR925" s="79"/>
    </row>
    <row r="926" spans="19:44" ht="15.75" customHeight="1">
      <c r="S926" s="79"/>
      <c r="AO926" s="79"/>
      <c r="AP926" s="79"/>
      <c r="AQ926" s="79"/>
      <c r="AR926" s="79"/>
    </row>
    <row r="927" spans="19:44" ht="15.75" customHeight="1">
      <c r="S927" s="79"/>
      <c r="AO927" s="79"/>
      <c r="AP927" s="79"/>
      <c r="AQ927" s="79"/>
      <c r="AR927" s="79"/>
    </row>
    <row r="928" spans="19:44" ht="15.75" customHeight="1">
      <c r="S928" s="79"/>
      <c r="AO928" s="79"/>
      <c r="AP928" s="79"/>
      <c r="AQ928" s="79"/>
      <c r="AR928" s="79"/>
    </row>
    <row r="929" spans="19:44" ht="15.75" customHeight="1">
      <c r="S929" s="79"/>
      <c r="AO929" s="79"/>
      <c r="AP929" s="79"/>
      <c r="AQ929" s="79"/>
      <c r="AR929" s="79"/>
    </row>
    <row r="930" spans="19:44" ht="15.75" customHeight="1">
      <c r="S930" s="79"/>
      <c r="AO930" s="79"/>
      <c r="AP930" s="79"/>
      <c r="AQ930" s="79"/>
      <c r="AR930" s="79"/>
    </row>
    <row r="931" spans="19:44" ht="15.75" customHeight="1">
      <c r="S931" s="79"/>
      <c r="AO931" s="79"/>
      <c r="AP931" s="79"/>
      <c r="AQ931" s="79"/>
      <c r="AR931" s="79"/>
    </row>
    <row r="932" spans="19:44" ht="15.75" customHeight="1">
      <c r="S932" s="79"/>
      <c r="AO932" s="79"/>
      <c r="AP932" s="79"/>
      <c r="AQ932" s="79"/>
      <c r="AR932" s="79"/>
    </row>
    <row r="933" spans="19:44" ht="15.75" customHeight="1">
      <c r="S933" s="79"/>
      <c r="AO933" s="79"/>
      <c r="AP933" s="79"/>
      <c r="AQ933" s="79"/>
      <c r="AR933" s="79"/>
    </row>
    <row r="934" spans="19:44" ht="15.75" customHeight="1">
      <c r="S934" s="79"/>
      <c r="AO934" s="79"/>
      <c r="AP934" s="79"/>
      <c r="AQ934" s="79"/>
      <c r="AR934" s="79"/>
    </row>
    <row r="935" spans="19:44" ht="15.75" customHeight="1">
      <c r="S935" s="79"/>
      <c r="AO935" s="79"/>
      <c r="AP935" s="79"/>
      <c r="AQ935" s="79"/>
      <c r="AR935" s="79"/>
    </row>
    <row r="936" spans="19:44" ht="15.75" customHeight="1">
      <c r="S936" s="79"/>
      <c r="AO936" s="79"/>
      <c r="AP936" s="79"/>
      <c r="AQ936" s="79"/>
      <c r="AR936" s="79"/>
    </row>
    <row r="937" spans="19:44" ht="15.75" customHeight="1">
      <c r="S937" s="79"/>
      <c r="AO937" s="79"/>
      <c r="AP937" s="79"/>
      <c r="AQ937" s="79"/>
      <c r="AR937" s="79"/>
    </row>
    <row r="938" spans="19:44" ht="15.75" customHeight="1">
      <c r="S938" s="79"/>
      <c r="AO938" s="79"/>
      <c r="AP938" s="79"/>
      <c r="AQ938" s="79"/>
      <c r="AR938" s="79"/>
    </row>
    <row r="939" spans="19:44" ht="15.75" customHeight="1">
      <c r="S939" s="79"/>
      <c r="AO939" s="79"/>
      <c r="AP939" s="79"/>
      <c r="AQ939" s="79"/>
      <c r="AR939" s="79"/>
    </row>
    <row r="940" spans="19:44" ht="15.75" customHeight="1">
      <c r="S940" s="79"/>
      <c r="AO940" s="79"/>
      <c r="AP940" s="79"/>
      <c r="AQ940" s="79"/>
      <c r="AR940" s="79"/>
    </row>
    <row r="941" spans="19:44" ht="15.75" customHeight="1">
      <c r="S941" s="79"/>
      <c r="AO941" s="79"/>
      <c r="AP941" s="79"/>
      <c r="AQ941" s="79"/>
      <c r="AR941" s="79"/>
    </row>
    <row r="942" spans="19:44" ht="15.75" customHeight="1">
      <c r="S942" s="79"/>
      <c r="AO942" s="79"/>
      <c r="AP942" s="79"/>
      <c r="AQ942" s="79"/>
      <c r="AR942" s="79"/>
    </row>
    <row r="943" spans="19:44" ht="15.75" customHeight="1">
      <c r="S943" s="79"/>
      <c r="AO943" s="79"/>
      <c r="AP943" s="79"/>
      <c r="AQ943" s="79"/>
      <c r="AR943" s="79"/>
    </row>
    <row r="944" spans="19:44" ht="15.75" customHeight="1">
      <c r="S944" s="79"/>
      <c r="AO944" s="79"/>
      <c r="AP944" s="79"/>
      <c r="AQ944" s="79"/>
      <c r="AR944" s="79"/>
    </row>
    <row r="945" spans="19:44" ht="15.75" customHeight="1">
      <c r="S945" s="79"/>
      <c r="AO945" s="79"/>
      <c r="AP945" s="79"/>
      <c r="AQ945" s="79"/>
      <c r="AR945" s="79"/>
    </row>
    <row r="946" spans="19:44" ht="15.75" customHeight="1">
      <c r="S946" s="79"/>
      <c r="AO946" s="79"/>
      <c r="AP946" s="79"/>
      <c r="AQ946" s="79"/>
      <c r="AR946" s="79"/>
    </row>
    <row r="947" spans="19:44" ht="15.75" customHeight="1">
      <c r="S947" s="79"/>
      <c r="AO947" s="79"/>
      <c r="AP947" s="79"/>
      <c r="AQ947" s="79"/>
      <c r="AR947" s="79"/>
    </row>
    <row r="948" spans="19:44" ht="15.75" customHeight="1">
      <c r="S948" s="79"/>
      <c r="AO948" s="79"/>
      <c r="AP948" s="79"/>
      <c r="AQ948" s="79"/>
      <c r="AR948" s="79"/>
    </row>
    <row r="949" spans="19:44" ht="15.75" customHeight="1">
      <c r="S949" s="79"/>
      <c r="AO949" s="79"/>
      <c r="AP949" s="79"/>
      <c r="AQ949" s="79"/>
      <c r="AR949" s="79"/>
    </row>
    <row r="950" spans="19:44" ht="15.75" customHeight="1">
      <c r="S950" s="79"/>
      <c r="AO950" s="79"/>
      <c r="AP950" s="79"/>
      <c r="AQ950" s="79"/>
      <c r="AR950" s="79"/>
    </row>
    <row r="951" spans="19:44" ht="15.75" customHeight="1">
      <c r="S951" s="79"/>
      <c r="AO951" s="79"/>
      <c r="AP951" s="79"/>
      <c r="AQ951" s="79"/>
      <c r="AR951" s="79"/>
    </row>
    <row r="952" spans="19:44" ht="15.75" customHeight="1">
      <c r="S952" s="79"/>
      <c r="AO952" s="79"/>
      <c r="AP952" s="79"/>
      <c r="AQ952" s="79"/>
      <c r="AR952" s="79"/>
    </row>
    <row r="953" spans="19:44" ht="15.75" customHeight="1">
      <c r="S953" s="79"/>
      <c r="AO953" s="79"/>
      <c r="AP953" s="79"/>
      <c r="AQ953" s="79"/>
      <c r="AR953" s="79"/>
    </row>
    <row r="954" spans="19:44" ht="15.75" customHeight="1">
      <c r="S954" s="79"/>
      <c r="AO954" s="79"/>
      <c r="AP954" s="79"/>
      <c r="AQ954" s="79"/>
      <c r="AR954" s="79"/>
    </row>
    <row r="955" spans="19:44" ht="15.75" customHeight="1">
      <c r="S955" s="79"/>
      <c r="AO955" s="79"/>
      <c r="AP955" s="79"/>
      <c r="AQ955" s="79"/>
      <c r="AR955" s="79"/>
    </row>
    <row r="956" spans="19:44" ht="15.75" customHeight="1">
      <c r="S956" s="79"/>
      <c r="AO956" s="79"/>
      <c r="AP956" s="79"/>
      <c r="AQ956" s="79"/>
      <c r="AR956" s="79"/>
    </row>
    <row r="957" spans="19:44" ht="15.75" customHeight="1">
      <c r="S957" s="79"/>
      <c r="AO957" s="79"/>
      <c r="AP957" s="79"/>
      <c r="AQ957" s="79"/>
      <c r="AR957" s="79"/>
    </row>
    <row r="958" spans="19:44" ht="15.75" customHeight="1">
      <c r="S958" s="79"/>
      <c r="AO958" s="79"/>
      <c r="AP958" s="79"/>
      <c r="AQ958" s="79"/>
      <c r="AR958" s="79"/>
    </row>
    <row r="959" spans="19:44" ht="15.75" customHeight="1">
      <c r="S959" s="79"/>
      <c r="AO959" s="79"/>
      <c r="AP959" s="79"/>
      <c r="AQ959" s="79"/>
      <c r="AR959" s="79"/>
    </row>
    <row r="960" spans="19:44" ht="15.75" customHeight="1">
      <c r="S960" s="79"/>
      <c r="AO960" s="79"/>
      <c r="AP960" s="79"/>
      <c r="AQ960" s="79"/>
      <c r="AR960" s="79"/>
    </row>
    <row r="961" spans="19:44" ht="15.75" customHeight="1">
      <c r="S961" s="79"/>
      <c r="AO961" s="79"/>
      <c r="AP961" s="79"/>
      <c r="AQ961" s="79"/>
      <c r="AR961" s="79"/>
    </row>
    <row r="962" spans="19:44" ht="15.75" customHeight="1">
      <c r="S962" s="79"/>
      <c r="AO962" s="79"/>
      <c r="AP962" s="79"/>
      <c r="AQ962" s="79"/>
      <c r="AR962" s="79"/>
    </row>
    <row r="963" spans="19:44" ht="15.75" customHeight="1">
      <c r="S963" s="79"/>
      <c r="AO963" s="79"/>
      <c r="AP963" s="79"/>
      <c r="AQ963" s="79"/>
      <c r="AR963" s="79"/>
    </row>
    <row r="964" spans="19:44" ht="15.75" customHeight="1">
      <c r="S964" s="79"/>
      <c r="AO964" s="79"/>
      <c r="AP964" s="79"/>
      <c r="AQ964" s="79"/>
      <c r="AR964" s="79"/>
    </row>
    <row r="965" spans="19:44" ht="15.75" customHeight="1">
      <c r="S965" s="79"/>
      <c r="AO965" s="79"/>
      <c r="AP965" s="79"/>
      <c r="AQ965" s="79"/>
      <c r="AR965" s="79"/>
    </row>
    <row r="966" spans="19:44" ht="15.75" customHeight="1">
      <c r="S966" s="79"/>
      <c r="AO966" s="79"/>
      <c r="AP966" s="79"/>
      <c r="AQ966" s="79"/>
      <c r="AR966" s="79"/>
    </row>
    <row r="967" spans="19:44" ht="15.75" customHeight="1">
      <c r="S967" s="79"/>
      <c r="AO967" s="79"/>
      <c r="AP967" s="79"/>
      <c r="AQ967" s="79"/>
      <c r="AR967" s="79"/>
    </row>
    <row r="968" spans="19:44" ht="15.75" customHeight="1">
      <c r="S968" s="79"/>
      <c r="AO968" s="79"/>
      <c r="AP968" s="79"/>
      <c r="AQ968" s="79"/>
      <c r="AR968" s="79"/>
    </row>
    <row r="969" spans="19:44" ht="15.75" customHeight="1">
      <c r="S969" s="79"/>
      <c r="AO969" s="79"/>
      <c r="AP969" s="79"/>
      <c r="AQ969" s="79"/>
      <c r="AR969" s="79"/>
    </row>
    <row r="970" spans="19:44" ht="15.75" customHeight="1">
      <c r="S970" s="79"/>
      <c r="AO970" s="79"/>
      <c r="AP970" s="79"/>
      <c r="AQ970" s="79"/>
      <c r="AR970" s="79"/>
    </row>
    <row r="971" spans="19:44" ht="15.75" customHeight="1">
      <c r="S971" s="79"/>
      <c r="AO971" s="79"/>
      <c r="AP971" s="79"/>
      <c r="AQ971" s="79"/>
      <c r="AR971" s="79"/>
    </row>
    <row r="972" spans="19:44" ht="15.75" customHeight="1">
      <c r="S972" s="79"/>
      <c r="AO972" s="79"/>
      <c r="AP972" s="79"/>
      <c r="AQ972" s="79"/>
      <c r="AR972" s="79"/>
    </row>
    <row r="973" spans="19:44" ht="15.75" customHeight="1">
      <c r="S973" s="79"/>
      <c r="AO973" s="79"/>
      <c r="AP973" s="79"/>
      <c r="AQ973" s="79"/>
      <c r="AR973" s="79"/>
    </row>
    <row r="974" spans="19:44" ht="15.75" customHeight="1">
      <c r="S974" s="79"/>
      <c r="AO974" s="79"/>
      <c r="AP974" s="79"/>
      <c r="AQ974" s="79"/>
      <c r="AR974" s="79"/>
    </row>
    <row r="975" spans="19:44" ht="15.75" customHeight="1">
      <c r="S975" s="79"/>
      <c r="AO975" s="79"/>
      <c r="AP975" s="79"/>
      <c r="AQ975" s="79"/>
      <c r="AR975" s="79"/>
    </row>
    <row r="976" spans="19:44" ht="15.75" customHeight="1">
      <c r="S976" s="79"/>
      <c r="AO976" s="79"/>
      <c r="AP976" s="79"/>
      <c r="AQ976" s="79"/>
      <c r="AR976" s="79"/>
    </row>
    <row r="977" spans="19:44" ht="15.75" customHeight="1">
      <c r="S977" s="79"/>
      <c r="AO977" s="79"/>
      <c r="AP977" s="79"/>
      <c r="AQ977" s="79"/>
      <c r="AR977" s="79"/>
    </row>
    <row r="978" spans="19:44" ht="15.75" customHeight="1">
      <c r="S978" s="79"/>
      <c r="AO978" s="79"/>
      <c r="AP978" s="79"/>
      <c r="AQ978" s="79"/>
      <c r="AR978" s="79"/>
    </row>
    <row r="979" spans="19:44" ht="15.75" customHeight="1">
      <c r="S979" s="79"/>
      <c r="AO979" s="79"/>
      <c r="AP979" s="79"/>
      <c r="AQ979" s="79"/>
      <c r="AR979" s="79"/>
    </row>
    <row r="980" spans="19:44" ht="15.75" customHeight="1">
      <c r="S980" s="79"/>
      <c r="AO980" s="79"/>
      <c r="AP980" s="79"/>
      <c r="AQ980" s="79"/>
      <c r="AR980" s="79"/>
    </row>
    <row r="981" spans="19:44" ht="15.75" customHeight="1">
      <c r="S981" s="79"/>
      <c r="AO981" s="79"/>
      <c r="AP981" s="79"/>
      <c r="AQ981" s="79"/>
      <c r="AR981" s="79"/>
    </row>
    <row r="982" spans="19:44" ht="15.75" customHeight="1">
      <c r="S982" s="79"/>
      <c r="AO982" s="79"/>
      <c r="AP982" s="79"/>
      <c r="AQ982" s="79"/>
      <c r="AR982" s="79"/>
    </row>
    <row r="983" spans="19:44" ht="15.75" customHeight="1">
      <c r="S983" s="79"/>
      <c r="AO983" s="79"/>
      <c r="AP983" s="79"/>
      <c r="AQ983" s="79"/>
      <c r="AR983" s="79"/>
    </row>
    <row r="984" spans="19:44" ht="15.75" customHeight="1">
      <c r="S984" s="79"/>
      <c r="AO984" s="79"/>
      <c r="AP984" s="79"/>
      <c r="AQ984" s="79"/>
      <c r="AR984" s="79"/>
    </row>
    <row r="985" spans="19:44" ht="15.75" customHeight="1">
      <c r="S985" s="79"/>
      <c r="AO985" s="79"/>
      <c r="AP985" s="79"/>
      <c r="AQ985" s="79"/>
      <c r="AR985" s="79"/>
    </row>
    <row r="986" spans="19:44" ht="15.75" customHeight="1">
      <c r="S986" s="79"/>
      <c r="AO986" s="79"/>
      <c r="AP986" s="79"/>
      <c r="AQ986" s="79"/>
      <c r="AR986" s="79"/>
    </row>
    <row r="987" spans="19:44" ht="15.75" customHeight="1">
      <c r="S987" s="79"/>
      <c r="AO987" s="79"/>
      <c r="AP987" s="79"/>
      <c r="AQ987" s="79"/>
      <c r="AR987" s="79"/>
    </row>
    <row r="988" spans="19:44" ht="15.75" customHeight="1">
      <c r="S988" s="79"/>
      <c r="AO988" s="79"/>
      <c r="AP988" s="79"/>
      <c r="AQ988" s="79"/>
      <c r="AR988" s="79"/>
    </row>
    <row r="989" spans="19:44" ht="15.75" customHeight="1">
      <c r="S989" s="79"/>
      <c r="AO989" s="79"/>
      <c r="AP989" s="79"/>
      <c r="AQ989" s="79"/>
      <c r="AR989" s="79"/>
    </row>
    <row r="990" spans="19:44" ht="15.75" customHeight="1">
      <c r="S990" s="79"/>
      <c r="AO990" s="79"/>
      <c r="AP990" s="79"/>
      <c r="AQ990" s="79"/>
      <c r="AR990" s="79"/>
    </row>
    <row r="991" spans="19:44" ht="15.75" customHeight="1">
      <c r="S991" s="79"/>
      <c r="AO991" s="79"/>
      <c r="AP991" s="79"/>
      <c r="AQ991" s="79"/>
      <c r="AR991" s="79"/>
    </row>
    <row r="992" spans="19:44" ht="15.75" customHeight="1">
      <c r="S992" s="79"/>
      <c r="AO992" s="79"/>
      <c r="AP992" s="79"/>
      <c r="AQ992" s="79"/>
      <c r="AR992" s="79"/>
    </row>
    <row r="993" spans="19:44" ht="15.75" customHeight="1">
      <c r="S993" s="79"/>
      <c r="AO993" s="79"/>
      <c r="AP993" s="79"/>
      <c r="AQ993" s="79"/>
      <c r="AR993" s="79"/>
    </row>
    <row r="994" spans="19:44" ht="15.75" customHeight="1">
      <c r="S994" s="79"/>
      <c r="AO994" s="79"/>
      <c r="AP994" s="79"/>
      <c r="AQ994" s="79"/>
      <c r="AR994" s="79"/>
    </row>
  </sheetData>
  <mergeCells count="28">
    <mergeCell ref="Q1:X1"/>
    <mergeCell ref="Y1:AF1"/>
    <mergeCell ref="Y3:Z3"/>
    <mergeCell ref="AA3:AB3"/>
    <mergeCell ref="AG3:AH3"/>
    <mergeCell ref="AG1:AJ1"/>
    <mergeCell ref="AC3:AD3"/>
    <mergeCell ref="AE3:AF3"/>
    <mergeCell ref="Q3:R3"/>
    <mergeCell ref="S3:T3"/>
    <mergeCell ref="U3:V3"/>
    <mergeCell ref="W3:X3"/>
    <mergeCell ref="AM1:AN1"/>
    <mergeCell ref="AO1:AR1"/>
    <mergeCell ref="AO2:AP2"/>
    <mergeCell ref="AQ2:AR2"/>
    <mergeCell ref="A1:A3"/>
    <mergeCell ref="B1:B3"/>
    <mergeCell ref="C1:C3"/>
    <mergeCell ref="D1:D3"/>
    <mergeCell ref="E1:P1"/>
    <mergeCell ref="O3:P3"/>
    <mergeCell ref="E3:F3"/>
    <mergeCell ref="G3:H3"/>
    <mergeCell ref="I3:J3"/>
    <mergeCell ref="K3:L3"/>
    <mergeCell ref="M3:N3"/>
    <mergeCell ref="AI3:AJ3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994"/>
  <sheetViews>
    <sheetView workbookViewId="0">
      <pane ySplit="5" topLeftCell="A235" activePane="bottomLeft" state="frozen"/>
      <selection pane="bottomLeft" activeCell="A247" sqref="A247:XFD252"/>
    </sheetView>
  </sheetViews>
  <sheetFormatPr defaultColWidth="12.625" defaultRowHeight="15" customHeight="1"/>
  <cols>
    <col min="1" max="1" width="8.25" customWidth="1"/>
    <col min="2" max="2" width="5.25" customWidth="1"/>
    <col min="3" max="3" width="9.625" customWidth="1"/>
    <col min="4" max="4" width="31.875" customWidth="1"/>
    <col min="5" max="18" width="2.625" customWidth="1"/>
    <col min="19" max="19" width="3.5" customWidth="1"/>
    <col min="20" max="34" width="2.625" customWidth="1"/>
    <col min="35" max="38" width="3.125" customWidth="1"/>
    <col min="39" max="39" width="5.25" customWidth="1"/>
    <col min="40" max="40" width="5" customWidth="1"/>
    <col min="41" max="41" width="7.375" customWidth="1"/>
    <col min="42" max="42" width="6.25" customWidth="1"/>
    <col min="43" max="43" width="4.375" customWidth="1"/>
    <col min="44" max="44" width="6.125" customWidth="1"/>
  </cols>
  <sheetData>
    <row r="1" spans="1:44">
      <c r="A1" s="179" t="s">
        <v>0</v>
      </c>
      <c r="B1" s="182" t="s">
        <v>1</v>
      </c>
      <c r="C1" s="184" t="s">
        <v>2</v>
      </c>
      <c r="D1" s="186" t="s">
        <v>3</v>
      </c>
      <c r="E1" s="168" t="s">
        <v>4</v>
      </c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70"/>
      <c r="Q1" s="168" t="s">
        <v>5</v>
      </c>
      <c r="R1" s="169"/>
      <c r="S1" s="169"/>
      <c r="T1" s="169"/>
      <c r="U1" s="169"/>
      <c r="V1" s="169"/>
      <c r="W1" s="169"/>
      <c r="X1" s="170"/>
      <c r="Y1" s="168" t="s">
        <v>6</v>
      </c>
      <c r="Z1" s="169"/>
      <c r="AA1" s="169"/>
      <c r="AB1" s="169"/>
      <c r="AC1" s="169"/>
      <c r="AD1" s="169"/>
      <c r="AE1" s="169"/>
      <c r="AF1" s="169"/>
      <c r="AG1" s="191" t="s">
        <v>7</v>
      </c>
      <c r="AH1" s="192"/>
      <c r="AI1" s="192"/>
      <c r="AJ1" s="190"/>
      <c r="AK1" s="2"/>
      <c r="AL1" s="2"/>
      <c r="AM1" s="193"/>
      <c r="AN1" s="194"/>
      <c r="AO1" s="195" t="s">
        <v>8</v>
      </c>
      <c r="AP1" s="192"/>
      <c r="AQ1" s="192"/>
      <c r="AR1" s="190"/>
    </row>
    <row r="2" spans="1:44">
      <c r="A2" s="180"/>
      <c r="B2" s="183"/>
      <c r="C2" s="185"/>
      <c r="D2" s="187"/>
      <c r="E2" s="3" t="s">
        <v>9</v>
      </c>
      <c r="F2" s="4" t="s">
        <v>10</v>
      </c>
      <c r="G2" s="5" t="s">
        <v>9</v>
      </c>
      <c r="H2" s="4" t="s">
        <v>10</v>
      </c>
      <c r="I2" s="5" t="s">
        <v>9</v>
      </c>
      <c r="J2" s="4" t="s">
        <v>10</v>
      </c>
      <c r="K2" s="5" t="s">
        <v>9</v>
      </c>
      <c r="L2" s="4" t="s">
        <v>10</v>
      </c>
      <c r="M2" s="5" t="s">
        <v>9</v>
      </c>
      <c r="N2" s="4" t="s">
        <v>10</v>
      </c>
      <c r="O2" s="5" t="s">
        <v>9</v>
      </c>
      <c r="P2" s="4" t="s">
        <v>10</v>
      </c>
      <c r="Q2" s="5" t="s">
        <v>9</v>
      </c>
      <c r="R2" s="4" t="s">
        <v>10</v>
      </c>
      <c r="S2" s="5" t="s">
        <v>9</v>
      </c>
      <c r="T2" s="4" t="s">
        <v>10</v>
      </c>
      <c r="U2" s="5" t="s">
        <v>9</v>
      </c>
      <c r="V2" s="4" t="s">
        <v>10</v>
      </c>
      <c r="W2" s="5" t="s">
        <v>9</v>
      </c>
      <c r="X2" s="4" t="s">
        <v>10</v>
      </c>
      <c r="Y2" s="5" t="s">
        <v>9</v>
      </c>
      <c r="Z2" s="4" t="s">
        <v>10</v>
      </c>
      <c r="AA2" s="5" t="s">
        <v>9</v>
      </c>
      <c r="AB2" s="4" t="s">
        <v>10</v>
      </c>
      <c r="AC2" s="5" t="s">
        <v>9</v>
      </c>
      <c r="AD2" s="4" t="s">
        <v>10</v>
      </c>
      <c r="AE2" s="5" t="s">
        <v>9</v>
      </c>
      <c r="AF2" s="6" t="s">
        <v>10</v>
      </c>
      <c r="AG2" s="7" t="s">
        <v>9</v>
      </c>
      <c r="AH2" s="7" t="s">
        <v>10</v>
      </c>
      <c r="AI2" s="7" t="s">
        <v>9</v>
      </c>
      <c r="AJ2" s="7" t="s">
        <v>10</v>
      </c>
      <c r="AK2" s="7"/>
      <c r="AL2" s="7"/>
      <c r="AM2" s="8"/>
      <c r="AN2" s="9"/>
      <c r="AO2" s="195" t="s">
        <v>11</v>
      </c>
      <c r="AP2" s="190"/>
      <c r="AQ2" s="196" t="s">
        <v>12</v>
      </c>
      <c r="AR2" s="190"/>
    </row>
    <row r="3" spans="1:44">
      <c r="A3" s="181"/>
      <c r="B3" s="183"/>
      <c r="C3" s="185"/>
      <c r="D3" s="188"/>
      <c r="E3" s="171" t="s">
        <v>13</v>
      </c>
      <c r="F3" s="172"/>
      <c r="G3" s="173" t="s">
        <v>14</v>
      </c>
      <c r="H3" s="174"/>
      <c r="I3" s="171" t="s">
        <v>15</v>
      </c>
      <c r="J3" s="172"/>
      <c r="K3" s="173" t="s">
        <v>16</v>
      </c>
      <c r="L3" s="174"/>
      <c r="M3" s="171" t="s">
        <v>17</v>
      </c>
      <c r="N3" s="172"/>
      <c r="O3" s="173" t="s">
        <v>18</v>
      </c>
      <c r="P3" s="172"/>
      <c r="Q3" s="171" t="s">
        <v>19</v>
      </c>
      <c r="R3" s="174"/>
      <c r="S3" s="171" t="s">
        <v>20</v>
      </c>
      <c r="T3" s="172"/>
      <c r="U3" s="173" t="s">
        <v>21</v>
      </c>
      <c r="V3" s="174"/>
      <c r="W3" s="171" t="s">
        <v>22</v>
      </c>
      <c r="X3" s="172"/>
      <c r="Y3" s="175" t="s">
        <v>23</v>
      </c>
      <c r="Z3" s="176"/>
      <c r="AA3" s="177" t="s">
        <v>24</v>
      </c>
      <c r="AB3" s="178"/>
      <c r="AC3" s="175" t="s">
        <v>25</v>
      </c>
      <c r="AD3" s="176"/>
      <c r="AE3" s="177" t="s">
        <v>26</v>
      </c>
      <c r="AF3" s="176"/>
      <c r="AG3" s="189" t="s">
        <v>27</v>
      </c>
      <c r="AH3" s="190"/>
      <c r="AI3" s="189"/>
      <c r="AJ3" s="190"/>
      <c r="AK3" s="10"/>
      <c r="AL3" s="10"/>
      <c r="AM3" s="8"/>
      <c r="AN3" s="9"/>
      <c r="AO3" s="11" t="s">
        <v>28</v>
      </c>
      <c r="AP3" s="12" t="s">
        <v>29</v>
      </c>
      <c r="AQ3" s="12" t="s">
        <v>28</v>
      </c>
      <c r="AR3" s="12" t="s">
        <v>30</v>
      </c>
    </row>
    <row r="4" spans="1:44">
      <c r="A4" s="13"/>
      <c r="B4" s="14">
        <v>1</v>
      </c>
      <c r="C4" s="15">
        <v>2</v>
      </c>
      <c r="D4" s="14">
        <v>3</v>
      </c>
      <c r="E4" s="15">
        <v>4</v>
      </c>
      <c r="F4" s="14">
        <v>5</v>
      </c>
      <c r="G4" s="15">
        <v>6</v>
      </c>
      <c r="H4" s="14">
        <v>7</v>
      </c>
      <c r="I4" s="15">
        <v>8</v>
      </c>
      <c r="J4" s="14">
        <v>9</v>
      </c>
      <c r="K4" s="15">
        <v>10</v>
      </c>
      <c r="L4" s="14">
        <v>11</v>
      </c>
      <c r="M4" s="15">
        <v>12</v>
      </c>
      <c r="N4" s="14">
        <v>13</v>
      </c>
      <c r="O4" s="15">
        <v>14</v>
      </c>
      <c r="P4" s="14">
        <v>15</v>
      </c>
      <c r="Q4" s="15">
        <v>16</v>
      </c>
      <c r="R4" s="14">
        <v>17</v>
      </c>
      <c r="S4" s="15">
        <v>18</v>
      </c>
      <c r="T4" s="14">
        <v>19</v>
      </c>
      <c r="U4" s="15">
        <v>20</v>
      </c>
      <c r="V4" s="14">
        <v>21</v>
      </c>
      <c r="W4" s="15">
        <v>22</v>
      </c>
      <c r="X4" s="14">
        <v>23</v>
      </c>
      <c r="Y4" s="15">
        <v>24</v>
      </c>
      <c r="Z4" s="14">
        <v>25</v>
      </c>
      <c r="AA4" s="15">
        <v>26</v>
      </c>
      <c r="AB4" s="14">
        <v>27</v>
      </c>
      <c r="AC4" s="15">
        <v>28</v>
      </c>
      <c r="AD4" s="14">
        <v>29</v>
      </c>
      <c r="AE4" s="15">
        <v>30</v>
      </c>
      <c r="AF4" s="14">
        <v>31</v>
      </c>
      <c r="AG4" s="15">
        <v>32</v>
      </c>
      <c r="AH4" s="14">
        <v>33</v>
      </c>
      <c r="AI4" s="15">
        <v>34</v>
      </c>
      <c r="AJ4" s="14">
        <v>35</v>
      </c>
      <c r="AK4" s="15">
        <v>36</v>
      </c>
      <c r="AL4" s="14">
        <v>37</v>
      </c>
      <c r="AM4" s="15"/>
      <c r="AN4" s="14"/>
      <c r="AO4" s="16">
        <v>40</v>
      </c>
      <c r="AP4" s="17">
        <v>41</v>
      </c>
      <c r="AQ4" s="16">
        <v>42</v>
      </c>
      <c r="AR4" s="17">
        <v>43</v>
      </c>
    </row>
    <row r="5" spans="1:44">
      <c r="A5" s="80" t="s">
        <v>31</v>
      </c>
      <c r="B5" s="18">
        <v>11550</v>
      </c>
      <c r="C5" s="19" t="s">
        <v>32</v>
      </c>
      <c r="D5" s="18" t="s">
        <v>33</v>
      </c>
      <c r="E5" s="81">
        <v>86</v>
      </c>
      <c r="F5" s="81">
        <v>87</v>
      </c>
      <c r="G5" s="81">
        <v>82</v>
      </c>
      <c r="H5" s="81">
        <v>86</v>
      </c>
      <c r="I5" s="81">
        <v>88</v>
      </c>
      <c r="J5" s="81">
        <v>88</v>
      </c>
      <c r="K5" s="81">
        <v>87</v>
      </c>
      <c r="L5" s="81">
        <v>89</v>
      </c>
      <c r="M5" s="81">
        <v>83</v>
      </c>
      <c r="N5" s="81">
        <v>87</v>
      </c>
      <c r="O5" s="81">
        <v>85</v>
      </c>
      <c r="P5" s="81">
        <v>85</v>
      </c>
      <c r="Q5" s="81">
        <v>81</v>
      </c>
      <c r="R5" s="81">
        <v>82</v>
      </c>
      <c r="S5" s="82">
        <v>85</v>
      </c>
      <c r="T5" s="81">
        <v>85</v>
      </c>
      <c r="U5" s="81">
        <v>91</v>
      </c>
      <c r="V5" s="81">
        <v>88</v>
      </c>
      <c r="W5" s="81">
        <v>88</v>
      </c>
      <c r="X5" s="81">
        <v>88</v>
      </c>
      <c r="Y5" s="81">
        <v>86</v>
      </c>
      <c r="Z5" s="81">
        <v>85</v>
      </c>
      <c r="AA5" s="81">
        <v>90</v>
      </c>
      <c r="AB5" s="81">
        <v>89</v>
      </c>
      <c r="AC5" s="81">
        <v>85</v>
      </c>
      <c r="AD5" s="81">
        <v>84</v>
      </c>
      <c r="AE5" s="81">
        <v>86</v>
      </c>
      <c r="AF5" s="81">
        <v>85</v>
      </c>
      <c r="AG5" s="81">
        <v>83</v>
      </c>
      <c r="AH5" s="81">
        <v>82</v>
      </c>
      <c r="AI5" s="18"/>
      <c r="AJ5" s="18"/>
      <c r="AK5" s="18"/>
      <c r="AL5" s="18"/>
      <c r="AM5" s="19"/>
      <c r="AN5" s="19"/>
      <c r="AO5" s="82">
        <f t="shared" ref="AO5:AO246" si="0">E5+G5+I5+K5+M5+O5+Q5+S5+U5+W5+Y5+AA5+AC5+AE5+AG5+AI5</f>
        <v>1286</v>
      </c>
      <c r="AP5" s="19">
        <f t="shared" ref="AP5:AP246" si="1">RANK(AO5,$AO$5:$AO$246)</f>
        <v>144</v>
      </c>
      <c r="AQ5" s="82">
        <f t="shared" ref="AQ5:AQ246" si="2">I5+K5+O5+AA5+AC5+AE5</f>
        <v>521</v>
      </c>
      <c r="AR5" s="19">
        <f t="shared" ref="AR5:AR246" si="3">RANK(AQ5,$AQ$5:$AQ$246)</f>
        <v>80</v>
      </c>
    </row>
    <row r="6" spans="1:44">
      <c r="A6" s="32" t="s">
        <v>31</v>
      </c>
      <c r="B6" s="20">
        <v>11551</v>
      </c>
      <c r="C6" s="2" t="s">
        <v>34</v>
      </c>
      <c r="D6" s="20" t="s">
        <v>35</v>
      </c>
      <c r="E6" s="83">
        <v>86</v>
      </c>
      <c r="F6" s="83">
        <v>87</v>
      </c>
      <c r="G6" s="83">
        <v>89</v>
      </c>
      <c r="H6" s="83">
        <v>86</v>
      </c>
      <c r="I6" s="83">
        <v>89</v>
      </c>
      <c r="J6" s="83">
        <v>89</v>
      </c>
      <c r="K6" s="83">
        <v>83</v>
      </c>
      <c r="L6" s="83">
        <v>90</v>
      </c>
      <c r="M6" s="83">
        <v>82</v>
      </c>
      <c r="N6" s="83">
        <v>87</v>
      </c>
      <c r="O6" s="83">
        <v>85</v>
      </c>
      <c r="P6" s="83">
        <v>85</v>
      </c>
      <c r="Q6" s="83">
        <v>79</v>
      </c>
      <c r="R6" s="83">
        <v>84</v>
      </c>
      <c r="S6" s="84">
        <v>80</v>
      </c>
      <c r="T6" s="83">
        <v>83</v>
      </c>
      <c r="U6" s="83">
        <v>90</v>
      </c>
      <c r="V6" s="83">
        <v>86</v>
      </c>
      <c r="W6" s="83">
        <v>87</v>
      </c>
      <c r="X6" s="83">
        <v>86</v>
      </c>
      <c r="Y6" s="83">
        <v>85</v>
      </c>
      <c r="Z6" s="83">
        <v>86</v>
      </c>
      <c r="AA6" s="83">
        <v>91</v>
      </c>
      <c r="AB6" s="83">
        <v>90</v>
      </c>
      <c r="AC6" s="83">
        <v>80</v>
      </c>
      <c r="AD6" s="83">
        <v>82</v>
      </c>
      <c r="AE6" s="83">
        <v>84</v>
      </c>
      <c r="AF6" s="83">
        <v>85</v>
      </c>
      <c r="AG6" s="83">
        <v>87</v>
      </c>
      <c r="AH6" s="83">
        <v>89</v>
      </c>
      <c r="AI6" s="20"/>
      <c r="AJ6" s="20"/>
      <c r="AK6" s="20"/>
      <c r="AL6" s="20"/>
      <c r="AM6" s="2"/>
      <c r="AN6" s="2"/>
      <c r="AO6" s="84">
        <f t="shared" si="0"/>
        <v>1277</v>
      </c>
      <c r="AP6" s="2">
        <f t="shared" si="1"/>
        <v>188</v>
      </c>
      <c r="AQ6" s="84">
        <f t="shared" si="2"/>
        <v>512</v>
      </c>
      <c r="AR6" s="2">
        <f t="shared" si="3"/>
        <v>178</v>
      </c>
    </row>
    <row r="7" spans="1:44">
      <c r="A7" s="85" t="s">
        <v>31</v>
      </c>
      <c r="B7" s="21">
        <v>11606</v>
      </c>
      <c r="C7" s="22" t="s">
        <v>36</v>
      </c>
      <c r="D7" s="21" t="s">
        <v>37</v>
      </c>
      <c r="E7" s="86">
        <v>87</v>
      </c>
      <c r="F7" s="86">
        <v>87</v>
      </c>
      <c r="G7" s="86">
        <v>86</v>
      </c>
      <c r="H7" s="86">
        <v>85</v>
      </c>
      <c r="I7" s="86">
        <v>89</v>
      </c>
      <c r="J7" s="86">
        <v>88</v>
      </c>
      <c r="K7" s="86">
        <v>83</v>
      </c>
      <c r="L7" s="86">
        <v>89</v>
      </c>
      <c r="M7" s="86">
        <v>81</v>
      </c>
      <c r="N7" s="86">
        <v>87</v>
      </c>
      <c r="O7" s="86">
        <v>85</v>
      </c>
      <c r="P7" s="86">
        <v>85</v>
      </c>
      <c r="Q7" s="86">
        <v>82</v>
      </c>
      <c r="R7" s="86">
        <v>85</v>
      </c>
      <c r="S7" s="87">
        <v>81</v>
      </c>
      <c r="T7" s="86">
        <v>82</v>
      </c>
      <c r="U7" s="86">
        <v>89</v>
      </c>
      <c r="V7" s="86">
        <v>89</v>
      </c>
      <c r="W7" s="86">
        <v>84</v>
      </c>
      <c r="X7" s="86">
        <v>85</v>
      </c>
      <c r="Y7" s="86">
        <v>85</v>
      </c>
      <c r="Z7" s="86">
        <v>86</v>
      </c>
      <c r="AA7" s="86">
        <v>87</v>
      </c>
      <c r="AB7" s="86">
        <v>88</v>
      </c>
      <c r="AC7" s="86">
        <v>83</v>
      </c>
      <c r="AD7" s="86">
        <v>82</v>
      </c>
      <c r="AE7" s="86">
        <v>84</v>
      </c>
      <c r="AF7" s="86">
        <v>85</v>
      </c>
      <c r="AG7" s="86">
        <v>85</v>
      </c>
      <c r="AH7" s="86">
        <v>85</v>
      </c>
      <c r="AI7" s="21"/>
      <c r="AJ7" s="21"/>
      <c r="AK7" s="21"/>
      <c r="AL7" s="21"/>
      <c r="AM7" s="22"/>
      <c r="AN7" s="22"/>
      <c r="AO7" s="87">
        <f t="shared" si="0"/>
        <v>1271</v>
      </c>
      <c r="AP7" s="22">
        <f t="shared" si="1"/>
        <v>216</v>
      </c>
      <c r="AQ7" s="87">
        <f t="shared" si="2"/>
        <v>511</v>
      </c>
      <c r="AR7" s="22">
        <f t="shared" si="3"/>
        <v>188</v>
      </c>
    </row>
    <row r="8" spans="1:44">
      <c r="A8" s="32" t="s">
        <v>31</v>
      </c>
      <c r="B8" s="20">
        <v>11616</v>
      </c>
      <c r="C8" s="2" t="s">
        <v>39</v>
      </c>
      <c r="D8" s="20" t="s">
        <v>40</v>
      </c>
      <c r="E8" s="83">
        <v>86</v>
      </c>
      <c r="F8" s="83">
        <v>87</v>
      </c>
      <c r="G8" s="83">
        <v>88</v>
      </c>
      <c r="H8" s="83">
        <v>87</v>
      </c>
      <c r="I8" s="83">
        <v>91</v>
      </c>
      <c r="J8" s="83">
        <v>90</v>
      </c>
      <c r="K8" s="83">
        <v>85</v>
      </c>
      <c r="L8" s="83">
        <v>89</v>
      </c>
      <c r="M8" s="83">
        <v>83</v>
      </c>
      <c r="N8" s="83">
        <v>87</v>
      </c>
      <c r="O8" s="83">
        <v>87</v>
      </c>
      <c r="P8" s="83">
        <v>87</v>
      </c>
      <c r="Q8" s="83">
        <v>80</v>
      </c>
      <c r="R8" s="83">
        <v>84</v>
      </c>
      <c r="S8" s="84">
        <v>81</v>
      </c>
      <c r="T8" s="83">
        <v>83</v>
      </c>
      <c r="U8" s="83">
        <v>89</v>
      </c>
      <c r="V8" s="83">
        <v>87</v>
      </c>
      <c r="W8" s="83">
        <v>88</v>
      </c>
      <c r="X8" s="83">
        <v>85</v>
      </c>
      <c r="Y8" s="83">
        <v>93</v>
      </c>
      <c r="Z8" s="83">
        <v>88</v>
      </c>
      <c r="AA8" s="83">
        <v>89</v>
      </c>
      <c r="AB8" s="83">
        <v>87</v>
      </c>
      <c r="AC8" s="83">
        <v>85</v>
      </c>
      <c r="AD8" s="83">
        <v>83</v>
      </c>
      <c r="AE8" s="83">
        <v>85</v>
      </c>
      <c r="AF8" s="83">
        <v>85</v>
      </c>
      <c r="AG8" s="83">
        <v>85</v>
      </c>
      <c r="AH8" s="83">
        <v>85</v>
      </c>
      <c r="AI8" s="20"/>
      <c r="AJ8" s="20"/>
      <c r="AK8" s="20"/>
      <c r="AL8" s="20"/>
      <c r="AM8" s="2"/>
      <c r="AN8" s="2"/>
      <c r="AO8" s="84">
        <f t="shared" si="0"/>
        <v>1295</v>
      </c>
      <c r="AP8" s="2">
        <f t="shared" si="1"/>
        <v>91</v>
      </c>
      <c r="AQ8" s="84">
        <f t="shared" si="2"/>
        <v>522</v>
      </c>
      <c r="AR8" s="2">
        <f t="shared" si="3"/>
        <v>66</v>
      </c>
    </row>
    <row r="9" spans="1:44">
      <c r="A9" s="88" t="s">
        <v>31</v>
      </c>
      <c r="B9" s="23">
        <v>11620</v>
      </c>
      <c r="C9" s="24" t="s">
        <v>41</v>
      </c>
      <c r="D9" s="23" t="s">
        <v>42</v>
      </c>
      <c r="E9" s="89">
        <v>88</v>
      </c>
      <c r="F9" s="89">
        <v>87</v>
      </c>
      <c r="G9" s="89">
        <v>85</v>
      </c>
      <c r="H9" s="89">
        <v>87</v>
      </c>
      <c r="I9" s="89">
        <v>89</v>
      </c>
      <c r="J9" s="89">
        <v>90</v>
      </c>
      <c r="K9" s="89">
        <v>81</v>
      </c>
      <c r="L9" s="89">
        <v>89</v>
      </c>
      <c r="M9" s="89">
        <v>84</v>
      </c>
      <c r="N9" s="89">
        <v>87</v>
      </c>
      <c r="O9" s="89">
        <v>86</v>
      </c>
      <c r="P9" s="89">
        <v>84</v>
      </c>
      <c r="Q9" s="89">
        <v>79</v>
      </c>
      <c r="R9" s="89">
        <v>82</v>
      </c>
      <c r="S9" s="90">
        <v>85</v>
      </c>
      <c r="T9" s="89">
        <v>84</v>
      </c>
      <c r="U9" s="89">
        <v>90</v>
      </c>
      <c r="V9" s="89">
        <v>86</v>
      </c>
      <c r="W9" s="89">
        <v>87</v>
      </c>
      <c r="X9" s="89">
        <v>86</v>
      </c>
      <c r="Y9" s="89">
        <v>93</v>
      </c>
      <c r="Z9" s="89">
        <v>88</v>
      </c>
      <c r="AA9" s="89">
        <v>90</v>
      </c>
      <c r="AB9" s="89">
        <v>89</v>
      </c>
      <c r="AC9" s="89">
        <v>82</v>
      </c>
      <c r="AD9" s="89">
        <v>84</v>
      </c>
      <c r="AE9" s="89">
        <v>88</v>
      </c>
      <c r="AF9" s="89">
        <v>85</v>
      </c>
      <c r="AG9" s="89">
        <v>86</v>
      </c>
      <c r="AH9" s="89">
        <v>88</v>
      </c>
      <c r="AI9" s="23"/>
      <c r="AJ9" s="23"/>
      <c r="AK9" s="23"/>
      <c r="AL9" s="23"/>
      <c r="AM9" s="24"/>
      <c r="AN9" s="24"/>
      <c r="AO9" s="90">
        <f t="shared" si="0"/>
        <v>1293</v>
      </c>
      <c r="AP9" s="24">
        <f t="shared" si="1"/>
        <v>103</v>
      </c>
      <c r="AQ9" s="90">
        <f t="shared" si="2"/>
        <v>516</v>
      </c>
      <c r="AR9" s="24">
        <f t="shared" si="3"/>
        <v>143</v>
      </c>
    </row>
    <row r="10" spans="1:44">
      <c r="A10" s="32" t="s">
        <v>31</v>
      </c>
      <c r="B10" s="20">
        <v>11625</v>
      </c>
      <c r="C10" s="2" t="s">
        <v>43</v>
      </c>
      <c r="D10" s="20" t="s">
        <v>44</v>
      </c>
      <c r="E10" s="83">
        <v>87</v>
      </c>
      <c r="F10" s="83">
        <v>87</v>
      </c>
      <c r="G10" s="83">
        <v>88</v>
      </c>
      <c r="H10" s="83">
        <v>85</v>
      </c>
      <c r="I10" s="83">
        <v>92</v>
      </c>
      <c r="J10" s="83">
        <v>90</v>
      </c>
      <c r="K10" s="83">
        <v>83</v>
      </c>
      <c r="L10" s="83">
        <v>89</v>
      </c>
      <c r="M10" s="83">
        <v>84</v>
      </c>
      <c r="N10" s="83">
        <v>87</v>
      </c>
      <c r="O10" s="83">
        <v>85</v>
      </c>
      <c r="P10" s="83">
        <v>85</v>
      </c>
      <c r="Q10" s="83">
        <v>83</v>
      </c>
      <c r="R10" s="83">
        <v>86</v>
      </c>
      <c r="S10" s="84">
        <v>85</v>
      </c>
      <c r="T10" s="83">
        <v>85</v>
      </c>
      <c r="U10" s="83">
        <v>90</v>
      </c>
      <c r="V10" s="83">
        <v>88</v>
      </c>
      <c r="W10" s="83">
        <v>91</v>
      </c>
      <c r="X10" s="83">
        <v>86</v>
      </c>
      <c r="Y10" s="83">
        <v>84</v>
      </c>
      <c r="Z10" s="83">
        <v>86</v>
      </c>
      <c r="AA10" s="83">
        <v>89</v>
      </c>
      <c r="AB10" s="83">
        <v>90</v>
      </c>
      <c r="AC10" s="83">
        <v>81</v>
      </c>
      <c r="AD10" s="83">
        <v>82</v>
      </c>
      <c r="AE10" s="83">
        <v>85</v>
      </c>
      <c r="AF10" s="83">
        <v>85</v>
      </c>
      <c r="AG10" s="83">
        <v>85</v>
      </c>
      <c r="AH10" s="83">
        <v>87</v>
      </c>
      <c r="AI10" s="20"/>
      <c r="AJ10" s="20"/>
      <c r="AK10" s="20"/>
      <c r="AL10" s="20"/>
      <c r="AM10" s="2"/>
      <c r="AN10" s="2"/>
      <c r="AO10" s="84">
        <f t="shared" si="0"/>
        <v>1292</v>
      </c>
      <c r="AP10" s="2">
        <f t="shared" si="1"/>
        <v>107</v>
      </c>
      <c r="AQ10" s="84">
        <f t="shared" si="2"/>
        <v>515</v>
      </c>
      <c r="AR10" s="2">
        <f t="shared" si="3"/>
        <v>156</v>
      </c>
    </row>
    <row r="11" spans="1:44">
      <c r="A11" s="91" t="s">
        <v>31</v>
      </c>
      <c r="B11" s="26">
        <v>11631</v>
      </c>
      <c r="C11" s="27" t="s">
        <v>45</v>
      </c>
      <c r="D11" s="26" t="s">
        <v>46</v>
      </c>
      <c r="E11" s="92">
        <v>87</v>
      </c>
      <c r="F11" s="92">
        <v>87</v>
      </c>
      <c r="G11" s="92">
        <v>89</v>
      </c>
      <c r="H11" s="92">
        <v>86</v>
      </c>
      <c r="I11" s="92">
        <v>92</v>
      </c>
      <c r="J11" s="92">
        <v>91</v>
      </c>
      <c r="K11" s="92">
        <v>92</v>
      </c>
      <c r="L11" s="92">
        <v>94</v>
      </c>
      <c r="M11" s="92">
        <v>90</v>
      </c>
      <c r="N11" s="92">
        <v>88</v>
      </c>
      <c r="O11" s="92">
        <v>90</v>
      </c>
      <c r="P11" s="92">
        <v>90</v>
      </c>
      <c r="Q11" s="92">
        <v>83</v>
      </c>
      <c r="R11" s="92">
        <v>84</v>
      </c>
      <c r="S11" s="93">
        <v>87</v>
      </c>
      <c r="T11" s="92">
        <v>84</v>
      </c>
      <c r="U11" s="92">
        <v>89</v>
      </c>
      <c r="V11" s="92">
        <v>85</v>
      </c>
      <c r="W11" s="92">
        <v>91</v>
      </c>
      <c r="X11" s="92">
        <v>87</v>
      </c>
      <c r="Y11" s="92">
        <v>91</v>
      </c>
      <c r="Z11" s="92">
        <v>88</v>
      </c>
      <c r="AA11" s="92">
        <v>91</v>
      </c>
      <c r="AB11" s="92">
        <v>91</v>
      </c>
      <c r="AC11" s="92">
        <v>85</v>
      </c>
      <c r="AD11" s="92">
        <v>84</v>
      </c>
      <c r="AE11" s="92">
        <v>90</v>
      </c>
      <c r="AF11" s="92">
        <v>85</v>
      </c>
      <c r="AG11" s="92">
        <v>88</v>
      </c>
      <c r="AH11" s="92">
        <v>89</v>
      </c>
      <c r="AI11" s="26"/>
      <c r="AJ11" s="26"/>
      <c r="AK11" s="26"/>
      <c r="AL11" s="26"/>
      <c r="AM11" s="27"/>
      <c r="AN11" s="27"/>
      <c r="AO11" s="93">
        <f t="shared" si="0"/>
        <v>1335</v>
      </c>
      <c r="AP11" s="27">
        <f t="shared" si="1"/>
        <v>4</v>
      </c>
      <c r="AQ11" s="93">
        <f t="shared" si="2"/>
        <v>540</v>
      </c>
      <c r="AR11" s="27">
        <f t="shared" si="3"/>
        <v>4</v>
      </c>
    </row>
    <row r="12" spans="1:44">
      <c r="A12" s="32" t="s">
        <v>31</v>
      </c>
      <c r="B12" s="20">
        <v>11640</v>
      </c>
      <c r="C12" s="2" t="s">
        <v>47</v>
      </c>
      <c r="D12" s="20" t="s">
        <v>48</v>
      </c>
      <c r="E12" s="83">
        <v>86</v>
      </c>
      <c r="F12" s="83">
        <v>87</v>
      </c>
      <c r="G12" s="83">
        <v>84</v>
      </c>
      <c r="H12" s="83">
        <v>87</v>
      </c>
      <c r="I12" s="83">
        <v>90</v>
      </c>
      <c r="J12" s="83">
        <v>90</v>
      </c>
      <c r="K12" s="83">
        <v>78</v>
      </c>
      <c r="L12" s="83">
        <v>85</v>
      </c>
      <c r="M12" s="83">
        <v>85</v>
      </c>
      <c r="N12" s="83">
        <v>87</v>
      </c>
      <c r="O12" s="83">
        <v>84</v>
      </c>
      <c r="P12" s="83">
        <v>84</v>
      </c>
      <c r="Q12" s="83">
        <v>82</v>
      </c>
      <c r="R12" s="83">
        <v>83</v>
      </c>
      <c r="S12" s="84">
        <v>82</v>
      </c>
      <c r="T12" s="83">
        <v>82</v>
      </c>
      <c r="U12" s="83">
        <v>87</v>
      </c>
      <c r="V12" s="83">
        <v>85</v>
      </c>
      <c r="W12" s="83">
        <v>88</v>
      </c>
      <c r="X12" s="83">
        <v>86</v>
      </c>
      <c r="Y12" s="83">
        <v>84</v>
      </c>
      <c r="Z12" s="83">
        <v>86</v>
      </c>
      <c r="AA12" s="83">
        <v>87</v>
      </c>
      <c r="AB12" s="83">
        <v>90</v>
      </c>
      <c r="AC12" s="83">
        <v>81</v>
      </c>
      <c r="AD12" s="83">
        <v>83</v>
      </c>
      <c r="AE12" s="83">
        <v>88</v>
      </c>
      <c r="AF12" s="83">
        <v>85</v>
      </c>
      <c r="AG12" s="83">
        <v>87</v>
      </c>
      <c r="AH12" s="83">
        <v>88</v>
      </c>
      <c r="AI12" s="20"/>
      <c r="AJ12" s="20"/>
      <c r="AK12" s="20"/>
      <c r="AL12" s="20"/>
      <c r="AM12" s="2"/>
      <c r="AN12" s="2"/>
      <c r="AO12" s="84">
        <f t="shared" si="0"/>
        <v>1273</v>
      </c>
      <c r="AP12" s="2">
        <f t="shared" si="1"/>
        <v>207</v>
      </c>
      <c r="AQ12" s="84">
        <f t="shared" si="2"/>
        <v>508</v>
      </c>
      <c r="AR12" s="2">
        <f t="shared" si="3"/>
        <v>211</v>
      </c>
    </row>
    <row r="13" spans="1:44">
      <c r="A13" s="80" t="s">
        <v>31</v>
      </c>
      <c r="B13" s="18">
        <v>11675</v>
      </c>
      <c r="C13" s="19" t="s">
        <v>49</v>
      </c>
      <c r="D13" s="18" t="s">
        <v>50</v>
      </c>
      <c r="E13" s="81">
        <v>88</v>
      </c>
      <c r="F13" s="81">
        <v>87</v>
      </c>
      <c r="G13" s="81">
        <v>85</v>
      </c>
      <c r="H13" s="81">
        <v>87</v>
      </c>
      <c r="I13" s="81">
        <v>86</v>
      </c>
      <c r="J13" s="81">
        <v>89</v>
      </c>
      <c r="K13" s="81">
        <v>77</v>
      </c>
      <c r="L13" s="81">
        <v>85</v>
      </c>
      <c r="M13" s="81">
        <v>82</v>
      </c>
      <c r="N13" s="81">
        <v>87</v>
      </c>
      <c r="O13" s="81">
        <v>85</v>
      </c>
      <c r="P13" s="81">
        <v>85</v>
      </c>
      <c r="Q13" s="81">
        <v>78</v>
      </c>
      <c r="R13" s="81">
        <v>85</v>
      </c>
      <c r="S13" s="82">
        <v>80</v>
      </c>
      <c r="T13" s="81">
        <v>81</v>
      </c>
      <c r="U13" s="81">
        <v>88</v>
      </c>
      <c r="V13" s="81">
        <v>86</v>
      </c>
      <c r="W13" s="81">
        <v>83</v>
      </c>
      <c r="X13" s="81">
        <v>83</v>
      </c>
      <c r="Y13" s="81">
        <v>84</v>
      </c>
      <c r="Z13" s="81">
        <v>86</v>
      </c>
      <c r="AA13" s="81">
        <v>87</v>
      </c>
      <c r="AB13" s="81">
        <v>86</v>
      </c>
      <c r="AC13" s="81">
        <v>80</v>
      </c>
      <c r="AD13" s="81">
        <v>82</v>
      </c>
      <c r="AE13" s="81">
        <v>85</v>
      </c>
      <c r="AF13" s="81">
        <v>85</v>
      </c>
      <c r="AG13" s="81">
        <v>87</v>
      </c>
      <c r="AH13" s="81">
        <v>87</v>
      </c>
      <c r="AI13" s="18"/>
      <c r="AJ13" s="18"/>
      <c r="AK13" s="18"/>
      <c r="AL13" s="18"/>
      <c r="AM13" s="19"/>
      <c r="AN13" s="19"/>
      <c r="AO13" s="82">
        <f t="shared" si="0"/>
        <v>1255</v>
      </c>
      <c r="AP13" s="19">
        <f t="shared" si="1"/>
        <v>239</v>
      </c>
      <c r="AQ13" s="82">
        <f t="shared" si="2"/>
        <v>500</v>
      </c>
      <c r="AR13" s="19">
        <f t="shared" si="3"/>
        <v>239</v>
      </c>
    </row>
    <row r="14" spans="1:44">
      <c r="A14" s="32" t="s">
        <v>31</v>
      </c>
      <c r="B14" s="20">
        <v>11677</v>
      </c>
      <c r="C14" s="2" t="s">
        <v>51</v>
      </c>
      <c r="D14" s="20" t="s">
        <v>52</v>
      </c>
      <c r="E14" s="83">
        <v>87</v>
      </c>
      <c r="F14" s="83">
        <v>87</v>
      </c>
      <c r="G14" s="83">
        <v>86</v>
      </c>
      <c r="H14" s="83">
        <v>86</v>
      </c>
      <c r="I14" s="83">
        <v>88</v>
      </c>
      <c r="J14" s="83">
        <v>87</v>
      </c>
      <c r="K14" s="83">
        <v>84</v>
      </c>
      <c r="L14" s="83">
        <v>90</v>
      </c>
      <c r="M14" s="83">
        <v>83</v>
      </c>
      <c r="N14" s="83">
        <v>87</v>
      </c>
      <c r="O14" s="83">
        <v>85</v>
      </c>
      <c r="P14" s="83">
        <v>85</v>
      </c>
      <c r="Q14" s="83">
        <v>89</v>
      </c>
      <c r="R14" s="83">
        <v>84</v>
      </c>
      <c r="S14" s="84">
        <v>83</v>
      </c>
      <c r="T14" s="83">
        <v>85</v>
      </c>
      <c r="U14" s="83">
        <v>89</v>
      </c>
      <c r="V14" s="83">
        <v>85</v>
      </c>
      <c r="W14" s="83">
        <v>85</v>
      </c>
      <c r="X14" s="83">
        <v>84</v>
      </c>
      <c r="Y14" s="83">
        <v>93</v>
      </c>
      <c r="Z14" s="83">
        <v>88</v>
      </c>
      <c r="AA14" s="83">
        <v>87</v>
      </c>
      <c r="AB14" s="83">
        <v>87</v>
      </c>
      <c r="AC14" s="83">
        <v>82</v>
      </c>
      <c r="AD14" s="83">
        <v>82</v>
      </c>
      <c r="AE14" s="83">
        <v>84</v>
      </c>
      <c r="AF14" s="83">
        <v>85</v>
      </c>
      <c r="AG14" s="83">
        <v>85</v>
      </c>
      <c r="AH14" s="83">
        <v>87</v>
      </c>
      <c r="AI14" s="20"/>
      <c r="AJ14" s="20"/>
      <c r="AK14" s="20"/>
      <c r="AL14" s="20"/>
      <c r="AM14" s="2"/>
      <c r="AN14" s="2"/>
      <c r="AO14" s="84">
        <f t="shared" si="0"/>
        <v>1290</v>
      </c>
      <c r="AP14" s="2">
        <f t="shared" si="1"/>
        <v>120</v>
      </c>
      <c r="AQ14" s="84">
        <f t="shared" si="2"/>
        <v>510</v>
      </c>
      <c r="AR14" s="2">
        <f t="shared" si="3"/>
        <v>200</v>
      </c>
    </row>
    <row r="15" spans="1:44">
      <c r="A15" s="85" t="s">
        <v>31</v>
      </c>
      <c r="B15" s="21">
        <v>11678</v>
      </c>
      <c r="C15" s="22" t="s">
        <v>53</v>
      </c>
      <c r="D15" s="21" t="s">
        <v>54</v>
      </c>
      <c r="E15" s="86">
        <v>88</v>
      </c>
      <c r="F15" s="86">
        <v>87</v>
      </c>
      <c r="G15" s="86">
        <v>85</v>
      </c>
      <c r="H15" s="86">
        <v>85</v>
      </c>
      <c r="I15" s="86">
        <v>91</v>
      </c>
      <c r="J15" s="86">
        <v>87</v>
      </c>
      <c r="K15" s="86">
        <v>79</v>
      </c>
      <c r="L15" s="86">
        <v>89</v>
      </c>
      <c r="M15" s="86">
        <v>82</v>
      </c>
      <c r="N15" s="86">
        <v>87</v>
      </c>
      <c r="O15" s="86">
        <v>87</v>
      </c>
      <c r="P15" s="86">
        <v>87</v>
      </c>
      <c r="Q15" s="86">
        <v>91</v>
      </c>
      <c r="R15" s="86">
        <v>82</v>
      </c>
      <c r="S15" s="87">
        <v>83</v>
      </c>
      <c r="T15" s="86">
        <v>85</v>
      </c>
      <c r="U15" s="86">
        <v>87</v>
      </c>
      <c r="V15" s="86">
        <v>84</v>
      </c>
      <c r="W15" s="86">
        <v>87</v>
      </c>
      <c r="X15" s="86">
        <v>89</v>
      </c>
      <c r="Y15" s="86">
        <v>87</v>
      </c>
      <c r="Z15" s="86">
        <v>86</v>
      </c>
      <c r="AA15" s="86">
        <v>85</v>
      </c>
      <c r="AB15" s="86">
        <v>89</v>
      </c>
      <c r="AC15" s="86">
        <v>81</v>
      </c>
      <c r="AD15" s="86">
        <v>83</v>
      </c>
      <c r="AE15" s="86">
        <v>84</v>
      </c>
      <c r="AF15" s="86">
        <v>85</v>
      </c>
      <c r="AG15" s="86">
        <v>85</v>
      </c>
      <c r="AH15" s="86">
        <v>86</v>
      </c>
      <c r="AI15" s="21"/>
      <c r="AJ15" s="21"/>
      <c r="AK15" s="21"/>
      <c r="AL15" s="21"/>
      <c r="AM15" s="22"/>
      <c r="AN15" s="22"/>
      <c r="AO15" s="87">
        <f t="shared" si="0"/>
        <v>1282</v>
      </c>
      <c r="AP15" s="22">
        <f t="shared" si="1"/>
        <v>170</v>
      </c>
      <c r="AQ15" s="87">
        <f t="shared" si="2"/>
        <v>507</v>
      </c>
      <c r="AR15" s="22">
        <f t="shared" si="3"/>
        <v>219</v>
      </c>
    </row>
    <row r="16" spans="1:44">
      <c r="A16" s="32" t="s">
        <v>31</v>
      </c>
      <c r="B16" s="20">
        <v>11685</v>
      </c>
      <c r="C16" s="2" t="s">
        <v>55</v>
      </c>
      <c r="D16" s="20" t="s">
        <v>56</v>
      </c>
      <c r="E16" s="83">
        <v>88</v>
      </c>
      <c r="F16" s="83">
        <v>87</v>
      </c>
      <c r="G16" s="83">
        <v>85</v>
      </c>
      <c r="H16" s="83">
        <v>85</v>
      </c>
      <c r="I16" s="83">
        <v>90</v>
      </c>
      <c r="J16" s="83">
        <v>90</v>
      </c>
      <c r="K16" s="83">
        <v>86</v>
      </c>
      <c r="L16" s="83">
        <v>90</v>
      </c>
      <c r="M16" s="83">
        <v>85</v>
      </c>
      <c r="N16" s="83">
        <v>87</v>
      </c>
      <c r="O16" s="83">
        <v>84</v>
      </c>
      <c r="P16" s="83">
        <v>84</v>
      </c>
      <c r="Q16" s="83">
        <v>79</v>
      </c>
      <c r="R16" s="83">
        <v>83</v>
      </c>
      <c r="S16" s="84">
        <v>82</v>
      </c>
      <c r="T16" s="83">
        <v>83</v>
      </c>
      <c r="U16" s="83">
        <v>90</v>
      </c>
      <c r="V16" s="83">
        <v>87</v>
      </c>
      <c r="W16" s="83">
        <v>90</v>
      </c>
      <c r="X16" s="83">
        <v>90</v>
      </c>
      <c r="Y16" s="83">
        <v>89</v>
      </c>
      <c r="Z16" s="83">
        <v>86</v>
      </c>
      <c r="AA16" s="83">
        <v>88</v>
      </c>
      <c r="AB16" s="83">
        <v>88</v>
      </c>
      <c r="AC16" s="83">
        <v>82</v>
      </c>
      <c r="AD16" s="83">
        <v>83</v>
      </c>
      <c r="AE16" s="83">
        <v>86</v>
      </c>
      <c r="AF16" s="83">
        <v>85</v>
      </c>
      <c r="AG16" s="83">
        <v>85</v>
      </c>
      <c r="AH16" s="83">
        <v>87</v>
      </c>
      <c r="AI16" s="20"/>
      <c r="AJ16" s="20"/>
      <c r="AK16" s="20"/>
      <c r="AL16" s="20"/>
      <c r="AM16" s="2"/>
      <c r="AN16" s="2"/>
      <c r="AO16" s="84">
        <f t="shared" si="0"/>
        <v>1289</v>
      </c>
      <c r="AP16" s="2">
        <f t="shared" si="1"/>
        <v>128</v>
      </c>
      <c r="AQ16" s="84">
        <f t="shared" si="2"/>
        <v>516</v>
      </c>
      <c r="AR16" s="2">
        <f t="shared" si="3"/>
        <v>143</v>
      </c>
    </row>
    <row r="17" spans="1:44">
      <c r="A17" s="88" t="s">
        <v>31</v>
      </c>
      <c r="B17" s="23">
        <v>11689</v>
      </c>
      <c r="C17" s="24" t="s">
        <v>57</v>
      </c>
      <c r="D17" s="23" t="s">
        <v>58</v>
      </c>
      <c r="E17" s="89">
        <v>86</v>
      </c>
      <c r="F17" s="89">
        <v>87</v>
      </c>
      <c r="G17" s="89">
        <v>84</v>
      </c>
      <c r="H17" s="89">
        <v>85</v>
      </c>
      <c r="I17" s="89">
        <v>89</v>
      </c>
      <c r="J17" s="89">
        <v>88</v>
      </c>
      <c r="K17" s="89">
        <v>83</v>
      </c>
      <c r="L17" s="89">
        <v>88</v>
      </c>
      <c r="M17" s="89">
        <v>83</v>
      </c>
      <c r="N17" s="89">
        <v>87</v>
      </c>
      <c r="O17" s="89">
        <v>84</v>
      </c>
      <c r="P17" s="89">
        <v>84</v>
      </c>
      <c r="Q17" s="89">
        <v>82</v>
      </c>
      <c r="R17" s="89">
        <v>83</v>
      </c>
      <c r="S17" s="90">
        <v>82</v>
      </c>
      <c r="T17" s="89">
        <v>84</v>
      </c>
      <c r="U17" s="89">
        <v>89</v>
      </c>
      <c r="V17" s="89">
        <v>85</v>
      </c>
      <c r="W17" s="89">
        <v>90</v>
      </c>
      <c r="X17" s="89">
        <v>88</v>
      </c>
      <c r="Y17" s="89">
        <v>87</v>
      </c>
      <c r="Z17" s="89">
        <v>86</v>
      </c>
      <c r="AA17" s="89">
        <v>86</v>
      </c>
      <c r="AB17" s="89">
        <v>89</v>
      </c>
      <c r="AC17" s="89">
        <v>81</v>
      </c>
      <c r="AD17" s="89">
        <v>83</v>
      </c>
      <c r="AE17" s="89">
        <v>88</v>
      </c>
      <c r="AF17" s="89">
        <v>85</v>
      </c>
      <c r="AG17" s="89">
        <v>87</v>
      </c>
      <c r="AH17" s="89">
        <v>85</v>
      </c>
      <c r="AI17" s="23"/>
      <c r="AJ17" s="23"/>
      <c r="AK17" s="23"/>
      <c r="AL17" s="23"/>
      <c r="AM17" s="24"/>
      <c r="AN17" s="24"/>
      <c r="AO17" s="90">
        <f t="shared" si="0"/>
        <v>1281</v>
      </c>
      <c r="AP17" s="24">
        <f t="shared" si="1"/>
        <v>172</v>
      </c>
      <c r="AQ17" s="90">
        <f t="shared" si="2"/>
        <v>511</v>
      </c>
      <c r="AR17" s="24">
        <f t="shared" si="3"/>
        <v>188</v>
      </c>
    </row>
    <row r="18" spans="1:44">
      <c r="A18" s="32" t="s">
        <v>31</v>
      </c>
      <c r="B18" s="20">
        <v>11692</v>
      </c>
      <c r="C18" s="2" t="s">
        <v>59</v>
      </c>
      <c r="D18" s="20" t="s">
        <v>60</v>
      </c>
      <c r="E18" s="83">
        <v>87</v>
      </c>
      <c r="F18" s="83">
        <v>87</v>
      </c>
      <c r="G18" s="83">
        <v>83</v>
      </c>
      <c r="H18" s="83">
        <v>85</v>
      </c>
      <c r="I18" s="83">
        <v>87</v>
      </c>
      <c r="J18" s="83">
        <v>89</v>
      </c>
      <c r="K18" s="83">
        <v>81</v>
      </c>
      <c r="L18" s="83">
        <v>89</v>
      </c>
      <c r="M18" s="83">
        <v>88</v>
      </c>
      <c r="N18" s="83">
        <v>87</v>
      </c>
      <c r="O18" s="83">
        <v>84</v>
      </c>
      <c r="P18" s="83">
        <v>84</v>
      </c>
      <c r="Q18" s="83">
        <v>83</v>
      </c>
      <c r="R18" s="83">
        <v>82</v>
      </c>
      <c r="S18" s="84">
        <v>86</v>
      </c>
      <c r="T18" s="83">
        <v>86</v>
      </c>
      <c r="U18" s="83">
        <v>88</v>
      </c>
      <c r="V18" s="83">
        <v>85</v>
      </c>
      <c r="W18" s="83">
        <v>83</v>
      </c>
      <c r="X18" s="83">
        <v>85</v>
      </c>
      <c r="Y18" s="83">
        <v>84</v>
      </c>
      <c r="Z18" s="83">
        <v>86</v>
      </c>
      <c r="AA18" s="83">
        <v>87</v>
      </c>
      <c r="AB18" s="83">
        <v>90</v>
      </c>
      <c r="AC18" s="83">
        <v>81</v>
      </c>
      <c r="AD18" s="83">
        <v>82</v>
      </c>
      <c r="AE18" s="83">
        <v>84</v>
      </c>
      <c r="AF18" s="83">
        <v>85</v>
      </c>
      <c r="AG18" s="83">
        <v>85</v>
      </c>
      <c r="AH18" s="83">
        <v>86</v>
      </c>
      <c r="AI18" s="20"/>
      <c r="AJ18" s="20"/>
      <c r="AK18" s="20"/>
      <c r="AL18" s="20"/>
      <c r="AM18" s="2"/>
      <c r="AN18" s="2"/>
      <c r="AO18" s="84">
        <f t="shared" si="0"/>
        <v>1271</v>
      </c>
      <c r="AP18" s="2">
        <f t="shared" si="1"/>
        <v>216</v>
      </c>
      <c r="AQ18" s="84">
        <f t="shared" si="2"/>
        <v>504</v>
      </c>
      <c r="AR18" s="2">
        <f t="shared" si="3"/>
        <v>229</v>
      </c>
    </row>
    <row r="19" spans="1:44">
      <c r="A19" s="91" t="s">
        <v>31</v>
      </c>
      <c r="B19" s="26">
        <v>11694</v>
      </c>
      <c r="C19" s="27" t="s">
        <v>61</v>
      </c>
      <c r="D19" s="26" t="s">
        <v>62</v>
      </c>
      <c r="E19" s="92">
        <v>86</v>
      </c>
      <c r="F19" s="92">
        <v>87</v>
      </c>
      <c r="G19" s="92">
        <v>84</v>
      </c>
      <c r="H19" s="92">
        <v>86</v>
      </c>
      <c r="I19" s="92">
        <v>90</v>
      </c>
      <c r="J19" s="92">
        <v>89</v>
      </c>
      <c r="K19" s="92">
        <v>88</v>
      </c>
      <c r="L19" s="92">
        <v>90</v>
      </c>
      <c r="M19" s="92">
        <v>85</v>
      </c>
      <c r="N19" s="92">
        <v>87</v>
      </c>
      <c r="O19" s="92">
        <v>84</v>
      </c>
      <c r="P19" s="92">
        <v>84</v>
      </c>
      <c r="Q19" s="92">
        <v>81</v>
      </c>
      <c r="R19" s="92">
        <v>82</v>
      </c>
      <c r="S19" s="93">
        <v>82</v>
      </c>
      <c r="T19" s="92">
        <v>83</v>
      </c>
      <c r="U19" s="92">
        <v>90</v>
      </c>
      <c r="V19" s="92">
        <v>86</v>
      </c>
      <c r="W19" s="92">
        <v>86</v>
      </c>
      <c r="X19" s="92">
        <v>84</v>
      </c>
      <c r="Y19" s="92">
        <v>88</v>
      </c>
      <c r="Z19" s="92">
        <v>86</v>
      </c>
      <c r="AA19" s="92">
        <v>89</v>
      </c>
      <c r="AB19" s="92">
        <v>87</v>
      </c>
      <c r="AC19" s="92">
        <v>80</v>
      </c>
      <c r="AD19" s="92">
        <v>82</v>
      </c>
      <c r="AE19" s="92">
        <v>85</v>
      </c>
      <c r="AF19" s="92">
        <v>85</v>
      </c>
      <c r="AG19" s="92">
        <v>88</v>
      </c>
      <c r="AH19" s="92">
        <v>89</v>
      </c>
      <c r="AI19" s="26"/>
      <c r="AJ19" s="26"/>
      <c r="AK19" s="26"/>
      <c r="AL19" s="26"/>
      <c r="AM19" s="27"/>
      <c r="AN19" s="27"/>
      <c r="AO19" s="93">
        <f t="shared" si="0"/>
        <v>1286</v>
      </c>
      <c r="AP19" s="27">
        <f t="shared" si="1"/>
        <v>144</v>
      </c>
      <c r="AQ19" s="93">
        <f t="shared" si="2"/>
        <v>516</v>
      </c>
      <c r="AR19" s="27">
        <f t="shared" si="3"/>
        <v>143</v>
      </c>
    </row>
    <row r="20" spans="1:44">
      <c r="A20" s="32" t="s">
        <v>31</v>
      </c>
      <c r="B20" s="20">
        <v>11699</v>
      </c>
      <c r="C20" s="2" t="s">
        <v>63</v>
      </c>
      <c r="D20" s="20" t="s">
        <v>64</v>
      </c>
      <c r="E20" s="83">
        <v>86</v>
      </c>
      <c r="F20" s="83">
        <v>87</v>
      </c>
      <c r="G20" s="83">
        <v>82</v>
      </c>
      <c r="H20" s="83">
        <v>86</v>
      </c>
      <c r="I20" s="83">
        <v>88</v>
      </c>
      <c r="J20" s="83">
        <v>88</v>
      </c>
      <c r="K20" s="83">
        <v>88</v>
      </c>
      <c r="L20" s="83">
        <v>91</v>
      </c>
      <c r="M20" s="83">
        <v>84</v>
      </c>
      <c r="N20" s="83">
        <v>87</v>
      </c>
      <c r="O20" s="83">
        <v>85</v>
      </c>
      <c r="P20" s="83">
        <v>85</v>
      </c>
      <c r="Q20" s="83">
        <v>83</v>
      </c>
      <c r="R20" s="83">
        <v>83</v>
      </c>
      <c r="S20" s="84">
        <v>84</v>
      </c>
      <c r="T20" s="83">
        <v>82</v>
      </c>
      <c r="U20" s="83">
        <v>90</v>
      </c>
      <c r="V20" s="83">
        <v>85</v>
      </c>
      <c r="W20" s="83">
        <v>88</v>
      </c>
      <c r="X20" s="83">
        <v>86</v>
      </c>
      <c r="Y20" s="83">
        <v>87</v>
      </c>
      <c r="Z20" s="83">
        <v>86</v>
      </c>
      <c r="AA20" s="83">
        <v>87</v>
      </c>
      <c r="AB20" s="83">
        <v>89</v>
      </c>
      <c r="AC20" s="83">
        <v>81</v>
      </c>
      <c r="AD20" s="83">
        <v>82</v>
      </c>
      <c r="AE20" s="83">
        <v>88</v>
      </c>
      <c r="AF20" s="83">
        <v>85</v>
      </c>
      <c r="AG20" s="83">
        <v>91</v>
      </c>
      <c r="AH20" s="83">
        <v>92</v>
      </c>
      <c r="AI20" s="20"/>
      <c r="AJ20" s="20"/>
      <c r="AK20" s="20"/>
      <c r="AL20" s="20"/>
      <c r="AM20" s="2"/>
      <c r="AN20" s="2"/>
      <c r="AO20" s="84">
        <f t="shared" si="0"/>
        <v>1292</v>
      </c>
      <c r="AP20" s="2">
        <f t="shared" si="1"/>
        <v>107</v>
      </c>
      <c r="AQ20" s="84">
        <f t="shared" si="2"/>
        <v>517</v>
      </c>
      <c r="AR20" s="2">
        <f t="shared" si="3"/>
        <v>129</v>
      </c>
    </row>
    <row r="21" spans="1:44" ht="15.75" customHeight="1">
      <c r="A21" s="80" t="s">
        <v>31</v>
      </c>
      <c r="B21" s="18">
        <v>11733</v>
      </c>
      <c r="C21" s="19" t="s">
        <v>65</v>
      </c>
      <c r="D21" s="18" t="s">
        <v>66</v>
      </c>
      <c r="E21" s="81">
        <v>87</v>
      </c>
      <c r="F21" s="81">
        <v>87</v>
      </c>
      <c r="G21" s="81">
        <v>87</v>
      </c>
      <c r="H21" s="81">
        <v>85</v>
      </c>
      <c r="I21" s="81">
        <v>89</v>
      </c>
      <c r="J21" s="81">
        <v>88</v>
      </c>
      <c r="K21" s="81">
        <v>84</v>
      </c>
      <c r="L21" s="81">
        <v>90</v>
      </c>
      <c r="M21" s="81">
        <v>84</v>
      </c>
      <c r="N21" s="81">
        <v>88</v>
      </c>
      <c r="O21" s="81">
        <v>86</v>
      </c>
      <c r="P21" s="81">
        <v>84</v>
      </c>
      <c r="Q21" s="81">
        <v>82</v>
      </c>
      <c r="R21" s="81">
        <v>82</v>
      </c>
      <c r="S21" s="82">
        <v>80</v>
      </c>
      <c r="T21" s="81">
        <v>82</v>
      </c>
      <c r="U21" s="81">
        <v>85</v>
      </c>
      <c r="V21" s="81">
        <v>85</v>
      </c>
      <c r="W21" s="81">
        <v>92</v>
      </c>
      <c r="X21" s="81">
        <v>89</v>
      </c>
      <c r="Y21" s="81">
        <v>92</v>
      </c>
      <c r="Z21" s="81">
        <v>86</v>
      </c>
      <c r="AA21" s="81">
        <v>87</v>
      </c>
      <c r="AB21" s="81">
        <v>87</v>
      </c>
      <c r="AC21" s="81">
        <v>85</v>
      </c>
      <c r="AD21" s="81">
        <v>83</v>
      </c>
      <c r="AE21" s="81">
        <v>88</v>
      </c>
      <c r="AF21" s="81">
        <v>85</v>
      </c>
      <c r="AG21" s="81">
        <v>84</v>
      </c>
      <c r="AH21" s="81">
        <v>86</v>
      </c>
      <c r="AI21" s="18"/>
      <c r="AJ21" s="18"/>
      <c r="AK21" s="18"/>
      <c r="AL21" s="18"/>
      <c r="AM21" s="19"/>
      <c r="AN21" s="19"/>
      <c r="AO21" s="82">
        <f t="shared" si="0"/>
        <v>1292</v>
      </c>
      <c r="AP21" s="19">
        <f t="shared" si="1"/>
        <v>107</v>
      </c>
      <c r="AQ21" s="82">
        <f t="shared" si="2"/>
        <v>519</v>
      </c>
      <c r="AR21" s="19">
        <f t="shared" si="3"/>
        <v>101</v>
      </c>
    </row>
    <row r="22" spans="1:44" ht="15.75" customHeight="1">
      <c r="A22" s="32" t="s">
        <v>31</v>
      </c>
      <c r="B22" s="20">
        <v>11743</v>
      </c>
      <c r="C22" s="2" t="s">
        <v>67</v>
      </c>
      <c r="D22" s="20" t="s">
        <v>68</v>
      </c>
      <c r="E22" s="83">
        <v>87</v>
      </c>
      <c r="F22" s="83">
        <v>87</v>
      </c>
      <c r="G22" s="83">
        <v>85</v>
      </c>
      <c r="H22" s="83">
        <v>86</v>
      </c>
      <c r="I22" s="83">
        <v>87</v>
      </c>
      <c r="J22" s="83">
        <v>86</v>
      </c>
      <c r="K22" s="83">
        <v>81</v>
      </c>
      <c r="L22" s="83">
        <v>90</v>
      </c>
      <c r="M22" s="83">
        <v>79</v>
      </c>
      <c r="N22" s="83">
        <v>79</v>
      </c>
      <c r="O22" s="83">
        <v>84</v>
      </c>
      <c r="P22" s="83">
        <v>84</v>
      </c>
      <c r="Q22" s="83">
        <v>87</v>
      </c>
      <c r="R22" s="83">
        <v>82</v>
      </c>
      <c r="S22" s="84">
        <v>82</v>
      </c>
      <c r="T22" s="83">
        <v>83</v>
      </c>
      <c r="U22" s="83">
        <v>87</v>
      </c>
      <c r="V22" s="83">
        <v>84</v>
      </c>
      <c r="W22" s="83">
        <v>86</v>
      </c>
      <c r="X22" s="83">
        <v>87</v>
      </c>
      <c r="Y22" s="83">
        <v>88</v>
      </c>
      <c r="Z22" s="83">
        <v>86</v>
      </c>
      <c r="AA22" s="83">
        <v>88</v>
      </c>
      <c r="AB22" s="83">
        <v>90</v>
      </c>
      <c r="AC22" s="83">
        <v>82</v>
      </c>
      <c r="AD22" s="83">
        <v>83</v>
      </c>
      <c r="AE22" s="83">
        <v>86</v>
      </c>
      <c r="AF22" s="83">
        <v>85</v>
      </c>
      <c r="AG22" s="83">
        <v>83</v>
      </c>
      <c r="AH22" s="83">
        <v>85</v>
      </c>
      <c r="AI22" s="20"/>
      <c r="AJ22" s="20"/>
      <c r="AK22" s="20"/>
      <c r="AL22" s="20"/>
      <c r="AM22" s="2"/>
      <c r="AN22" s="2"/>
      <c r="AO22" s="84">
        <f t="shared" si="0"/>
        <v>1272</v>
      </c>
      <c r="AP22" s="2">
        <f t="shared" si="1"/>
        <v>208</v>
      </c>
      <c r="AQ22" s="84">
        <f t="shared" si="2"/>
        <v>508</v>
      </c>
      <c r="AR22" s="2">
        <f t="shared" si="3"/>
        <v>211</v>
      </c>
    </row>
    <row r="23" spans="1:44" ht="15.75" customHeight="1">
      <c r="A23" s="85" t="s">
        <v>31</v>
      </c>
      <c r="B23" s="21">
        <v>11758</v>
      </c>
      <c r="C23" s="22" t="s">
        <v>69</v>
      </c>
      <c r="D23" s="21" t="s">
        <v>70</v>
      </c>
      <c r="E23" s="86">
        <v>87</v>
      </c>
      <c r="F23" s="86">
        <v>87</v>
      </c>
      <c r="G23" s="86">
        <v>82</v>
      </c>
      <c r="H23" s="86">
        <v>86</v>
      </c>
      <c r="I23" s="86">
        <v>87</v>
      </c>
      <c r="J23" s="86">
        <v>87</v>
      </c>
      <c r="K23" s="86">
        <v>77</v>
      </c>
      <c r="L23" s="86">
        <v>86</v>
      </c>
      <c r="M23" s="86">
        <v>83</v>
      </c>
      <c r="N23" s="86">
        <v>87</v>
      </c>
      <c r="O23" s="86">
        <v>84</v>
      </c>
      <c r="P23" s="86">
        <v>84</v>
      </c>
      <c r="Q23" s="86">
        <v>78</v>
      </c>
      <c r="R23" s="86">
        <v>82</v>
      </c>
      <c r="S23" s="87">
        <v>86</v>
      </c>
      <c r="T23" s="86">
        <v>86</v>
      </c>
      <c r="U23" s="86">
        <v>88</v>
      </c>
      <c r="V23" s="86">
        <v>87</v>
      </c>
      <c r="W23" s="86">
        <v>89</v>
      </c>
      <c r="X23" s="86">
        <v>85</v>
      </c>
      <c r="Y23" s="86">
        <v>85</v>
      </c>
      <c r="Z23" s="86">
        <v>86</v>
      </c>
      <c r="AA23" s="86">
        <v>87</v>
      </c>
      <c r="AB23" s="86">
        <v>90</v>
      </c>
      <c r="AC23" s="86">
        <v>81</v>
      </c>
      <c r="AD23" s="86">
        <v>82</v>
      </c>
      <c r="AE23" s="86">
        <v>89</v>
      </c>
      <c r="AF23" s="86">
        <v>85</v>
      </c>
      <c r="AG23" s="86">
        <v>83</v>
      </c>
      <c r="AH23" s="86">
        <v>83</v>
      </c>
      <c r="AI23" s="21"/>
      <c r="AJ23" s="21"/>
      <c r="AK23" s="21"/>
      <c r="AL23" s="21"/>
      <c r="AM23" s="22"/>
      <c r="AN23" s="22"/>
      <c r="AO23" s="87">
        <f t="shared" si="0"/>
        <v>1266</v>
      </c>
      <c r="AP23" s="22">
        <f t="shared" si="1"/>
        <v>228</v>
      </c>
      <c r="AQ23" s="87">
        <f t="shared" si="2"/>
        <v>505</v>
      </c>
      <c r="AR23" s="22">
        <f t="shared" si="3"/>
        <v>224</v>
      </c>
    </row>
    <row r="24" spans="1:44" ht="15.75" customHeight="1">
      <c r="A24" s="32" t="s">
        <v>31</v>
      </c>
      <c r="B24" s="20">
        <v>11768</v>
      </c>
      <c r="C24" s="2" t="s">
        <v>71</v>
      </c>
      <c r="D24" s="20" t="s">
        <v>72</v>
      </c>
      <c r="E24" s="83">
        <v>87</v>
      </c>
      <c r="F24" s="83">
        <v>87</v>
      </c>
      <c r="G24" s="83">
        <v>87</v>
      </c>
      <c r="H24" s="83">
        <v>85</v>
      </c>
      <c r="I24" s="83">
        <v>91</v>
      </c>
      <c r="J24" s="83">
        <v>89</v>
      </c>
      <c r="K24" s="83">
        <v>92</v>
      </c>
      <c r="L24" s="83">
        <v>90</v>
      </c>
      <c r="M24" s="83">
        <v>84</v>
      </c>
      <c r="N24" s="83">
        <v>87</v>
      </c>
      <c r="O24" s="83">
        <v>88</v>
      </c>
      <c r="P24" s="83">
        <v>84</v>
      </c>
      <c r="Q24" s="83">
        <v>79</v>
      </c>
      <c r="R24" s="83">
        <v>85</v>
      </c>
      <c r="S24" s="84">
        <v>84</v>
      </c>
      <c r="T24" s="83">
        <v>84</v>
      </c>
      <c r="U24" s="83">
        <v>87</v>
      </c>
      <c r="V24" s="83">
        <v>85</v>
      </c>
      <c r="W24" s="83">
        <v>83</v>
      </c>
      <c r="X24" s="83">
        <v>83</v>
      </c>
      <c r="Y24" s="83">
        <v>87</v>
      </c>
      <c r="Z24" s="83">
        <v>86</v>
      </c>
      <c r="AA24" s="83">
        <v>90</v>
      </c>
      <c r="AB24" s="83">
        <v>87</v>
      </c>
      <c r="AC24" s="83">
        <v>86</v>
      </c>
      <c r="AD24" s="83">
        <v>84</v>
      </c>
      <c r="AE24" s="83">
        <v>87</v>
      </c>
      <c r="AF24" s="83">
        <v>85</v>
      </c>
      <c r="AG24" s="83">
        <v>85</v>
      </c>
      <c r="AH24" s="83">
        <v>84</v>
      </c>
      <c r="AI24" s="20"/>
      <c r="AJ24" s="20"/>
      <c r="AK24" s="20"/>
      <c r="AL24" s="20"/>
      <c r="AM24" s="2"/>
      <c r="AN24" s="2"/>
      <c r="AO24" s="84">
        <f t="shared" si="0"/>
        <v>1297</v>
      </c>
      <c r="AP24" s="2">
        <f t="shared" si="1"/>
        <v>81</v>
      </c>
      <c r="AQ24" s="84">
        <f t="shared" si="2"/>
        <v>534</v>
      </c>
      <c r="AR24" s="2">
        <f t="shared" si="3"/>
        <v>10</v>
      </c>
    </row>
    <row r="25" spans="1:44" ht="15.75" customHeight="1">
      <c r="A25" s="88" t="s">
        <v>31</v>
      </c>
      <c r="B25" s="23">
        <v>11818</v>
      </c>
      <c r="C25" s="24" t="s">
        <v>73</v>
      </c>
      <c r="D25" s="23" t="s">
        <v>74</v>
      </c>
      <c r="E25" s="89">
        <v>87</v>
      </c>
      <c r="F25" s="89">
        <v>87</v>
      </c>
      <c r="G25" s="89">
        <v>87</v>
      </c>
      <c r="H25" s="89">
        <v>86</v>
      </c>
      <c r="I25" s="89">
        <v>92</v>
      </c>
      <c r="J25" s="89">
        <v>90</v>
      </c>
      <c r="K25" s="89">
        <v>85</v>
      </c>
      <c r="L25" s="89">
        <v>91</v>
      </c>
      <c r="M25" s="89">
        <v>83</v>
      </c>
      <c r="N25" s="89">
        <v>87</v>
      </c>
      <c r="O25" s="89">
        <v>85</v>
      </c>
      <c r="P25" s="89">
        <v>85</v>
      </c>
      <c r="Q25" s="89">
        <v>79</v>
      </c>
      <c r="R25" s="89">
        <v>85</v>
      </c>
      <c r="S25" s="90">
        <v>84</v>
      </c>
      <c r="T25" s="89">
        <v>84</v>
      </c>
      <c r="U25" s="89">
        <v>88</v>
      </c>
      <c r="V25" s="89">
        <v>84</v>
      </c>
      <c r="W25" s="89">
        <v>86</v>
      </c>
      <c r="X25" s="89">
        <v>89</v>
      </c>
      <c r="Y25" s="89">
        <v>92</v>
      </c>
      <c r="Z25" s="89">
        <v>86</v>
      </c>
      <c r="AA25" s="89">
        <v>89</v>
      </c>
      <c r="AB25" s="89">
        <v>88</v>
      </c>
      <c r="AC25" s="89">
        <v>81</v>
      </c>
      <c r="AD25" s="89">
        <v>83</v>
      </c>
      <c r="AE25" s="89">
        <v>91</v>
      </c>
      <c r="AF25" s="89">
        <v>85</v>
      </c>
      <c r="AG25" s="89">
        <v>86</v>
      </c>
      <c r="AH25" s="89">
        <v>87</v>
      </c>
      <c r="AI25" s="23"/>
      <c r="AJ25" s="23"/>
      <c r="AK25" s="23"/>
      <c r="AL25" s="23"/>
      <c r="AM25" s="24"/>
      <c r="AN25" s="24"/>
      <c r="AO25" s="90">
        <f t="shared" si="0"/>
        <v>1295</v>
      </c>
      <c r="AP25" s="24">
        <f t="shared" si="1"/>
        <v>91</v>
      </c>
      <c r="AQ25" s="90">
        <f t="shared" si="2"/>
        <v>523</v>
      </c>
      <c r="AR25" s="24">
        <f t="shared" si="3"/>
        <v>53</v>
      </c>
    </row>
    <row r="26" spans="1:44" ht="15.75" customHeight="1">
      <c r="A26" s="32" t="s">
        <v>31</v>
      </c>
      <c r="B26" s="20">
        <v>11828</v>
      </c>
      <c r="C26" s="2" t="s">
        <v>75</v>
      </c>
      <c r="D26" s="20" t="s">
        <v>76</v>
      </c>
      <c r="E26" s="83">
        <v>86</v>
      </c>
      <c r="F26" s="83">
        <v>87</v>
      </c>
      <c r="G26" s="83">
        <v>85</v>
      </c>
      <c r="H26" s="83">
        <v>85</v>
      </c>
      <c r="I26" s="83">
        <v>86</v>
      </c>
      <c r="J26" s="83">
        <v>86</v>
      </c>
      <c r="K26" s="83">
        <v>81</v>
      </c>
      <c r="L26" s="83">
        <v>89</v>
      </c>
      <c r="M26" s="83">
        <v>79</v>
      </c>
      <c r="N26" s="83">
        <v>79</v>
      </c>
      <c r="O26" s="83">
        <v>84</v>
      </c>
      <c r="P26" s="83">
        <v>84</v>
      </c>
      <c r="Q26" s="83">
        <v>87</v>
      </c>
      <c r="R26" s="83">
        <v>85</v>
      </c>
      <c r="S26" s="84">
        <v>87</v>
      </c>
      <c r="T26" s="83">
        <v>85</v>
      </c>
      <c r="U26" s="83">
        <v>89</v>
      </c>
      <c r="V26" s="83">
        <v>85</v>
      </c>
      <c r="W26" s="83">
        <v>88</v>
      </c>
      <c r="X26" s="83">
        <v>89</v>
      </c>
      <c r="Y26" s="83">
        <v>85</v>
      </c>
      <c r="Z26" s="83">
        <v>86</v>
      </c>
      <c r="AA26" s="83">
        <v>84</v>
      </c>
      <c r="AB26" s="83">
        <v>87</v>
      </c>
      <c r="AC26" s="83">
        <v>83</v>
      </c>
      <c r="AD26" s="83">
        <v>82</v>
      </c>
      <c r="AE26" s="83">
        <v>83</v>
      </c>
      <c r="AF26" s="83">
        <v>85</v>
      </c>
      <c r="AG26" s="83">
        <v>82</v>
      </c>
      <c r="AH26" s="83">
        <v>82</v>
      </c>
      <c r="AI26" s="20"/>
      <c r="AJ26" s="20"/>
      <c r="AK26" s="20"/>
      <c r="AL26" s="20"/>
      <c r="AM26" s="2"/>
      <c r="AN26" s="2"/>
      <c r="AO26" s="84">
        <f t="shared" si="0"/>
        <v>1269</v>
      </c>
      <c r="AP26" s="2">
        <f t="shared" si="1"/>
        <v>223</v>
      </c>
      <c r="AQ26" s="84">
        <f t="shared" si="2"/>
        <v>501</v>
      </c>
      <c r="AR26" s="2">
        <f t="shared" si="3"/>
        <v>235</v>
      </c>
    </row>
    <row r="27" spans="1:44" ht="15.75" customHeight="1">
      <c r="A27" s="91" t="s">
        <v>77</v>
      </c>
      <c r="B27" s="26">
        <v>11557</v>
      </c>
      <c r="C27" s="27" t="s">
        <v>78</v>
      </c>
      <c r="D27" s="26" t="s">
        <v>79</v>
      </c>
      <c r="E27" s="92">
        <v>86</v>
      </c>
      <c r="F27" s="92">
        <v>87</v>
      </c>
      <c r="G27" s="92">
        <v>86</v>
      </c>
      <c r="H27" s="92">
        <v>85</v>
      </c>
      <c r="I27" s="92">
        <v>90</v>
      </c>
      <c r="J27" s="92">
        <v>90</v>
      </c>
      <c r="K27" s="92">
        <v>86</v>
      </c>
      <c r="L27" s="92">
        <v>90</v>
      </c>
      <c r="M27" s="92">
        <v>83</v>
      </c>
      <c r="N27" s="92">
        <v>87</v>
      </c>
      <c r="O27" s="92">
        <v>87</v>
      </c>
      <c r="P27" s="92">
        <v>87</v>
      </c>
      <c r="Q27" s="92">
        <v>83</v>
      </c>
      <c r="R27" s="92">
        <v>82</v>
      </c>
      <c r="S27" s="93">
        <v>83</v>
      </c>
      <c r="T27" s="92">
        <v>84</v>
      </c>
      <c r="U27" s="92">
        <v>84</v>
      </c>
      <c r="V27" s="92">
        <v>83</v>
      </c>
      <c r="W27" s="92">
        <v>92</v>
      </c>
      <c r="X27" s="92">
        <v>87</v>
      </c>
      <c r="Y27" s="92">
        <v>86</v>
      </c>
      <c r="Z27" s="92">
        <v>86</v>
      </c>
      <c r="AA27" s="92">
        <v>91</v>
      </c>
      <c r="AB27" s="92">
        <v>91</v>
      </c>
      <c r="AC27" s="92">
        <v>85</v>
      </c>
      <c r="AD27" s="92">
        <v>82</v>
      </c>
      <c r="AE27" s="92">
        <v>85</v>
      </c>
      <c r="AF27" s="92">
        <v>84</v>
      </c>
      <c r="AG27" s="92">
        <v>88</v>
      </c>
      <c r="AH27" s="92">
        <v>88</v>
      </c>
      <c r="AI27" s="26"/>
      <c r="AJ27" s="26"/>
      <c r="AK27" s="26"/>
      <c r="AL27" s="26"/>
      <c r="AM27" s="27"/>
      <c r="AN27" s="27"/>
      <c r="AO27" s="93">
        <f t="shared" si="0"/>
        <v>1295</v>
      </c>
      <c r="AP27" s="27">
        <f t="shared" si="1"/>
        <v>91</v>
      </c>
      <c r="AQ27" s="93">
        <f t="shared" si="2"/>
        <v>524</v>
      </c>
      <c r="AR27" s="27">
        <f t="shared" si="3"/>
        <v>46</v>
      </c>
    </row>
    <row r="28" spans="1:44" ht="15.75" customHeight="1">
      <c r="A28" s="32" t="s">
        <v>77</v>
      </c>
      <c r="B28" s="20">
        <v>11558</v>
      </c>
      <c r="C28" s="2" t="s">
        <v>80</v>
      </c>
      <c r="D28" s="20" t="s">
        <v>81</v>
      </c>
      <c r="E28" s="83">
        <v>92</v>
      </c>
      <c r="F28" s="83">
        <v>91</v>
      </c>
      <c r="G28" s="83">
        <v>88</v>
      </c>
      <c r="H28" s="83">
        <v>88</v>
      </c>
      <c r="I28" s="83">
        <v>90</v>
      </c>
      <c r="J28" s="83">
        <v>89</v>
      </c>
      <c r="K28" s="83">
        <v>86</v>
      </c>
      <c r="L28" s="83">
        <v>90</v>
      </c>
      <c r="M28" s="83">
        <v>82</v>
      </c>
      <c r="N28" s="83">
        <v>87</v>
      </c>
      <c r="O28" s="83">
        <v>86</v>
      </c>
      <c r="P28" s="83">
        <v>86</v>
      </c>
      <c r="Q28" s="83">
        <v>87</v>
      </c>
      <c r="R28" s="83">
        <v>81</v>
      </c>
      <c r="S28" s="84">
        <v>83</v>
      </c>
      <c r="T28" s="83">
        <v>84</v>
      </c>
      <c r="U28" s="83">
        <v>86</v>
      </c>
      <c r="V28" s="83">
        <v>84</v>
      </c>
      <c r="W28" s="83">
        <v>87</v>
      </c>
      <c r="X28" s="83">
        <v>87</v>
      </c>
      <c r="Y28" s="83">
        <v>86</v>
      </c>
      <c r="Z28" s="83">
        <v>86</v>
      </c>
      <c r="AA28" s="83">
        <v>86</v>
      </c>
      <c r="AB28" s="83">
        <v>89</v>
      </c>
      <c r="AC28" s="83">
        <v>88</v>
      </c>
      <c r="AD28" s="83">
        <v>84</v>
      </c>
      <c r="AE28" s="83">
        <v>84</v>
      </c>
      <c r="AF28" s="83">
        <v>84</v>
      </c>
      <c r="AG28" s="83">
        <v>87</v>
      </c>
      <c r="AH28" s="83">
        <v>85</v>
      </c>
      <c r="AI28" s="20"/>
      <c r="AJ28" s="20"/>
      <c r="AK28" s="20"/>
      <c r="AL28" s="20"/>
      <c r="AM28" s="2"/>
      <c r="AN28" s="2"/>
      <c r="AO28" s="84">
        <f t="shared" si="0"/>
        <v>1298</v>
      </c>
      <c r="AP28" s="2">
        <f t="shared" si="1"/>
        <v>75</v>
      </c>
      <c r="AQ28" s="84">
        <f t="shared" si="2"/>
        <v>520</v>
      </c>
      <c r="AR28" s="2">
        <f t="shared" si="3"/>
        <v>91</v>
      </c>
    </row>
    <row r="29" spans="1:44" ht="15.75" customHeight="1">
      <c r="A29" s="80" t="s">
        <v>77</v>
      </c>
      <c r="B29" s="18">
        <v>11560</v>
      </c>
      <c r="C29" s="19" t="s">
        <v>82</v>
      </c>
      <c r="D29" s="18" t="s">
        <v>83</v>
      </c>
      <c r="E29" s="81">
        <v>88</v>
      </c>
      <c r="F29" s="81">
        <v>87</v>
      </c>
      <c r="G29" s="81">
        <v>89</v>
      </c>
      <c r="H29" s="81">
        <v>86</v>
      </c>
      <c r="I29" s="81">
        <v>91</v>
      </c>
      <c r="J29" s="81">
        <v>90</v>
      </c>
      <c r="K29" s="81">
        <v>85</v>
      </c>
      <c r="L29" s="81">
        <v>90</v>
      </c>
      <c r="M29" s="81">
        <v>83</v>
      </c>
      <c r="N29" s="81">
        <v>87</v>
      </c>
      <c r="O29" s="81">
        <v>84</v>
      </c>
      <c r="P29" s="81">
        <v>84</v>
      </c>
      <c r="Q29" s="81">
        <v>88</v>
      </c>
      <c r="R29" s="81">
        <v>82</v>
      </c>
      <c r="S29" s="82">
        <v>83</v>
      </c>
      <c r="T29" s="81">
        <v>84</v>
      </c>
      <c r="U29" s="81">
        <v>90</v>
      </c>
      <c r="V29" s="81">
        <v>84</v>
      </c>
      <c r="W29" s="81">
        <v>88</v>
      </c>
      <c r="X29" s="81">
        <v>89</v>
      </c>
      <c r="Y29" s="81">
        <v>91</v>
      </c>
      <c r="Z29" s="81">
        <v>86</v>
      </c>
      <c r="AA29" s="81">
        <v>86</v>
      </c>
      <c r="AB29" s="81">
        <v>89</v>
      </c>
      <c r="AC29" s="81">
        <v>84</v>
      </c>
      <c r="AD29" s="81">
        <v>83</v>
      </c>
      <c r="AE29" s="81">
        <v>82</v>
      </c>
      <c r="AF29" s="81">
        <v>83</v>
      </c>
      <c r="AG29" s="81">
        <v>87</v>
      </c>
      <c r="AH29" s="81">
        <v>85</v>
      </c>
      <c r="AI29" s="18"/>
      <c r="AJ29" s="18"/>
      <c r="AK29" s="18"/>
      <c r="AL29" s="18"/>
      <c r="AM29" s="19"/>
      <c r="AN29" s="19"/>
      <c r="AO29" s="82">
        <f t="shared" si="0"/>
        <v>1299</v>
      </c>
      <c r="AP29" s="19">
        <f t="shared" si="1"/>
        <v>69</v>
      </c>
      <c r="AQ29" s="82">
        <f t="shared" si="2"/>
        <v>512</v>
      </c>
      <c r="AR29" s="19">
        <f t="shared" si="3"/>
        <v>178</v>
      </c>
    </row>
    <row r="30" spans="1:44" ht="15.75" customHeight="1">
      <c r="A30" s="32" t="s">
        <v>77</v>
      </c>
      <c r="B30" s="20">
        <v>11571</v>
      </c>
      <c r="C30" s="2" t="s">
        <v>84</v>
      </c>
      <c r="D30" s="20" t="s">
        <v>85</v>
      </c>
      <c r="E30" s="83">
        <v>87</v>
      </c>
      <c r="F30" s="83">
        <v>87</v>
      </c>
      <c r="G30" s="83">
        <v>87</v>
      </c>
      <c r="H30" s="83">
        <v>87</v>
      </c>
      <c r="I30" s="83">
        <v>89</v>
      </c>
      <c r="J30" s="83">
        <v>89</v>
      </c>
      <c r="K30" s="83">
        <v>80</v>
      </c>
      <c r="L30" s="83">
        <v>88</v>
      </c>
      <c r="M30" s="83">
        <v>84</v>
      </c>
      <c r="N30" s="83">
        <v>87</v>
      </c>
      <c r="O30" s="83">
        <v>85</v>
      </c>
      <c r="P30" s="83">
        <v>85</v>
      </c>
      <c r="Q30" s="83">
        <v>84</v>
      </c>
      <c r="R30" s="83">
        <v>81</v>
      </c>
      <c r="S30" s="84">
        <v>83</v>
      </c>
      <c r="T30" s="83">
        <v>83</v>
      </c>
      <c r="U30" s="83">
        <v>95</v>
      </c>
      <c r="V30" s="83">
        <v>85</v>
      </c>
      <c r="W30" s="83">
        <v>90</v>
      </c>
      <c r="X30" s="83">
        <v>89</v>
      </c>
      <c r="Y30" s="83">
        <v>86</v>
      </c>
      <c r="Z30" s="83">
        <v>86</v>
      </c>
      <c r="AA30" s="83">
        <v>87</v>
      </c>
      <c r="AB30" s="83">
        <v>91</v>
      </c>
      <c r="AC30" s="83">
        <v>81</v>
      </c>
      <c r="AD30" s="83">
        <v>82</v>
      </c>
      <c r="AE30" s="83">
        <v>81</v>
      </c>
      <c r="AF30" s="83">
        <v>83</v>
      </c>
      <c r="AG30" s="83">
        <v>87</v>
      </c>
      <c r="AH30" s="83">
        <v>86</v>
      </c>
      <c r="AI30" s="20"/>
      <c r="AJ30" s="20"/>
      <c r="AK30" s="20"/>
      <c r="AL30" s="20"/>
      <c r="AM30" s="2"/>
      <c r="AN30" s="2"/>
      <c r="AO30" s="84">
        <f t="shared" si="0"/>
        <v>1286</v>
      </c>
      <c r="AP30" s="2">
        <f t="shared" si="1"/>
        <v>144</v>
      </c>
      <c r="AQ30" s="84">
        <f t="shared" si="2"/>
        <v>503</v>
      </c>
      <c r="AR30" s="2">
        <f t="shared" si="3"/>
        <v>232</v>
      </c>
    </row>
    <row r="31" spans="1:44" ht="15.75" customHeight="1">
      <c r="A31" s="85" t="s">
        <v>77</v>
      </c>
      <c r="B31" s="21">
        <v>11586</v>
      </c>
      <c r="C31" s="22" t="s">
        <v>86</v>
      </c>
      <c r="D31" s="21" t="s">
        <v>87</v>
      </c>
      <c r="E31" s="86">
        <v>86</v>
      </c>
      <c r="F31" s="86">
        <v>87</v>
      </c>
      <c r="G31" s="86">
        <v>90</v>
      </c>
      <c r="H31" s="86">
        <v>87</v>
      </c>
      <c r="I31" s="86">
        <v>88</v>
      </c>
      <c r="J31" s="86">
        <v>89</v>
      </c>
      <c r="K31" s="86">
        <v>82</v>
      </c>
      <c r="L31" s="86">
        <v>90</v>
      </c>
      <c r="M31" s="86">
        <v>81</v>
      </c>
      <c r="N31" s="86">
        <v>87</v>
      </c>
      <c r="O31" s="86">
        <v>86</v>
      </c>
      <c r="P31" s="86">
        <v>86</v>
      </c>
      <c r="Q31" s="86">
        <v>88</v>
      </c>
      <c r="R31" s="86">
        <v>82</v>
      </c>
      <c r="S31" s="87">
        <v>85</v>
      </c>
      <c r="T31" s="86">
        <v>86</v>
      </c>
      <c r="U31" s="86">
        <v>81</v>
      </c>
      <c r="V31" s="86">
        <v>85</v>
      </c>
      <c r="W31" s="86">
        <v>88</v>
      </c>
      <c r="X31" s="86">
        <v>86</v>
      </c>
      <c r="Y31" s="86">
        <v>86</v>
      </c>
      <c r="Z31" s="86">
        <v>85</v>
      </c>
      <c r="AA31" s="86">
        <v>87</v>
      </c>
      <c r="AB31" s="86">
        <v>90</v>
      </c>
      <c r="AC31" s="86">
        <v>86</v>
      </c>
      <c r="AD31" s="86">
        <v>83</v>
      </c>
      <c r="AE31" s="86">
        <v>84</v>
      </c>
      <c r="AF31" s="86">
        <v>85</v>
      </c>
      <c r="AG31" s="86">
        <v>86</v>
      </c>
      <c r="AH31" s="86">
        <v>86</v>
      </c>
      <c r="AI31" s="21"/>
      <c r="AJ31" s="21"/>
      <c r="AK31" s="21"/>
      <c r="AL31" s="21"/>
      <c r="AM31" s="22"/>
      <c r="AN31" s="22"/>
      <c r="AO31" s="87">
        <f t="shared" si="0"/>
        <v>1284</v>
      </c>
      <c r="AP31" s="22">
        <f t="shared" si="1"/>
        <v>156</v>
      </c>
      <c r="AQ31" s="87">
        <f t="shared" si="2"/>
        <v>513</v>
      </c>
      <c r="AR31" s="22">
        <f t="shared" si="3"/>
        <v>171</v>
      </c>
    </row>
    <row r="32" spans="1:44" ht="15.75" customHeight="1">
      <c r="A32" s="32" t="s">
        <v>77</v>
      </c>
      <c r="B32" s="20">
        <v>11596</v>
      </c>
      <c r="C32" s="2" t="s">
        <v>88</v>
      </c>
      <c r="D32" s="20" t="s">
        <v>89</v>
      </c>
      <c r="E32" s="83">
        <v>87</v>
      </c>
      <c r="F32" s="83">
        <v>87</v>
      </c>
      <c r="G32" s="83">
        <v>86</v>
      </c>
      <c r="H32" s="83">
        <v>87</v>
      </c>
      <c r="I32" s="83">
        <v>89</v>
      </c>
      <c r="J32" s="83">
        <v>89</v>
      </c>
      <c r="K32" s="83">
        <v>84</v>
      </c>
      <c r="L32" s="83">
        <v>90</v>
      </c>
      <c r="M32" s="83">
        <v>83</v>
      </c>
      <c r="N32" s="83">
        <v>87</v>
      </c>
      <c r="O32" s="83">
        <v>84</v>
      </c>
      <c r="P32" s="83">
        <v>84</v>
      </c>
      <c r="Q32" s="83">
        <v>84</v>
      </c>
      <c r="R32" s="83">
        <v>82</v>
      </c>
      <c r="S32" s="84">
        <v>82</v>
      </c>
      <c r="T32" s="83">
        <v>83</v>
      </c>
      <c r="U32" s="83">
        <v>83</v>
      </c>
      <c r="V32" s="83">
        <v>85</v>
      </c>
      <c r="W32" s="83">
        <v>87</v>
      </c>
      <c r="X32" s="83">
        <v>88</v>
      </c>
      <c r="Y32" s="83">
        <v>86</v>
      </c>
      <c r="Z32" s="83">
        <v>86</v>
      </c>
      <c r="AA32" s="83">
        <v>87</v>
      </c>
      <c r="AB32" s="83">
        <v>89</v>
      </c>
      <c r="AC32" s="83">
        <v>84</v>
      </c>
      <c r="AD32" s="83">
        <v>83</v>
      </c>
      <c r="AE32" s="83">
        <v>84</v>
      </c>
      <c r="AF32" s="83">
        <v>84</v>
      </c>
      <c r="AG32" s="83">
        <v>86</v>
      </c>
      <c r="AH32" s="83">
        <v>86</v>
      </c>
      <c r="AI32" s="20"/>
      <c r="AJ32" s="20"/>
      <c r="AK32" s="20"/>
      <c r="AL32" s="20"/>
      <c r="AM32" s="2"/>
      <c r="AN32" s="2"/>
      <c r="AO32" s="84">
        <f t="shared" si="0"/>
        <v>1276</v>
      </c>
      <c r="AP32" s="2">
        <f t="shared" si="1"/>
        <v>193</v>
      </c>
      <c r="AQ32" s="84">
        <f t="shared" si="2"/>
        <v>512</v>
      </c>
      <c r="AR32" s="2">
        <f t="shared" si="3"/>
        <v>178</v>
      </c>
    </row>
    <row r="33" spans="1:44" ht="15.75" customHeight="1">
      <c r="A33" s="88" t="s">
        <v>77</v>
      </c>
      <c r="B33" s="23">
        <v>11607</v>
      </c>
      <c r="C33" s="24" t="s">
        <v>90</v>
      </c>
      <c r="D33" s="23" t="s">
        <v>91</v>
      </c>
      <c r="E33" s="89">
        <v>86</v>
      </c>
      <c r="F33" s="89">
        <v>87</v>
      </c>
      <c r="G33" s="89">
        <v>85</v>
      </c>
      <c r="H33" s="89">
        <v>85</v>
      </c>
      <c r="I33" s="89">
        <v>91</v>
      </c>
      <c r="J33" s="89">
        <v>89</v>
      </c>
      <c r="K33" s="89">
        <v>88</v>
      </c>
      <c r="L33" s="89">
        <v>90</v>
      </c>
      <c r="M33" s="89">
        <v>83</v>
      </c>
      <c r="N33" s="89">
        <v>87</v>
      </c>
      <c r="O33" s="89">
        <v>85</v>
      </c>
      <c r="P33" s="89">
        <v>85</v>
      </c>
      <c r="Q33" s="89">
        <v>83</v>
      </c>
      <c r="R33" s="89">
        <v>81</v>
      </c>
      <c r="S33" s="90">
        <v>87</v>
      </c>
      <c r="T33" s="89">
        <v>88</v>
      </c>
      <c r="U33" s="89">
        <v>87</v>
      </c>
      <c r="V33" s="89">
        <v>87</v>
      </c>
      <c r="W33" s="89">
        <v>86</v>
      </c>
      <c r="X33" s="89">
        <v>88</v>
      </c>
      <c r="Y33" s="89">
        <v>92</v>
      </c>
      <c r="Z33" s="89">
        <v>88</v>
      </c>
      <c r="AA33" s="89">
        <v>89</v>
      </c>
      <c r="AB33" s="89">
        <v>90</v>
      </c>
      <c r="AC33" s="89">
        <v>84</v>
      </c>
      <c r="AD33" s="89">
        <v>84</v>
      </c>
      <c r="AE33" s="89">
        <v>82</v>
      </c>
      <c r="AF33" s="89">
        <v>83</v>
      </c>
      <c r="AG33" s="89">
        <v>88</v>
      </c>
      <c r="AH33" s="89">
        <v>87</v>
      </c>
      <c r="AI33" s="23"/>
      <c r="AJ33" s="23"/>
      <c r="AK33" s="23"/>
      <c r="AL33" s="23"/>
      <c r="AM33" s="24"/>
      <c r="AN33" s="24"/>
      <c r="AO33" s="90">
        <f t="shared" si="0"/>
        <v>1296</v>
      </c>
      <c r="AP33" s="24">
        <f t="shared" si="1"/>
        <v>86</v>
      </c>
      <c r="AQ33" s="90">
        <f t="shared" si="2"/>
        <v>519</v>
      </c>
      <c r="AR33" s="24">
        <f t="shared" si="3"/>
        <v>101</v>
      </c>
    </row>
    <row r="34" spans="1:44" ht="15.75" customHeight="1">
      <c r="A34" s="32" t="s">
        <v>77</v>
      </c>
      <c r="B34" s="20">
        <v>11626</v>
      </c>
      <c r="C34" s="2" t="s">
        <v>92</v>
      </c>
      <c r="D34" s="20" t="s">
        <v>93</v>
      </c>
      <c r="E34" s="83">
        <v>88</v>
      </c>
      <c r="F34" s="83">
        <v>87</v>
      </c>
      <c r="G34" s="83">
        <v>90</v>
      </c>
      <c r="H34" s="83">
        <v>86</v>
      </c>
      <c r="I34" s="83">
        <v>90</v>
      </c>
      <c r="J34" s="83">
        <v>89</v>
      </c>
      <c r="K34" s="83">
        <v>85</v>
      </c>
      <c r="L34" s="83">
        <v>90</v>
      </c>
      <c r="M34" s="83">
        <v>85</v>
      </c>
      <c r="N34" s="83">
        <v>87</v>
      </c>
      <c r="O34" s="83">
        <v>85</v>
      </c>
      <c r="P34" s="83">
        <v>85</v>
      </c>
      <c r="Q34" s="83">
        <v>89</v>
      </c>
      <c r="R34" s="83">
        <v>82</v>
      </c>
      <c r="S34" s="84">
        <v>83</v>
      </c>
      <c r="T34" s="83">
        <v>84</v>
      </c>
      <c r="U34" s="83">
        <v>86</v>
      </c>
      <c r="V34" s="83">
        <v>85</v>
      </c>
      <c r="W34" s="83">
        <v>90</v>
      </c>
      <c r="X34" s="83">
        <v>89</v>
      </c>
      <c r="Y34" s="83">
        <v>88</v>
      </c>
      <c r="Z34" s="83">
        <v>85</v>
      </c>
      <c r="AA34" s="83">
        <v>88</v>
      </c>
      <c r="AB34" s="83">
        <v>90</v>
      </c>
      <c r="AC34" s="83">
        <v>87</v>
      </c>
      <c r="AD34" s="83">
        <v>84</v>
      </c>
      <c r="AE34" s="83">
        <v>86</v>
      </c>
      <c r="AF34" s="83">
        <v>85</v>
      </c>
      <c r="AG34" s="83">
        <v>90</v>
      </c>
      <c r="AH34" s="83">
        <v>88</v>
      </c>
      <c r="AI34" s="20"/>
      <c r="AJ34" s="20"/>
      <c r="AK34" s="20"/>
      <c r="AL34" s="20"/>
      <c r="AM34" s="2"/>
      <c r="AN34" s="2"/>
      <c r="AO34" s="84">
        <f t="shared" si="0"/>
        <v>1310</v>
      </c>
      <c r="AP34" s="2">
        <f t="shared" si="1"/>
        <v>33</v>
      </c>
      <c r="AQ34" s="84">
        <f t="shared" si="2"/>
        <v>521</v>
      </c>
      <c r="AR34" s="2">
        <f t="shared" si="3"/>
        <v>80</v>
      </c>
    </row>
    <row r="35" spans="1:44" ht="15.75" customHeight="1">
      <c r="A35" s="91" t="s">
        <v>77</v>
      </c>
      <c r="B35" s="26">
        <v>11634</v>
      </c>
      <c r="C35" s="27" t="s">
        <v>94</v>
      </c>
      <c r="D35" s="26" t="s">
        <v>95</v>
      </c>
      <c r="E35" s="92">
        <v>93</v>
      </c>
      <c r="F35" s="92">
        <v>93</v>
      </c>
      <c r="G35" s="92">
        <v>81</v>
      </c>
      <c r="H35" s="92">
        <v>86</v>
      </c>
      <c r="I35" s="92">
        <v>84</v>
      </c>
      <c r="J35" s="92">
        <v>87</v>
      </c>
      <c r="K35" s="92">
        <v>80</v>
      </c>
      <c r="L35" s="92">
        <v>86</v>
      </c>
      <c r="M35" s="92">
        <v>81</v>
      </c>
      <c r="N35" s="92">
        <v>87</v>
      </c>
      <c r="O35" s="92">
        <v>85</v>
      </c>
      <c r="P35" s="92">
        <v>85</v>
      </c>
      <c r="Q35" s="92">
        <v>85</v>
      </c>
      <c r="R35" s="92">
        <v>85</v>
      </c>
      <c r="S35" s="93">
        <v>83</v>
      </c>
      <c r="T35" s="92">
        <v>85</v>
      </c>
      <c r="U35" s="92">
        <v>83</v>
      </c>
      <c r="V35" s="92">
        <v>84</v>
      </c>
      <c r="W35" s="92">
        <v>85</v>
      </c>
      <c r="X35" s="92">
        <v>88</v>
      </c>
      <c r="Y35" s="92">
        <v>86</v>
      </c>
      <c r="Z35" s="92">
        <v>85</v>
      </c>
      <c r="AA35" s="92">
        <v>86</v>
      </c>
      <c r="AB35" s="92">
        <v>88</v>
      </c>
      <c r="AC35" s="92">
        <v>82</v>
      </c>
      <c r="AD35" s="92">
        <v>83</v>
      </c>
      <c r="AE35" s="92">
        <v>81</v>
      </c>
      <c r="AF35" s="92">
        <v>83</v>
      </c>
      <c r="AG35" s="92">
        <v>85</v>
      </c>
      <c r="AH35" s="92">
        <v>85</v>
      </c>
      <c r="AI35" s="26"/>
      <c r="AJ35" s="26"/>
      <c r="AK35" s="26"/>
      <c r="AL35" s="26"/>
      <c r="AM35" s="27"/>
      <c r="AN35" s="27"/>
      <c r="AO35" s="93">
        <f t="shared" si="0"/>
        <v>1260</v>
      </c>
      <c r="AP35" s="27">
        <f t="shared" si="1"/>
        <v>235</v>
      </c>
      <c r="AQ35" s="93">
        <f t="shared" si="2"/>
        <v>498</v>
      </c>
      <c r="AR35" s="27">
        <f t="shared" si="3"/>
        <v>241</v>
      </c>
    </row>
    <row r="36" spans="1:44" ht="15.75" customHeight="1">
      <c r="A36" s="32" t="s">
        <v>77</v>
      </c>
      <c r="B36" s="20">
        <v>11637</v>
      </c>
      <c r="C36" s="2" t="s">
        <v>96</v>
      </c>
      <c r="D36" s="20" t="s">
        <v>97</v>
      </c>
      <c r="E36" s="83">
        <v>87</v>
      </c>
      <c r="F36" s="83">
        <v>87</v>
      </c>
      <c r="G36" s="83">
        <v>86</v>
      </c>
      <c r="H36" s="83">
        <v>86</v>
      </c>
      <c r="I36" s="83">
        <v>92</v>
      </c>
      <c r="J36" s="83">
        <v>90</v>
      </c>
      <c r="K36" s="83">
        <v>88</v>
      </c>
      <c r="L36" s="83">
        <v>90</v>
      </c>
      <c r="M36" s="83">
        <v>83</v>
      </c>
      <c r="N36" s="83">
        <v>87</v>
      </c>
      <c r="O36" s="83">
        <v>84</v>
      </c>
      <c r="P36" s="83">
        <v>84</v>
      </c>
      <c r="Q36" s="83">
        <v>87</v>
      </c>
      <c r="R36" s="83">
        <v>84</v>
      </c>
      <c r="S36" s="84">
        <v>89</v>
      </c>
      <c r="T36" s="83">
        <v>90</v>
      </c>
      <c r="U36" s="83">
        <v>84</v>
      </c>
      <c r="V36" s="83">
        <v>84</v>
      </c>
      <c r="W36" s="83">
        <v>87</v>
      </c>
      <c r="X36" s="83">
        <v>88</v>
      </c>
      <c r="Y36" s="83">
        <v>87</v>
      </c>
      <c r="Z36" s="83">
        <v>86</v>
      </c>
      <c r="AA36" s="83">
        <v>89</v>
      </c>
      <c r="AB36" s="83">
        <v>89</v>
      </c>
      <c r="AC36" s="83">
        <v>85</v>
      </c>
      <c r="AD36" s="83">
        <v>83</v>
      </c>
      <c r="AE36" s="83">
        <v>84</v>
      </c>
      <c r="AF36" s="83">
        <v>83</v>
      </c>
      <c r="AG36" s="83">
        <v>88</v>
      </c>
      <c r="AH36" s="83">
        <v>87</v>
      </c>
      <c r="AI36" s="20"/>
      <c r="AJ36" s="20"/>
      <c r="AK36" s="20"/>
      <c r="AL36" s="20"/>
      <c r="AM36" s="2"/>
      <c r="AN36" s="2"/>
      <c r="AO36" s="84">
        <f t="shared" si="0"/>
        <v>1300</v>
      </c>
      <c r="AP36" s="2">
        <f t="shared" si="1"/>
        <v>64</v>
      </c>
      <c r="AQ36" s="84">
        <f t="shared" si="2"/>
        <v>522</v>
      </c>
      <c r="AR36" s="2">
        <f t="shared" si="3"/>
        <v>66</v>
      </c>
    </row>
    <row r="37" spans="1:44" ht="15.75" customHeight="1">
      <c r="A37" s="80" t="s">
        <v>77</v>
      </c>
      <c r="B37" s="18">
        <v>11638</v>
      </c>
      <c r="C37" s="19" t="s">
        <v>98</v>
      </c>
      <c r="D37" s="18" t="s">
        <v>99</v>
      </c>
      <c r="E37" s="81">
        <v>86</v>
      </c>
      <c r="F37" s="81">
        <v>87</v>
      </c>
      <c r="G37" s="81">
        <v>84</v>
      </c>
      <c r="H37" s="81">
        <v>86</v>
      </c>
      <c r="I37" s="81">
        <v>88</v>
      </c>
      <c r="J37" s="81">
        <v>88</v>
      </c>
      <c r="K37" s="81">
        <v>83</v>
      </c>
      <c r="L37" s="81">
        <v>90</v>
      </c>
      <c r="M37" s="81">
        <v>81</v>
      </c>
      <c r="N37" s="81">
        <v>87</v>
      </c>
      <c r="O37" s="81">
        <v>86</v>
      </c>
      <c r="P37" s="81">
        <v>86</v>
      </c>
      <c r="Q37" s="81">
        <v>85</v>
      </c>
      <c r="R37" s="81">
        <v>84</v>
      </c>
      <c r="S37" s="82">
        <v>82</v>
      </c>
      <c r="T37" s="81">
        <v>84</v>
      </c>
      <c r="U37" s="81">
        <v>82</v>
      </c>
      <c r="V37" s="81">
        <v>85</v>
      </c>
      <c r="W37" s="81">
        <v>87</v>
      </c>
      <c r="X37" s="81">
        <v>88</v>
      </c>
      <c r="Y37" s="81">
        <v>85</v>
      </c>
      <c r="Z37" s="81">
        <v>85</v>
      </c>
      <c r="AA37" s="81">
        <v>86</v>
      </c>
      <c r="AB37" s="81">
        <v>87</v>
      </c>
      <c r="AC37" s="81">
        <v>82</v>
      </c>
      <c r="AD37" s="81">
        <v>84</v>
      </c>
      <c r="AE37" s="81">
        <v>81</v>
      </c>
      <c r="AF37" s="81">
        <v>81</v>
      </c>
      <c r="AG37" s="81">
        <v>86</v>
      </c>
      <c r="AH37" s="81">
        <v>85</v>
      </c>
      <c r="AI37" s="18"/>
      <c r="AJ37" s="18"/>
      <c r="AK37" s="18"/>
      <c r="AL37" s="18"/>
      <c r="AM37" s="19"/>
      <c r="AN37" s="19"/>
      <c r="AO37" s="82">
        <f t="shared" si="0"/>
        <v>1264</v>
      </c>
      <c r="AP37" s="19">
        <f t="shared" si="1"/>
        <v>232</v>
      </c>
      <c r="AQ37" s="82">
        <f t="shared" si="2"/>
        <v>506</v>
      </c>
      <c r="AR37" s="19">
        <f t="shared" si="3"/>
        <v>221</v>
      </c>
    </row>
    <row r="38" spans="1:44" ht="15.75" customHeight="1">
      <c r="A38" s="32" t="s">
        <v>77</v>
      </c>
      <c r="B38" s="20">
        <v>11641</v>
      </c>
      <c r="C38" s="2" t="s">
        <v>100</v>
      </c>
      <c r="D38" s="20" t="s">
        <v>101</v>
      </c>
      <c r="E38" s="83">
        <v>90</v>
      </c>
      <c r="F38" s="83">
        <v>90</v>
      </c>
      <c r="G38" s="83">
        <v>86</v>
      </c>
      <c r="H38" s="83">
        <v>87</v>
      </c>
      <c r="I38" s="83">
        <v>93</v>
      </c>
      <c r="J38" s="83">
        <v>90</v>
      </c>
      <c r="K38" s="83">
        <v>82</v>
      </c>
      <c r="L38" s="83">
        <v>90</v>
      </c>
      <c r="M38" s="83">
        <v>86</v>
      </c>
      <c r="N38" s="83">
        <v>87</v>
      </c>
      <c r="O38" s="83">
        <v>86</v>
      </c>
      <c r="P38" s="83">
        <v>86</v>
      </c>
      <c r="Q38" s="83">
        <v>80</v>
      </c>
      <c r="R38" s="83">
        <v>82</v>
      </c>
      <c r="S38" s="84">
        <v>83</v>
      </c>
      <c r="T38" s="83">
        <v>85</v>
      </c>
      <c r="U38" s="83">
        <v>85</v>
      </c>
      <c r="V38" s="83">
        <v>84</v>
      </c>
      <c r="W38" s="83">
        <v>87</v>
      </c>
      <c r="X38" s="83">
        <v>88</v>
      </c>
      <c r="Y38" s="83">
        <v>90</v>
      </c>
      <c r="Z38" s="83">
        <v>88</v>
      </c>
      <c r="AA38" s="83">
        <v>89</v>
      </c>
      <c r="AB38" s="83">
        <v>89</v>
      </c>
      <c r="AC38" s="83">
        <v>86</v>
      </c>
      <c r="AD38" s="83">
        <v>84</v>
      </c>
      <c r="AE38" s="83">
        <v>84</v>
      </c>
      <c r="AF38" s="83">
        <v>84</v>
      </c>
      <c r="AG38" s="83">
        <v>88</v>
      </c>
      <c r="AH38" s="83">
        <v>88</v>
      </c>
      <c r="AI38" s="20"/>
      <c r="AJ38" s="20"/>
      <c r="AK38" s="20"/>
      <c r="AL38" s="20"/>
      <c r="AM38" s="2"/>
      <c r="AN38" s="2"/>
      <c r="AO38" s="84">
        <f t="shared" si="0"/>
        <v>1295</v>
      </c>
      <c r="AP38" s="2">
        <f t="shared" si="1"/>
        <v>91</v>
      </c>
      <c r="AQ38" s="84">
        <f t="shared" si="2"/>
        <v>520</v>
      </c>
      <c r="AR38" s="2">
        <f t="shared" si="3"/>
        <v>91</v>
      </c>
    </row>
    <row r="39" spans="1:44" ht="15.75" customHeight="1">
      <c r="A39" s="85" t="s">
        <v>77</v>
      </c>
      <c r="B39" s="21">
        <v>11653</v>
      </c>
      <c r="C39" s="22" t="s">
        <v>103</v>
      </c>
      <c r="D39" s="21" t="s">
        <v>104</v>
      </c>
      <c r="E39" s="86">
        <v>87</v>
      </c>
      <c r="F39" s="86">
        <v>87</v>
      </c>
      <c r="G39" s="86">
        <v>88</v>
      </c>
      <c r="H39" s="86">
        <v>87</v>
      </c>
      <c r="I39" s="86">
        <v>90</v>
      </c>
      <c r="J39" s="86">
        <v>89</v>
      </c>
      <c r="K39" s="86">
        <v>94</v>
      </c>
      <c r="L39" s="86">
        <v>92</v>
      </c>
      <c r="M39" s="86">
        <v>87</v>
      </c>
      <c r="N39" s="86">
        <v>88</v>
      </c>
      <c r="O39" s="86">
        <v>87</v>
      </c>
      <c r="P39" s="86">
        <v>87</v>
      </c>
      <c r="Q39" s="86">
        <v>82</v>
      </c>
      <c r="R39" s="86">
        <v>87</v>
      </c>
      <c r="S39" s="87">
        <v>89</v>
      </c>
      <c r="T39" s="86">
        <v>88</v>
      </c>
      <c r="U39" s="86">
        <v>85</v>
      </c>
      <c r="V39" s="86">
        <v>83</v>
      </c>
      <c r="W39" s="86">
        <v>92</v>
      </c>
      <c r="X39" s="86">
        <v>86</v>
      </c>
      <c r="Y39" s="86">
        <v>91</v>
      </c>
      <c r="Z39" s="86">
        <v>88</v>
      </c>
      <c r="AA39" s="86">
        <v>91</v>
      </c>
      <c r="AB39" s="86">
        <v>90</v>
      </c>
      <c r="AC39" s="86">
        <v>86</v>
      </c>
      <c r="AD39" s="86">
        <v>84</v>
      </c>
      <c r="AE39" s="86">
        <v>91</v>
      </c>
      <c r="AF39" s="86">
        <v>89</v>
      </c>
      <c r="AG39" s="86">
        <v>91</v>
      </c>
      <c r="AH39" s="86">
        <v>89</v>
      </c>
      <c r="AI39" s="21"/>
      <c r="AJ39" s="21"/>
      <c r="AK39" s="21"/>
      <c r="AL39" s="21"/>
      <c r="AM39" s="22"/>
      <c r="AN39" s="22"/>
      <c r="AO39" s="87">
        <f t="shared" si="0"/>
        <v>1331</v>
      </c>
      <c r="AP39" s="22">
        <f t="shared" si="1"/>
        <v>6</v>
      </c>
      <c r="AQ39" s="87">
        <f t="shared" si="2"/>
        <v>539</v>
      </c>
      <c r="AR39" s="22">
        <f t="shared" si="3"/>
        <v>5</v>
      </c>
    </row>
    <row r="40" spans="1:44" ht="15.75" customHeight="1">
      <c r="A40" s="32" t="s">
        <v>77</v>
      </c>
      <c r="B40" s="20">
        <v>11669</v>
      </c>
      <c r="C40" s="2" t="s">
        <v>105</v>
      </c>
      <c r="D40" s="20" t="s">
        <v>106</v>
      </c>
      <c r="E40" s="83">
        <v>87</v>
      </c>
      <c r="F40" s="83">
        <v>87</v>
      </c>
      <c r="G40" s="83">
        <v>81</v>
      </c>
      <c r="H40" s="83">
        <v>86</v>
      </c>
      <c r="I40" s="83">
        <v>86</v>
      </c>
      <c r="J40" s="83">
        <v>87</v>
      </c>
      <c r="K40" s="83">
        <v>85</v>
      </c>
      <c r="L40" s="83">
        <v>90</v>
      </c>
      <c r="M40" s="83">
        <v>81</v>
      </c>
      <c r="N40" s="83">
        <v>87</v>
      </c>
      <c r="O40" s="83">
        <v>85</v>
      </c>
      <c r="P40" s="83">
        <v>85</v>
      </c>
      <c r="Q40" s="83">
        <v>85</v>
      </c>
      <c r="R40" s="83">
        <v>84</v>
      </c>
      <c r="S40" s="84">
        <v>83</v>
      </c>
      <c r="T40" s="83">
        <v>84</v>
      </c>
      <c r="U40" s="83">
        <v>82</v>
      </c>
      <c r="V40" s="83">
        <v>84</v>
      </c>
      <c r="W40" s="83">
        <v>83</v>
      </c>
      <c r="X40" s="83">
        <v>86</v>
      </c>
      <c r="Y40" s="83">
        <v>91</v>
      </c>
      <c r="Z40" s="83">
        <v>86</v>
      </c>
      <c r="AA40" s="83">
        <v>86</v>
      </c>
      <c r="AB40" s="83">
        <v>88</v>
      </c>
      <c r="AC40" s="83">
        <v>82</v>
      </c>
      <c r="AD40" s="83">
        <v>84</v>
      </c>
      <c r="AE40" s="83">
        <v>81</v>
      </c>
      <c r="AF40" s="83">
        <v>82</v>
      </c>
      <c r="AG40" s="83">
        <v>85</v>
      </c>
      <c r="AH40" s="83">
        <v>86</v>
      </c>
      <c r="AI40" s="20"/>
      <c r="AJ40" s="20"/>
      <c r="AK40" s="20"/>
      <c r="AL40" s="20"/>
      <c r="AM40" s="2"/>
      <c r="AN40" s="2"/>
      <c r="AO40" s="84">
        <f t="shared" si="0"/>
        <v>1263</v>
      </c>
      <c r="AP40" s="2">
        <f t="shared" si="1"/>
        <v>234</v>
      </c>
      <c r="AQ40" s="84">
        <f t="shared" si="2"/>
        <v>505</v>
      </c>
      <c r="AR40" s="2">
        <f t="shared" si="3"/>
        <v>224</v>
      </c>
    </row>
    <row r="41" spans="1:44" ht="15.75" customHeight="1">
      <c r="A41" s="88" t="s">
        <v>77</v>
      </c>
      <c r="B41" s="23">
        <v>11687</v>
      </c>
      <c r="C41" s="24" t="s">
        <v>107</v>
      </c>
      <c r="D41" s="23" t="s">
        <v>108</v>
      </c>
      <c r="E41" s="89">
        <v>87</v>
      </c>
      <c r="F41" s="89">
        <v>87</v>
      </c>
      <c r="G41" s="89">
        <v>88</v>
      </c>
      <c r="H41" s="89">
        <v>87</v>
      </c>
      <c r="I41" s="89">
        <v>88</v>
      </c>
      <c r="J41" s="89">
        <v>88</v>
      </c>
      <c r="K41" s="89">
        <v>86</v>
      </c>
      <c r="L41" s="89">
        <v>90</v>
      </c>
      <c r="M41" s="89">
        <v>83</v>
      </c>
      <c r="N41" s="89">
        <v>87</v>
      </c>
      <c r="O41" s="89">
        <v>85</v>
      </c>
      <c r="P41" s="89">
        <v>85</v>
      </c>
      <c r="Q41" s="89">
        <v>89</v>
      </c>
      <c r="R41" s="89">
        <v>87</v>
      </c>
      <c r="S41" s="90">
        <v>86</v>
      </c>
      <c r="T41" s="89">
        <v>87</v>
      </c>
      <c r="U41" s="89">
        <v>85</v>
      </c>
      <c r="V41" s="89">
        <v>85</v>
      </c>
      <c r="W41" s="89">
        <v>86</v>
      </c>
      <c r="X41" s="89">
        <v>87</v>
      </c>
      <c r="Y41" s="89">
        <v>87</v>
      </c>
      <c r="Z41" s="89">
        <v>85</v>
      </c>
      <c r="AA41" s="89">
        <v>85</v>
      </c>
      <c r="AB41" s="89">
        <v>91</v>
      </c>
      <c r="AC41" s="89">
        <v>84</v>
      </c>
      <c r="AD41" s="89">
        <v>82</v>
      </c>
      <c r="AE41" s="89">
        <v>82</v>
      </c>
      <c r="AF41" s="89">
        <v>83</v>
      </c>
      <c r="AG41" s="89">
        <v>89</v>
      </c>
      <c r="AH41" s="89">
        <v>87</v>
      </c>
      <c r="AI41" s="23"/>
      <c r="AJ41" s="23"/>
      <c r="AK41" s="23"/>
      <c r="AL41" s="23"/>
      <c r="AM41" s="24"/>
      <c r="AN41" s="24"/>
      <c r="AO41" s="90">
        <f t="shared" si="0"/>
        <v>1290</v>
      </c>
      <c r="AP41" s="24">
        <f t="shared" si="1"/>
        <v>120</v>
      </c>
      <c r="AQ41" s="90">
        <f t="shared" si="2"/>
        <v>510</v>
      </c>
      <c r="AR41" s="24">
        <f t="shared" si="3"/>
        <v>200</v>
      </c>
    </row>
    <row r="42" spans="1:44" ht="15.75" customHeight="1">
      <c r="A42" s="32" t="s">
        <v>77</v>
      </c>
      <c r="B42" s="20">
        <v>11695</v>
      </c>
      <c r="C42" s="2" t="s">
        <v>109</v>
      </c>
      <c r="D42" s="20" t="s">
        <v>110</v>
      </c>
      <c r="E42" s="83">
        <v>88</v>
      </c>
      <c r="F42" s="83">
        <v>87</v>
      </c>
      <c r="G42" s="83">
        <v>84</v>
      </c>
      <c r="H42" s="83">
        <v>88</v>
      </c>
      <c r="I42" s="83">
        <v>88</v>
      </c>
      <c r="J42" s="83">
        <v>88</v>
      </c>
      <c r="K42" s="83">
        <v>85</v>
      </c>
      <c r="L42" s="83">
        <v>90</v>
      </c>
      <c r="M42" s="83">
        <v>84</v>
      </c>
      <c r="N42" s="83">
        <v>87</v>
      </c>
      <c r="O42" s="83">
        <v>84</v>
      </c>
      <c r="P42" s="83">
        <v>84</v>
      </c>
      <c r="Q42" s="83">
        <v>82</v>
      </c>
      <c r="R42" s="83">
        <v>82</v>
      </c>
      <c r="S42" s="84">
        <v>82</v>
      </c>
      <c r="T42" s="83">
        <v>83</v>
      </c>
      <c r="U42" s="83">
        <v>85</v>
      </c>
      <c r="V42" s="83">
        <v>84</v>
      </c>
      <c r="W42" s="83">
        <v>86</v>
      </c>
      <c r="X42" s="83">
        <v>88</v>
      </c>
      <c r="Y42" s="83">
        <v>88</v>
      </c>
      <c r="Z42" s="83">
        <v>86</v>
      </c>
      <c r="AA42" s="83">
        <v>87</v>
      </c>
      <c r="AB42" s="83">
        <v>89</v>
      </c>
      <c r="AC42" s="83">
        <v>82</v>
      </c>
      <c r="AD42" s="83">
        <v>82</v>
      </c>
      <c r="AE42" s="83">
        <v>84</v>
      </c>
      <c r="AF42" s="83">
        <v>83</v>
      </c>
      <c r="AG42" s="83">
        <v>86</v>
      </c>
      <c r="AH42" s="83">
        <v>85</v>
      </c>
      <c r="AI42" s="20"/>
      <c r="AJ42" s="20"/>
      <c r="AK42" s="20"/>
      <c r="AL42" s="20"/>
      <c r="AM42" s="2"/>
      <c r="AN42" s="2"/>
      <c r="AO42" s="84">
        <f t="shared" si="0"/>
        <v>1275</v>
      </c>
      <c r="AP42" s="2">
        <f t="shared" si="1"/>
        <v>199</v>
      </c>
      <c r="AQ42" s="84">
        <f t="shared" si="2"/>
        <v>510</v>
      </c>
      <c r="AR42" s="2">
        <f t="shared" si="3"/>
        <v>200</v>
      </c>
    </row>
    <row r="43" spans="1:44" ht="15.75" customHeight="1">
      <c r="A43" s="91" t="s">
        <v>77</v>
      </c>
      <c r="B43" s="26">
        <v>11704</v>
      </c>
      <c r="C43" s="27" t="s">
        <v>111</v>
      </c>
      <c r="D43" s="26" t="s">
        <v>112</v>
      </c>
      <c r="E43" s="92">
        <v>86</v>
      </c>
      <c r="F43" s="92">
        <v>87</v>
      </c>
      <c r="G43" s="92">
        <v>84</v>
      </c>
      <c r="H43" s="92">
        <v>86</v>
      </c>
      <c r="I43" s="92">
        <v>85</v>
      </c>
      <c r="J43" s="92">
        <v>86</v>
      </c>
      <c r="K43" s="92">
        <v>77</v>
      </c>
      <c r="L43" s="92">
        <v>85</v>
      </c>
      <c r="M43" s="92">
        <v>82</v>
      </c>
      <c r="N43" s="92">
        <v>87</v>
      </c>
      <c r="O43" s="92">
        <v>85</v>
      </c>
      <c r="P43" s="92">
        <v>85</v>
      </c>
      <c r="Q43" s="92">
        <v>82</v>
      </c>
      <c r="R43" s="92">
        <v>84</v>
      </c>
      <c r="S43" s="93">
        <v>82</v>
      </c>
      <c r="T43" s="92">
        <v>84</v>
      </c>
      <c r="U43" s="92">
        <v>82</v>
      </c>
      <c r="V43" s="92">
        <v>84</v>
      </c>
      <c r="W43" s="92">
        <v>83</v>
      </c>
      <c r="X43" s="92">
        <v>88</v>
      </c>
      <c r="Y43" s="92">
        <v>85</v>
      </c>
      <c r="Z43" s="92">
        <v>85</v>
      </c>
      <c r="AA43" s="92">
        <v>86</v>
      </c>
      <c r="AB43" s="92">
        <v>89</v>
      </c>
      <c r="AC43" s="92">
        <v>83</v>
      </c>
      <c r="AD43" s="92">
        <v>82</v>
      </c>
      <c r="AE43" s="92">
        <v>81</v>
      </c>
      <c r="AF43" s="92">
        <v>83</v>
      </c>
      <c r="AG43" s="92">
        <v>85</v>
      </c>
      <c r="AH43" s="92">
        <v>85</v>
      </c>
      <c r="AI43" s="26"/>
      <c r="AJ43" s="26"/>
      <c r="AK43" s="26"/>
      <c r="AL43" s="26"/>
      <c r="AM43" s="27"/>
      <c r="AN43" s="27"/>
      <c r="AO43" s="93">
        <f t="shared" si="0"/>
        <v>1248</v>
      </c>
      <c r="AP43" s="27">
        <f t="shared" si="1"/>
        <v>242</v>
      </c>
      <c r="AQ43" s="93">
        <f t="shared" si="2"/>
        <v>497</v>
      </c>
      <c r="AR43" s="27">
        <f t="shared" si="3"/>
        <v>242</v>
      </c>
    </row>
    <row r="44" spans="1:44" ht="15.75" customHeight="1">
      <c r="A44" s="32" t="s">
        <v>77</v>
      </c>
      <c r="B44" s="20">
        <v>11728</v>
      </c>
      <c r="C44" s="2" t="s">
        <v>113</v>
      </c>
      <c r="D44" s="20" t="s">
        <v>114</v>
      </c>
      <c r="E44" s="83">
        <v>86</v>
      </c>
      <c r="F44" s="83">
        <v>87</v>
      </c>
      <c r="G44" s="83">
        <v>86</v>
      </c>
      <c r="H44" s="83">
        <v>88</v>
      </c>
      <c r="I44" s="83">
        <v>90</v>
      </c>
      <c r="J44" s="83">
        <v>89</v>
      </c>
      <c r="K44" s="83">
        <v>77</v>
      </c>
      <c r="L44" s="83">
        <v>86</v>
      </c>
      <c r="M44" s="83">
        <v>83</v>
      </c>
      <c r="N44" s="83">
        <v>87</v>
      </c>
      <c r="O44" s="83">
        <v>84</v>
      </c>
      <c r="P44" s="83">
        <v>84</v>
      </c>
      <c r="Q44" s="83">
        <v>83</v>
      </c>
      <c r="R44" s="83">
        <v>81</v>
      </c>
      <c r="S44" s="84">
        <v>82</v>
      </c>
      <c r="T44" s="83">
        <v>84</v>
      </c>
      <c r="U44" s="83">
        <v>83</v>
      </c>
      <c r="V44" s="83">
        <v>84</v>
      </c>
      <c r="W44" s="83">
        <v>83</v>
      </c>
      <c r="X44" s="83">
        <v>87</v>
      </c>
      <c r="Y44" s="83">
        <v>85</v>
      </c>
      <c r="Z44" s="83">
        <v>85</v>
      </c>
      <c r="AA44" s="83">
        <v>88</v>
      </c>
      <c r="AB44" s="83">
        <v>89</v>
      </c>
      <c r="AC44" s="83">
        <v>82</v>
      </c>
      <c r="AD44" s="83">
        <v>83</v>
      </c>
      <c r="AE44" s="83">
        <v>83</v>
      </c>
      <c r="AF44" s="83">
        <v>84</v>
      </c>
      <c r="AG44" s="83">
        <v>85</v>
      </c>
      <c r="AH44" s="83">
        <v>85</v>
      </c>
      <c r="AI44" s="20"/>
      <c r="AJ44" s="20"/>
      <c r="AK44" s="20"/>
      <c r="AL44" s="20"/>
      <c r="AM44" s="2"/>
      <c r="AN44" s="2"/>
      <c r="AO44" s="84">
        <f t="shared" si="0"/>
        <v>1260</v>
      </c>
      <c r="AP44" s="2">
        <f t="shared" si="1"/>
        <v>235</v>
      </c>
      <c r="AQ44" s="84">
        <f t="shared" si="2"/>
        <v>504</v>
      </c>
      <c r="AR44" s="2">
        <f t="shared" si="3"/>
        <v>229</v>
      </c>
    </row>
    <row r="45" spans="1:44" ht="15.75" customHeight="1">
      <c r="A45" s="80" t="s">
        <v>77</v>
      </c>
      <c r="B45" s="18">
        <v>11729</v>
      </c>
      <c r="C45" s="19" t="s">
        <v>115</v>
      </c>
      <c r="D45" s="18" t="s">
        <v>116</v>
      </c>
      <c r="E45" s="81">
        <v>86</v>
      </c>
      <c r="F45" s="81">
        <v>87</v>
      </c>
      <c r="G45" s="81">
        <v>82</v>
      </c>
      <c r="H45" s="81">
        <v>85</v>
      </c>
      <c r="I45" s="81">
        <v>89</v>
      </c>
      <c r="J45" s="81">
        <v>88</v>
      </c>
      <c r="K45" s="81">
        <v>81</v>
      </c>
      <c r="L45" s="81">
        <v>90</v>
      </c>
      <c r="M45" s="81">
        <v>84</v>
      </c>
      <c r="N45" s="81">
        <v>87</v>
      </c>
      <c r="O45" s="81">
        <v>83</v>
      </c>
      <c r="P45" s="81">
        <v>83</v>
      </c>
      <c r="Q45" s="81">
        <v>87</v>
      </c>
      <c r="R45" s="81">
        <v>84</v>
      </c>
      <c r="S45" s="82">
        <v>87</v>
      </c>
      <c r="T45" s="81">
        <v>90</v>
      </c>
      <c r="U45" s="81">
        <v>82</v>
      </c>
      <c r="V45" s="81">
        <v>84</v>
      </c>
      <c r="W45" s="81">
        <v>87</v>
      </c>
      <c r="X45" s="81">
        <v>86</v>
      </c>
      <c r="Y45" s="81">
        <v>85</v>
      </c>
      <c r="Z45" s="81">
        <v>85</v>
      </c>
      <c r="AA45" s="81">
        <v>89</v>
      </c>
      <c r="AB45" s="81">
        <v>91</v>
      </c>
      <c r="AC45" s="81">
        <v>83</v>
      </c>
      <c r="AD45" s="81">
        <v>83</v>
      </c>
      <c r="AE45" s="81">
        <v>81</v>
      </c>
      <c r="AF45" s="81">
        <v>83</v>
      </c>
      <c r="AG45" s="81">
        <v>85</v>
      </c>
      <c r="AH45" s="81">
        <v>85</v>
      </c>
      <c r="AI45" s="18"/>
      <c r="AJ45" s="18"/>
      <c r="AK45" s="18"/>
      <c r="AL45" s="18"/>
      <c r="AM45" s="19"/>
      <c r="AN45" s="19"/>
      <c r="AO45" s="82">
        <f t="shared" si="0"/>
        <v>1271</v>
      </c>
      <c r="AP45" s="19">
        <f t="shared" si="1"/>
        <v>216</v>
      </c>
      <c r="AQ45" s="82">
        <f t="shared" si="2"/>
        <v>506</v>
      </c>
      <c r="AR45" s="19">
        <f t="shared" si="3"/>
        <v>221</v>
      </c>
    </row>
    <row r="46" spans="1:44" ht="15.75" customHeight="1">
      <c r="A46" s="32" t="s">
        <v>77</v>
      </c>
      <c r="B46" s="20">
        <v>11746</v>
      </c>
      <c r="C46" s="2" t="s">
        <v>117</v>
      </c>
      <c r="D46" s="20" t="s">
        <v>118</v>
      </c>
      <c r="E46" s="83">
        <v>92</v>
      </c>
      <c r="F46" s="83">
        <v>92</v>
      </c>
      <c r="G46" s="83">
        <v>83</v>
      </c>
      <c r="H46" s="83">
        <v>85</v>
      </c>
      <c r="I46" s="83">
        <v>91</v>
      </c>
      <c r="J46" s="83">
        <v>88</v>
      </c>
      <c r="K46" s="83">
        <v>88</v>
      </c>
      <c r="L46" s="83">
        <v>90</v>
      </c>
      <c r="M46" s="83">
        <v>83</v>
      </c>
      <c r="N46" s="83">
        <v>87</v>
      </c>
      <c r="O46" s="83">
        <v>86</v>
      </c>
      <c r="P46" s="83">
        <v>86</v>
      </c>
      <c r="Q46" s="83">
        <v>78</v>
      </c>
      <c r="R46" s="83">
        <v>80</v>
      </c>
      <c r="S46" s="84">
        <v>83</v>
      </c>
      <c r="T46" s="83">
        <v>83</v>
      </c>
      <c r="U46" s="83">
        <v>84</v>
      </c>
      <c r="V46" s="83">
        <v>86</v>
      </c>
      <c r="W46" s="83">
        <v>86</v>
      </c>
      <c r="X46" s="83">
        <v>88</v>
      </c>
      <c r="Y46" s="83">
        <v>92</v>
      </c>
      <c r="Z46" s="83">
        <v>88</v>
      </c>
      <c r="AA46" s="83">
        <v>88</v>
      </c>
      <c r="AB46" s="83">
        <v>90</v>
      </c>
      <c r="AC46" s="83">
        <v>86</v>
      </c>
      <c r="AD46" s="83">
        <v>84</v>
      </c>
      <c r="AE46" s="83">
        <v>88</v>
      </c>
      <c r="AF46" s="83">
        <v>85</v>
      </c>
      <c r="AG46" s="83">
        <v>90</v>
      </c>
      <c r="AH46" s="83">
        <v>87</v>
      </c>
      <c r="AI46" s="20"/>
      <c r="AJ46" s="20"/>
      <c r="AK46" s="20"/>
      <c r="AL46" s="20"/>
      <c r="AM46" s="2"/>
      <c r="AN46" s="2"/>
      <c r="AO46" s="84">
        <f t="shared" si="0"/>
        <v>1298</v>
      </c>
      <c r="AP46" s="2">
        <f t="shared" si="1"/>
        <v>75</v>
      </c>
      <c r="AQ46" s="84">
        <f t="shared" si="2"/>
        <v>527</v>
      </c>
      <c r="AR46" s="2">
        <f t="shared" si="3"/>
        <v>28</v>
      </c>
    </row>
    <row r="47" spans="1:44" ht="15.75" customHeight="1">
      <c r="A47" s="85" t="s">
        <v>77</v>
      </c>
      <c r="B47" s="21">
        <v>11756</v>
      </c>
      <c r="C47" s="22" t="s">
        <v>119</v>
      </c>
      <c r="D47" s="21" t="s">
        <v>120</v>
      </c>
      <c r="E47" s="86">
        <v>86</v>
      </c>
      <c r="F47" s="86">
        <v>87</v>
      </c>
      <c r="G47" s="86">
        <v>82</v>
      </c>
      <c r="H47" s="86">
        <v>85</v>
      </c>
      <c r="I47" s="86">
        <v>87</v>
      </c>
      <c r="J47" s="86">
        <v>86</v>
      </c>
      <c r="K47" s="86">
        <v>83</v>
      </c>
      <c r="L47" s="86">
        <v>90</v>
      </c>
      <c r="M47" s="86">
        <v>82</v>
      </c>
      <c r="N47" s="86">
        <v>87</v>
      </c>
      <c r="O47" s="86">
        <v>84</v>
      </c>
      <c r="P47" s="86">
        <v>84</v>
      </c>
      <c r="Q47" s="86">
        <v>83</v>
      </c>
      <c r="R47" s="86">
        <v>84</v>
      </c>
      <c r="S47" s="87">
        <v>82</v>
      </c>
      <c r="T47" s="86">
        <v>83</v>
      </c>
      <c r="U47" s="86">
        <v>81</v>
      </c>
      <c r="V47" s="86">
        <v>85</v>
      </c>
      <c r="W47" s="86">
        <v>87</v>
      </c>
      <c r="X47" s="86">
        <v>88</v>
      </c>
      <c r="Y47" s="86">
        <v>85</v>
      </c>
      <c r="Z47" s="86">
        <v>85</v>
      </c>
      <c r="AA47" s="86">
        <v>85</v>
      </c>
      <c r="AB47" s="86">
        <v>87</v>
      </c>
      <c r="AC47" s="86">
        <v>80</v>
      </c>
      <c r="AD47" s="86">
        <v>82</v>
      </c>
      <c r="AE47" s="86">
        <v>81</v>
      </c>
      <c r="AF47" s="86">
        <v>83</v>
      </c>
      <c r="AG47" s="86">
        <v>85</v>
      </c>
      <c r="AH47" s="86">
        <v>85</v>
      </c>
      <c r="AI47" s="21"/>
      <c r="AJ47" s="21"/>
      <c r="AK47" s="21"/>
      <c r="AL47" s="21"/>
      <c r="AM47" s="22"/>
      <c r="AN47" s="22"/>
      <c r="AO47" s="87">
        <f t="shared" si="0"/>
        <v>1253</v>
      </c>
      <c r="AP47" s="22">
        <f t="shared" si="1"/>
        <v>241</v>
      </c>
      <c r="AQ47" s="87">
        <f t="shared" si="2"/>
        <v>500</v>
      </c>
      <c r="AR47" s="22">
        <f t="shared" si="3"/>
        <v>239</v>
      </c>
    </row>
    <row r="48" spans="1:44" ht="15.75" customHeight="1">
      <c r="A48" s="32" t="s">
        <v>77</v>
      </c>
      <c r="B48" s="20">
        <v>11771</v>
      </c>
      <c r="C48" s="2" t="s">
        <v>121</v>
      </c>
      <c r="D48" s="20" t="s">
        <v>122</v>
      </c>
      <c r="E48" s="83">
        <v>86</v>
      </c>
      <c r="F48" s="83">
        <v>87</v>
      </c>
      <c r="G48" s="83">
        <v>82</v>
      </c>
      <c r="H48" s="83">
        <v>85</v>
      </c>
      <c r="I48" s="83">
        <v>85</v>
      </c>
      <c r="J48" s="83">
        <v>87</v>
      </c>
      <c r="K48" s="83">
        <v>82</v>
      </c>
      <c r="L48" s="83">
        <v>88</v>
      </c>
      <c r="M48" s="83">
        <v>85</v>
      </c>
      <c r="N48" s="83">
        <v>87</v>
      </c>
      <c r="O48" s="83">
        <v>84</v>
      </c>
      <c r="P48" s="83">
        <v>84</v>
      </c>
      <c r="Q48" s="83">
        <v>88</v>
      </c>
      <c r="R48" s="83">
        <v>84</v>
      </c>
      <c r="S48" s="84">
        <v>83</v>
      </c>
      <c r="T48" s="83">
        <v>85</v>
      </c>
      <c r="U48" s="83">
        <v>85</v>
      </c>
      <c r="V48" s="83">
        <v>84</v>
      </c>
      <c r="W48" s="83">
        <v>85</v>
      </c>
      <c r="X48" s="83">
        <v>87</v>
      </c>
      <c r="Y48" s="83">
        <v>85</v>
      </c>
      <c r="Z48" s="83">
        <v>85</v>
      </c>
      <c r="AA48" s="83">
        <v>86</v>
      </c>
      <c r="AB48" s="83">
        <v>88</v>
      </c>
      <c r="AC48" s="83">
        <v>83</v>
      </c>
      <c r="AD48" s="83">
        <v>82</v>
      </c>
      <c r="AE48" s="83">
        <v>81</v>
      </c>
      <c r="AF48" s="83">
        <v>83</v>
      </c>
      <c r="AG48" s="83">
        <v>87</v>
      </c>
      <c r="AH48" s="83">
        <v>88</v>
      </c>
      <c r="AI48" s="20"/>
      <c r="AJ48" s="20"/>
      <c r="AK48" s="20"/>
      <c r="AL48" s="20"/>
      <c r="AM48" s="2"/>
      <c r="AN48" s="2"/>
      <c r="AO48" s="84">
        <f t="shared" si="0"/>
        <v>1267</v>
      </c>
      <c r="AP48" s="2">
        <f t="shared" si="1"/>
        <v>226</v>
      </c>
      <c r="AQ48" s="84">
        <f t="shared" si="2"/>
        <v>501</v>
      </c>
      <c r="AR48" s="2">
        <f t="shared" si="3"/>
        <v>235</v>
      </c>
    </row>
    <row r="49" spans="1:44" ht="15.75" customHeight="1">
      <c r="A49" s="88" t="s">
        <v>77</v>
      </c>
      <c r="B49" s="23">
        <v>11776</v>
      </c>
      <c r="C49" s="24" t="s">
        <v>123</v>
      </c>
      <c r="D49" s="23" t="s">
        <v>124</v>
      </c>
      <c r="E49" s="89">
        <v>87</v>
      </c>
      <c r="F49" s="89">
        <v>87</v>
      </c>
      <c r="G49" s="89">
        <v>86</v>
      </c>
      <c r="H49" s="89">
        <v>85</v>
      </c>
      <c r="I49" s="89">
        <v>89</v>
      </c>
      <c r="J49" s="89">
        <v>89</v>
      </c>
      <c r="K49" s="89">
        <v>84</v>
      </c>
      <c r="L49" s="89">
        <v>90</v>
      </c>
      <c r="M49" s="89">
        <v>83</v>
      </c>
      <c r="N49" s="89">
        <v>87</v>
      </c>
      <c r="O49" s="89">
        <v>84</v>
      </c>
      <c r="P49" s="89">
        <v>84</v>
      </c>
      <c r="Q49" s="89">
        <v>88</v>
      </c>
      <c r="R49" s="89">
        <v>81</v>
      </c>
      <c r="S49" s="90">
        <v>86</v>
      </c>
      <c r="T49" s="89">
        <v>90</v>
      </c>
      <c r="U49" s="89">
        <v>83</v>
      </c>
      <c r="V49" s="89">
        <v>86</v>
      </c>
      <c r="W49" s="89">
        <v>89</v>
      </c>
      <c r="X49" s="89">
        <v>86</v>
      </c>
      <c r="Y49" s="89">
        <v>88</v>
      </c>
      <c r="Z49" s="89">
        <v>86</v>
      </c>
      <c r="AA49" s="89">
        <v>89</v>
      </c>
      <c r="AB49" s="89">
        <v>90</v>
      </c>
      <c r="AC49" s="89">
        <v>89</v>
      </c>
      <c r="AD49" s="89">
        <v>84</v>
      </c>
      <c r="AE49" s="89">
        <v>84</v>
      </c>
      <c r="AF49" s="89">
        <v>84</v>
      </c>
      <c r="AG49" s="89">
        <v>87</v>
      </c>
      <c r="AH49" s="89">
        <v>87</v>
      </c>
      <c r="AI49" s="23"/>
      <c r="AJ49" s="23"/>
      <c r="AK49" s="23"/>
      <c r="AL49" s="23"/>
      <c r="AM49" s="24"/>
      <c r="AN49" s="24"/>
      <c r="AO49" s="90">
        <f t="shared" si="0"/>
        <v>1296</v>
      </c>
      <c r="AP49" s="24">
        <f t="shared" si="1"/>
        <v>86</v>
      </c>
      <c r="AQ49" s="90">
        <f t="shared" si="2"/>
        <v>519</v>
      </c>
      <c r="AR49" s="24">
        <f t="shared" si="3"/>
        <v>101</v>
      </c>
    </row>
    <row r="50" spans="1:44" ht="15.75" customHeight="1">
      <c r="A50" s="32" t="s">
        <v>77</v>
      </c>
      <c r="B50" s="20">
        <v>11780</v>
      </c>
      <c r="C50" s="2" t="s">
        <v>125</v>
      </c>
      <c r="D50" s="20" t="s">
        <v>126</v>
      </c>
      <c r="E50" s="83">
        <v>86</v>
      </c>
      <c r="F50" s="83">
        <v>87</v>
      </c>
      <c r="G50" s="83">
        <v>82</v>
      </c>
      <c r="H50" s="83">
        <v>85</v>
      </c>
      <c r="I50" s="83">
        <v>90</v>
      </c>
      <c r="J50" s="83">
        <v>88</v>
      </c>
      <c r="K50" s="83">
        <v>85</v>
      </c>
      <c r="L50" s="83">
        <v>88</v>
      </c>
      <c r="M50" s="83">
        <v>83</v>
      </c>
      <c r="N50" s="83">
        <v>87</v>
      </c>
      <c r="O50" s="83">
        <v>85</v>
      </c>
      <c r="P50" s="83">
        <v>85</v>
      </c>
      <c r="Q50" s="83">
        <v>82</v>
      </c>
      <c r="R50" s="83">
        <v>81</v>
      </c>
      <c r="S50" s="84">
        <v>83</v>
      </c>
      <c r="T50" s="83">
        <v>84</v>
      </c>
      <c r="U50" s="83">
        <v>94</v>
      </c>
      <c r="V50" s="83">
        <v>84</v>
      </c>
      <c r="W50" s="83">
        <v>90</v>
      </c>
      <c r="X50" s="83">
        <v>88</v>
      </c>
      <c r="Y50" s="83">
        <v>85</v>
      </c>
      <c r="Z50" s="83">
        <v>85</v>
      </c>
      <c r="AA50" s="83">
        <v>86</v>
      </c>
      <c r="AB50" s="83">
        <v>90</v>
      </c>
      <c r="AC50" s="83">
        <v>81</v>
      </c>
      <c r="AD50" s="83">
        <v>83</v>
      </c>
      <c r="AE50" s="83">
        <v>81</v>
      </c>
      <c r="AF50" s="83">
        <v>83</v>
      </c>
      <c r="AG50" s="83">
        <v>85</v>
      </c>
      <c r="AH50" s="83">
        <v>85</v>
      </c>
      <c r="AI50" s="20"/>
      <c r="AJ50" s="20"/>
      <c r="AK50" s="20"/>
      <c r="AL50" s="20"/>
      <c r="AM50" s="2"/>
      <c r="AN50" s="2"/>
      <c r="AO50" s="84">
        <f t="shared" si="0"/>
        <v>1278</v>
      </c>
      <c r="AP50" s="2">
        <f t="shared" si="1"/>
        <v>185</v>
      </c>
      <c r="AQ50" s="84">
        <f t="shared" si="2"/>
        <v>508</v>
      </c>
      <c r="AR50" s="2">
        <f t="shared" si="3"/>
        <v>211</v>
      </c>
    </row>
    <row r="51" spans="1:44" ht="15.75" customHeight="1">
      <c r="A51" s="91" t="s">
        <v>77</v>
      </c>
      <c r="B51" s="26">
        <v>11787</v>
      </c>
      <c r="C51" s="27" t="s">
        <v>127</v>
      </c>
      <c r="D51" s="26" t="s">
        <v>128</v>
      </c>
      <c r="E51" s="92">
        <v>88</v>
      </c>
      <c r="F51" s="92">
        <v>87</v>
      </c>
      <c r="G51" s="92">
        <v>90</v>
      </c>
      <c r="H51" s="92">
        <v>85</v>
      </c>
      <c r="I51" s="92">
        <v>92</v>
      </c>
      <c r="J51" s="92">
        <v>90</v>
      </c>
      <c r="K51" s="92">
        <v>87</v>
      </c>
      <c r="L51" s="92">
        <v>88</v>
      </c>
      <c r="M51" s="92">
        <v>86</v>
      </c>
      <c r="N51" s="92">
        <v>87</v>
      </c>
      <c r="O51" s="92">
        <v>86</v>
      </c>
      <c r="P51" s="92">
        <v>86</v>
      </c>
      <c r="Q51" s="92">
        <v>84</v>
      </c>
      <c r="R51" s="92">
        <v>80</v>
      </c>
      <c r="S51" s="93">
        <v>84</v>
      </c>
      <c r="T51" s="92">
        <v>85</v>
      </c>
      <c r="U51" s="92">
        <v>82</v>
      </c>
      <c r="V51" s="92">
        <v>84</v>
      </c>
      <c r="W51" s="92">
        <v>91</v>
      </c>
      <c r="X51" s="92">
        <v>90</v>
      </c>
      <c r="Y51" s="92">
        <v>86</v>
      </c>
      <c r="Z51" s="92">
        <v>85</v>
      </c>
      <c r="AA51" s="92">
        <v>86</v>
      </c>
      <c r="AB51" s="92">
        <v>91</v>
      </c>
      <c r="AC51" s="92">
        <v>86</v>
      </c>
      <c r="AD51" s="92">
        <v>84</v>
      </c>
      <c r="AE51" s="92">
        <v>82</v>
      </c>
      <c r="AF51" s="92">
        <v>83</v>
      </c>
      <c r="AG51" s="92">
        <v>88</v>
      </c>
      <c r="AH51" s="92">
        <v>87</v>
      </c>
      <c r="AI51" s="26"/>
      <c r="AJ51" s="26"/>
      <c r="AK51" s="26"/>
      <c r="AL51" s="26"/>
      <c r="AM51" s="27"/>
      <c r="AN51" s="27"/>
      <c r="AO51" s="93">
        <f t="shared" si="0"/>
        <v>1298</v>
      </c>
      <c r="AP51" s="27">
        <f t="shared" si="1"/>
        <v>75</v>
      </c>
      <c r="AQ51" s="93">
        <f t="shared" si="2"/>
        <v>519</v>
      </c>
      <c r="AR51" s="27">
        <f t="shared" si="3"/>
        <v>101</v>
      </c>
    </row>
    <row r="52" spans="1:44" ht="15.75" customHeight="1">
      <c r="A52" s="32" t="s">
        <v>77</v>
      </c>
      <c r="B52" s="20">
        <v>11813</v>
      </c>
      <c r="C52" s="2" t="s">
        <v>129</v>
      </c>
      <c r="D52" s="20" t="s">
        <v>130</v>
      </c>
      <c r="E52" s="83">
        <v>86</v>
      </c>
      <c r="F52" s="83">
        <v>87</v>
      </c>
      <c r="G52" s="83">
        <v>84</v>
      </c>
      <c r="H52" s="83">
        <v>86</v>
      </c>
      <c r="I52" s="83">
        <v>89</v>
      </c>
      <c r="J52" s="83">
        <v>88</v>
      </c>
      <c r="K52" s="83">
        <v>80</v>
      </c>
      <c r="L52" s="83">
        <v>90</v>
      </c>
      <c r="M52" s="83">
        <v>83</v>
      </c>
      <c r="N52" s="83">
        <v>87</v>
      </c>
      <c r="O52" s="83">
        <v>85</v>
      </c>
      <c r="P52" s="83">
        <v>85</v>
      </c>
      <c r="Q52" s="83">
        <v>82</v>
      </c>
      <c r="R52" s="83">
        <v>81</v>
      </c>
      <c r="S52" s="84">
        <v>83</v>
      </c>
      <c r="T52" s="83">
        <v>83</v>
      </c>
      <c r="U52" s="83">
        <v>90</v>
      </c>
      <c r="V52" s="83">
        <v>85</v>
      </c>
      <c r="W52" s="83">
        <v>87</v>
      </c>
      <c r="X52" s="83">
        <v>89</v>
      </c>
      <c r="Y52" s="83">
        <v>87</v>
      </c>
      <c r="Z52" s="83">
        <v>86</v>
      </c>
      <c r="AA52" s="83">
        <v>86</v>
      </c>
      <c r="AB52" s="83">
        <v>89</v>
      </c>
      <c r="AC52" s="83">
        <v>85</v>
      </c>
      <c r="AD52" s="83">
        <v>83</v>
      </c>
      <c r="AE52" s="83">
        <v>84</v>
      </c>
      <c r="AF52" s="83">
        <v>85</v>
      </c>
      <c r="AG52" s="83">
        <v>85</v>
      </c>
      <c r="AH52" s="83">
        <v>85</v>
      </c>
      <c r="AI52" s="20"/>
      <c r="AJ52" s="20"/>
      <c r="AK52" s="20"/>
      <c r="AL52" s="20"/>
      <c r="AM52" s="2"/>
      <c r="AN52" s="2"/>
      <c r="AO52" s="84">
        <f t="shared" si="0"/>
        <v>1276</v>
      </c>
      <c r="AP52" s="2">
        <f t="shared" si="1"/>
        <v>193</v>
      </c>
      <c r="AQ52" s="84">
        <f t="shared" si="2"/>
        <v>509</v>
      </c>
      <c r="AR52" s="2">
        <f t="shared" si="3"/>
        <v>206</v>
      </c>
    </row>
    <row r="53" spans="1:44" ht="15.75" customHeight="1">
      <c r="A53" s="80" t="s">
        <v>77</v>
      </c>
      <c r="B53" s="18">
        <v>11823</v>
      </c>
      <c r="C53" s="19" t="s">
        <v>131</v>
      </c>
      <c r="D53" s="18" t="s">
        <v>132</v>
      </c>
      <c r="E53" s="81">
        <v>93</v>
      </c>
      <c r="F53" s="81">
        <v>93</v>
      </c>
      <c r="G53" s="81">
        <v>85</v>
      </c>
      <c r="H53" s="81">
        <v>84</v>
      </c>
      <c r="I53" s="81">
        <v>91</v>
      </c>
      <c r="J53" s="81">
        <v>89</v>
      </c>
      <c r="K53" s="81">
        <v>81</v>
      </c>
      <c r="L53" s="81">
        <v>90</v>
      </c>
      <c r="M53" s="81">
        <v>83</v>
      </c>
      <c r="N53" s="81">
        <v>87</v>
      </c>
      <c r="O53" s="81">
        <v>87</v>
      </c>
      <c r="P53" s="81">
        <v>87</v>
      </c>
      <c r="Q53" s="81">
        <v>82</v>
      </c>
      <c r="R53" s="81">
        <v>82</v>
      </c>
      <c r="S53" s="82">
        <v>83</v>
      </c>
      <c r="T53" s="81">
        <v>84</v>
      </c>
      <c r="U53" s="81">
        <v>86</v>
      </c>
      <c r="V53" s="81">
        <v>84</v>
      </c>
      <c r="W53" s="81">
        <v>86</v>
      </c>
      <c r="X53" s="81">
        <v>89</v>
      </c>
      <c r="Y53" s="81">
        <v>85</v>
      </c>
      <c r="Z53" s="81">
        <v>85</v>
      </c>
      <c r="AA53" s="81">
        <v>88</v>
      </c>
      <c r="AB53" s="81">
        <v>90</v>
      </c>
      <c r="AC53" s="81">
        <v>82</v>
      </c>
      <c r="AD53" s="81">
        <v>83</v>
      </c>
      <c r="AE53" s="81">
        <v>82</v>
      </c>
      <c r="AF53" s="81">
        <v>82</v>
      </c>
      <c r="AG53" s="81">
        <v>93</v>
      </c>
      <c r="AH53" s="81">
        <v>91</v>
      </c>
      <c r="AI53" s="18"/>
      <c r="AJ53" s="18"/>
      <c r="AK53" s="18"/>
      <c r="AL53" s="18"/>
      <c r="AM53" s="19"/>
      <c r="AN53" s="19"/>
      <c r="AO53" s="82">
        <f t="shared" si="0"/>
        <v>1287</v>
      </c>
      <c r="AP53" s="19">
        <f t="shared" si="1"/>
        <v>138</v>
      </c>
      <c r="AQ53" s="82">
        <f t="shared" si="2"/>
        <v>511</v>
      </c>
      <c r="AR53" s="19">
        <f t="shared" si="3"/>
        <v>188</v>
      </c>
    </row>
    <row r="54" spans="1:44" ht="15.75" customHeight="1">
      <c r="A54" s="32" t="s">
        <v>77</v>
      </c>
      <c r="B54" s="20">
        <v>11826</v>
      </c>
      <c r="C54" s="2" t="s">
        <v>133</v>
      </c>
      <c r="D54" s="20" t="s">
        <v>134</v>
      </c>
      <c r="E54" s="83">
        <v>90</v>
      </c>
      <c r="F54" s="83">
        <v>90</v>
      </c>
      <c r="G54" s="83">
        <v>92</v>
      </c>
      <c r="H54" s="83">
        <v>88</v>
      </c>
      <c r="I54" s="83">
        <v>90</v>
      </c>
      <c r="J54" s="83">
        <v>89</v>
      </c>
      <c r="K54" s="83">
        <v>91</v>
      </c>
      <c r="L54" s="83">
        <v>90</v>
      </c>
      <c r="M54" s="83">
        <v>84</v>
      </c>
      <c r="N54" s="83">
        <v>87</v>
      </c>
      <c r="O54" s="83">
        <v>87</v>
      </c>
      <c r="P54" s="83">
        <v>87</v>
      </c>
      <c r="Q54" s="83">
        <v>90</v>
      </c>
      <c r="R54" s="83">
        <v>87</v>
      </c>
      <c r="S54" s="84">
        <v>84</v>
      </c>
      <c r="T54" s="83">
        <v>85</v>
      </c>
      <c r="U54" s="83">
        <v>83</v>
      </c>
      <c r="V54" s="83">
        <v>84</v>
      </c>
      <c r="W54" s="83">
        <v>89</v>
      </c>
      <c r="X54" s="83">
        <v>88</v>
      </c>
      <c r="Y54" s="83">
        <v>91</v>
      </c>
      <c r="Z54" s="83">
        <v>88</v>
      </c>
      <c r="AA54" s="83">
        <v>90</v>
      </c>
      <c r="AB54" s="83">
        <v>90</v>
      </c>
      <c r="AC54" s="83">
        <v>87</v>
      </c>
      <c r="AD54" s="83">
        <v>84</v>
      </c>
      <c r="AE54" s="83">
        <v>85</v>
      </c>
      <c r="AF54" s="83">
        <v>85</v>
      </c>
      <c r="AG54" s="83">
        <v>91</v>
      </c>
      <c r="AH54" s="83">
        <v>88</v>
      </c>
      <c r="AI54" s="20"/>
      <c r="AJ54" s="20"/>
      <c r="AK54" s="20"/>
      <c r="AL54" s="20"/>
      <c r="AM54" s="2"/>
      <c r="AN54" s="2"/>
      <c r="AO54" s="84">
        <f t="shared" si="0"/>
        <v>1324</v>
      </c>
      <c r="AP54" s="2">
        <f t="shared" si="1"/>
        <v>9</v>
      </c>
      <c r="AQ54" s="84">
        <f t="shared" si="2"/>
        <v>530</v>
      </c>
      <c r="AR54" s="2">
        <f t="shared" si="3"/>
        <v>21</v>
      </c>
    </row>
    <row r="55" spans="1:44" ht="15.75" customHeight="1">
      <c r="A55" s="85" t="s">
        <v>77</v>
      </c>
      <c r="B55" s="21">
        <v>11829</v>
      </c>
      <c r="C55" s="22" t="s">
        <v>135</v>
      </c>
      <c r="D55" s="21" t="s">
        <v>136</v>
      </c>
      <c r="E55" s="86">
        <v>88</v>
      </c>
      <c r="F55" s="86">
        <v>87</v>
      </c>
      <c r="G55" s="86">
        <v>88</v>
      </c>
      <c r="H55" s="86">
        <v>85</v>
      </c>
      <c r="I55" s="86">
        <v>92</v>
      </c>
      <c r="J55" s="86">
        <v>87</v>
      </c>
      <c r="K55" s="86">
        <v>84</v>
      </c>
      <c r="L55" s="86">
        <v>90</v>
      </c>
      <c r="M55" s="86">
        <v>88</v>
      </c>
      <c r="N55" s="86">
        <v>87</v>
      </c>
      <c r="O55" s="86">
        <v>84</v>
      </c>
      <c r="P55" s="86">
        <v>84</v>
      </c>
      <c r="Q55" s="86">
        <v>81</v>
      </c>
      <c r="R55" s="86">
        <v>84</v>
      </c>
      <c r="S55" s="87">
        <v>83</v>
      </c>
      <c r="T55" s="86">
        <v>85</v>
      </c>
      <c r="U55" s="86">
        <v>83</v>
      </c>
      <c r="V55" s="86">
        <v>84</v>
      </c>
      <c r="W55" s="86">
        <v>89</v>
      </c>
      <c r="X55" s="86">
        <v>89</v>
      </c>
      <c r="Y55" s="86">
        <v>88</v>
      </c>
      <c r="Z55" s="86">
        <v>86</v>
      </c>
      <c r="AA55" s="86">
        <v>90</v>
      </c>
      <c r="AB55" s="86">
        <v>91</v>
      </c>
      <c r="AC55" s="86">
        <v>83</v>
      </c>
      <c r="AD55" s="86">
        <v>83</v>
      </c>
      <c r="AE55" s="86">
        <v>83</v>
      </c>
      <c r="AF55" s="86">
        <v>83</v>
      </c>
      <c r="AG55" s="86">
        <v>86</v>
      </c>
      <c r="AH55" s="86">
        <v>87</v>
      </c>
      <c r="AI55" s="21"/>
      <c r="AJ55" s="21"/>
      <c r="AK55" s="21"/>
      <c r="AL55" s="21"/>
      <c r="AM55" s="22"/>
      <c r="AN55" s="22"/>
      <c r="AO55" s="87">
        <f t="shared" si="0"/>
        <v>1290</v>
      </c>
      <c r="AP55" s="22">
        <f t="shared" si="1"/>
        <v>120</v>
      </c>
      <c r="AQ55" s="87">
        <f t="shared" si="2"/>
        <v>516</v>
      </c>
      <c r="AR55" s="22">
        <f t="shared" si="3"/>
        <v>143</v>
      </c>
    </row>
    <row r="56" spans="1:44" ht="15.75" customHeight="1">
      <c r="A56" s="32" t="s">
        <v>137</v>
      </c>
      <c r="B56" s="20">
        <v>11546</v>
      </c>
      <c r="C56" s="2" t="s">
        <v>138</v>
      </c>
      <c r="D56" s="20" t="s">
        <v>139</v>
      </c>
      <c r="E56" s="83">
        <v>89</v>
      </c>
      <c r="F56" s="83">
        <v>87</v>
      </c>
      <c r="G56" s="83">
        <v>88</v>
      </c>
      <c r="H56" s="83">
        <v>86</v>
      </c>
      <c r="I56" s="83">
        <v>93</v>
      </c>
      <c r="J56" s="83">
        <v>90</v>
      </c>
      <c r="K56" s="83">
        <v>90</v>
      </c>
      <c r="L56" s="83">
        <v>88</v>
      </c>
      <c r="M56" s="83">
        <v>87</v>
      </c>
      <c r="N56" s="83">
        <v>87</v>
      </c>
      <c r="O56" s="83">
        <v>88</v>
      </c>
      <c r="P56" s="83">
        <v>88</v>
      </c>
      <c r="Q56" s="83">
        <v>86</v>
      </c>
      <c r="R56" s="83">
        <v>82</v>
      </c>
      <c r="S56" s="84">
        <v>86</v>
      </c>
      <c r="T56" s="83">
        <v>87</v>
      </c>
      <c r="U56" s="83">
        <v>87</v>
      </c>
      <c r="V56" s="83">
        <v>85</v>
      </c>
      <c r="W56" s="83">
        <v>90</v>
      </c>
      <c r="X56" s="83">
        <v>89</v>
      </c>
      <c r="Y56" s="83">
        <v>92</v>
      </c>
      <c r="Z56" s="83">
        <v>86</v>
      </c>
      <c r="AA56" s="83">
        <v>90</v>
      </c>
      <c r="AB56" s="83">
        <v>86</v>
      </c>
      <c r="AC56" s="83">
        <v>82</v>
      </c>
      <c r="AD56" s="83">
        <v>82</v>
      </c>
      <c r="AE56" s="83">
        <v>85</v>
      </c>
      <c r="AF56" s="83">
        <v>85</v>
      </c>
      <c r="AG56" s="83">
        <v>90</v>
      </c>
      <c r="AH56" s="83">
        <v>90</v>
      </c>
      <c r="AI56" s="20"/>
      <c r="AJ56" s="20"/>
      <c r="AK56" s="20"/>
      <c r="AL56" s="20"/>
      <c r="AM56" s="2"/>
      <c r="AN56" s="2"/>
      <c r="AO56" s="84">
        <f t="shared" si="0"/>
        <v>1323</v>
      </c>
      <c r="AP56" s="2">
        <f t="shared" si="1"/>
        <v>12</v>
      </c>
      <c r="AQ56" s="84">
        <f t="shared" si="2"/>
        <v>528</v>
      </c>
      <c r="AR56" s="2">
        <f t="shared" si="3"/>
        <v>25</v>
      </c>
    </row>
    <row r="57" spans="1:44" ht="15.75" customHeight="1">
      <c r="A57" s="88" t="s">
        <v>137</v>
      </c>
      <c r="B57" s="23">
        <v>11547</v>
      </c>
      <c r="C57" s="24" t="s">
        <v>140</v>
      </c>
      <c r="D57" s="23" t="s">
        <v>141</v>
      </c>
      <c r="E57" s="89">
        <v>86</v>
      </c>
      <c r="F57" s="89">
        <v>87</v>
      </c>
      <c r="G57" s="89">
        <v>83</v>
      </c>
      <c r="H57" s="89">
        <v>85</v>
      </c>
      <c r="I57" s="89">
        <v>87</v>
      </c>
      <c r="J57" s="89">
        <v>87</v>
      </c>
      <c r="K57" s="89">
        <v>85</v>
      </c>
      <c r="L57" s="89">
        <v>86</v>
      </c>
      <c r="M57" s="89">
        <v>83</v>
      </c>
      <c r="N57" s="89">
        <v>87</v>
      </c>
      <c r="O57" s="89">
        <v>86</v>
      </c>
      <c r="P57" s="89">
        <v>86</v>
      </c>
      <c r="Q57" s="89">
        <v>84</v>
      </c>
      <c r="R57" s="89">
        <v>84</v>
      </c>
      <c r="S57" s="90">
        <v>86</v>
      </c>
      <c r="T57" s="89">
        <v>87</v>
      </c>
      <c r="U57" s="89">
        <v>86</v>
      </c>
      <c r="V57" s="89">
        <v>83</v>
      </c>
      <c r="W57" s="89">
        <v>85</v>
      </c>
      <c r="X57" s="89">
        <v>83</v>
      </c>
      <c r="Y57" s="89">
        <v>87</v>
      </c>
      <c r="Z57" s="89">
        <v>84</v>
      </c>
      <c r="AA57" s="89">
        <v>88</v>
      </c>
      <c r="AB57" s="89">
        <v>86</v>
      </c>
      <c r="AC57" s="89">
        <v>84</v>
      </c>
      <c r="AD57" s="89">
        <v>83</v>
      </c>
      <c r="AE57" s="89">
        <v>81</v>
      </c>
      <c r="AF57" s="89">
        <v>84</v>
      </c>
      <c r="AG57" s="89">
        <v>89</v>
      </c>
      <c r="AH57" s="89">
        <v>88</v>
      </c>
      <c r="AI57" s="23"/>
      <c r="AJ57" s="23"/>
      <c r="AK57" s="23"/>
      <c r="AL57" s="23"/>
      <c r="AM57" s="24"/>
      <c r="AN57" s="24"/>
      <c r="AO57" s="90">
        <f t="shared" si="0"/>
        <v>1280</v>
      </c>
      <c r="AP57" s="24">
        <f t="shared" si="1"/>
        <v>178</v>
      </c>
      <c r="AQ57" s="90">
        <f t="shared" si="2"/>
        <v>511</v>
      </c>
      <c r="AR57" s="24">
        <f t="shared" si="3"/>
        <v>188</v>
      </c>
    </row>
    <row r="58" spans="1:44" ht="15.75" customHeight="1">
      <c r="A58" s="32" t="s">
        <v>137</v>
      </c>
      <c r="B58" s="20">
        <v>11559</v>
      </c>
      <c r="C58" s="2" t="s">
        <v>142</v>
      </c>
      <c r="D58" s="20" t="s">
        <v>143</v>
      </c>
      <c r="E58" s="83">
        <v>86</v>
      </c>
      <c r="F58" s="83">
        <v>87</v>
      </c>
      <c r="G58" s="83">
        <v>86</v>
      </c>
      <c r="H58" s="83">
        <v>86</v>
      </c>
      <c r="I58" s="83">
        <v>91</v>
      </c>
      <c r="J58" s="83">
        <v>90</v>
      </c>
      <c r="K58" s="83">
        <v>92</v>
      </c>
      <c r="L58" s="83">
        <v>87</v>
      </c>
      <c r="M58" s="83">
        <v>83</v>
      </c>
      <c r="N58" s="83">
        <v>87</v>
      </c>
      <c r="O58" s="83">
        <v>84</v>
      </c>
      <c r="P58" s="83">
        <v>84</v>
      </c>
      <c r="Q58" s="83">
        <v>81</v>
      </c>
      <c r="R58" s="83">
        <v>80</v>
      </c>
      <c r="S58" s="84">
        <v>83</v>
      </c>
      <c r="T58" s="83">
        <v>83</v>
      </c>
      <c r="U58" s="83">
        <v>85</v>
      </c>
      <c r="V58" s="83">
        <v>85</v>
      </c>
      <c r="W58" s="83">
        <v>91</v>
      </c>
      <c r="X58" s="83">
        <v>86</v>
      </c>
      <c r="Y58" s="83">
        <v>92</v>
      </c>
      <c r="Z58" s="83">
        <v>86</v>
      </c>
      <c r="AA58" s="83">
        <v>86</v>
      </c>
      <c r="AB58" s="83">
        <v>86</v>
      </c>
      <c r="AC58" s="83">
        <v>86</v>
      </c>
      <c r="AD58" s="83">
        <v>82</v>
      </c>
      <c r="AE58" s="83">
        <v>86</v>
      </c>
      <c r="AF58" s="83">
        <v>84</v>
      </c>
      <c r="AG58" s="83">
        <v>88</v>
      </c>
      <c r="AH58" s="83">
        <v>87</v>
      </c>
      <c r="AI58" s="20"/>
      <c r="AJ58" s="20"/>
      <c r="AK58" s="20"/>
      <c r="AL58" s="20"/>
      <c r="AM58" s="2"/>
      <c r="AN58" s="2"/>
      <c r="AO58" s="84">
        <f t="shared" si="0"/>
        <v>1300</v>
      </c>
      <c r="AP58" s="2">
        <f t="shared" si="1"/>
        <v>64</v>
      </c>
      <c r="AQ58" s="84">
        <f t="shared" si="2"/>
        <v>525</v>
      </c>
      <c r="AR58" s="2">
        <f t="shared" si="3"/>
        <v>37</v>
      </c>
    </row>
    <row r="59" spans="1:44" ht="15.75" customHeight="1">
      <c r="A59" s="91" t="s">
        <v>137</v>
      </c>
      <c r="B59" s="26">
        <v>11562</v>
      </c>
      <c r="C59" s="27" t="s">
        <v>144</v>
      </c>
      <c r="D59" s="26" t="s">
        <v>145</v>
      </c>
      <c r="E59" s="92">
        <v>88</v>
      </c>
      <c r="F59" s="92">
        <v>87</v>
      </c>
      <c r="G59" s="92">
        <v>88</v>
      </c>
      <c r="H59" s="92">
        <v>85</v>
      </c>
      <c r="I59" s="92">
        <v>93</v>
      </c>
      <c r="J59" s="92">
        <v>91</v>
      </c>
      <c r="K59" s="92">
        <v>90</v>
      </c>
      <c r="L59" s="92">
        <v>87</v>
      </c>
      <c r="M59" s="92">
        <v>85</v>
      </c>
      <c r="N59" s="92">
        <v>88</v>
      </c>
      <c r="O59" s="92">
        <v>87</v>
      </c>
      <c r="P59" s="92">
        <v>87</v>
      </c>
      <c r="Q59" s="92">
        <v>83</v>
      </c>
      <c r="R59" s="92">
        <v>82</v>
      </c>
      <c r="S59" s="93">
        <v>83</v>
      </c>
      <c r="T59" s="92">
        <v>83</v>
      </c>
      <c r="U59" s="92">
        <v>83</v>
      </c>
      <c r="V59" s="92">
        <v>85</v>
      </c>
      <c r="W59" s="92">
        <v>92</v>
      </c>
      <c r="X59" s="92">
        <v>89</v>
      </c>
      <c r="Y59" s="92">
        <v>93</v>
      </c>
      <c r="Z59" s="92">
        <v>86</v>
      </c>
      <c r="AA59" s="92">
        <v>89</v>
      </c>
      <c r="AB59" s="92">
        <v>86</v>
      </c>
      <c r="AC59" s="92">
        <v>87</v>
      </c>
      <c r="AD59" s="92">
        <v>84</v>
      </c>
      <c r="AE59" s="92">
        <v>87</v>
      </c>
      <c r="AF59" s="92">
        <v>85</v>
      </c>
      <c r="AG59" s="92">
        <v>86</v>
      </c>
      <c r="AH59" s="92">
        <v>87</v>
      </c>
      <c r="AI59" s="26"/>
      <c r="AJ59" s="26"/>
      <c r="AK59" s="26"/>
      <c r="AL59" s="26"/>
      <c r="AM59" s="27"/>
      <c r="AN59" s="27"/>
      <c r="AO59" s="93">
        <f t="shared" si="0"/>
        <v>1314</v>
      </c>
      <c r="AP59" s="27">
        <f t="shared" si="1"/>
        <v>25</v>
      </c>
      <c r="AQ59" s="93">
        <f t="shared" si="2"/>
        <v>533</v>
      </c>
      <c r="AR59" s="27">
        <f t="shared" si="3"/>
        <v>13</v>
      </c>
    </row>
    <row r="60" spans="1:44" ht="15.75" customHeight="1">
      <c r="A60" s="32" t="s">
        <v>137</v>
      </c>
      <c r="B60" s="20">
        <v>11567</v>
      </c>
      <c r="C60" s="2" t="s">
        <v>146</v>
      </c>
      <c r="D60" s="20" t="s">
        <v>147</v>
      </c>
      <c r="E60" s="83">
        <v>88</v>
      </c>
      <c r="F60" s="83">
        <v>87</v>
      </c>
      <c r="G60" s="83">
        <v>88</v>
      </c>
      <c r="H60" s="83">
        <v>85</v>
      </c>
      <c r="I60" s="83">
        <v>92</v>
      </c>
      <c r="J60" s="83">
        <v>89</v>
      </c>
      <c r="K60" s="83">
        <v>91</v>
      </c>
      <c r="L60" s="83">
        <v>87</v>
      </c>
      <c r="M60" s="83">
        <v>81</v>
      </c>
      <c r="N60" s="83">
        <v>87</v>
      </c>
      <c r="O60" s="83">
        <v>86</v>
      </c>
      <c r="P60" s="83">
        <v>86</v>
      </c>
      <c r="Q60" s="83">
        <v>85</v>
      </c>
      <c r="R60" s="83">
        <v>84</v>
      </c>
      <c r="S60" s="84">
        <v>84</v>
      </c>
      <c r="T60" s="83">
        <v>83</v>
      </c>
      <c r="U60" s="83">
        <v>86</v>
      </c>
      <c r="V60" s="83">
        <v>85</v>
      </c>
      <c r="W60" s="83">
        <v>91</v>
      </c>
      <c r="X60" s="83">
        <v>88</v>
      </c>
      <c r="Y60" s="83">
        <v>87</v>
      </c>
      <c r="Z60" s="83">
        <v>85</v>
      </c>
      <c r="AA60" s="83">
        <v>89</v>
      </c>
      <c r="AB60" s="83">
        <v>86</v>
      </c>
      <c r="AC60" s="83">
        <v>85</v>
      </c>
      <c r="AD60" s="83">
        <v>82</v>
      </c>
      <c r="AE60" s="83">
        <v>83</v>
      </c>
      <c r="AF60" s="83">
        <v>85</v>
      </c>
      <c r="AG60" s="83">
        <v>87</v>
      </c>
      <c r="AH60" s="83">
        <v>87</v>
      </c>
      <c r="AI60" s="20"/>
      <c r="AJ60" s="20"/>
      <c r="AK60" s="20"/>
      <c r="AL60" s="20"/>
      <c r="AM60" s="2"/>
      <c r="AN60" s="2"/>
      <c r="AO60" s="84">
        <f t="shared" si="0"/>
        <v>1303</v>
      </c>
      <c r="AP60" s="2">
        <f t="shared" si="1"/>
        <v>50</v>
      </c>
      <c r="AQ60" s="84">
        <f t="shared" si="2"/>
        <v>526</v>
      </c>
      <c r="AR60" s="2">
        <f t="shared" si="3"/>
        <v>32</v>
      </c>
    </row>
    <row r="61" spans="1:44" ht="15.75" customHeight="1">
      <c r="A61" s="80" t="s">
        <v>137</v>
      </c>
      <c r="B61" s="18">
        <v>11576</v>
      </c>
      <c r="C61" s="19" t="s">
        <v>148</v>
      </c>
      <c r="D61" s="18" t="s">
        <v>149</v>
      </c>
      <c r="E61" s="81">
        <v>86</v>
      </c>
      <c r="F61" s="81">
        <v>87</v>
      </c>
      <c r="G61" s="81">
        <v>88</v>
      </c>
      <c r="H61" s="81">
        <v>87</v>
      </c>
      <c r="I61" s="81">
        <v>92</v>
      </c>
      <c r="J61" s="81">
        <v>90</v>
      </c>
      <c r="K61" s="81">
        <v>84</v>
      </c>
      <c r="L61" s="81">
        <v>87</v>
      </c>
      <c r="M61" s="81">
        <v>86</v>
      </c>
      <c r="N61" s="81">
        <v>88</v>
      </c>
      <c r="O61" s="81">
        <v>86</v>
      </c>
      <c r="P61" s="81">
        <v>86</v>
      </c>
      <c r="Q61" s="81">
        <v>82</v>
      </c>
      <c r="R61" s="81">
        <v>83</v>
      </c>
      <c r="S61" s="82">
        <v>83</v>
      </c>
      <c r="T61" s="81">
        <v>82</v>
      </c>
      <c r="U61" s="81">
        <v>84</v>
      </c>
      <c r="V61" s="81">
        <v>86</v>
      </c>
      <c r="W61" s="81">
        <v>89</v>
      </c>
      <c r="X61" s="81">
        <v>86</v>
      </c>
      <c r="Y61" s="81">
        <v>88</v>
      </c>
      <c r="Z61" s="81">
        <v>86</v>
      </c>
      <c r="AA61" s="81">
        <v>85</v>
      </c>
      <c r="AB61" s="81">
        <v>86</v>
      </c>
      <c r="AC61" s="81">
        <v>84</v>
      </c>
      <c r="AD61" s="81">
        <v>82</v>
      </c>
      <c r="AE61" s="81">
        <v>82</v>
      </c>
      <c r="AF61" s="81">
        <v>83</v>
      </c>
      <c r="AG61" s="81">
        <v>89</v>
      </c>
      <c r="AH61" s="81">
        <v>86</v>
      </c>
      <c r="AI61" s="18"/>
      <c r="AJ61" s="18"/>
      <c r="AK61" s="18"/>
      <c r="AL61" s="18"/>
      <c r="AM61" s="19"/>
      <c r="AN61" s="19"/>
      <c r="AO61" s="82">
        <f t="shared" si="0"/>
        <v>1288</v>
      </c>
      <c r="AP61" s="19">
        <f t="shared" si="1"/>
        <v>134</v>
      </c>
      <c r="AQ61" s="82">
        <f t="shared" si="2"/>
        <v>513</v>
      </c>
      <c r="AR61" s="19">
        <f t="shared" si="3"/>
        <v>171</v>
      </c>
    </row>
    <row r="62" spans="1:44" ht="15.75" customHeight="1">
      <c r="A62" s="32" t="s">
        <v>137</v>
      </c>
      <c r="B62" s="20">
        <v>11580</v>
      </c>
      <c r="C62" s="2" t="s">
        <v>150</v>
      </c>
      <c r="D62" s="20" t="s">
        <v>151</v>
      </c>
      <c r="E62" s="83">
        <v>88</v>
      </c>
      <c r="F62" s="83">
        <v>87</v>
      </c>
      <c r="G62" s="83">
        <v>87</v>
      </c>
      <c r="H62" s="83">
        <v>85</v>
      </c>
      <c r="I62" s="83">
        <v>92</v>
      </c>
      <c r="J62" s="83">
        <v>90</v>
      </c>
      <c r="K62" s="83">
        <v>89</v>
      </c>
      <c r="L62" s="83">
        <v>87</v>
      </c>
      <c r="M62" s="83">
        <v>84</v>
      </c>
      <c r="N62" s="83">
        <v>87</v>
      </c>
      <c r="O62" s="83">
        <v>86</v>
      </c>
      <c r="P62" s="83">
        <v>86</v>
      </c>
      <c r="Q62" s="83">
        <v>82</v>
      </c>
      <c r="R62" s="83">
        <v>83</v>
      </c>
      <c r="S62" s="84">
        <v>83</v>
      </c>
      <c r="T62" s="83">
        <v>84</v>
      </c>
      <c r="U62" s="83">
        <v>86</v>
      </c>
      <c r="V62" s="83">
        <v>84</v>
      </c>
      <c r="W62" s="83">
        <v>89</v>
      </c>
      <c r="X62" s="83">
        <v>85</v>
      </c>
      <c r="Y62" s="83">
        <v>87</v>
      </c>
      <c r="Z62" s="83">
        <v>85</v>
      </c>
      <c r="AA62" s="83">
        <v>88</v>
      </c>
      <c r="AB62" s="83">
        <v>86</v>
      </c>
      <c r="AC62" s="83">
        <v>80</v>
      </c>
      <c r="AD62" s="83">
        <v>82</v>
      </c>
      <c r="AE62" s="83">
        <v>83</v>
      </c>
      <c r="AF62" s="83">
        <v>84</v>
      </c>
      <c r="AG62" s="83">
        <v>85</v>
      </c>
      <c r="AH62" s="83">
        <v>85</v>
      </c>
      <c r="AI62" s="20"/>
      <c r="AJ62" s="20"/>
      <c r="AK62" s="20"/>
      <c r="AL62" s="20"/>
      <c r="AM62" s="2"/>
      <c r="AN62" s="2"/>
      <c r="AO62" s="84">
        <f t="shared" si="0"/>
        <v>1289</v>
      </c>
      <c r="AP62" s="2">
        <f t="shared" si="1"/>
        <v>128</v>
      </c>
      <c r="AQ62" s="84">
        <f t="shared" si="2"/>
        <v>518</v>
      </c>
      <c r="AR62" s="2">
        <f t="shared" si="3"/>
        <v>113</v>
      </c>
    </row>
    <row r="63" spans="1:44" ht="15.75" customHeight="1">
      <c r="A63" s="85" t="s">
        <v>137</v>
      </c>
      <c r="B63" s="21">
        <v>11584</v>
      </c>
      <c r="C63" s="22" t="s">
        <v>152</v>
      </c>
      <c r="D63" s="21" t="s">
        <v>153</v>
      </c>
      <c r="E63" s="86">
        <v>88</v>
      </c>
      <c r="F63" s="86">
        <v>87</v>
      </c>
      <c r="G63" s="86">
        <v>89</v>
      </c>
      <c r="H63" s="86">
        <v>86</v>
      </c>
      <c r="I63" s="86">
        <v>88</v>
      </c>
      <c r="J63" s="86">
        <v>88</v>
      </c>
      <c r="K63" s="86">
        <v>83</v>
      </c>
      <c r="L63" s="86">
        <v>88</v>
      </c>
      <c r="M63" s="86">
        <v>85</v>
      </c>
      <c r="N63" s="86">
        <v>87</v>
      </c>
      <c r="O63" s="86">
        <v>87</v>
      </c>
      <c r="P63" s="86">
        <v>87</v>
      </c>
      <c r="Q63" s="86">
        <v>84</v>
      </c>
      <c r="R63" s="86">
        <v>87</v>
      </c>
      <c r="S63" s="87">
        <v>84</v>
      </c>
      <c r="T63" s="86">
        <v>84</v>
      </c>
      <c r="U63" s="86">
        <v>84</v>
      </c>
      <c r="V63" s="86">
        <v>87</v>
      </c>
      <c r="W63" s="86">
        <v>85</v>
      </c>
      <c r="X63" s="86">
        <v>83</v>
      </c>
      <c r="Y63" s="86">
        <v>85</v>
      </c>
      <c r="Z63" s="86">
        <v>85</v>
      </c>
      <c r="AA63" s="86">
        <v>88</v>
      </c>
      <c r="AB63" s="86">
        <v>88</v>
      </c>
      <c r="AC63" s="86">
        <v>82</v>
      </c>
      <c r="AD63" s="86">
        <v>82</v>
      </c>
      <c r="AE63" s="86">
        <v>81</v>
      </c>
      <c r="AF63" s="86">
        <v>83</v>
      </c>
      <c r="AG63" s="86">
        <v>88</v>
      </c>
      <c r="AH63" s="86">
        <v>88</v>
      </c>
      <c r="AI63" s="21"/>
      <c r="AJ63" s="21"/>
      <c r="AK63" s="21"/>
      <c r="AL63" s="21"/>
      <c r="AM63" s="22"/>
      <c r="AN63" s="22"/>
      <c r="AO63" s="87">
        <f t="shared" si="0"/>
        <v>1281</v>
      </c>
      <c r="AP63" s="22">
        <f t="shared" si="1"/>
        <v>172</v>
      </c>
      <c r="AQ63" s="87">
        <f t="shared" si="2"/>
        <v>509</v>
      </c>
      <c r="AR63" s="22">
        <f t="shared" si="3"/>
        <v>206</v>
      </c>
    </row>
    <row r="64" spans="1:44" ht="15.75" customHeight="1">
      <c r="A64" s="32" t="s">
        <v>137</v>
      </c>
      <c r="B64" s="20">
        <v>11585</v>
      </c>
      <c r="C64" s="2" t="s">
        <v>154</v>
      </c>
      <c r="D64" s="20" t="s">
        <v>155</v>
      </c>
      <c r="E64" s="83">
        <v>86</v>
      </c>
      <c r="F64" s="83">
        <v>87</v>
      </c>
      <c r="G64" s="83">
        <v>83</v>
      </c>
      <c r="H64" s="83">
        <v>85</v>
      </c>
      <c r="I64" s="83">
        <v>88</v>
      </c>
      <c r="J64" s="83">
        <v>87</v>
      </c>
      <c r="K64" s="83">
        <v>84</v>
      </c>
      <c r="L64" s="83">
        <v>86</v>
      </c>
      <c r="M64" s="83">
        <v>82</v>
      </c>
      <c r="N64" s="83">
        <v>87</v>
      </c>
      <c r="O64" s="83">
        <v>85</v>
      </c>
      <c r="P64" s="83">
        <v>85</v>
      </c>
      <c r="Q64" s="83">
        <v>84</v>
      </c>
      <c r="R64" s="83">
        <v>88</v>
      </c>
      <c r="S64" s="84">
        <v>85</v>
      </c>
      <c r="T64" s="83">
        <v>86</v>
      </c>
      <c r="U64" s="83">
        <v>86</v>
      </c>
      <c r="V64" s="83">
        <v>84</v>
      </c>
      <c r="W64" s="83">
        <v>88</v>
      </c>
      <c r="X64" s="83">
        <v>86</v>
      </c>
      <c r="Y64" s="83">
        <v>89</v>
      </c>
      <c r="Z64" s="83">
        <v>85</v>
      </c>
      <c r="AA64" s="83">
        <v>89</v>
      </c>
      <c r="AB64" s="83">
        <v>86</v>
      </c>
      <c r="AC64" s="83">
        <v>82</v>
      </c>
      <c r="AD64" s="83">
        <v>82</v>
      </c>
      <c r="AE64" s="83">
        <v>81</v>
      </c>
      <c r="AF64" s="83">
        <v>82</v>
      </c>
      <c r="AG64" s="83">
        <v>85</v>
      </c>
      <c r="AH64" s="83">
        <v>85</v>
      </c>
      <c r="AI64" s="20"/>
      <c r="AJ64" s="20"/>
      <c r="AK64" s="20"/>
      <c r="AL64" s="20"/>
      <c r="AM64" s="2"/>
      <c r="AN64" s="2"/>
      <c r="AO64" s="84">
        <f t="shared" si="0"/>
        <v>1277</v>
      </c>
      <c r="AP64" s="2">
        <f t="shared" si="1"/>
        <v>188</v>
      </c>
      <c r="AQ64" s="84">
        <f t="shared" si="2"/>
        <v>509</v>
      </c>
      <c r="AR64" s="2">
        <f t="shared" si="3"/>
        <v>206</v>
      </c>
    </row>
    <row r="65" spans="1:44" ht="15.75" customHeight="1">
      <c r="A65" s="88" t="s">
        <v>137</v>
      </c>
      <c r="B65" s="23">
        <v>11589</v>
      </c>
      <c r="C65" s="24" t="s">
        <v>156</v>
      </c>
      <c r="D65" s="23" t="s">
        <v>157</v>
      </c>
      <c r="E65" s="89">
        <v>89</v>
      </c>
      <c r="F65" s="89">
        <v>87</v>
      </c>
      <c r="G65" s="89">
        <v>92</v>
      </c>
      <c r="H65" s="89">
        <v>87</v>
      </c>
      <c r="I65" s="89">
        <v>90</v>
      </c>
      <c r="J65" s="89">
        <v>89</v>
      </c>
      <c r="K65" s="89">
        <v>90</v>
      </c>
      <c r="L65" s="89">
        <v>86</v>
      </c>
      <c r="M65" s="89">
        <v>82</v>
      </c>
      <c r="N65" s="89">
        <v>87</v>
      </c>
      <c r="O65" s="89">
        <v>86</v>
      </c>
      <c r="P65" s="89">
        <v>86</v>
      </c>
      <c r="Q65" s="89">
        <v>81</v>
      </c>
      <c r="R65" s="89">
        <v>84</v>
      </c>
      <c r="S65" s="90">
        <v>85</v>
      </c>
      <c r="T65" s="89">
        <v>85</v>
      </c>
      <c r="U65" s="89">
        <v>86</v>
      </c>
      <c r="V65" s="89">
        <v>84</v>
      </c>
      <c r="W65" s="89">
        <v>89</v>
      </c>
      <c r="X65" s="89">
        <v>83</v>
      </c>
      <c r="Y65" s="89">
        <v>93</v>
      </c>
      <c r="Z65" s="89">
        <v>88</v>
      </c>
      <c r="AA65" s="89">
        <v>87</v>
      </c>
      <c r="AB65" s="89">
        <v>86</v>
      </c>
      <c r="AC65" s="89">
        <v>84</v>
      </c>
      <c r="AD65" s="89">
        <v>83</v>
      </c>
      <c r="AE65" s="89">
        <v>82</v>
      </c>
      <c r="AF65" s="89">
        <v>82</v>
      </c>
      <c r="AG65" s="89">
        <v>85</v>
      </c>
      <c r="AH65" s="89">
        <v>85</v>
      </c>
      <c r="AI65" s="23"/>
      <c r="AJ65" s="23"/>
      <c r="AK65" s="23"/>
      <c r="AL65" s="23"/>
      <c r="AM65" s="24"/>
      <c r="AN65" s="24"/>
      <c r="AO65" s="90">
        <f t="shared" si="0"/>
        <v>1301</v>
      </c>
      <c r="AP65" s="24">
        <f t="shared" si="1"/>
        <v>56</v>
      </c>
      <c r="AQ65" s="90">
        <f t="shared" si="2"/>
        <v>519</v>
      </c>
      <c r="AR65" s="24">
        <f t="shared" si="3"/>
        <v>101</v>
      </c>
    </row>
    <row r="66" spans="1:44" ht="15.75" customHeight="1">
      <c r="A66" s="32" t="s">
        <v>137</v>
      </c>
      <c r="B66" s="20">
        <v>11601</v>
      </c>
      <c r="C66" s="2" t="s">
        <v>158</v>
      </c>
      <c r="D66" s="20" t="s">
        <v>159</v>
      </c>
      <c r="E66" s="83">
        <v>88</v>
      </c>
      <c r="F66" s="83">
        <v>87</v>
      </c>
      <c r="G66" s="83">
        <v>90</v>
      </c>
      <c r="H66" s="83">
        <v>85</v>
      </c>
      <c r="I66" s="83">
        <v>91</v>
      </c>
      <c r="J66" s="83">
        <v>89</v>
      </c>
      <c r="K66" s="83">
        <v>93</v>
      </c>
      <c r="L66" s="83">
        <v>87</v>
      </c>
      <c r="M66" s="83">
        <v>87</v>
      </c>
      <c r="N66" s="83">
        <v>87</v>
      </c>
      <c r="O66" s="83">
        <v>86</v>
      </c>
      <c r="P66" s="83">
        <v>86</v>
      </c>
      <c r="Q66" s="83">
        <v>83</v>
      </c>
      <c r="R66" s="83">
        <v>80</v>
      </c>
      <c r="S66" s="84">
        <v>86</v>
      </c>
      <c r="T66" s="83">
        <v>86</v>
      </c>
      <c r="U66" s="83">
        <v>83</v>
      </c>
      <c r="V66" s="83">
        <v>86</v>
      </c>
      <c r="W66" s="83">
        <v>87</v>
      </c>
      <c r="X66" s="83">
        <v>87</v>
      </c>
      <c r="Y66" s="83">
        <v>91</v>
      </c>
      <c r="Z66" s="83">
        <v>88</v>
      </c>
      <c r="AA66" s="83">
        <v>88</v>
      </c>
      <c r="AB66" s="83">
        <v>86</v>
      </c>
      <c r="AC66" s="83">
        <v>83</v>
      </c>
      <c r="AD66" s="83">
        <v>84</v>
      </c>
      <c r="AE66" s="83">
        <v>84</v>
      </c>
      <c r="AF66" s="83">
        <v>85</v>
      </c>
      <c r="AG66" s="83">
        <v>89</v>
      </c>
      <c r="AH66" s="83">
        <v>87</v>
      </c>
      <c r="AI66" s="20"/>
      <c r="AJ66" s="20"/>
      <c r="AK66" s="20"/>
      <c r="AL66" s="20"/>
      <c r="AM66" s="2"/>
      <c r="AN66" s="2"/>
      <c r="AO66" s="84">
        <f t="shared" si="0"/>
        <v>1309</v>
      </c>
      <c r="AP66" s="2">
        <f t="shared" si="1"/>
        <v>36</v>
      </c>
      <c r="AQ66" s="84">
        <f t="shared" si="2"/>
        <v>525</v>
      </c>
      <c r="AR66" s="2">
        <f t="shared" si="3"/>
        <v>37</v>
      </c>
    </row>
    <row r="67" spans="1:44" ht="15.75" customHeight="1">
      <c r="A67" s="91" t="s">
        <v>137</v>
      </c>
      <c r="B67" s="26">
        <v>11612</v>
      </c>
      <c r="C67" s="27" t="s">
        <v>160</v>
      </c>
      <c r="D67" s="26" t="s">
        <v>161</v>
      </c>
      <c r="E67" s="92">
        <v>86</v>
      </c>
      <c r="F67" s="92">
        <v>87</v>
      </c>
      <c r="G67" s="92">
        <v>87</v>
      </c>
      <c r="H67" s="92">
        <v>86</v>
      </c>
      <c r="I67" s="92">
        <v>92</v>
      </c>
      <c r="J67" s="92">
        <v>90</v>
      </c>
      <c r="K67" s="92">
        <v>89</v>
      </c>
      <c r="L67" s="92">
        <v>87</v>
      </c>
      <c r="M67" s="92">
        <v>84</v>
      </c>
      <c r="N67" s="92">
        <v>87</v>
      </c>
      <c r="O67" s="92">
        <v>87</v>
      </c>
      <c r="P67" s="92">
        <v>87</v>
      </c>
      <c r="Q67" s="92">
        <v>87</v>
      </c>
      <c r="R67" s="92">
        <v>82</v>
      </c>
      <c r="S67" s="93">
        <v>89</v>
      </c>
      <c r="T67" s="92">
        <v>90</v>
      </c>
      <c r="U67" s="92">
        <v>87</v>
      </c>
      <c r="V67" s="92">
        <v>85</v>
      </c>
      <c r="W67" s="92">
        <v>89</v>
      </c>
      <c r="X67" s="92">
        <v>85</v>
      </c>
      <c r="Y67" s="92">
        <v>87</v>
      </c>
      <c r="Z67" s="92">
        <v>85</v>
      </c>
      <c r="AA67" s="92">
        <v>86</v>
      </c>
      <c r="AB67" s="92">
        <v>86</v>
      </c>
      <c r="AC67" s="92">
        <v>83</v>
      </c>
      <c r="AD67" s="92">
        <v>81</v>
      </c>
      <c r="AE67" s="92">
        <v>84</v>
      </c>
      <c r="AF67" s="92">
        <v>85</v>
      </c>
      <c r="AG67" s="92">
        <v>85</v>
      </c>
      <c r="AH67" s="92">
        <v>85</v>
      </c>
      <c r="AI67" s="26"/>
      <c r="AJ67" s="26"/>
      <c r="AK67" s="26"/>
      <c r="AL67" s="26"/>
      <c r="AM67" s="27"/>
      <c r="AN67" s="27"/>
      <c r="AO67" s="93">
        <f t="shared" si="0"/>
        <v>1302</v>
      </c>
      <c r="AP67" s="27">
        <f t="shared" si="1"/>
        <v>54</v>
      </c>
      <c r="AQ67" s="93">
        <f t="shared" si="2"/>
        <v>521</v>
      </c>
      <c r="AR67" s="27">
        <f t="shared" si="3"/>
        <v>80</v>
      </c>
    </row>
    <row r="68" spans="1:44" ht="15.75" customHeight="1">
      <c r="A68" s="32" t="s">
        <v>137</v>
      </c>
      <c r="B68" s="20">
        <v>11645</v>
      </c>
      <c r="C68" s="2" t="s">
        <v>162</v>
      </c>
      <c r="D68" s="20" t="s">
        <v>163</v>
      </c>
      <c r="E68" s="83">
        <v>89</v>
      </c>
      <c r="F68" s="83">
        <v>87</v>
      </c>
      <c r="G68" s="83">
        <v>88</v>
      </c>
      <c r="H68" s="83">
        <v>87</v>
      </c>
      <c r="I68" s="83">
        <v>92</v>
      </c>
      <c r="J68" s="83">
        <v>90</v>
      </c>
      <c r="K68" s="83">
        <v>89</v>
      </c>
      <c r="L68" s="83">
        <v>88</v>
      </c>
      <c r="M68" s="83">
        <v>84</v>
      </c>
      <c r="N68" s="83">
        <v>87</v>
      </c>
      <c r="O68" s="83">
        <v>88</v>
      </c>
      <c r="P68" s="83">
        <v>88</v>
      </c>
      <c r="Q68" s="83">
        <v>83</v>
      </c>
      <c r="R68" s="83">
        <v>84</v>
      </c>
      <c r="S68" s="84">
        <v>84</v>
      </c>
      <c r="T68" s="83">
        <v>86</v>
      </c>
      <c r="U68" s="83">
        <v>86</v>
      </c>
      <c r="V68" s="83">
        <v>85</v>
      </c>
      <c r="W68" s="83">
        <v>89</v>
      </c>
      <c r="X68" s="83">
        <v>87</v>
      </c>
      <c r="Y68" s="83">
        <v>85</v>
      </c>
      <c r="Z68" s="83">
        <v>85</v>
      </c>
      <c r="AA68" s="83">
        <v>87</v>
      </c>
      <c r="AB68" s="83">
        <v>86</v>
      </c>
      <c r="AC68" s="83">
        <v>82</v>
      </c>
      <c r="AD68" s="83">
        <v>82</v>
      </c>
      <c r="AE68" s="83">
        <v>84</v>
      </c>
      <c r="AF68" s="83">
        <v>82</v>
      </c>
      <c r="AG68" s="83">
        <v>85</v>
      </c>
      <c r="AH68" s="83">
        <v>85</v>
      </c>
      <c r="AI68" s="20"/>
      <c r="AJ68" s="20"/>
      <c r="AK68" s="20"/>
      <c r="AL68" s="20"/>
      <c r="AM68" s="2"/>
      <c r="AN68" s="2"/>
      <c r="AO68" s="84">
        <f t="shared" si="0"/>
        <v>1295</v>
      </c>
      <c r="AP68" s="2">
        <f t="shared" si="1"/>
        <v>91</v>
      </c>
      <c r="AQ68" s="84">
        <f t="shared" si="2"/>
        <v>522</v>
      </c>
      <c r="AR68" s="2">
        <f t="shared" si="3"/>
        <v>66</v>
      </c>
    </row>
    <row r="69" spans="1:44" ht="15.75" customHeight="1">
      <c r="A69" s="80" t="s">
        <v>137</v>
      </c>
      <c r="B69" s="18">
        <v>11656</v>
      </c>
      <c r="C69" s="19" t="s">
        <v>164</v>
      </c>
      <c r="D69" s="18" t="s">
        <v>165</v>
      </c>
      <c r="E69" s="81">
        <v>86</v>
      </c>
      <c r="F69" s="81">
        <v>87</v>
      </c>
      <c r="G69" s="81">
        <v>85</v>
      </c>
      <c r="H69" s="81">
        <v>86</v>
      </c>
      <c r="I69" s="81">
        <v>88</v>
      </c>
      <c r="J69" s="81">
        <v>89</v>
      </c>
      <c r="K69" s="81">
        <v>90</v>
      </c>
      <c r="L69" s="81">
        <v>86</v>
      </c>
      <c r="M69" s="81">
        <v>82</v>
      </c>
      <c r="N69" s="81">
        <v>87</v>
      </c>
      <c r="O69" s="81">
        <v>86</v>
      </c>
      <c r="P69" s="81">
        <v>86</v>
      </c>
      <c r="Q69" s="81">
        <v>85</v>
      </c>
      <c r="R69" s="81">
        <v>85</v>
      </c>
      <c r="S69" s="82">
        <v>85</v>
      </c>
      <c r="T69" s="81">
        <v>87</v>
      </c>
      <c r="U69" s="81">
        <v>82</v>
      </c>
      <c r="V69" s="81">
        <v>87</v>
      </c>
      <c r="W69" s="81">
        <v>83</v>
      </c>
      <c r="X69" s="81">
        <v>84</v>
      </c>
      <c r="Y69" s="81">
        <v>92</v>
      </c>
      <c r="Z69" s="81">
        <v>88</v>
      </c>
      <c r="AA69" s="81">
        <v>87</v>
      </c>
      <c r="AB69" s="81">
        <v>86</v>
      </c>
      <c r="AC69" s="81">
        <v>84</v>
      </c>
      <c r="AD69" s="81">
        <v>82</v>
      </c>
      <c r="AE69" s="81">
        <v>82</v>
      </c>
      <c r="AF69" s="81">
        <v>84</v>
      </c>
      <c r="AG69" s="81">
        <v>87</v>
      </c>
      <c r="AH69" s="81">
        <v>85</v>
      </c>
      <c r="AI69" s="18"/>
      <c r="AJ69" s="18"/>
      <c r="AK69" s="18"/>
      <c r="AL69" s="18"/>
      <c r="AM69" s="19"/>
      <c r="AN69" s="19"/>
      <c r="AO69" s="82">
        <f t="shared" si="0"/>
        <v>1284</v>
      </c>
      <c r="AP69" s="19">
        <f t="shared" si="1"/>
        <v>156</v>
      </c>
      <c r="AQ69" s="82">
        <f t="shared" si="2"/>
        <v>517</v>
      </c>
      <c r="AR69" s="19">
        <f t="shared" si="3"/>
        <v>129</v>
      </c>
    </row>
    <row r="70" spans="1:44" ht="15.75" customHeight="1">
      <c r="A70" s="32" t="s">
        <v>137</v>
      </c>
      <c r="B70" s="20">
        <v>11661</v>
      </c>
      <c r="C70" s="2" t="s">
        <v>166</v>
      </c>
      <c r="D70" s="20" t="s">
        <v>167</v>
      </c>
      <c r="E70" s="83">
        <v>88</v>
      </c>
      <c r="F70" s="83">
        <v>87</v>
      </c>
      <c r="G70" s="83">
        <v>91</v>
      </c>
      <c r="H70" s="83">
        <v>85</v>
      </c>
      <c r="I70" s="83">
        <v>92</v>
      </c>
      <c r="J70" s="83">
        <v>90</v>
      </c>
      <c r="K70" s="83">
        <v>90</v>
      </c>
      <c r="L70" s="83">
        <v>88</v>
      </c>
      <c r="M70" s="83">
        <v>86</v>
      </c>
      <c r="N70" s="83">
        <v>87</v>
      </c>
      <c r="O70" s="83">
        <v>86</v>
      </c>
      <c r="P70" s="83">
        <v>86</v>
      </c>
      <c r="Q70" s="83">
        <v>84</v>
      </c>
      <c r="R70" s="83">
        <v>83</v>
      </c>
      <c r="S70" s="84">
        <v>86</v>
      </c>
      <c r="T70" s="83">
        <v>86</v>
      </c>
      <c r="U70" s="83">
        <v>90</v>
      </c>
      <c r="V70" s="83">
        <v>85</v>
      </c>
      <c r="W70" s="83">
        <v>90</v>
      </c>
      <c r="X70" s="83">
        <v>85</v>
      </c>
      <c r="Y70" s="83">
        <v>85</v>
      </c>
      <c r="Z70" s="83">
        <v>85</v>
      </c>
      <c r="AA70" s="83">
        <v>88</v>
      </c>
      <c r="AB70" s="83">
        <v>86</v>
      </c>
      <c r="AC70" s="83">
        <v>84</v>
      </c>
      <c r="AD70" s="83">
        <v>83</v>
      </c>
      <c r="AE70" s="83">
        <v>82</v>
      </c>
      <c r="AF70" s="83">
        <v>83</v>
      </c>
      <c r="AG70" s="83">
        <v>89</v>
      </c>
      <c r="AH70" s="83">
        <v>87</v>
      </c>
      <c r="AI70" s="20"/>
      <c r="AJ70" s="20"/>
      <c r="AK70" s="20"/>
      <c r="AL70" s="20"/>
      <c r="AM70" s="2"/>
      <c r="AN70" s="2"/>
      <c r="AO70" s="84">
        <f t="shared" si="0"/>
        <v>1311</v>
      </c>
      <c r="AP70" s="2">
        <f t="shared" si="1"/>
        <v>31</v>
      </c>
      <c r="AQ70" s="84">
        <f t="shared" si="2"/>
        <v>522</v>
      </c>
      <c r="AR70" s="2">
        <f t="shared" si="3"/>
        <v>66</v>
      </c>
    </row>
    <row r="71" spans="1:44" ht="15.75" customHeight="1">
      <c r="A71" s="85" t="s">
        <v>137</v>
      </c>
      <c r="B71" s="21">
        <v>11666</v>
      </c>
      <c r="C71" s="22" t="s">
        <v>168</v>
      </c>
      <c r="D71" s="21" t="s">
        <v>169</v>
      </c>
      <c r="E71" s="86">
        <v>89</v>
      </c>
      <c r="F71" s="86">
        <v>87</v>
      </c>
      <c r="G71" s="86">
        <v>93</v>
      </c>
      <c r="H71" s="86">
        <v>89</v>
      </c>
      <c r="I71" s="86">
        <v>90</v>
      </c>
      <c r="J71" s="86">
        <v>88</v>
      </c>
      <c r="K71" s="86">
        <v>93</v>
      </c>
      <c r="L71" s="86">
        <v>87</v>
      </c>
      <c r="M71" s="86">
        <v>87</v>
      </c>
      <c r="N71" s="86">
        <v>87</v>
      </c>
      <c r="O71" s="86">
        <v>86</v>
      </c>
      <c r="P71" s="86">
        <v>86</v>
      </c>
      <c r="Q71" s="86">
        <v>82</v>
      </c>
      <c r="R71" s="86">
        <v>85</v>
      </c>
      <c r="S71" s="87">
        <v>89</v>
      </c>
      <c r="T71" s="86">
        <v>90</v>
      </c>
      <c r="U71" s="86">
        <v>83</v>
      </c>
      <c r="V71" s="86">
        <v>88</v>
      </c>
      <c r="W71" s="86">
        <v>92</v>
      </c>
      <c r="X71" s="86">
        <v>87</v>
      </c>
      <c r="Y71" s="86">
        <v>89</v>
      </c>
      <c r="Z71" s="86">
        <v>86</v>
      </c>
      <c r="AA71" s="86">
        <v>88</v>
      </c>
      <c r="AB71" s="86">
        <v>86</v>
      </c>
      <c r="AC71" s="86">
        <v>85</v>
      </c>
      <c r="AD71" s="86">
        <v>83</v>
      </c>
      <c r="AE71" s="86">
        <v>83</v>
      </c>
      <c r="AF71" s="86">
        <v>84</v>
      </c>
      <c r="AG71" s="86">
        <v>88</v>
      </c>
      <c r="AH71" s="86">
        <v>87</v>
      </c>
      <c r="AI71" s="21"/>
      <c r="AJ71" s="21"/>
      <c r="AK71" s="21"/>
      <c r="AL71" s="21"/>
      <c r="AM71" s="22"/>
      <c r="AN71" s="22"/>
      <c r="AO71" s="87">
        <f t="shared" si="0"/>
        <v>1317</v>
      </c>
      <c r="AP71" s="22">
        <f t="shared" si="1"/>
        <v>20</v>
      </c>
      <c r="AQ71" s="87">
        <f t="shared" si="2"/>
        <v>525</v>
      </c>
      <c r="AR71" s="22">
        <f t="shared" si="3"/>
        <v>37</v>
      </c>
    </row>
    <row r="72" spans="1:44" ht="15.75" customHeight="1">
      <c r="A72" s="32" t="s">
        <v>137</v>
      </c>
      <c r="B72" s="20">
        <v>11684</v>
      </c>
      <c r="C72" s="2" t="s">
        <v>170</v>
      </c>
      <c r="D72" s="20" t="s">
        <v>171</v>
      </c>
      <c r="E72" s="83">
        <v>88</v>
      </c>
      <c r="F72" s="83">
        <v>87</v>
      </c>
      <c r="G72" s="83">
        <v>90</v>
      </c>
      <c r="H72" s="83">
        <v>87</v>
      </c>
      <c r="I72" s="83">
        <v>91</v>
      </c>
      <c r="J72" s="83">
        <v>90</v>
      </c>
      <c r="K72" s="83">
        <v>89</v>
      </c>
      <c r="L72" s="83">
        <v>87</v>
      </c>
      <c r="M72" s="83">
        <v>84</v>
      </c>
      <c r="N72" s="83">
        <v>87</v>
      </c>
      <c r="O72" s="83">
        <v>87</v>
      </c>
      <c r="P72" s="83">
        <v>87</v>
      </c>
      <c r="Q72" s="83">
        <v>82</v>
      </c>
      <c r="R72" s="83">
        <v>84</v>
      </c>
      <c r="S72" s="84">
        <v>83</v>
      </c>
      <c r="T72" s="83">
        <v>83</v>
      </c>
      <c r="U72" s="83">
        <v>86</v>
      </c>
      <c r="V72" s="83">
        <v>85</v>
      </c>
      <c r="W72" s="83">
        <v>88</v>
      </c>
      <c r="X72" s="83">
        <v>85</v>
      </c>
      <c r="Y72" s="83">
        <v>92</v>
      </c>
      <c r="Z72" s="83">
        <v>88</v>
      </c>
      <c r="AA72" s="83">
        <v>87</v>
      </c>
      <c r="AB72" s="83">
        <v>86</v>
      </c>
      <c r="AC72" s="83">
        <v>82</v>
      </c>
      <c r="AD72" s="83">
        <v>83</v>
      </c>
      <c r="AE72" s="83">
        <v>82</v>
      </c>
      <c r="AF72" s="83">
        <v>85</v>
      </c>
      <c r="AG72" s="83">
        <v>90</v>
      </c>
      <c r="AH72" s="83">
        <v>90</v>
      </c>
      <c r="AI72" s="20"/>
      <c r="AJ72" s="20"/>
      <c r="AK72" s="20"/>
      <c r="AL72" s="20"/>
      <c r="AM72" s="2"/>
      <c r="AN72" s="2"/>
      <c r="AO72" s="84">
        <f t="shared" si="0"/>
        <v>1301</v>
      </c>
      <c r="AP72" s="2">
        <f t="shared" si="1"/>
        <v>56</v>
      </c>
      <c r="AQ72" s="84">
        <f t="shared" si="2"/>
        <v>518</v>
      </c>
      <c r="AR72" s="2">
        <f t="shared" si="3"/>
        <v>113</v>
      </c>
    </row>
    <row r="73" spans="1:44" ht="15.75" customHeight="1">
      <c r="A73" s="88" t="s">
        <v>137</v>
      </c>
      <c r="B73" s="23">
        <v>11691</v>
      </c>
      <c r="C73" s="24" t="s">
        <v>172</v>
      </c>
      <c r="D73" s="23" t="s">
        <v>173</v>
      </c>
      <c r="E73" s="89">
        <v>88</v>
      </c>
      <c r="F73" s="89">
        <v>87</v>
      </c>
      <c r="G73" s="89">
        <v>88</v>
      </c>
      <c r="H73" s="89">
        <v>87</v>
      </c>
      <c r="I73" s="89">
        <v>92</v>
      </c>
      <c r="J73" s="89">
        <v>90</v>
      </c>
      <c r="K73" s="89">
        <v>91</v>
      </c>
      <c r="L73" s="89">
        <v>88</v>
      </c>
      <c r="M73" s="89">
        <v>82</v>
      </c>
      <c r="N73" s="89">
        <v>87</v>
      </c>
      <c r="O73" s="89">
        <v>86</v>
      </c>
      <c r="P73" s="89">
        <v>86</v>
      </c>
      <c r="Q73" s="89">
        <v>86</v>
      </c>
      <c r="R73" s="89">
        <v>85</v>
      </c>
      <c r="S73" s="90">
        <v>89</v>
      </c>
      <c r="T73" s="89">
        <v>90</v>
      </c>
      <c r="U73" s="89">
        <v>85</v>
      </c>
      <c r="V73" s="89">
        <v>84</v>
      </c>
      <c r="W73" s="89">
        <v>84</v>
      </c>
      <c r="X73" s="89">
        <v>84</v>
      </c>
      <c r="Y73" s="89">
        <v>90</v>
      </c>
      <c r="Z73" s="89">
        <v>86</v>
      </c>
      <c r="AA73" s="89">
        <v>88</v>
      </c>
      <c r="AB73" s="89">
        <v>86</v>
      </c>
      <c r="AC73" s="89">
        <v>84</v>
      </c>
      <c r="AD73" s="89">
        <v>84</v>
      </c>
      <c r="AE73" s="89">
        <v>83</v>
      </c>
      <c r="AF73" s="89">
        <v>85</v>
      </c>
      <c r="AG73" s="89">
        <v>88</v>
      </c>
      <c r="AH73" s="89">
        <v>87</v>
      </c>
      <c r="AI73" s="23"/>
      <c r="AJ73" s="23"/>
      <c r="AK73" s="23"/>
      <c r="AL73" s="23"/>
      <c r="AM73" s="24"/>
      <c r="AN73" s="24"/>
      <c r="AO73" s="90">
        <f t="shared" si="0"/>
        <v>1304</v>
      </c>
      <c r="AP73" s="24">
        <f t="shared" si="1"/>
        <v>44</v>
      </c>
      <c r="AQ73" s="90">
        <f t="shared" si="2"/>
        <v>524</v>
      </c>
      <c r="AR73" s="24">
        <f t="shared" si="3"/>
        <v>46</v>
      </c>
    </row>
    <row r="74" spans="1:44" ht="15.75" customHeight="1">
      <c r="A74" s="32" t="s">
        <v>137</v>
      </c>
      <c r="B74" s="20">
        <v>11693</v>
      </c>
      <c r="C74" s="2" t="s">
        <v>174</v>
      </c>
      <c r="D74" s="20" t="s">
        <v>175</v>
      </c>
      <c r="E74" s="83">
        <v>88</v>
      </c>
      <c r="F74" s="83">
        <v>87</v>
      </c>
      <c r="G74" s="83">
        <v>90</v>
      </c>
      <c r="H74" s="83">
        <v>87</v>
      </c>
      <c r="I74" s="83">
        <v>92</v>
      </c>
      <c r="J74" s="83">
        <v>90</v>
      </c>
      <c r="K74" s="83">
        <v>93</v>
      </c>
      <c r="L74" s="83">
        <v>87</v>
      </c>
      <c r="M74" s="83">
        <v>89</v>
      </c>
      <c r="N74" s="83">
        <v>87</v>
      </c>
      <c r="O74" s="83">
        <v>87</v>
      </c>
      <c r="P74" s="83">
        <v>87</v>
      </c>
      <c r="Q74" s="83">
        <v>82</v>
      </c>
      <c r="R74" s="83">
        <v>84</v>
      </c>
      <c r="S74" s="84">
        <v>89</v>
      </c>
      <c r="T74" s="83">
        <v>90</v>
      </c>
      <c r="U74" s="83">
        <v>87</v>
      </c>
      <c r="V74" s="83">
        <v>85</v>
      </c>
      <c r="W74" s="83">
        <v>87</v>
      </c>
      <c r="X74" s="83">
        <v>85</v>
      </c>
      <c r="Y74" s="83">
        <v>91</v>
      </c>
      <c r="Z74" s="83">
        <v>88</v>
      </c>
      <c r="AA74" s="83">
        <v>90</v>
      </c>
      <c r="AB74" s="83">
        <v>88</v>
      </c>
      <c r="AC74" s="83">
        <v>87</v>
      </c>
      <c r="AD74" s="83">
        <v>84</v>
      </c>
      <c r="AE74" s="83">
        <v>88</v>
      </c>
      <c r="AF74" s="83">
        <v>87</v>
      </c>
      <c r="AG74" s="83">
        <v>86</v>
      </c>
      <c r="AH74" s="83">
        <v>87</v>
      </c>
      <c r="AI74" s="20"/>
      <c r="AJ74" s="20"/>
      <c r="AK74" s="20"/>
      <c r="AL74" s="20"/>
      <c r="AM74" s="2"/>
      <c r="AN74" s="2"/>
      <c r="AO74" s="84">
        <f t="shared" si="0"/>
        <v>1326</v>
      </c>
      <c r="AP74" s="2">
        <f t="shared" si="1"/>
        <v>8</v>
      </c>
      <c r="AQ74" s="84">
        <f t="shared" si="2"/>
        <v>537</v>
      </c>
      <c r="AR74" s="2">
        <f t="shared" si="3"/>
        <v>6</v>
      </c>
    </row>
    <row r="75" spans="1:44" ht="15.75" customHeight="1">
      <c r="A75" s="91" t="s">
        <v>137</v>
      </c>
      <c r="B75" s="26">
        <v>11711</v>
      </c>
      <c r="C75" s="27" t="s">
        <v>176</v>
      </c>
      <c r="D75" s="26" t="s">
        <v>177</v>
      </c>
      <c r="E75" s="92">
        <v>87</v>
      </c>
      <c r="F75" s="92">
        <v>87</v>
      </c>
      <c r="G75" s="92">
        <v>87</v>
      </c>
      <c r="H75" s="92">
        <v>86</v>
      </c>
      <c r="I75" s="92">
        <v>88</v>
      </c>
      <c r="J75" s="92">
        <v>89</v>
      </c>
      <c r="K75" s="92">
        <v>85</v>
      </c>
      <c r="L75" s="92">
        <v>88</v>
      </c>
      <c r="M75" s="92">
        <v>84</v>
      </c>
      <c r="N75" s="92">
        <v>87</v>
      </c>
      <c r="O75" s="92">
        <v>84</v>
      </c>
      <c r="P75" s="92">
        <v>84</v>
      </c>
      <c r="Q75" s="92">
        <v>83</v>
      </c>
      <c r="R75" s="92">
        <v>84</v>
      </c>
      <c r="S75" s="93">
        <v>89</v>
      </c>
      <c r="T75" s="92">
        <v>90</v>
      </c>
      <c r="U75" s="92">
        <v>86</v>
      </c>
      <c r="V75" s="92">
        <v>87</v>
      </c>
      <c r="W75" s="92">
        <v>84</v>
      </c>
      <c r="X75" s="92">
        <v>83</v>
      </c>
      <c r="Y75" s="92">
        <v>87</v>
      </c>
      <c r="Z75" s="92">
        <v>85</v>
      </c>
      <c r="AA75" s="92">
        <v>87</v>
      </c>
      <c r="AB75" s="92">
        <v>86</v>
      </c>
      <c r="AC75" s="92">
        <v>84</v>
      </c>
      <c r="AD75" s="92">
        <v>82</v>
      </c>
      <c r="AE75" s="92">
        <v>82</v>
      </c>
      <c r="AF75" s="92">
        <v>83</v>
      </c>
      <c r="AG75" s="92">
        <v>85</v>
      </c>
      <c r="AH75" s="92">
        <v>85</v>
      </c>
      <c r="AI75" s="26"/>
      <c r="AJ75" s="26"/>
      <c r="AK75" s="26"/>
      <c r="AL75" s="26"/>
      <c r="AM75" s="27"/>
      <c r="AN75" s="27"/>
      <c r="AO75" s="93">
        <f t="shared" si="0"/>
        <v>1282</v>
      </c>
      <c r="AP75" s="27">
        <f t="shared" si="1"/>
        <v>170</v>
      </c>
      <c r="AQ75" s="93">
        <f t="shared" si="2"/>
        <v>510</v>
      </c>
      <c r="AR75" s="27">
        <f t="shared" si="3"/>
        <v>200</v>
      </c>
    </row>
    <row r="76" spans="1:44" ht="15.75" customHeight="1">
      <c r="A76" s="32" t="s">
        <v>137</v>
      </c>
      <c r="B76" s="20">
        <v>11714</v>
      </c>
      <c r="C76" s="2" t="s">
        <v>178</v>
      </c>
      <c r="D76" s="20" t="s">
        <v>179</v>
      </c>
      <c r="E76" s="83">
        <v>86</v>
      </c>
      <c r="F76" s="83">
        <v>87</v>
      </c>
      <c r="G76" s="83">
        <v>88</v>
      </c>
      <c r="H76" s="83">
        <v>86</v>
      </c>
      <c r="I76" s="83">
        <v>90</v>
      </c>
      <c r="J76" s="83">
        <v>88</v>
      </c>
      <c r="K76" s="83">
        <v>85</v>
      </c>
      <c r="L76" s="83">
        <v>87</v>
      </c>
      <c r="M76" s="83">
        <v>86</v>
      </c>
      <c r="N76" s="83">
        <v>87</v>
      </c>
      <c r="O76" s="83">
        <v>89</v>
      </c>
      <c r="P76" s="83">
        <v>89</v>
      </c>
      <c r="Q76" s="83">
        <v>86</v>
      </c>
      <c r="R76" s="83">
        <v>83</v>
      </c>
      <c r="S76" s="84">
        <v>85</v>
      </c>
      <c r="T76" s="83">
        <v>87</v>
      </c>
      <c r="U76" s="83">
        <v>84</v>
      </c>
      <c r="V76" s="83">
        <v>83</v>
      </c>
      <c r="W76" s="83">
        <v>86</v>
      </c>
      <c r="X76" s="83">
        <v>83</v>
      </c>
      <c r="Y76" s="83">
        <v>87</v>
      </c>
      <c r="Z76" s="83">
        <v>85</v>
      </c>
      <c r="AA76" s="83">
        <v>86</v>
      </c>
      <c r="AB76" s="83">
        <v>86</v>
      </c>
      <c r="AC76" s="83">
        <v>83</v>
      </c>
      <c r="AD76" s="83">
        <v>83</v>
      </c>
      <c r="AE76" s="83">
        <v>84</v>
      </c>
      <c r="AF76" s="83">
        <v>85</v>
      </c>
      <c r="AG76" s="83">
        <v>87</v>
      </c>
      <c r="AH76" s="83">
        <v>87</v>
      </c>
      <c r="AI76" s="20"/>
      <c r="AJ76" s="20"/>
      <c r="AK76" s="20"/>
      <c r="AL76" s="20"/>
      <c r="AM76" s="2"/>
      <c r="AN76" s="2"/>
      <c r="AO76" s="84">
        <f t="shared" si="0"/>
        <v>1292</v>
      </c>
      <c r="AP76" s="2">
        <f t="shared" si="1"/>
        <v>107</v>
      </c>
      <c r="AQ76" s="84">
        <f t="shared" si="2"/>
        <v>517</v>
      </c>
      <c r="AR76" s="2">
        <f t="shared" si="3"/>
        <v>129</v>
      </c>
    </row>
    <row r="77" spans="1:44" ht="15.75" customHeight="1">
      <c r="A77" s="80" t="s">
        <v>137</v>
      </c>
      <c r="B77" s="18">
        <v>11739</v>
      </c>
      <c r="C77" s="19" t="s">
        <v>180</v>
      </c>
      <c r="D77" s="18" t="s">
        <v>181</v>
      </c>
      <c r="E77" s="81">
        <v>87</v>
      </c>
      <c r="F77" s="81">
        <v>87</v>
      </c>
      <c r="G77" s="81">
        <v>92</v>
      </c>
      <c r="H77" s="81">
        <v>86</v>
      </c>
      <c r="I77" s="81">
        <v>91</v>
      </c>
      <c r="J77" s="81">
        <v>88</v>
      </c>
      <c r="K77" s="81">
        <v>89</v>
      </c>
      <c r="L77" s="81">
        <v>87</v>
      </c>
      <c r="M77" s="81">
        <v>87</v>
      </c>
      <c r="N77" s="81">
        <v>87</v>
      </c>
      <c r="O77" s="81">
        <v>84</v>
      </c>
      <c r="P77" s="81">
        <v>84</v>
      </c>
      <c r="Q77" s="81">
        <v>83</v>
      </c>
      <c r="R77" s="81">
        <v>82</v>
      </c>
      <c r="S77" s="82">
        <v>90</v>
      </c>
      <c r="T77" s="81">
        <v>90</v>
      </c>
      <c r="U77" s="81">
        <v>84</v>
      </c>
      <c r="V77" s="81">
        <v>87</v>
      </c>
      <c r="W77" s="81">
        <v>85</v>
      </c>
      <c r="X77" s="81">
        <v>87</v>
      </c>
      <c r="Y77" s="81">
        <v>85</v>
      </c>
      <c r="Z77" s="81">
        <v>85</v>
      </c>
      <c r="AA77" s="81">
        <v>85</v>
      </c>
      <c r="AB77" s="81">
        <v>86</v>
      </c>
      <c r="AC77" s="81">
        <v>83</v>
      </c>
      <c r="AD77" s="81">
        <v>82</v>
      </c>
      <c r="AE77" s="81">
        <v>82</v>
      </c>
      <c r="AF77" s="81">
        <v>82</v>
      </c>
      <c r="AG77" s="81">
        <v>88</v>
      </c>
      <c r="AH77" s="81">
        <v>86</v>
      </c>
      <c r="AI77" s="18"/>
      <c r="AJ77" s="18"/>
      <c r="AK77" s="18"/>
      <c r="AL77" s="18"/>
      <c r="AM77" s="19"/>
      <c r="AN77" s="19"/>
      <c r="AO77" s="82">
        <f t="shared" si="0"/>
        <v>1295</v>
      </c>
      <c r="AP77" s="19">
        <f t="shared" si="1"/>
        <v>91</v>
      </c>
      <c r="AQ77" s="82">
        <f t="shared" si="2"/>
        <v>514</v>
      </c>
      <c r="AR77" s="19">
        <f t="shared" si="3"/>
        <v>165</v>
      </c>
    </row>
    <row r="78" spans="1:44" ht="15.75" customHeight="1">
      <c r="A78" s="32" t="s">
        <v>137</v>
      </c>
      <c r="B78" s="20">
        <v>11761</v>
      </c>
      <c r="C78" s="2" t="s">
        <v>182</v>
      </c>
      <c r="D78" s="20" t="s">
        <v>183</v>
      </c>
      <c r="E78" s="83">
        <v>87</v>
      </c>
      <c r="F78" s="83">
        <v>87</v>
      </c>
      <c r="G78" s="83">
        <v>88</v>
      </c>
      <c r="H78" s="83">
        <v>85</v>
      </c>
      <c r="I78" s="83">
        <v>91</v>
      </c>
      <c r="J78" s="83">
        <v>90</v>
      </c>
      <c r="K78" s="83">
        <v>89</v>
      </c>
      <c r="L78" s="83">
        <v>88</v>
      </c>
      <c r="M78" s="83">
        <v>88</v>
      </c>
      <c r="N78" s="83">
        <v>87</v>
      </c>
      <c r="O78" s="83">
        <v>85</v>
      </c>
      <c r="P78" s="83">
        <v>85</v>
      </c>
      <c r="Q78" s="83">
        <v>82</v>
      </c>
      <c r="R78" s="83">
        <v>85</v>
      </c>
      <c r="S78" s="84">
        <v>86</v>
      </c>
      <c r="T78" s="83">
        <v>87</v>
      </c>
      <c r="U78" s="83">
        <v>90</v>
      </c>
      <c r="V78" s="83">
        <v>86</v>
      </c>
      <c r="W78" s="83">
        <v>88</v>
      </c>
      <c r="X78" s="83">
        <v>84</v>
      </c>
      <c r="Y78" s="83">
        <v>87</v>
      </c>
      <c r="Z78" s="83">
        <v>85</v>
      </c>
      <c r="AA78" s="83">
        <v>88</v>
      </c>
      <c r="AB78" s="83">
        <v>86</v>
      </c>
      <c r="AC78" s="83">
        <v>83</v>
      </c>
      <c r="AD78" s="83">
        <v>83</v>
      </c>
      <c r="AE78" s="83">
        <v>82</v>
      </c>
      <c r="AF78" s="83">
        <v>83</v>
      </c>
      <c r="AG78" s="83">
        <v>85</v>
      </c>
      <c r="AH78" s="83">
        <v>85</v>
      </c>
      <c r="AI78" s="20"/>
      <c r="AJ78" s="20"/>
      <c r="AK78" s="20"/>
      <c r="AL78" s="20"/>
      <c r="AM78" s="2"/>
      <c r="AN78" s="2"/>
      <c r="AO78" s="84">
        <f t="shared" si="0"/>
        <v>1299</v>
      </c>
      <c r="AP78" s="2">
        <f t="shared" si="1"/>
        <v>69</v>
      </c>
      <c r="AQ78" s="84">
        <f t="shared" si="2"/>
        <v>518</v>
      </c>
      <c r="AR78" s="2">
        <f t="shared" si="3"/>
        <v>113</v>
      </c>
    </row>
    <row r="79" spans="1:44" ht="15.75" customHeight="1">
      <c r="A79" s="85" t="s">
        <v>137</v>
      </c>
      <c r="B79" s="21">
        <v>11762</v>
      </c>
      <c r="C79" s="22" t="s">
        <v>184</v>
      </c>
      <c r="D79" s="21" t="s">
        <v>185</v>
      </c>
      <c r="E79" s="86">
        <v>89</v>
      </c>
      <c r="F79" s="86">
        <v>87</v>
      </c>
      <c r="G79" s="86">
        <v>89</v>
      </c>
      <c r="H79" s="86">
        <v>87</v>
      </c>
      <c r="I79" s="86">
        <v>92</v>
      </c>
      <c r="J79" s="86">
        <v>90</v>
      </c>
      <c r="K79" s="86">
        <v>85</v>
      </c>
      <c r="L79" s="86">
        <v>87</v>
      </c>
      <c r="M79" s="86">
        <v>86</v>
      </c>
      <c r="N79" s="86">
        <v>87</v>
      </c>
      <c r="O79" s="86">
        <v>85</v>
      </c>
      <c r="P79" s="86">
        <v>85</v>
      </c>
      <c r="Q79" s="86">
        <v>81</v>
      </c>
      <c r="R79" s="86">
        <v>82</v>
      </c>
      <c r="S79" s="87">
        <v>84</v>
      </c>
      <c r="T79" s="86">
        <v>86</v>
      </c>
      <c r="U79" s="86">
        <v>84</v>
      </c>
      <c r="V79" s="86">
        <v>84</v>
      </c>
      <c r="W79" s="86">
        <v>90</v>
      </c>
      <c r="X79" s="86">
        <v>86</v>
      </c>
      <c r="Y79" s="86">
        <v>85</v>
      </c>
      <c r="Z79" s="86">
        <v>85</v>
      </c>
      <c r="AA79" s="86">
        <v>89</v>
      </c>
      <c r="AB79" s="86">
        <v>86</v>
      </c>
      <c r="AC79" s="86">
        <v>81</v>
      </c>
      <c r="AD79" s="86">
        <v>82</v>
      </c>
      <c r="AE79" s="86">
        <v>83</v>
      </c>
      <c r="AF79" s="86">
        <v>84</v>
      </c>
      <c r="AG79" s="86">
        <v>85</v>
      </c>
      <c r="AH79" s="86">
        <v>85</v>
      </c>
      <c r="AI79" s="21"/>
      <c r="AJ79" s="21"/>
      <c r="AK79" s="21"/>
      <c r="AL79" s="21"/>
      <c r="AM79" s="22"/>
      <c r="AN79" s="22"/>
      <c r="AO79" s="87">
        <f t="shared" si="0"/>
        <v>1288</v>
      </c>
      <c r="AP79" s="22">
        <f t="shared" si="1"/>
        <v>134</v>
      </c>
      <c r="AQ79" s="87">
        <f t="shared" si="2"/>
        <v>515</v>
      </c>
      <c r="AR79" s="22">
        <f t="shared" si="3"/>
        <v>156</v>
      </c>
    </row>
    <row r="80" spans="1:44" ht="15.75" customHeight="1">
      <c r="A80" s="32" t="s">
        <v>137</v>
      </c>
      <c r="B80" s="20">
        <v>11766</v>
      </c>
      <c r="C80" s="2" t="s">
        <v>186</v>
      </c>
      <c r="D80" s="20" t="s">
        <v>187</v>
      </c>
      <c r="E80" s="83">
        <v>86</v>
      </c>
      <c r="F80" s="83">
        <v>87</v>
      </c>
      <c r="G80" s="83">
        <v>87</v>
      </c>
      <c r="H80" s="83">
        <v>86</v>
      </c>
      <c r="I80" s="83">
        <v>90</v>
      </c>
      <c r="J80" s="83">
        <v>89</v>
      </c>
      <c r="K80" s="83">
        <v>89</v>
      </c>
      <c r="L80" s="83">
        <v>88</v>
      </c>
      <c r="M80" s="83">
        <v>83</v>
      </c>
      <c r="N80" s="83">
        <v>87</v>
      </c>
      <c r="O80" s="83">
        <v>85</v>
      </c>
      <c r="P80" s="83">
        <v>85</v>
      </c>
      <c r="Q80" s="83">
        <v>84</v>
      </c>
      <c r="R80" s="83">
        <v>82</v>
      </c>
      <c r="S80" s="84">
        <v>83</v>
      </c>
      <c r="T80" s="83">
        <v>83</v>
      </c>
      <c r="U80" s="83">
        <v>86</v>
      </c>
      <c r="V80" s="83">
        <v>83</v>
      </c>
      <c r="W80" s="83">
        <v>86</v>
      </c>
      <c r="X80" s="83">
        <v>83</v>
      </c>
      <c r="Y80" s="83">
        <v>85</v>
      </c>
      <c r="Z80" s="83">
        <v>85</v>
      </c>
      <c r="AA80" s="83">
        <v>87</v>
      </c>
      <c r="AB80" s="83">
        <v>86</v>
      </c>
      <c r="AC80" s="83">
        <v>82</v>
      </c>
      <c r="AD80" s="83">
        <v>83</v>
      </c>
      <c r="AE80" s="83">
        <v>83</v>
      </c>
      <c r="AF80" s="83">
        <v>85</v>
      </c>
      <c r="AG80" s="83">
        <v>85</v>
      </c>
      <c r="AH80" s="83">
        <v>85</v>
      </c>
      <c r="AI80" s="20"/>
      <c r="AJ80" s="20"/>
      <c r="AK80" s="20"/>
      <c r="AL80" s="20"/>
      <c r="AM80" s="2"/>
      <c r="AN80" s="2"/>
      <c r="AO80" s="84">
        <f t="shared" si="0"/>
        <v>1281</v>
      </c>
      <c r="AP80" s="2">
        <f t="shared" si="1"/>
        <v>172</v>
      </c>
      <c r="AQ80" s="84">
        <f t="shared" si="2"/>
        <v>516</v>
      </c>
      <c r="AR80" s="2">
        <f t="shared" si="3"/>
        <v>143</v>
      </c>
    </row>
    <row r="81" spans="1:44" ht="15.75" customHeight="1">
      <c r="A81" s="88" t="s">
        <v>137</v>
      </c>
      <c r="B81" s="23">
        <v>11772</v>
      </c>
      <c r="C81" s="24" t="s">
        <v>188</v>
      </c>
      <c r="D81" s="23" t="s">
        <v>189</v>
      </c>
      <c r="E81" s="89">
        <v>87</v>
      </c>
      <c r="F81" s="89">
        <v>87</v>
      </c>
      <c r="G81" s="89">
        <v>83</v>
      </c>
      <c r="H81" s="89">
        <v>86</v>
      </c>
      <c r="I81" s="89">
        <v>89</v>
      </c>
      <c r="J81" s="89">
        <v>87</v>
      </c>
      <c r="K81" s="89">
        <v>84</v>
      </c>
      <c r="L81" s="89">
        <v>87</v>
      </c>
      <c r="M81" s="89">
        <v>84</v>
      </c>
      <c r="N81" s="89">
        <v>87</v>
      </c>
      <c r="O81" s="89">
        <v>84</v>
      </c>
      <c r="P81" s="89">
        <v>84</v>
      </c>
      <c r="Q81" s="89">
        <v>80</v>
      </c>
      <c r="R81" s="89">
        <v>82</v>
      </c>
      <c r="S81" s="90">
        <v>82</v>
      </c>
      <c r="T81" s="89">
        <v>82</v>
      </c>
      <c r="U81" s="89">
        <v>82</v>
      </c>
      <c r="V81" s="89">
        <v>83</v>
      </c>
      <c r="W81" s="89">
        <v>83</v>
      </c>
      <c r="X81" s="89">
        <v>84</v>
      </c>
      <c r="Y81" s="89">
        <v>85</v>
      </c>
      <c r="Z81" s="89">
        <v>85</v>
      </c>
      <c r="AA81" s="89">
        <v>85</v>
      </c>
      <c r="AB81" s="89">
        <v>87</v>
      </c>
      <c r="AC81" s="89">
        <v>80</v>
      </c>
      <c r="AD81" s="89">
        <v>81</v>
      </c>
      <c r="AE81" s="89">
        <v>81</v>
      </c>
      <c r="AF81" s="89">
        <v>82</v>
      </c>
      <c r="AG81" s="89">
        <v>85</v>
      </c>
      <c r="AH81" s="89">
        <v>86</v>
      </c>
      <c r="AI81" s="23"/>
      <c r="AJ81" s="23"/>
      <c r="AK81" s="23"/>
      <c r="AL81" s="23"/>
      <c r="AM81" s="24"/>
      <c r="AN81" s="24"/>
      <c r="AO81" s="90">
        <f t="shared" si="0"/>
        <v>1254</v>
      </c>
      <c r="AP81" s="24">
        <f t="shared" si="1"/>
        <v>240</v>
      </c>
      <c r="AQ81" s="90">
        <f t="shared" si="2"/>
        <v>503</v>
      </c>
      <c r="AR81" s="24">
        <f t="shared" si="3"/>
        <v>232</v>
      </c>
    </row>
    <row r="82" spans="1:44" ht="15.75" customHeight="1">
      <c r="A82" s="32" t="s">
        <v>137</v>
      </c>
      <c r="B82" s="20">
        <v>11774</v>
      </c>
      <c r="C82" s="2" t="s">
        <v>190</v>
      </c>
      <c r="D82" s="20" t="s">
        <v>191</v>
      </c>
      <c r="E82" s="83">
        <v>89</v>
      </c>
      <c r="F82" s="83">
        <v>87</v>
      </c>
      <c r="G82" s="83">
        <v>91</v>
      </c>
      <c r="H82" s="83">
        <v>85</v>
      </c>
      <c r="I82" s="83">
        <v>91</v>
      </c>
      <c r="J82" s="83">
        <v>89</v>
      </c>
      <c r="K82" s="83">
        <v>88</v>
      </c>
      <c r="L82" s="83">
        <v>87</v>
      </c>
      <c r="M82" s="83">
        <v>86</v>
      </c>
      <c r="N82" s="83">
        <v>88</v>
      </c>
      <c r="O82" s="83">
        <v>86</v>
      </c>
      <c r="P82" s="83">
        <v>86</v>
      </c>
      <c r="Q82" s="83">
        <v>84</v>
      </c>
      <c r="R82" s="83">
        <v>82</v>
      </c>
      <c r="S82" s="84">
        <v>86</v>
      </c>
      <c r="T82" s="83">
        <v>86</v>
      </c>
      <c r="U82" s="83">
        <v>85</v>
      </c>
      <c r="V82" s="83">
        <v>83</v>
      </c>
      <c r="W82" s="83">
        <v>87</v>
      </c>
      <c r="X82" s="83">
        <v>85</v>
      </c>
      <c r="Y82" s="83">
        <v>85</v>
      </c>
      <c r="Z82" s="83">
        <v>85</v>
      </c>
      <c r="AA82" s="83">
        <v>87</v>
      </c>
      <c r="AB82" s="83">
        <v>86</v>
      </c>
      <c r="AC82" s="83">
        <v>82</v>
      </c>
      <c r="AD82" s="83">
        <v>82</v>
      </c>
      <c r="AE82" s="83">
        <v>84</v>
      </c>
      <c r="AF82" s="83">
        <v>84</v>
      </c>
      <c r="AG82" s="83">
        <v>87</v>
      </c>
      <c r="AH82" s="83">
        <v>85</v>
      </c>
      <c r="AI82" s="20"/>
      <c r="AJ82" s="20"/>
      <c r="AK82" s="20"/>
      <c r="AL82" s="20"/>
      <c r="AM82" s="2"/>
      <c r="AN82" s="2"/>
      <c r="AO82" s="84">
        <f t="shared" si="0"/>
        <v>1298</v>
      </c>
      <c r="AP82" s="2">
        <f t="shared" si="1"/>
        <v>75</v>
      </c>
      <c r="AQ82" s="84">
        <f t="shared" si="2"/>
        <v>518</v>
      </c>
      <c r="AR82" s="2">
        <f t="shared" si="3"/>
        <v>113</v>
      </c>
    </row>
    <row r="83" spans="1:44" ht="15.75" customHeight="1">
      <c r="A83" s="91" t="s">
        <v>137</v>
      </c>
      <c r="B83" s="26">
        <v>11779</v>
      </c>
      <c r="C83" s="27" t="s">
        <v>192</v>
      </c>
      <c r="D83" s="26" t="s">
        <v>193</v>
      </c>
      <c r="E83" s="92">
        <v>89</v>
      </c>
      <c r="F83" s="92">
        <v>87</v>
      </c>
      <c r="G83" s="92">
        <v>90</v>
      </c>
      <c r="H83" s="92">
        <v>87</v>
      </c>
      <c r="I83" s="92">
        <v>92</v>
      </c>
      <c r="J83" s="92">
        <v>90</v>
      </c>
      <c r="K83" s="92">
        <v>91</v>
      </c>
      <c r="L83" s="92">
        <v>88</v>
      </c>
      <c r="M83" s="92">
        <v>87</v>
      </c>
      <c r="N83" s="92">
        <v>87</v>
      </c>
      <c r="O83" s="92">
        <v>85</v>
      </c>
      <c r="P83" s="92">
        <v>85</v>
      </c>
      <c r="Q83" s="92">
        <v>80</v>
      </c>
      <c r="R83" s="92">
        <v>82</v>
      </c>
      <c r="S83" s="93">
        <v>82</v>
      </c>
      <c r="T83" s="92">
        <v>83</v>
      </c>
      <c r="U83" s="92">
        <v>86</v>
      </c>
      <c r="V83" s="92">
        <v>83</v>
      </c>
      <c r="W83" s="92">
        <v>86</v>
      </c>
      <c r="X83" s="92">
        <v>89</v>
      </c>
      <c r="Y83" s="92">
        <v>92</v>
      </c>
      <c r="Z83" s="92">
        <v>88</v>
      </c>
      <c r="AA83" s="92">
        <v>89</v>
      </c>
      <c r="AB83" s="92">
        <v>86</v>
      </c>
      <c r="AC83" s="92">
        <v>85</v>
      </c>
      <c r="AD83" s="92">
        <v>83</v>
      </c>
      <c r="AE83" s="92">
        <v>84</v>
      </c>
      <c r="AF83" s="92">
        <v>85</v>
      </c>
      <c r="AG83" s="92">
        <v>85</v>
      </c>
      <c r="AH83" s="92">
        <v>85</v>
      </c>
      <c r="AI83" s="26"/>
      <c r="AJ83" s="26"/>
      <c r="AK83" s="26"/>
      <c r="AL83" s="26"/>
      <c r="AM83" s="27"/>
      <c r="AN83" s="27"/>
      <c r="AO83" s="93">
        <f t="shared" si="0"/>
        <v>1303</v>
      </c>
      <c r="AP83" s="27">
        <f t="shared" si="1"/>
        <v>50</v>
      </c>
      <c r="AQ83" s="93">
        <f t="shared" si="2"/>
        <v>526</v>
      </c>
      <c r="AR83" s="27">
        <f t="shared" si="3"/>
        <v>32</v>
      </c>
    </row>
    <row r="84" spans="1:44" ht="15.75" customHeight="1">
      <c r="A84" s="32" t="s">
        <v>137</v>
      </c>
      <c r="B84" s="20">
        <v>11783</v>
      </c>
      <c r="C84" s="2" t="s">
        <v>194</v>
      </c>
      <c r="D84" s="20" t="s">
        <v>195</v>
      </c>
      <c r="E84" s="83">
        <v>89</v>
      </c>
      <c r="F84" s="83">
        <v>87</v>
      </c>
      <c r="G84" s="83">
        <v>92</v>
      </c>
      <c r="H84" s="83">
        <v>86</v>
      </c>
      <c r="I84" s="83">
        <v>92</v>
      </c>
      <c r="J84" s="83">
        <v>90</v>
      </c>
      <c r="K84" s="83">
        <v>88</v>
      </c>
      <c r="L84" s="83">
        <v>88</v>
      </c>
      <c r="M84" s="83">
        <v>84</v>
      </c>
      <c r="N84" s="83">
        <v>87</v>
      </c>
      <c r="O84" s="83">
        <v>85</v>
      </c>
      <c r="P84" s="83">
        <v>85</v>
      </c>
      <c r="Q84" s="83">
        <v>81</v>
      </c>
      <c r="R84" s="83">
        <v>84</v>
      </c>
      <c r="S84" s="84">
        <v>82</v>
      </c>
      <c r="T84" s="83">
        <v>84</v>
      </c>
      <c r="U84" s="83">
        <v>85</v>
      </c>
      <c r="V84" s="83">
        <v>86</v>
      </c>
      <c r="W84" s="83">
        <v>90</v>
      </c>
      <c r="X84" s="83">
        <v>90</v>
      </c>
      <c r="Y84" s="83">
        <v>92</v>
      </c>
      <c r="Z84" s="83">
        <v>88</v>
      </c>
      <c r="AA84" s="83">
        <v>89</v>
      </c>
      <c r="AB84" s="83">
        <v>86</v>
      </c>
      <c r="AC84" s="83">
        <v>85</v>
      </c>
      <c r="AD84" s="83">
        <v>83</v>
      </c>
      <c r="AE84" s="83">
        <v>82</v>
      </c>
      <c r="AF84" s="83">
        <v>83</v>
      </c>
      <c r="AG84" s="83">
        <v>85</v>
      </c>
      <c r="AH84" s="83">
        <v>85</v>
      </c>
      <c r="AI84" s="20"/>
      <c r="AJ84" s="20"/>
      <c r="AK84" s="20"/>
      <c r="AL84" s="20"/>
      <c r="AM84" s="2"/>
      <c r="AN84" s="2"/>
      <c r="AO84" s="84">
        <f t="shared" si="0"/>
        <v>1301</v>
      </c>
      <c r="AP84" s="2">
        <f t="shared" si="1"/>
        <v>56</v>
      </c>
      <c r="AQ84" s="84">
        <f t="shared" si="2"/>
        <v>521</v>
      </c>
      <c r="AR84" s="2">
        <f t="shared" si="3"/>
        <v>80</v>
      </c>
    </row>
    <row r="85" spans="1:44" ht="15.75" customHeight="1">
      <c r="A85" s="80" t="s">
        <v>137</v>
      </c>
      <c r="B85" s="18">
        <v>11801</v>
      </c>
      <c r="C85" s="19" t="s">
        <v>196</v>
      </c>
      <c r="D85" s="18" t="s">
        <v>197</v>
      </c>
      <c r="E85" s="81">
        <v>87</v>
      </c>
      <c r="F85" s="81">
        <v>87</v>
      </c>
      <c r="G85" s="81">
        <v>86</v>
      </c>
      <c r="H85" s="81">
        <v>86</v>
      </c>
      <c r="I85" s="81">
        <v>90</v>
      </c>
      <c r="J85" s="81">
        <v>88</v>
      </c>
      <c r="K85" s="81">
        <v>90</v>
      </c>
      <c r="L85" s="81">
        <v>87</v>
      </c>
      <c r="M85" s="81">
        <v>84</v>
      </c>
      <c r="N85" s="81">
        <v>87</v>
      </c>
      <c r="O85" s="81">
        <v>86</v>
      </c>
      <c r="P85" s="81">
        <v>86</v>
      </c>
      <c r="Q85" s="81">
        <v>81</v>
      </c>
      <c r="R85" s="81">
        <v>82</v>
      </c>
      <c r="S85" s="82">
        <v>82</v>
      </c>
      <c r="T85" s="81">
        <v>83</v>
      </c>
      <c r="U85" s="81">
        <v>86</v>
      </c>
      <c r="V85" s="81">
        <v>86</v>
      </c>
      <c r="W85" s="81">
        <v>87</v>
      </c>
      <c r="X85" s="81">
        <v>90</v>
      </c>
      <c r="Y85" s="81">
        <v>86</v>
      </c>
      <c r="Z85" s="81">
        <v>85</v>
      </c>
      <c r="AA85" s="81">
        <v>88</v>
      </c>
      <c r="AB85" s="81">
        <v>86</v>
      </c>
      <c r="AC85" s="81">
        <v>80</v>
      </c>
      <c r="AD85" s="81">
        <v>82</v>
      </c>
      <c r="AE85" s="81">
        <v>83</v>
      </c>
      <c r="AF85" s="81">
        <v>83</v>
      </c>
      <c r="AG85" s="81">
        <v>85</v>
      </c>
      <c r="AH85" s="81">
        <v>86</v>
      </c>
      <c r="AI85" s="18"/>
      <c r="AJ85" s="18"/>
      <c r="AK85" s="18"/>
      <c r="AL85" s="18"/>
      <c r="AM85" s="19"/>
      <c r="AN85" s="19"/>
      <c r="AO85" s="82">
        <f t="shared" si="0"/>
        <v>1281</v>
      </c>
      <c r="AP85" s="19">
        <f t="shared" si="1"/>
        <v>172</v>
      </c>
      <c r="AQ85" s="82">
        <f t="shared" si="2"/>
        <v>517</v>
      </c>
      <c r="AR85" s="19">
        <f t="shared" si="3"/>
        <v>129</v>
      </c>
    </row>
    <row r="86" spans="1:44" ht="15.75" customHeight="1">
      <c r="A86" s="32" t="s">
        <v>137</v>
      </c>
      <c r="B86" s="20">
        <v>11814</v>
      </c>
      <c r="C86" s="2" t="s">
        <v>198</v>
      </c>
      <c r="D86" s="20" t="s">
        <v>199</v>
      </c>
      <c r="E86" s="83">
        <v>86</v>
      </c>
      <c r="F86" s="83">
        <v>87</v>
      </c>
      <c r="G86" s="83">
        <v>88</v>
      </c>
      <c r="H86" s="83">
        <v>86</v>
      </c>
      <c r="I86" s="83">
        <v>89</v>
      </c>
      <c r="J86" s="83">
        <v>90</v>
      </c>
      <c r="K86" s="83">
        <v>90</v>
      </c>
      <c r="L86" s="83">
        <v>88</v>
      </c>
      <c r="M86" s="83">
        <v>82</v>
      </c>
      <c r="N86" s="83">
        <v>87</v>
      </c>
      <c r="O86" s="83">
        <v>86</v>
      </c>
      <c r="P86" s="83">
        <v>86</v>
      </c>
      <c r="Q86" s="83">
        <v>82</v>
      </c>
      <c r="R86" s="83">
        <v>81</v>
      </c>
      <c r="S86" s="84">
        <v>89</v>
      </c>
      <c r="T86" s="83">
        <v>90</v>
      </c>
      <c r="U86" s="83">
        <v>83</v>
      </c>
      <c r="V86" s="83">
        <v>85</v>
      </c>
      <c r="W86" s="83">
        <v>88</v>
      </c>
      <c r="X86" s="83">
        <v>84</v>
      </c>
      <c r="Y86" s="83">
        <v>85</v>
      </c>
      <c r="Z86" s="83">
        <v>85</v>
      </c>
      <c r="AA86" s="83">
        <v>86</v>
      </c>
      <c r="AB86" s="83">
        <v>86</v>
      </c>
      <c r="AC86" s="83">
        <v>83</v>
      </c>
      <c r="AD86" s="83">
        <v>82</v>
      </c>
      <c r="AE86" s="83">
        <v>83</v>
      </c>
      <c r="AF86" s="83">
        <v>83</v>
      </c>
      <c r="AG86" s="83">
        <v>85</v>
      </c>
      <c r="AH86" s="83">
        <v>85</v>
      </c>
      <c r="AI86" s="20"/>
      <c r="AJ86" s="20"/>
      <c r="AK86" s="20"/>
      <c r="AL86" s="20"/>
      <c r="AM86" s="2"/>
      <c r="AN86" s="2"/>
      <c r="AO86" s="84">
        <f t="shared" si="0"/>
        <v>1285</v>
      </c>
      <c r="AP86" s="2">
        <f t="shared" si="1"/>
        <v>151</v>
      </c>
      <c r="AQ86" s="84">
        <f t="shared" si="2"/>
        <v>517</v>
      </c>
      <c r="AR86" s="2">
        <f t="shared" si="3"/>
        <v>129</v>
      </c>
    </row>
    <row r="87" spans="1:44" ht="15.75" customHeight="1">
      <c r="A87" s="85" t="s">
        <v>200</v>
      </c>
      <c r="B87" s="21">
        <v>11545</v>
      </c>
      <c r="C87" s="22" t="s">
        <v>201</v>
      </c>
      <c r="D87" s="21" t="s">
        <v>202</v>
      </c>
      <c r="E87" s="86">
        <v>86</v>
      </c>
      <c r="F87" s="86">
        <v>87</v>
      </c>
      <c r="G87" s="86">
        <v>82</v>
      </c>
      <c r="H87" s="86">
        <v>85</v>
      </c>
      <c r="I87" s="86">
        <v>85</v>
      </c>
      <c r="J87" s="86">
        <v>87</v>
      </c>
      <c r="K87" s="86">
        <v>85</v>
      </c>
      <c r="L87" s="86">
        <v>88</v>
      </c>
      <c r="M87" s="86">
        <v>83</v>
      </c>
      <c r="N87" s="86">
        <v>86</v>
      </c>
      <c r="O87" s="86">
        <v>84</v>
      </c>
      <c r="P87" s="86">
        <v>84</v>
      </c>
      <c r="Q87" s="86">
        <v>82</v>
      </c>
      <c r="R87" s="86">
        <v>86</v>
      </c>
      <c r="S87" s="87">
        <v>85</v>
      </c>
      <c r="T87" s="86">
        <v>87</v>
      </c>
      <c r="U87" s="86">
        <v>86</v>
      </c>
      <c r="V87" s="86">
        <v>83</v>
      </c>
      <c r="W87" s="86">
        <v>84</v>
      </c>
      <c r="X87" s="86">
        <v>85</v>
      </c>
      <c r="Y87" s="86">
        <v>85</v>
      </c>
      <c r="Z87" s="86">
        <v>84</v>
      </c>
      <c r="AA87" s="86">
        <v>86</v>
      </c>
      <c r="AB87" s="86">
        <v>87</v>
      </c>
      <c r="AC87" s="86">
        <v>86</v>
      </c>
      <c r="AD87" s="86">
        <v>84</v>
      </c>
      <c r="AE87" s="86">
        <v>85</v>
      </c>
      <c r="AF87" s="86">
        <v>86</v>
      </c>
      <c r="AG87" s="86">
        <v>85</v>
      </c>
      <c r="AH87" s="86">
        <v>85</v>
      </c>
      <c r="AI87" s="21"/>
      <c r="AJ87" s="21"/>
      <c r="AK87" s="21"/>
      <c r="AL87" s="21"/>
      <c r="AM87" s="22"/>
      <c r="AN87" s="22"/>
      <c r="AO87" s="87">
        <f t="shared" si="0"/>
        <v>1269</v>
      </c>
      <c r="AP87" s="22">
        <f t="shared" si="1"/>
        <v>223</v>
      </c>
      <c r="AQ87" s="87">
        <f t="shared" si="2"/>
        <v>511</v>
      </c>
      <c r="AR87" s="22">
        <f t="shared" si="3"/>
        <v>188</v>
      </c>
    </row>
    <row r="88" spans="1:44" ht="15.75" customHeight="1">
      <c r="A88" s="32" t="s">
        <v>200</v>
      </c>
      <c r="B88" s="20">
        <v>11548</v>
      </c>
      <c r="C88" s="2" t="s">
        <v>203</v>
      </c>
      <c r="D88" s="20" t="s">
        <v>204</v>
      </c>
      <c r="E88" s="83">
        <v>86</v>
      </c>
      <c r="F88" s="83">
        <v>87</v>
      </c>
      <c r="G88" s="83">
        <v>85</v>
      </c>
      <c r="H88" s="83">
        <v>85</v>
      </c>
      <c r="I88" s="83">
        <v>88</v>
      </c>
      <c r="J88" s="83">
        <v>88</v>
      </c>
      <c r="K88" s="83">
        <v>85</v>
      </c>
      <c r="L88" s="83">
        <v>88</v>
      </c>
      <c r="M88" s="83">
        <v>83</v>
      </c>
      <c r="N88" s="83">
        <v>86</v>
      </c>
      <c r="O88" s="83">
        <v>85</v>
      </c>
      <c r="P88" s="83">
        <v>85</v>
      </c>
      <c r="Q88" s="83">
        <v>83</v>
      </c>
      <c r="R88" s="83">
        <v>82</v>
      </c>
      <c r="S88" s="84">
        <v>89</v>
      </c>
      <c r="T88" s="83">
        <v>90</v>
      </c>
      <c r="U88" s="83">
        <v>84</v>
      </c>
      <c r="V88" s="83">
        <v>85</v>
      </c>
      <c r="W88" s="83">
        <v>84</v>
      </c>
      <c r="X88" s="83">
        <v>85</v>
      </c>
      <c r="Y88" s="83">
        <v>90</v>
      </c>
      <c r="Z88" s="83">
        <v>86</v>
      </c>
      <c r="AA88" s="83">
        <v>86</v>
      </c>
      <c r="AB88" s="83">
        <v>86</v>
      </c>
      <c r="AC88" s="83">
        <v>86</v>
      </c>
      <c r="AD88" s="83">
        <v>84</v>
      </c>
      <c r="AE88" s="83">
        <v>86</v>
      </c>
      <c r="AF88" s="83">
        <v>88</v>
      </c>
      <c r="AG88" s="83">
        <v>87</v>
      </c>
      <c r="AH88" s="83">
        <v>86</v>
      </c>
      <c r="AI88" s="20"/>
      <c r="AJ88" s="20"/>
      <c r="AK88" s="20"/>
      <c r="AL88" s="20"/>
      <c r="AM88" s="2"/>
      <c r="AN88" s="2"/>
      <c r="AO88" s="84">
        <f t="shared" si="0"/>
        <v>1287</v>
      </c>
      <c r="AP88" s="2">
        <f t="shared" si="1"/>
        <v>138</v>
      </c>
      <c r="AQ88" s="84">
        <f t="shared" si="2"/>
        <v>516</v>
      </c>
      <c r="AR88" s="2">
        <f t="shared" si="3"/>
        <v>143</v>
      </c>
    </row>
    <row r="89" spans="1:44" ht="15.75" customHeight="1">
      <c r="A89" s="88" t="s">
        <v>200</v>
      </c>
      <c r="B89" s="23">
        <v>11556</v>
      </c>
      <c r="C89" s="24" t="s">
        <v>205</v>
      </c>
      <c r="D89" s="23" t="s">
        <v>206</v>
      </c>
      <c r="E89" s="89">
        <v>89</v>
      </c>
      <c r="F89" s="89">
        <v>88</v>
      </c>
      <c r="G89" s="89">
        <v>86</v>
      </c>
      <c r="H89" s="89">
        <v>85</v>
      </c>
      <c r="I89" s="89">
        <v>92</v>
      </c>
      <c r="J89" s="89">
        <v>90</v>
      </c>
      <c r="K89" s="89">
        <v>94</v>
      </c>
      <c r="L89" s="89">
        <v>90</v>
      </c>
      <c r="M89" s="89">
        <v>87</v>
      </c>
      <c r="N89" s="89">
        <v>86</v>
      </c>
      <c r="O89" s="89">
        <v>87</v>
      </c>
      <c r="P89" s="89">
        <v>87</v>
      </c>
      <c r="Q89" s="89">
        <v>84</v>
      </c>
      <c r="R89" s="89">
        <v>84</v>
      </c>
      <c r="S89" s="90">
        <v>83</v>
      </c>
      <c r="T89" s="89">
        <v>84</v>
      </c>
      <c r="U89" s="89">
        <v>84</v>
      </c>
      <c r="V89" s="89">
        <v>86</v>
      </c>
      <c r="W89" s="89">
        <v>86</v>
      </c>
      <c r="X89" s="89">
        <v>85</v>
      </c>
      <c r="Y89" s="89">
        <v>91</v>
      </c>
      <c r="Z89" s="89">
        <v>86</v>
      </c>
      <c r="AA89" s="89">
        <v>87</v>
      </c>
      <c r="AB89" s="89">
        <v>86</v>
      </c>
      <c r="AC89" s="89">
        <v>87</v>
      </c>
      <c r="AD89" s="89">
        <v>86</v>
      </c>
      <c r="AE89" s="89">
        <v>90</v>
      </c>
      <c r="AF89" s="89">
        <v>87</v>
      </c>
      <c r="AG89" s="89">
        <v>88</v>
      </c>
      <c r="AH89" s="89">
        <v>88</v>
      </c>
      <c r="AI89" s="23"/>
      <c r="AJ89" s="23"/>
      <c r="AK89" s="23"/>
      <c r="AL89" s="23"/>
      <c r="AM89" s="24"/>
      <c r="AN89" s="24"/>
      <c r="AO89" s="90">
        <f t="shared" si="0"/>
        <v>1315</v>
      </c>
      <c r="AP89" s="24">
        <f t="shared" si="1"/>
        <v>22</v>
      </c>
      <c r="AQ89" s="90">
        <f t="shared" si="2"/>
        <v>537</v>
      </c>
      <c r="AR89" s="24">
        <f t="shared" si="3"/>
        <v>6</v>
      </c>
    </row>
    <row r="90" spans="1:44" ht="15.75" customHeight="1">
      <c r="A90" s="32" t="s">
        <v>200</v>
      </c>
      <c r="B90" s="20">
        <v>11579</v>
      </c>
      <c r="C90" s="2" t="s">
        <v>207</v>
      </c>
      <c r="D90" s="20" t="s">
        <v>208</v>
      </c>
      <c r="E90" s="83">
        <v>86</v>
      </c>
      <c r="F90" s="83">
        <v>87</v>
      </c>
      <c r="G90" s="83">
        <v>83</v>
      </c>
      <c r="H90" s="83">
        <v>86</v>
      </c>
      <c r="I90" s="83">
        <v>89</v>
      </c>
      <c r="J90" s="83">
        <v>87</v>
      </c>
      <c r="K90" s="83">
        <v>85</v>
      </c>
      <c r="L90" s="83">
        <v>88</v>
      </c>
      <c r="M90" s="83">
        <v>83</v>
      </c>
      <c r="N90" s="83">
        <v>86</v>
      </c>
      <c r="O90" s="83">
        <v>84</v>
      </c>
      <c r="P90" s="83">
        <v>84</v>
      </c>
      <c r="Q90" s="83">
        <v>79</v>
      </c>
      <c r="R90" s="83">
        <v>83</v>
      </c>
      <c r="S90" s="84">
        <v>84</v>
      </c>
      <c r="T90" s="83">
        <v>86</v>
      </c>
      <c r="U90" s="83">
        <v>85</v>
      </c>
      <c r="V90" s="83">
        <v>86</v>
      </c>
      <c r="W90" s="83">
        <v>84</v>
      </c>
      <c r="X90" s="83">
        <v>84</v>
      </c>
      <c r="Y90" s="83">
        <v>85</v>
      </c>
      <c r="Z90" s="83">
        <v>85</v>
      </c>
      <c r="AA90" s="83">
        <v>88</v>
      </c>
      <c r="AB90" s="83">
        <v>86</v>
      </c>
      <c r="AC90" s="83">
        <v>86</v>
      </c>
      <c r="AD90" s="83">
        <v>84</v>
      </c>
      <c r="AE90" s="83">
        <v>86</v>
      </c>
      <c r="AF90" s="83">
        <v>86</v>
      </c>
      <c r="AG90" s="83">
        <v>85</v>
      </c>
      <c r="AH90" s="83">
        <v>85</v>
      </c>
      <c r="AI90" s="20"/>
      <c r="AJ90" s="20"/>
      <c r="AK90" s="20"/>
      <c r="AL90" s="20"/>
      <c r="AM90" s="2"/>
      <c r="AN90" s="2"/>
      <c r="AO90" s="84">
        <f t="shared" si="0"/>
        <v>1272</v>
      </c>
      <c r="AP90" s="2">
        <f t="shared" si="1"/>
        <v>208</v>
      </c>
      <c r="AQ90" s="84">
        <f t="shared" si="2"/>
        <v>518</v>
      </c>
      <c r="AR90" s="2">
        <f t="shared" si="3"/>
        <v>113</v>
      </c>
    </row>
    <row r="91" spans="1:44" ht="15.75" customHeight="1">
      <c r="A91" s="91" t="s">
        <v>200</v>
      </c>
      <c r="B91" s="26">
        <v>11598</v>
      </c>
      <c r="C91" s="27" t="s">
        <v>209</v>
      </c>
      <c r="D91" s="26" t="s">
        <v>210</v>
      </c>
      <c r="E91" s="92">
        <v>86</v>
      </c>
      <c r="F91" s="92">
        <v>87</v>
      </c>
      <c r="G91" s="92">
        <v>84</v>
      </c>
      <c r="H91" s="92">
        <v>85</v>
      </c>
      <c r="I91" s="92">
        <v>87</v>
      </c>
      <c r="J91" s="92">
        <v>86</v>
      </c>
      <c r="K91" s="92">
        <v>88</v>
      </c>
      <c r="L91" s="92">
        <v>87</v>
      </c>
      <c r="M91" s="92">
        <v>84</v>
      </c>
      <c r="N91" s="92">
        <v>86</v>
      </c>
      <c r="O91" s="92">
        <v>84</v>
      </c>
      <c r="P91" s="92">
        <v>84</v>
      </c>
      <c r="Q91" s="92">
        <v>83</v>
      </c>
      <c r="R91" s="92">
        <v>84</v>
      </c>
      <c r="S91" s="93">
        <v>83</v>
      </c>
      <c r="T91" s="92">
        <v>84</v>
      </c>
      <c r="U91" s="92">
        <v>84</v>
      </c>
      <c r="V91" s="92">
        <v>86</v>
      </c>
      <c r="W91" s="92">
        <v>84</v>
      </c>
      <c r="X91" s="92">
        <v>85</v>
      </c>
      <c r="Y91" s="92">
        <v>87</v>
      </c>
      <c r="Z91" s="92">
        <v>86</v>
      </c>
      <c r="AA91" s="92">
        <v>86</v>
      </c>
      <c r="AB91" s="92">
        <v>87</v>
      </c>
      <c r="AC91" s="92">
        <v>86</v>
      </c>
      <c r="AD91" s="92">
        <v>85</v>
      </c>
      <c r="AE91" s="92">
        <v>86</v>
      </c>
      <c r="AF91" s="92">
        <v>86</v>
      </c>
      <c r="AG91" s="92">
        <v>85</v>
      </c>
      <c r="AH91" s="92">
        <v>85</v>
      </c>
      <c r="AI91" s="26"/>
      <c r="AJ91" s="26"/>
      <c r="AK91" s="26"/>
      <c r="AL91" s="26"/>
      <c r="AM91" s="27"/>
      <c r="AN91" s="27"/>
      <c r="AO91" s="93">
        <f t="shared" si="0"/>
        <v>1277</v>
      </c>
      <c r="AP91" s="27">
        <f t="shared" si="1"/>
        <v>188</v>
      </c>
      <c r="AQ91" s="93">
        <f t="shared" si="2"/>
        <v>517</v>
      </c>
      <c r="AR91" s="27">
        <f t="shared" si="3"/>
        <v>129</v>
      </c>
    </row>
    <row r="92" spans="1:44" ht="15.75" customHeight="1">
      <c r="A92" s="32" t="s">
        <v>200</v>
      </c>
      <c r="B92" s="20">
        <v>11610</v>
      </c>
      <c r="C92" s="2" t="s">
        <v>211</v>
      </c>
      <c r="D92" s="20" t="s">
        <v>212</v>
      </c>
      <c r="E92" s="83">
        <v>86</v>
      </c>
      <c r="F92" s="83">
        <v>87</v>
      </c>
      <c r="G92" s="83">
        <v>85</v>
      </c>
      <c r="H92" s="83">
        <v>85</v>
      </c>
      <c r="I92" s="83">
        <v>91</v>
      </c>
      <c r="J92" s="83">
        <v>88</v>
      </c>
      <c r="K92" s="83">
        <v>86</v>
      </c>
      <c r="L92" s="83">
        <v>88</v>
      </c>
      <c r="M92" s="83">
        <v>83</v>
      </c>
      <c r="N92" s="83">
        <v>86</v>
      </c>
      <c r="O92" s="83">
        <v>87</v>
      </c>
      <c r="P92" s="83">
        <v>87</v>
      </c>
      <c r="Q92" s="83">
        <v>81</v>
      </c>
      <c r="R92" s="83">
        <v>85</v>
      </c>
      <c r="S92" s="84">
        <v>86</v>
      </c>
      <c r="T92" s="83">
        <v>85</v>
      </c>
      <c r="U92" s="83">
        <v>84</v>
      </c>
      <c r="V92" s="83">
        <v>87</v>
      </c>
      <c r="W92" s="83">
        <v>84</v>
      </c>
      <c r="X92" s="83">
        <v>84</v>
      </c>
      <c r="Y92" s="83">
        <v>86</v>
      </c>
      <c r="Z92" s="83">
        <v>85</v>
      </c>
      <c r="AA92" s="83">
        <v>88</v>
      </c>
      <c r="AB92" s="83">
        <v>86</v>
      </c>
      <c r="AC92" s="83">
        <v>86</v>
      </c>
      <c r="AD92" s="83">
        <v>84</v>
      </c>
      <c r="AE92" s="83">
        <v>85</v>
      </c>
      <c r="AF92" s="83">
        <v>86</v>
      </c>
      <c r="AG92" s="83">
        <v>93</v>
      </c>
      <c r="AH92" s="83">
        <v>88</v>
      </c>
      <c r="AI92" s="20"/>
      <c r="AJ92" s="20"/>
      <c r="AK92" s="20"/>
      <c r="AL92" s="20"/>
      <c r="AM92" s="2"/>
      <c r="AN92" s="2"/>
      <c r="AO92" s="84">
        <f t="shared" si="0"/>
        <v>1291</v>
      </c>
      <c r="AP92" s="2">
        <f t="shared" si="1"/>
        <v>114</v>
      </c>
      <c r="AQ92" s="84">
        <f t="shared" si="2"/>
        <v>523</v>
      </c>
      <c r="AR92" s="2">
        <f t="shared" si="3"/>
        <v>53</v>
      </c>
    </row>
    <row r="93" spans="1:44" ht="15.75" customHeight="1">
      <c r="A93" s="80" t="s">
        <v>200</v>
      </c>
      <c r="B93" s="18">
        <v>11613</v>
      </c>
      <c r="C93" s="19" t="s">
        <v>213</v>
      </c>
      <c r="D93" s="18" t="s">
        <v>214</v>
      </c>
      <c r="E93" s="81">
        <v>86</v>
      </c>
      <c r="F93" s="81">
        <v>87</v>
      </c>
      <c r="G93" s="81">
        <v>86</v>
      </c>
      <c r="H93" s="81">
        <v>85</v>
      </c>
      <c r="I93" s="81">
        <v>89</v>
      </c>
      <c r="J93" s="81">
        <v>89</v>
      </c>
      <c r="K93" s="81">
        <v>85</v>
      </c>
      <c r="L93" s="81">
        <v>87</v>
      </c>
      <c r="M93" s="81">
        <v>89</v>
      </c>
      <c r="N93" s="81">
        <v>86</v>
      </c>
      <c r="O93" s="81">
        <v>84</v>
      </c>
      <c r="P93" s="81">
        <v>84</v>
      </c>
      <c r="Q93" s="81">
        <v>80</v>
      </c>
      <c r="R93" s="81">
        <v>83</v>
      </c>
      <c r="S93" s="82">
        <v>83</v>
      </c>
      <c r="T93" s="81">
        <v>84</v>
      </c>
      <c r="U93" s="81">
        <v>89</v>
      </c>
      <c r="V93" s="81">
        <v>85</v>
      </c>
      <c r="W93" s="81">
        <v>84</v>
      </c>
      <c r="X93" s="81">
        <v>85</v>
      </c>
      <c r="Y93" s="81">
        <v>88</v>
      </c>
      <c r="Z93" s="81">
        <v>86</v>
      </c>
      <c r="AA93" s="81">
        <v>87</v>
      </c>
      <c r="AB93" s="81">
        <v>87</v>
      </c>
      <c r="AC93" s="81">
        <v>86</v>
      </c>
      <c r="AD93" s="81">
        <v>84</v>
      </c>
      <c r="AE93" s="81">
        <v>87</v>
      </c>
      <c r="AF93" s="81">
        <v>86</v>
      </c>
      <c r="AG93" s="81">
        <v>87</v>
      </c>
      <c r="AH93" s="81">
        <v>86</v>
      </c>
      <c r="AI93" s="18"/>
      <c r="AJ93" s="18"/>
      <c r="AK93" s="18"/>
      <c r="AL93" s="18"/>
      <c r="AM93" s="19"/>
      <c r="AN93" s="19"/>
      <c r="AO93" s="82">
        <f t="shared" si="0"/>
        <v>1290</v>
      </c>
      <c r="AP93" s="19">
        <f t="shared" si="1"/>
        <v>120</v>
      </c>
      <c r="AQ93" s="82">
        <f t="shared" si="2"/>
        <v>518</v>
      </c>
      <c r="AR93" s="19">
        <f t="shared" si="3"/>
        <v>113</v>
      </c>
    </row>
    <row r="94" spans="1:44" ht="15.75" customHeight="1">
      <c r="A94" s="32" t="s">
        <v>200</v>
      </c>
      <c r="B94" s="20">
        <v>11624</v>
      </c>
      <c r="C94" s="2" t="s">
        <v>215</v>
      </c>
      <c r="D94" s="20" t="s">
        <v>216</v>
      </c>
      <c r="E94" s="83">
        <v>90</v>
      </c>
      <c r="F94" s="83">
        <v>88</v>
      </c>
      <c r="G94" s="83">
        <v>86</v>
      </c>
      <c r="H94" s="83">
        <v>85</v>
      </c>
      <c r="I94" s="83">
        <v>91</v>
      </c>
      <c r="J94" s="83">
        <v>89</v>
      </c>
      <c r="K94" s="83">
        <v>94</v>
      </c>
      <c r="L94" s="83">
        <v>90</v>
      </c>
      <c r="M94" s="83">
        <v>89</v>
      </c>
      <c r="N94" s="83">
        <v>88</v>
      </c>
      <c r="O94" s="83">
        <v>87</v>
      </c>
      <c r="P94" s="83">
        <v>87</v>
      </c>
      <c r="Q94" s="83">
        <v>85</v>
      </c>
      <c r="R94" s="83">
        <v>83</v>
      </c>
      <c r="S94" s="84">
        <v>87</v>
      </c>
      <c r="T94" s="83">
        <v>89</v>
      </c>
      <c r="U94" s="83">
        <v>86</v>
      </c>
      <c r="V94" s="83">
        <v>88</v>
      </c>
      <c r="W94" s="83">
        <v>86</v>
      </c>
      <c r="X94" s="83">
        <v>85</v>
      </c>
      <c r="Y94" s="83">
        <v>91</v>
      </c>
      <c r="Z94" s="83">
        <v>87</v>
      </c>
      <c r="AA94" s="83">
        <v>89</v>
      </c>
      <c r="AB94" s="83">
        <v>86</v>
      </c>
      <c r="AC94" s="83">
        <v>86</v>
      </c>
      <c r="AD94" s="83">
        <v>85</v>
      </c>
      <c r="AE94" s="83">
        <v>88</v>
      </c>
      <c r="AF94" s="83">
        <v>86</v>
      </c>
      <c r="AG94" s="83">
        <v>87</v>
      </c>
      <c r="AH94" s="83">
        <v>87</v>
      </c>
      <c r="AI94" s="20"/>
      <c r="AJ94" s="20"/>
      <c r="AK94" s="20"/>
      <c r="AL94" s="20"/>
      <c r="AM94" s="2"/>
      <c r="AN94" s="2"/>
      <c r="AO94" s="84">
        <f t="shared" si="0"/>
        <v>1322</v>
      </c>
      <c r="AP94" s="2">
        <f t="shared" si="1"/>
        <v>13</v>
      </c>
      <c r="AQ94" s="84">
        <f t="shared" si="2"/>
        <v>535</v>
      </c>
      <c r="AR94" s="2">
        <f t="shared" si="3"/>
        <v>9</v>
      </c>
    </row>
    <row r="95" spans="1:44" ht="15.75" customHeight="1">
      <c r="A95" s="85" t="s">
        <v>200</v>
      </c>
      <c r="B95" s="21">
        <v>11627</v>
      </c>
      <c r="C95" s="22" t="s">
        <v>217</v>
      </c>
      <c r="D95" s="21" t="s">
        <v>218</v>
      </c>
      <c r="E95" s="86">
        <v>90</v>
      </c>
      <c r="F95" s="86">
        <v>88</v>
      </c>
      <c r="G95" s="86">
        <v>89</v>
      </c>
      <c r="H95" s="86">
        <v>85</v>
      </c>
      <c r="I95" s="86">
        <v>92</v>
      </c>
      <c r="J95" s="86">
        <v>91</v>
      </c>
      <c r="K95" s="86">
        <v>91</v>
      </c>
      <c r="L95" s="86">
        <v>90</v>
      </c>
      <c r="M95" s="86">
        <v>88</v>
      </c>
      <c r="N95" s="86">
        <v>86</v>
      </c>
      <c r="O95" s="86">
        <v>87</v>
      </c>
      <c r="P95" s="86">
        <v>87</v>
      </c>
      <c r="Q95" s="86">
        <v>82</v>
      </c>
      <c r="R95" s="86">
        <v>85</v>
      </c>
      <c r="S95" s="87">
        <v>83</v>
      </c>
      <c r="T95" s="86">
        <v>84</v>
      </c>
      <c r="U95" s="86">
        <v>86</v>
      </c>
      <c r="V95" s="86">
        <v>85</v>
      </c>
      <c r="W95" s="86">
        <v>87</v>
      </c>
      <c r="X95" s="86">
        <v>85</v>
      </c>
      <c r="Y95" s="86">
        <v>90</v>
      </c>
      <c r="Z95" s="86">
        <v>85</v>
      </c>
      <c r="AA95" s="86">
        <v>88</v>
      </c>
      <c r="AB95" s="86">
        <v>86</v>
      </c>
      <c r="AC95" s="86">
        <v>86</v>
      </c>
      <c r="AD95" s="86">
        <v>84</v>
      </c>
      <c r="AE95" s="86">
        <v>88</v>
      </c>
      <c r="AF95" s="86">
        <v>87</v>
      </c>
      <c r="AG95" s="86">
        <v>86</v>
      </c>
      <c r="AH95" s="86">
        <v>86</v>
      </c>
      <c r="AI95" s="21"/>
      <c r="AJ95" s="21"/>
      <c r="AK95" s="21"/>
      <c r="AL95" s="21"/>
      <c r="AM95" s="22"/>
      <c r="AN95" s="22"/>
      <c r="AO95" s="87">
        <f t="shared" si="0"/>
        <v>1313</v>
      </c>
      <c r="AP95" s="22">
        <f t="shared" si="1"/>
        <v>28</v>
      </c>
      <c r="AQ95" s="87">
        <f t="shared" si="2"/>
        <v>532</v>
      </c>
      <c r="AR95" s="22">
        <f t="shared" si="3"/>
        <v>18</v>
      </c>
    </row>
    <row r="96" spans="1:44" ht="15.75" customHeight="1">
      <c r="A96" s="32" t="s">
        <v>200</v>
      </c>
      <c r="B96" s="20">
        <v>11628</v>
      </c>
      <c r="C96" s="2" t="s">
        <v>219</v>
      </c>
      <c r="D96" s="20" t="s">
        <v>220</v>
      </c>
      <c r="E96" s="83">
        <v>88</v>
      </c>
      <c r="F96" s="83">
        <v>87</v>
      </c>
      <c r="G96" s="83">
        <v>88</v>
      </c>
      <c r="H96" s="83">
        <v>85</v>
      </c>
      <c r="I96" s="83">
        <v>91</v>
      </c>
      <c r="J96" s="83">
        <v>89</v>
      </c>
      <c r="K96" s="83">
        <v>91</v>
      </c>
      <c r="L96" s="83">
        <v>88</v>
      </c>
      <c r="M96" s="83">
        <v>87</v>
      </c>
      <c r="N96" s="83">
        <v>86</v>
      </c>
      <c r="O96" s="83">
        <v>86</v>
      </c>
      <c r="P96" s="83">
        <v>86</v>
      </c>
      <c r="Q96" s="83">
        <v>86</v>
      </c>
      <c r="R96" s="83">
        <v>85</v>
      </c>
      <c r="S96" s="84">
        <v>83</v>
      </c>
      <c r="T96" s="83">
        <v>83</v>
      </c>
      <c r="U96" s="83">
        <v>85</v>
      </c>
      <c r="V96" s="83">
        <v>85</v>
      </c>
      <c r="W96" s="83">
        <v>85</v>
      </c>
      <c r="X96" s="83">
        <v>86</v>
      </c>
      <c r="Y96" s="83">
        <v>89</v>
      </c>
      <c r="Z96" s="83">
        <v>86</v>
      </c>
      <c r="AA96" s="83">
        <v>86</v>
      </c>
      <c r="AB96" s="83">
        <v>86</v>
      </c>
      <c r="AC96" s="83">
        <v>86</v>
      </c>
      <c r="AD96" s="83">
        <v>84</v>
      </c>
      <c r="AE96" s="83">
        <v>85</v>
      </c>
      <c r="AF96" s="83">
        <v>85</v>
      </c>
      <c r="AG96" s="83">
        <v>94</v>
      </c>
      <c r="AH96" s="83">
        <v>89</v>
      </c>
      <c r="AI96" s="20"/>
      <c r="AJ96" s="20"/>
      <c r="AK96" s="20"/>
      <c r="AL96" s="20"/>
      <c r="AM96" s="2"/>
      <c r="AN96" s="2"/>
      <c r="AO96" s="84">
        <f t="shared" si="0"/>
        <v>1310</v>
      </c>
      <c r="AP96" s="2">
        <f t="shared" si="1"/>
        <v>33</v>
      </c>
      <c r="AQ96" s="84">
        <f t="shared" si="2"/>
        <v>525</v>
      </c>
      <c r="AR96" s="2">
        <f t="shared" si="3"/>
        <v>37</v>
      </c>
    </row>
    <row r="97" spans="1:44" ht="15.75" customHeight="1">
      <c r="A97" s="88" t="s">
        <v>200</v>
      </c>
      <c r="B97" s="23">
        <v>11632</v>
      </c>
      <c r="C97" s="24" t="s">
        <v>221</v>
      </c>
      <c r="D97" s="23" t="s">
        <v>222</v>
      </c>
      <c r="E97" s="89">
        <v>88</v>
      </c>
      <c r="F97" s="89">
        <v>87</v>
      </c>
      <c r="G97" s="89">
        <v>88</v>
      </c>
      <c r="H97" s="89">
        <v>86</v>
      </c>
      <c r="I97" s="89">
        <v>91</v>
      </c>
      <c r="J97" s="89">
        <v>89</v>
      </c>
      <c r="K97" s="89">
        <v>85</v>
      </c>
      <c r="L97" s="89">
        <v>88</v>
      </c>
      <c r="M97" s="89">
        <v>83</v>
      </c>
      <c r="N97" s="89">
        <v>86</v>
      </c>
      <c r="O97" s="89">
        <v>85</v>
      </c>
      <c r="P97" s="89">
        <v>85</v>
      </c>
      <c r="Q97" s="89">
        <v>85</v>
      </c>
      <c r="R97" s="89">
        <v>84</v>
      </c>
      <c r="S97" s="90">
        <v>83</v>
      </c>
      <c r="T97" s="89">
        <v>84</v>
      </c>
      <c r="U97" s="89">
        <v>83</v>
      </c>
      <c r="V97" s="89">
        <v>86</v>
      </c>
      <c r="W97" s="89">
        <v>85</v>
      </c>
      <c r="X97" s="89">
        <v>85</v>
      </c>
      <c r="Y97" s="89">
        <v>88</v>
      </c>
      <c r="Z97" s="89">
        <v>86</v>
      </c>
      <c r="AA97" s="89">
        <v>87</v>
      </c>
      <c r="AB97" s="89">
        <v>86</v>
      </c>
      <c r="AC97" s="89">
        <v>85</v>
      </c>
      <c r="AD97" s="89">
        <v>84</v>
      </c>
      <c r="AE97" s="89">
        <v>87</v>
      </c>
      <c r="AF97" s="89">
        <v>87</v>
      </c>
      <c r="AG97" s="89">
        <v>87</v>
      </c>
      <c r="AH97" s="89">
        <v>87</v>
      </c>
      <c r="AI97" s="23"/>
      <c r="AJ97" s="23"/>
      <c r="AK97" s="23"/>
      <c r="AL97" s="23"/>
      <c r="AM97" s="24"/>
      <c r="AN97" s="24"/>
      <c r="AO97" s="90">
        <f t="shared" si="0"/>
        <v>1290</v>
      </c>
      <c r="AP97" s="24">
        <f t="shared" si="1"/>
        <v>120</v>
      </c>
      <c r="AQ97" s="90">
        <f t="shared" si="2"/>
        <v>520</v>
      </c>
      <c r="AR97" s="24">
        <f t="shared" si="3"/>
        <v>91</v>
      </c>
    </row>
    <row r="98" spans="1:44" ht="15.75" customHeight="1">
      <c r="A98" s="32" t="s">
        <v>200</v>
      </c>
      <c r="B98" s="20">
        <v>11635</v>
      </c>
      <c r="C98" s="2" t="s">
        <v>223</v>
      </c>
      <c r="D98" s="20" t="s">
        <v>224</v>
      </c>
      <c r="E98" s="83">
        <v>86</v>
      </c>
      <c r="F98" s="83">
        <v>87</v>
      </c>
      <c r="G98" s="83">
        <v>83</v>
      </c>
      <c r="H98" s="83">
        <v>85</v>
      </c>
      <c r="I98" s="83">
        <v>85</v>
      </c>
      <c r="J98" s="83">
        <v>86</v>
      </c>
      <c r="K98" s="83">
        <v>85</v>
      </c>
      <c r="L98" s="83">
        <v>88</v>
      </c>
      <c r="M98" s="83">
        <v>88</v>
      </c>
      <c r="N98" s="83">
        <v>86</v>
      </c>
      <c r="O98" s="83">
        <v>85</v>
      </c>
      <c r="P98" s="83">
        <v>85</v>
      </c>
      <c r="Q98" s="83">
        <v>79</v>
      </c>
      <c r="R98" s="83">
        <v>83</v>
      </c>
      <c r="S98" s="84">
        <v>82</v>
      </c>
      <c r="T98" s="83">
        <v>82</v>
      </c>
      <c r="U98" s="83">
        <v>86</v>
      </c>
      <c r="V98" s="83">
        <v>86</v>
      </c>
      <c r="W98" s="83">
        <v>84</v>
      </c>
      <c r="X98" s="83">
        <v>84</v>
      </c>
      <c r="Y98" s="83">
        <v>85</v>
      </c>
      <c r="Z98" s="83">
        <v>85</v>
      </c>
      <c r="AA98" s="83">
        <v>88</v>
      </c>
      <c r="AB98" s="83">
        <v>86</v>
      </c>
      <c r="AC98" s="83">
        <v>86</v>
      </c>
      <c r="AD98" s="83">
        <v>84</v>
      </c>
      <c r="AE98" s="83">
        <v>86</v>
      </c>
      <c r="AF98" s="83">
        <v>86</v>
      </c>
      <c r="AG98" s="83">
        <v>87</v>
      </c>
      <c r="AH98" s="83">
        <v>85</v>
      </c>
      <c r="AI98" s="20"/>
      <c r="AJ98" s="20"/>
      <c r="AK98" s="20"/>
      <c r="AL98" s="20"/>
      <c r="AM98" s="2"/>
      <c r="AN98" s="2"/>
      <c r="AO98" s="84">
        <f t="shared" si="0"/>
        <v>1275</v>
      </c>
      <c r="AP98" s="2">
        <f t="shared" si="1"/>
        <v>199</v>
      </c>
      <c r="AQ98" s="84">
        <f t="shared" si="2"/>
        <v>515</v>
      </c>
      <c r="AR98" s="2">
        <f t="shared" si="3"/>
        <v>156</v>
      </c>
    </row>
    <row r="99" spans="1:44" ht="15.75" customHeight="1">
      <c r="A99" s="91" t="s">
        <v>200</v>
      </c>
      <c r="B99" s="26">
        <v>11655</v>
      </c>
      <c r="C99" s="27" t="s">
        <v>225</v>
      </c>
      <c r="D99" s="26" t="s">
        <v>226</v>
      </c>
      <c r="E99" s="92">
        <v>88</v>
      </c>
      <c r="F99" s="92">
        <v>87</v>
      </c>
      <c r="G99" s="92">
        <v>84</v>
      </c>
      <c r="H99" s="92">
        <v>85</v>
      </c>
      <c r="I99" s="92">
        <v>87</v>
      </c>
      <c r="J99" s="92">
        <v>88</v>
      </c>
      <c r="K99" s="92">
        <v>88</v>
      </c>
      <c r="L99" s="92">
        <v>87</v>
      </c>
      <c r="M99" s="92">
        <v>85</v>
      </c>
      <c r="N99" s="92">
        <v>86</v>
      </c>
      <c r="O99" s="92">
        <v>87</v>
      </c>
      <c r="P99" s="92">
        <v>87</v>
      </c>
      <c r="Q99" s="92">
        <v>83</v>
      </c>
      <c r="R99" s="92">
        <v>83</v>
      </c>
      <c r="S99" s="93">
        <v>86</v>
      </c>
      <c r="T99" s="92">
        <v>90</v>
      </c>
      <c r="U99" s="92">
        <v>87</v>
      </c>
      <c r="V99" s="92">
        <v>86</v>
      </c>
      <c r="W99" s="92">
        <v>86</v>
      </c>
      <c r="X99" s="92">
        <v>86</v>
      </c>
      <c r="Y99" s="92">
        <v>89</v>
      </c>
      <c r="Z99" s="92">
        <v>86</v>
      </c>
      <c r="AA99" s="92">
        <v>87</v>
      </c>
      <c r="AB99" s="92">
        <v>86</v>
      </c>
      <c r="AC99" s="92">
        <v>88</v>
      </c>
      <c r="AD99" s="92">
        <v>84</v>
      </c>
      <c r="AE99" s="92">
        <v>84</v>
      </c>
      <c r="AF99" s="92">
        <v>84</v>
      </c>
      <c r="AG99" s="92">
        <v>85</v>
      </c>
      <c r="AH99" s="92">
        <v>85</v>
      </c>
      <c r="AI99" s="26"/>
      <c r="AJ99" s="26"/>
      <c r="AK99" s="26"/>
      <c r="AL99" s="26"/>
      <c r="AM99" s="27"/>
      <c r="AN99" s="27"/>
      <c r="AO99" s="93">
        <f t="shared" si="0"/>
        <v>1294</v>
      </c>
      <c r="AP99" s="27">
        <f t="shared" si="1"/>
        <v>101</v>
      </c>
      <c r="AQ99" s="93">
        <f t="shared" si="2"/>
        <v>521</v>
      </c>
      <c r="AR99" s="27">
        <f t="shared" si="3"/>
        <v>80</v>
      </c>
    </row>
    <row r="100" spans="1:44" ht="15.75" customHeight="1">
      <c r="A100" s="32" t="s">
        <v>200</v>
      </c>
      <c r="B100" s="20">
        <v>11660</v>
      </c>
      <c r="C100" s="2" t="s">
        <v>227</v>
      </c>
      <c r="D100" s="20" t="s">
        <v>228</v>
      </c>
      <c r="E100" s="83">
        <v>88</v>
      </c>
      <c r="F100" s="83">
        <v>87</v>
      </c>
      <c r="G100" s="83">
        <v>85</v>
      </c>
      <c r="H100" s="83">
        <v>85</v>
      </c>
      <c r="I100" s="83">
        <v>92</v>
      </c>
      <c r="J100" s="83">
        <v>90</v>
      </c>
      <c r="K100" s="83">
        <v>92</v>
      </c>
      <c r="L100" s="83">
        <v>88</v>
      </c>
      <c r="M100" s="83">
        <v>86</v>
      </c>
      <c r="N100" s="83">
        <v>86</v>
      </c>
      <c r="O100" s="83">
        <v>89</v>
      </c>
      <c r="P100" s="83">
        <v>89</v>
      </c>
      <c r="Q100" s="83">
        <v>90</v>
      </c>
      <c r="R100" s="83">
        <v>83</v>
      </c>
      <c r="S100" s="84">
        <v>82</v>
      </c>
      <c r="T100" s="83">
        <v>83</v>
      </c>
      <c r="U100" s="83">
        <v>87</v>
      </c>
      <c r="V100" s="83">
        <v>84</v>
      </c>
      <c r="W100" s="83">
        <v>87</v>
      </c>
      <c r="X100" s="83">
        <v>87</v>
      </c>
      <c r="Y100" s="83">
        <v>92</v>
      </c>
      <c r="Z100" s="83">
        <v>87</v>
      </c>
      <c r="AA100" s="83">
        <v>87</v>
      </c>
      <c r="AB100" s="83">
        <v>86</v>
      </c>
      <c r="AC100" s="83">
        <v>86</v>
      </c>
      <c r="AD100" s="83">
        <v>84</v>
      </c>
      <c r="AE100" s="83">
        <v>87</v>
      </c>
      <c r="AF100" s="83">
        <v>86</v>
      </c>
      <c r="AG100" s="83">
        <v>89</v>
      </c>
      <c r="AH100" s="83">
        <v>89</v>
      </c>
      <c r="AI100" s="20"/>
      <c r="AJ100" s="20"/>
      <c r="AK100" s="20"/>
      <c r="AL100" s="20"/>
      <c r="AM100" s="2"/>
      <c r="AN100" s="2"/>
      <c r="AO100" s="84">
        <f t="shared" si="0"/>
        <v>1319</v>
      </c>
      <c r="AP100" s="2">
        <f t="shared" si="1"/>
        <v>17</v>
      </c>
      <c r="AQ100" s="84">
        <f t="shared" si="2"/>
        <v>533</v>
      </c>
      <c r="AR100" s="2">
        <f t="shared" si="3"/>
        <v>13</v>
      </c>
    </row>
    <row r="101" spans="1:44" ht="15.75" customHeight="1">
      <c r="A101" s="80" t="s">
        <v>200</v>
      </c>
      <c r="B101" s="18">
        <v>11671</v>
      </c>
      <c r="C101" s="19" t="s">
        <v>229</v>
      </c>
      <c r="D101" s="18" t="s">
        <v>230</v>
      </c>
      <c r="E101" s="81">
        <v>86</v>
      </c>
      <c r="F101" s="81">
        <v>87</v>
      </c>
      <c r="G101" s="81">
        <v>88</v>
      </c>
      <c r="H101" s="81">
        <v>85</v>
      </c>
      <c r="I101" s="81">
        <v>86</v>
      </c>
      <c r="J101" s="81">
        <v>86</v>
      </c>
      <c r="K101" s="81">
        <v>85</v>
      </c>
      <c r="L101" s="81">
        <v>88</v>
      </c>
      <c r="M101" s="81">
        <v>83</v>
      </c>
      <c r="N101" s="81">
        <v>86</v>
      </c>
      <c r="O101" s="81">
        <v>86</v>
      </c>
      <c r="P101" s="81">
        <v>86</v>
      </c>
      <c r="Q101" s="81">
        <v>84</v>
      </c>
      <c r="R101" s="81">
        <v>83</v>
      </c>
      <c r="S101" s="82">
        <v>82</v>
      </c>
      <c r="T101" s="81">
        <v>82</v>
      </c>
      <c r="U101" s="81">
        <v>83</v>
      </c>
      <c r="V101" s="81">
        <v>86</v>
      </c>
      <c r="W101" s="81">
        <v>84</v>
      </c>
      <c r="X101" s="81">
        <v>84</v>
      </c>
      <c r="Y101" s="81">
        <v>86</v>
      </c>
      <c r="Z101" s="81">
        <v>85</v>
      </c>
      <c r="AA101" s="81">
        <v>87</v>
      </c>
      <c r="AB101" s="81">
        <v>86</v>
      </c>
      <c r="AC101" s="81">
        <v>86</v>
      </c>
      <c r="AD101" s="81">
        <v>84</v>
      </c>
      <c r="AE101" s="81">
        <v>85</v>
      </c>
      <c r="AF101" s="81">
        <v>86</v>
      </c>
      <c r="AG101" s="81">
        <v>85</v>
      </c>
      <c r="AH101" s="81">
        <v>85</v>
      </c>
      <c r="AI101" s="18"/>
      <c r="AJ101" s="18"/>
      <c r="AK101" s="18"/>
      <c r="AL101" s="18"/>
      <c r="AM101" s="19"/>
      <c r="AN101" s="19"/>
      <c r="AO101" s="82">
        <f t="shared" si="0"/>
        <v>1276</v>
      </c>
      <c r="AP101" s="19">
        <f t="shared" si="1"/>
        <v>193</v>
      </c>
      <c r="AQ101" s="82">
        <f t="shared" si="2"/>
        <v>515</v>
      </c>
      <c r="AR101" s="19">
        <f t="shared" si="3"/>
        <v>156</v>
      </c>
    </row>
    <row r="102" spans="1:44" ht="15.75" customHeight="1">
      <c r="A102" s="32" t="s">
        <v>200</v>
      </c>
      <c r="B102" s="20">
        <v>11681</v>
      </c>
      <c r="C102" s="2" t="s">
        <v>231</v>
      </c>
      <c r="D102" s="20" t="s">
        <v>232</v>
      </c>
      <c r="E102" s="83">
        <v>88</v>
      </c>
      <c r="F102" s="83">
        <v>87</v>
      </c>
      <c r="G102" s="83">
        <v>86</v>
      </c>
      <c r="H102" s="83">
        <v>85</v>
      </c>
      <c r="I102" s="83">
        <v>88</v>
      </c>
      <c r="J102" s="83">
        <v>89</v>
      </c>
      <c r="K102" s="83">
        <v>89</v>
      </c>
      <c r="L102" s="83">
        <v>88</v>
      </c>
      <c r="M102" s="83">
        <v>84</v>
      </c>
      <c r="N102" s="83">
        <v>86</v>
      </c>
      <c r="O102" s="83">
        <v>87</v>
      </c>
      <c r="P102" s="83">
        <v>87</v>
      </c>
      <c r="Q102" s="83">
        <v>82</v>
      </c>
      <c r="R102" s="83">
        <v>83</v>
      </c>
      <c r="S102" s="84">
        <v>83</v>
      </c>
      <c r="T102" s="83">
        <v>84</v>
      </c>
      <c r="U102" s="83">
        <v>87</v>
      </c>
      <c r="V102" s="83">
        <v>84</v>
      </c>
      <c r="W102" s="83">
        <v>84</v>
      </c>
      <c r="X102" s="83">
        <v>84</v>
      </c>
      <c r="Y102" s="83">
        <v>86</v>
      </c>
      <c r="Z102" s="83">
        <v>85</v>
      </c>
      <c r="AA102" s="83">
        <v>88</v>
      </c>
      <c r="AB102" s="83">
        <v>87</v>
      </c>
      <c r="AC102" s="83">
        <v>86</v>
      </c>
      <c r="AD102" s="83">
        <v>84</v>
      </c>
      <c r="AE102" s="83">
        <v>85</v>
      </c>
      <c r="AF102" s="83">
        <v>85</v>
      </c>
      <c r="AG102" s="83">
        <v>91</v>
      </c>
      <c r="AH102" s="83">
        <v>88</v>
      </c>
      <c r="AI102" s="20"/>
      <c r="AJ102" s="20"/>
      <c r="AK102" s="20"/>
      <c r="AL102" s="20"/>
      <c r="AM102" s="2"/>
      <c r="AN102" s="2"/>
      <c r="AO102" s="84">
        <f t="shared" si="0"/>
        <v>1294</v>
      </c>
      <c r="AP102" s="2">
        <f t="shared" si="1"/>
        <v>101</v>
      </c>
      <c r="AQ102" s="84">
        <f t="shared" si="2"/>
        <v>523</v>
      </c>
      <c r="AR102" s="2">
        <f t="shared" si="3"/>
        <v>53</v>
      </c>
    </row>
    <row r="103" spans="1:44" ht="15.75" customHeight="1">
      <c r="A103" s="85" t="s">
        <v>200</v>
      </c>
      <c r="B103" s="21">
        <v>11682</v>
      </c>
      <c r="C103" s="22" t="s">
        <v>233</v>
      </c>
      <c r="D103" s="21" t="s">
        <v>234</v>
      </c>
      <c r="E103" s="86">
        <v>88</v>
      </c>
      <c r="F103" s="86">
        <v>87</v>
      </c>
      <c r="G103" s="86">
        <v>90</v>
      </c>
      <c r="H103" s="86">
        <v>85</v>
      </c>
      <c r="I103" s="86">
        <v>91</v>
      </c>
      <c r="J103" s="86">
        <v>90</v>
      </c>
      <c r="K103" s="86">
        <v>89</v>
      </c>
      <c r="L103" s="86">
        <v>88</v>
      </c>
      <c r="M103" s="86">
        <v>84</v>
      </c>
      <c r="N103" s="86">
        <v>86</v>
      </c>
      <c r="O103" s="86">
        <v>86</v>
      </c>
      <c r="P103" s="86">
        <v>86</v>
      </c>
      <c r="Q103" s="86">
        <v>87</v>
      </c>
      <c r="R103" s="86">
        <v>84</v>
      </c>
      <c r="S103" s="87">
        <v>85</v>
      </c>
      <c r="T103" s="86">
        <v>86</v>
      </c>
      <c r="U103" s="86">
        <v>83</v>
      </c>
      <c r="V103" s="86">
        <v>85</v>
      </c>
      <c r="W103" s="86">
        <v>86</v>
      </c>
      <c r="X103" s="86">
        <v>86</v>
      </c>
      <c r="Y103" s="86">
        <v>88</v>
      </c>
      <c r="Z103" s="86">
        <v>85</v>
      </c>
      <c r="AA103" s="86">
        <v>91</v>
      </c>
      <c r="AB103" s="86">
        <v>87</v>
      </c>
      <c r="AC103" s="86">
        <v>86</v>
      </c>
      <c r="AD103" s="86">
        <v>84</v>
      </c>
      <c r="AE103" s="86">
        <v>87</v>
      </c>
      <c r="AF103" s="86">
        <v>86</v>
      </c>
      <c r="AG103" s="86">
        <v>92</v>
      </c>
      <c r="AH103" s="86">
        <v>88</v>
      </c>
      <c r="AI103" s="21"/>
      <c r="AJ103" s="21"/>
      <c r="AK103" s="21"/>
      <c r="AL103" s="21"/>
      <c r="AM103" s="22"/>
      <c r="AN103" s="22"/>
      <c r="AO103" s="87">
        <f t="shared" si="0"/>
        <v>1313</v>
      </c>
      <c r="AP103" s="22">
        <f t="shared" si="1"/>
        <v>28</v>
      </c>
      <c r="AQ103" s="87">
        <f t="shared" si="2"/>
        <v>530</v>
      </c>
      <c r="AR103" s="22">
        <f t="shared" si="3"/>
        <v>21</v>
      </c>
    </row>
    <row r="104" spans="1:44" ht="15.75" customHeight="1">
      <c r="A104" s="32" t="s">
        <v>200</v>
      </c>
      <c r="B104" s="20">
        <v>11712</v>
      </c>
      <c r="C104" s="2" t="s">
        <v>235</v>
      </c>
      <c r="D104" s="20" t="s">
        <v>236</v>
      </c>
      <c r="E104" s="83">
        <v>86</v>
      </c>
      <c r="F104" s="83">
        <v>87</v>
      </c>
      <c r="G104" s="83">
        <v>85</v>
      </c>
      <c r="H104" s="83">
        <v>85</v>
      </c>
      <c r="I104" s="83">
        <v>91</v>
      </c>
      <c r="J104" s="83">
        <v>88</v>
      </c>
      <c r="K104" s="83">
        <v>89</v>
      </c>
      <c r="L104" s="83">
        <v>87</v>
      </c>
      <c r="M104" s="83">
        <v>87</v>
      </c>
      <c r="N104" s="83">
        <v>86</v>
      </c>
      <c r="O104" s="83">
        <v>86</v>
      </c>
      <c r="P104" s="83">
        <v>86</v>
      </c>
      <c r="Q104" s="83">
        <v>82</v>
      </c>
      <c r="R104" s="83">
        <v>81</v>
      </c>
      <c r="S104" s="84">
        <v>83</v>
      </c>
      <c r="T104" s="83">
        <v>84</v>
      </c>
      <c r="U104" s="83">
        <v>84</v>
      </c>
      <c r="V104" s="83">
        <v>86</v>
      </c>
      <c r="W104" s="83">
        <v>84</v>
      </c>
      <c r="X104" s="83">
        <v>84</v>
      </c>
      <c r="Y104" s="83">
        <v>85</v>
      </c>
      <c r="Z104" s="83">
        <v>85</v>
      </c>
      <c r="AA104" s="83">
        <v>87</v>
      </c>
      <c r="AB104" s="83">
        <v>87</v>
      </c>
      <c r="AC104" s="83">
        <v>87</v>
      </c>
      <c r="AD104" s="83">
        <v>85</v>
      </c>
      <c r="AE104" s="83">
        <v>86</v>
      </c>
      <c r="AF104" s="83">
        <v>85</v>
      </c>
      <c r="AG104" s="83">
        <v>88</v>
      </c>
      <c r="AH104" s="83">
        <v>87</v>
      </c>
      <c r="AI104" s="20"/>
      <c r="AJ104" s="20"/>
      <c r="AK104" s="20"/>
      <c r="AL104" s="20"/>
      <c r="AM104" s="2"/>
      <c r="AN104" s="2"/>
      <c r="AO104" s="84">
        <f t="shared" si="0"/>
        <v>1290</v>
      </c>
      <c r="AP104" s="2">
        <f t="shared" si="1"/>
        <v>120</v>
      </c>
      <c r="AQ104" s="84">
        <f t="shared" si="2"/>
        <v>526</v>
      </c>
      <c r="AR104" s="2">
        <f t="shared" si="3"/>
        <v>32</v>
      </c>
    </row>
    <row r="105" spans="1:44" ht="15.75" customHeight="1">
      <c r="A105" s="88" t="s">
        <v>200</v>
      </c>
      <c r="B105" s="23">
        <v>11715</v>
      </c>
      <c r="C105" s="24" t="s">
        <v>238</v>
      </c>
      <c r="D105" s="23" t="s">
        <v>239</v>
      </c>
      <c r="E105" s="89">
        <v>86</v>
      </c>
      <c r="F105" s="89">
        <v>87</v>
      </c>
      <c r="G105" s="89">
        <v>82</v>
      </c>
      <c r="H105" s="89">
        <v>85</v>
      </c>
      <c r="I105" s="89">
        <v>84</v>
      </c>
      <c r="J105" s="89">
        <v>86</v>
      </c>
      <c r="K105" s="89">
        <v>80</v>
      </c>
      <c r="L105" s="89">
        <v>87</v>
      </c>
      <c r="M105" s="89">
        <v>83</v>
      </c>
      <c r="N105" s="89">
        <v>86</v>
      </c>
      <c r="O105" s="89">
        <v>84</v>
      </c>
      <c r="P105" s="89">
        <v>84</v>
      </c>
      <c r="Q105" s="89">
        <v>83</v>
      </c>
      <c r="R105" s="89">
        <v>83</v>
      </c>
      <c r="S105" s="90">
        <v>89</v>
      </c>
      <c r="T105" s="89">
        <v>90</v>
      </c>
      <c r="U105" s="89">
        <v>83</v>
      </c>
      <c r="V105" s="89">
        <v>86</v>
      </c>
      <c r="W105" s="89">
        <v>83</v>
      </c>
      <c r="X105" s="89">
        <v>84</v>
      </c>
      <c r="Y105" s="89">
        <v>85</v>
      </c>
      <c r="Z105" s="89">
        <v>85</v>
      </c>
      <c r="AA105" s="89">
        <v>86</v>
      </c>
      <c r="AB105" s="89">
        <v>87</v>
      </c>
      <c r="AC105" s="89">
        <v>83</v>
      </c>
      <c r="AD105" s="89">
        <v>82</v>
      </c>
      <c r="AE105" s="89">
        <v>84</v>
      </c>
      <c r="AF105" s="89">
        <v>85</v>
      </c>
      <c r="AG105" s="89">
        <v>85</v>
      </c>
      <c r="AH105" s="89">
        <v>85</v>
      </c>
      <c r="AI105" s="23"/>
      <c r="AJ105" s="23"/>
      <c r="AK105" s="23"/>
      <c r="AL105" s="23"/>
      <c r="AM105" s="24"/>
      <c r="AN105" s="24"/>
      <c r="AO105" s="90">
        <f t="shared" si="0"/>
        <v>1260</v>
      </c>
      <c r="AP105" s="24">
        <f t="shared" si="1"/>
        <v>235</v>
      </c>
      <c r="AQ105" s="90">
        <f t="shared" si="2"/>
        <v>501</v>
      </c>
      <c r="AR105" s="24">
        <f t="shared" si="3"/>
        <v>235</v>
      </c>
    </row>
    <row r="106" spans="1:44" ht="15.75" customHeight="1">
      <c r="A106" s="32" t="s">
        <v>200</v>
      </c>
      <c r="B106" s="20">
        <v>11718</v>
      </c>
      <c r="C106" s="2" t="s">
        <v>240</v>
      </c>
      <c r="D106" s="20" t="s">
        <v>241</v>
      </c>
      <c r="E106" s="83">
        <v>87</v>
      </c>
      <c r="F106" s="83">
        <v>87</v>
      </c>
      <c r="G106" s="83">
        <v>87</v>
      </c>
      <c r="H106" s="83">
        <v>85</v>
      </c>
      <c r="I106" s="83">
        <v>90</v>
      </c>
      <c r="J106" s="83">
        <v>89</v>
      </c>
      <c r="K106" s="83">
        <v>89</v>
      </c>
      <c r="L106" s="83">
        <v>88</v>
      </c>
      <c r="M106" s="83">
        <v>84</v>
      </c>
      <c r="N106" s="83">
        <v>86</v>
      </c>
      <c r="O106" s="83">
        <v>85</v>
      </c>
      <c r="P106" s="83">
        <v>85</v>
      </c>
      <c r="Q106" s="83">
        <v>78</v>
      </c>
      <c r="R106" s="83">
        <v>84</v>
      </c>
      <c r="S106" s="84">
        <v>89</v>
      </c>
      <c r="T106" s="83">
        <v>90</v>
      </c>
      <c r="U106" s="83">
        <v>85</v>
      </c>
      <c r="V106" s="83">
        <v>86</v>
      </c>
      <c r="W106" s="83">
        <v>84</v>
      </c>
      <c r="X106" s="83">
        <v>85</v>
      </c>
      <c r="Y106" s="83">
        <v>86</v>
      </c>
      <c r="Z106" s="83">
        <v>85</v>
      </c>
      <c r="AA106" s="83">
        <v>88</v>
      </c>
      <c r="AB106" s="83">
        <v>87</v>
      </c>
      <c r="AC106" s="83">
        <v>85</v>
      </c>
      <c r="AD106" s="83">
        <v>84</v>
      </c>
      <c r="AE106" s="83">
        <v>87</v>
      </c>
      <c r="AF106" s="83">
        <v>87</v>
      </c>
      <c r="AG106" s="83">
        <v>85</v>
      </c>
      <c r="AH106" s="83">
        <v>85</v>
      </c>
      <c r="AI106" s="20"/>
      <c r="AJ106" s="20"/>
      <c r="AK106" s="20"/>
      <c r="AL106" s="20"/>
      <c r="AM106" s="2"/>
      <c r="AN106" s="2"/>
      <c r="AO106" s="84">
        <f t="shared" si="0"/>
        <v>1289</v>
      </c>
      <c r="AP106" s="2">
        <f t="shared" si="1"/>
        <v>128</v>
      </c>
      <c r="AQ106" s="84">
        <f t="shared" si="2"/>
        <v>524</v>
      </c>
      <c r="AR106" s="2">
        <f t="shared" si="3"/>
        <v>46</v>
      </c>
    </row>
    <row r="107" spans="1:44" ht="15.75" customHeight="1">
      <c r="A107" s="91" t="s">
        <v>200</v>
      </c>
      <c r="B107" s="26">
        <v>11731</v>
      </c>
      <c r="C107" s="27" t="s">
        <v>242</v>
      </c>
      <c r="D107" s="26" t="s">
        <v>243</v>
      </c>
      <c r="E107" s="92">
        <v>86</v>
      </c>
      <c r="F107" s="92">
        <v>87</v>
      </c>
      <c r="G107" s="92">
        <v>85</v>
      </c>
      <c r="H107" s="92">
        <v>85</v>
      </c>
      <c r="I107" s="92">
        <v>88</v>
      </c>
      <c r="J107" s="92">
        <v>89</v>
      </c>
      <c r="K107" s="92">
        <v>88</v>
      </c>
      <c r="L107" s="92">
        <v>87</v>
      </c>
      <c r="M107" s="92">
        <v>83</v>
      </c>
      <c r="N107" s="92">
        <v>86</v>
      </c>
      <c r="O107" s="92">
        <v>85</v>
      </c>
      <c r="P107" s="92">
        <v>85</v>
      </c>
      <c r="Q107" s="92">
        <v>79</v>
      </c>
      <c r="R107" s="92">
        <v>83</v>
      </c>
      <c r="S107" s="93">
        <v>82</v>
      </c>
      <c r="T107" s="92">
        <v>83</v>
      </c>
      <c r="U107" s="92">
        <v>86</v>
      </c>
      <c r="V107" s="92">
        <v>88</v>
      </c>
      <c r="W107" s="92">
        <v>84</v>
      </c>
      <c r="X107" s="92">
        <v>84</v>
      </c>
      <c r="Y107" s="92">
        <v>89</v>
      </c>
      <c r="Z107" s="92">
        <v>87</v>
      </c>
      <c r="AA107" s="92">
        <v>87</v>
      </c>
      <c r="AB107" s="92">
        <v>88</v>
      </c>
      <c r="AC107" s="92">
        <v>88</v>
      </c>
      <c r="AD107" s="92">
        <v>86</v>
      </c>
      <c r="AE107" s="92">
        <v>87</v>
      </c>
      <c r="AF107" s="92">
        <v>85</v>
      </c>
      <c r="AG107" s="92">
        <v>86</v>
      </c>
      <c r="AH107" s="92">
        <v>85</v>
      </c>
      <c r="AI107" s="26"/>
      <c r="AJ107" s="26"/>
      <c r="AK107" s="26"/>
      <c r="AL107" s="26"/>
      <c r="AM107" s="27"/>
      <c r="AN107" s="27"/>
      <c r="AO107" s="93">
        <f t="shared" si="0"/>
        <v>1283</v>
      </c>
      <c r="AP107" s="27">
        <f t="shared" si="1"/>
        <v>164</v>
      </c>
      <c r="AQ107" s="93">
        <f t="shared" si="2"/>
        <v>523</v>
      </c>
      <c r="AR107" s="27">
        <f t="shared" si="3"/>
        <v>53</v>
      </c>
    </row>
    <row r="108" spans="1:44" ht="15.75" customHeight="1">
      <c r="A108" s="32" t="s">
        <v>200</v>
      </c>
      <c r="B108" s="20">
        <v>11734</v>
      </c>
      <c r="C108" s="2" t="s">
        <v>244</v>
      </c>
      <c r="D108" s="20" t="s">
        <v>245</v>
      </c>
      <c r="E108" s="83">
        <v>89</v>
      </c>
      <c r="F108" s="83">
        <v>87</v>
      </c>
      <c r="G108" s="83">
        <v>86</v>
      </c>
      <c r="H108" s="83">
        <v>85</v>
      </c>
      <c r="I108" s="83">
        <v>90</v>
      </c>
      <c r="J108" s="83">
        <v>90</v>
      </c>
      <c r="K108" s="83">
        <v>89</v>
      </c>
      <c r="L108" s="83">
        <v>88</v>
      </c>
      <c r="M108" s="83">
        <v>83</v>
      </c>
      <c r="N108" s="83">
        <v>86</v>
      </c>
      <c r="O108" s="83">
        <v>87</v>
      </c>
      <c r="P108" s="83">
        <v>87</v>
      </c>
      <c r="Q108" s="83">
        <v>84</v>
      </c>
      <c r="R108" s="83">
        <v>83</v>
      </c>
      <c r="S108" s="84">
        <v>88</v>
      </c>
      <c r="T108" s="83">
        <v>90</v>
      </c>
      <c r="U108" s="83">
        <v>81</v>
      </c>
      <c r="V108" s="83">
        <v>86</v>
      </c>
      <c r="W108" s="83">
        <v>84</v>
      </c>
      <c r="X108" s="83">
        <v>84</v>
      </c>
      <c r="Y108" s="83">
        <v>89</v>
      </c>
      <c r="Z108" s="83">
        <v>86</v>
      </c>
      <c r="AA108" s="83">
        <v>88</v>
      </c>
      <c r="AB108" s="83">
        <v>88</v>
      </c>
      <c r="AC108" s="83">
        <v>87</v>
      </c>
      <c r="AD108" s="83">
        <v>86</v>
      </c>
      <c r="AE108" s="83">
        <v>86</v>
      </c>
      <c r="AF108" s="83">
        <v>85</v>
      </c>
      <c r="AG108" s="83">
        <v>93</v>
      </c>
      <c r="AH108" s="83">
        <v>90</v>
      </c>
      <c r="AI108" s="20"/>
      <c r="AJ108" s="20"/>
      <c r="AK108" s="20"/>
      <c r="AL108" s="20"/>
      <c r="AM108" s="2"/>
      <c r="AN108" s="2"/>
      <c r="AO108" s="84">
        <f t="shared" si="0"/>
        <v>1304</v>
      </c>
      <c r="AP108" s="2">
        <f t="shared" si="1"/>
        <v>44</v>
      </c>
      <c r="AQ108" s="84">
        <f t="shared" si="2"/>
        <v>527</v>
      </c>
      <c r="AR108" s="2">
        <f t="shared" si="3"/>
        <v>28</v>
      </c>
    </row>
    <row r="109" spans="1:44" ht="15.75" customHeight="1">
      <c r="A109" s="80" t="s">
        <v>200</v>
      </c>
      <c r="B109" s="18">
        <v>11735</v>
      </c>
      <c r="C109" s="19" t="s">
        <v>246</v>
      </c>
      <c r="D109" s="18" t="s">
        <v>247</v>
      </c>
      <c r="E109" s="81">
        <v>87</v>
      </c>
      <c r="F109" s="81">
        <v>87</v>
      </c>
      <c r="G109" s="81">
        <v>83</v>
      </c>
      <c r="H109" s="81">
        <v>85</v>
      </c>
      <c r="I109" s="81">
        <v>91</v>
      </c>
      <c r="J109" s="81">
        <v>90</v>
      </c>
      <c r="K109" s="81">
        <v>87</v>
      </c>
      <c r="L109" s="81">
        <v>88</v>
      </c>
      <c r="M109" s="81">
        <v>86</v>
      </c>
      <c r="N109" s="81">
        <v>86</v>
      </c>
      <c r="O109" s="81">
        <v>86</v>
      </c>
      <c r="P109" s="81">
        <v>86</v>
      </c>
      <c r="Q109" s="81">
        <v>83</v>
      </c>
      <c r="R109" s="81">
        <v>83</v>
      </c>
      <c r="S109" s="82">
        <v>82</v>
      </c>
      <c r="T109" s="81">
        <v>83</v>
      </c>
      <c r="U109" s="81">
        <v>84</v>
      </c>
      <c r="V109" s="81">
        <v>86</v>
      </c>
      <c r="W109" s="81">
        <v>85</v>
      </c>
      <c r="X109" s="81">
        <v>85</v>
      </c>
      <c r="Y109" s="81">
        <v>88</v>
      </c>
      <c r="Z109" s="81">
        <v>86</v>
      </c>
      <c r="AA109" s="81">
        <v>87</v>
      </c>
      <c r="AB109" s="81">
        <v>88</v>
      </c>
      <c r="AC109" s="81">
        <v>86</v>
      </c>
      <c r="AD109" s="81">
        <v>84</v>
      </c>
      <c r="AE109" s="81">
        <v>85</v>
      </c>
      <c r="AF109" s="81">
        <v>85</v>
      </c>
      <c r="AG109" s="81">
        <v>90</v>
      </c>
      <c r="AH109" s="81">
        <v>87</v>
      </c>
      <c r="AI109" s="18"/>
      <c r="AJ109" s="18"/>
      <c r="AK109" s="18"/>
      <c r="AL109" s="18"/>
      <c r="AM109" s="19"/>
      <c r="AN109" s="19"/>
      <c r="AO109" s="82">
        <f t="shared" si="0"/>
        <v>1290</v>
      </c>
      <c r="AP109" s="19">
        <f t="shared" si="1"/>
        <v>120</v>
      </c>
      <c r="AQ109" s="82">
        <f t="shared" si="2"/>
        <v>522</v>
      </c>
      <c r="AR109" s="19">
        <f t="shared" si="3"/>
        <v>66</v>
      </c>
    </row>
    <row r="110" spans="1:44" ht="15.75" customHeight="1">
      <c r="A110" s="32" t="s">
        <v>200</v>
      </c>
      <c r="B110" s="20">
        <v>11744</v>
      </c>
      <c r="C110" s="2" t="s">
        <v>248</v>
      </c>
      <c r="D110" s="20" t="s">
        <v>249</v>
      </c>
      <c r="E110" s="83">
        <v>87</v>
      </c>
      <c r="F110" s="83">
        <v>87</v>
      </c>
      <c r="G110" s="83">
        <v>84</v>
      </c>
      <c r="H110" s="83">
        <v>86</v>
      </c>
      <c r="I110" s="83">
        <v>89</v>
      </c>
      <c r="J110" s="83">
        <v>88</v>
      </c>
      <c r="K110" s="83">
        <v>89</v>
      </c>
      <c r="L110" s="83">
        <v>88</v>
      </c>
      <c r="M110" s="83">
        <v>81</v>
      </c>
      <c r="N110" s="83">
        <v>86</v>
      </c>
      <c r="O110" s="83">
        <v>85</v>
      </c>
      <c r="P110" s="83">
        <v>85</v>
      </c>
      <c r="Q110" s="83">
        <v>87</v>
      </c>
      <c r="R110" s="83">
        <v>81</v>
      </c>
      <c r="S110" s="84">
        <v>82</v>
      </c>
      <c r="T110" s="83">
        <v>83</v>
      </c>
      <c r="U110" s="83">
        <v>87</v>
      </c>
      <c r="V110" s="83">
        <v>84</v>
      </c>
      <c r="W110" s="83">
        <v>84</v>
      </c>
      <c r="X110" s="83">
        <v>84</v>
      </c>
      <c r="Y110" s="83">
        <v>86</v>
      </c>
      <c r="Z110" s="83">
        <v>86</v>
      </c>
      <c r="AA110" s="83">
        <v>87</v>
      </c>
      <c r="AB110" s="83">
        <v>88</v>
      </c>
      <c r="AC110" s="83">
        <v>86</v>
      </c>
      <c r="AD110" s="83">
        <v>84</v>
      </c>
      <c r="AE110" s="83">
        <v>86</v>
      </c>
      <c r="AF110" s="83">
        <v>85</v>
      </c>
      <c r="AG110" s="83">
        <v>89</v>
      </c>
      <c r="AH110" s="83">
        <v>87</v>
      </c>
      <c r="AI110" s="20"/>
      <c r="AJ110" s="20"/>
      <c r="AK110" s="20"/>
      <c r="AL110" s="20"/>
      <c r="AM110" s="2"/>
      <c r="AN110" s="2"/>
      <c r="AO110" s="84">
        <f t="shared" si="0"/>
        <v>1289</v>
      </c>
      <c r="AP110" s="2">
        <f t="shared" si="1"/>
        <v>128</v>
      </c>
      <c r="AQ110" s="84">
        <f t="shared" si="2"/>
        <v>522</v>
      </c>
      <c r="AR110" s="2">
        <f t="shared" si="3"/>
        <v>66</v>
      </c>
    </row>
    <row r="111" spans="1:44" ht="15.75" customHeight="1">
      <c r="A111" s="85" t="s">
        <v>200</v>
      </c>
      <c r="B111" s="21">
        <v>11753</v>
      </c>
      <c r="C111" s="22" t="s">
        <v>250</v>
      </c>
      <c r="D111" s="21" t="s">
        <v>251</v>
      </c>
      <c r="E111" s="86">
        <v>89</v>
      </c>
      <c r="F111" s="86">
        <v>87</v>
      </c>
      <c r="G111" s="86">
        <v>88</v>
      </c>
      <c r="H111" s="86">
        <v>86</v>
      </c>
      <c r="I111" s="86">
        <v>92</v>
      </c>
      <c r="J111" s="86">
        <v>90</v>
      </c>
      <c r="K111" s="86">
        <v>85</v>
      </c>
      <c r="L111" s="86">
        <v>88</v>
      </c>
      <c r="M111" s="86">
        <v>83</v>
      </c>
      <c r="N111" s="86">
        <v>86</v>
      </c>
      <c r="O111" s="86">
        <v>86</v>
      </c>
      <c r="P111" s="86">
        <v>86</v>
      </c>
      <c r="Q111" s="86">
        <v>89</v>
      </c>
      <c r="R111" s="86">
        <v>84</v>
      </c>
      <c r="S111" s="87">
        <v>83</v>
      </c>
      <c r="T111" s="86">
        <v>83</v>
      </c>
      <c r="U111" s="86">
        <v>82</v>
      </c>
      <c r="V111" s="86">
        <v>86</v>
      </c>
      <c r="W111" s="86">
        <v>84</v>
      </c>
      <c r="X111" s="86">
        <v>84</v>
      </c>
      <c r="Y111" s="86">
        <v>92</v>
      </c>
      <c r="Z111" s="86">
        <v>86</v>
      </c>
      <c r="AA111" s="86">
        <v>88</v>
      </c>
      <c r="AB111" s="86">
        <v>88</v>
      </c>
      <c r="AC111" s="86">
        <v>86</v>
      </c>
      <c r="AD111" s="86">
        <v>84</v>
      </c>
      <c r="AE111" s="86">
        <v>88</v>
      </c>
      <c r="AF111" s="86">
        <v>87</v>
      </c>
      <c r="AG111" s="86">
        <v>86</v>
      </c>
      <c r="AH111" s="86">
        <v>86</v>
      </c>
      <c r="AI111" s="21"/>
      <c r="AJ111" s="21"/>
      <c r="AK111" s="21"/>
      <c r="AL111" s="21"/>
      <c r="AM111" s="22"/>
      <c r="AN111" s="22"/>
      <c r="AO111" s="87">
        <f t="shared" si="0"/>
        <v>1301</v>
      </c>
      <c r="AP111" s="22">
        <f t="shared" si="1"/>
        <v>56</v>
      </c>
      <c r="AQ111" s="87">
        <f t="shared" si="2"/>
        <v>525</v>
      </c>
      <c r="AR111" s="22">
        <f t="shared" si="3"/>
        <v>37</v>
      </c>
    </row>
    <row r="112" spans="1:44" ht="15.75" customHeight="1">
      <c r="A112" s="32" t="s">
        <v>200</v>
      </c>
      <c r="B112" s="20">
        <v>11759</v>
      </c>
      <c r="C112" s="2" t="s">
        <v>252</v>
      </c>
      <c r="D112" s="20" t="s">
        <v>253</v>
      </c>
      <c r="E112" s="83">
        <v>88</v>
      </c>
      <c r="F112" s="83">
        <v>87</v>
      </c>
      <c r="G112" s="83">
        <v>84</v>
      </c>
      <c r="H112" s="83">
        <v>85</v>
      </c>
      <c r="I112" s="83">
        <v>89</v>
      </c>
      <c r="J112" s="83">
        <v>89</v>
      </c>
      <c r="K112" s="83">
        <v>86</v>
      </c>
      <c r="L112" s="83">
        <v>87</v>
      </c>
      <c r="M112" s="83">
        <v>86</v>
      </c>
      <c r="N112" s="83">
        <v>86</v>
      </c>
      <c r="O112" s="83">
        <v>86</v>
      </c>
      <c r="P112" s="83">
        <v>86</v>
      </c>
      <c r="Q112" s="83">
        <v>80</v>
      </c>
      <c r="R112" s="83">
        <v>82</v>
      </c>
      <c r="S112" s="84">
        <v>82</v>
      </c>
      <c r="T112" s="83">
        <v>83</v>
      </c>
      <c r="U112" s="83">
        <v>81</v>
      </c>
      <c r="V112" s="83">
        <v>86</v>
      </c>
      <c r="W112" s="83">
        <v>84</v>
      </c>
      <c r="X112" s="83">
        <v>84</v>
      </c>
      <c r="Y112" s="83">
        <v>85</v>
      </c>
      <c r="Z112" s="83">
        <v>85</v>
      </c>
      <c r="AA112" s="83">
        <v>87</v>
      </c>
      <c r="AB112" s="83">
        <v>87</v>
      </c>
      <c r="AC112" s="83">
        <v>86</v>
      </c>
      <c r="AD112" s="83">
        <v>84</v>
      </c>
      <c r="AE112" s="83">
        <v>86</v>
      </c>
      <c r="AF112" s="83">
        <v>86</v>
      </c>
      <c r="AG112" s="83">
        <v>86</v>
      </c>
      <c r="AH112" s="83">
        <v>87</v>
      </c>
      <c r="AI112" s="20"/>
      <c r="AJ112" s="20"/>
      <c r="AK112" s="20"/>
      <c r="AL112" s="20"/>
      <c r="AM112" s="2"/>
      <c r="AN112" s="2"/>
      <c r="AO112" s="84">
        <f t="shared" si="0"/>
        <v>1276</v>
      </c>
      <c r="AP112" s="2">
        <f t="shared" si="1"/>
        <v>193</v>
      </c>
      <c r="AQ112" s="84">
        <f t="shared" si="2"/>
        <v>520</v>
      </c>
      <c r="AR112" s="2">
        <f t="shared" si="3"/>
        <v>91</v>
      </c>
    </row>
    <row r="113" spans="1:44" ht="15.75" customHeight="1">
      <c r="A113" s="88" t="s">
        <v>200</v>
      </c>
      <c r="B113" s="23">
        <v>11763</v>
      </c>
      <c r="C113" s="24" t="s">
        <v>254</v>
      </c>
      <c r="D113" s="23" t="s">
        <v>255</v>
      </c>
      <c r="E113" s="89">
        <v>89</v>
      </c>
      <c r="F113" s="89">
        <v>88</v>
      </c>
      <c r="G113" s="89">
        <v>86</v>
      </c>
      <c r="H113" s="89">
        <v>85</v>
      </c>
      <c r="I113" s="89">
        <v>89</v>
      </c>
      <c r="J113" s="89">
        <v>89</v>
      </c>
      <c r="K113" s="89">
        <v>92</v>
      </c>
      <c r="L113" s="89">
        <v>90</v>
      </c>
      <c r="M113" s="89">
        <v>86</v>
      </c>
      <c r="N113" s="89">
        <v>86</v>
      </c>
      <c r="O113" s="89">
        <v>85</v>
      </c>
      <c r="P113" s="89">
        <v>85</v>
      </c>
      <c r="Q113" s="89">
        <v>79</v>
      </c>
      <c r="R113" s="89">
        <v>82</v>
      </c>
      <c r="S113" s="90">
        <v>82</v>
      </c>
      <c r="T113" s="89">
        <v>84</v>
      </c>
      <c r="U113" s="89">
        <v>85</v>
      </c>
      <c r="V113" s="89">
        <v>86</v>
      </c>
      <c r="W113" s="89">
        <v>86</v>
      </c>
      <c r="X113" s="89">
        <v>85</v>
      </c>
      <c r="Y113" s="89">
        <v>91</v>
      </c>
      <c r="Z113" s="89">
        <v>87</v>
      </c>
      <c r="AA113" s="89">
        <v>87</v>
      </c>
      <c r="AB113" s="89">
        <v>87</v>
      </c>
      <c r="AC113" s="89">
        <v>87</v>
      </c>
      <c r="AD113" s="89">
        <v>84</v>
      </c>
      <c r="AE113" s="89">
        <v>88</v>
      </c>
      <c r="AF113" s="89">
        <v>86</v>
      </c>
      <c r="AG113" s="89">
        <v>87</v>
      </c>
      <c r="AH113" s="89">
        <v>87</v>
      </c>
      <c r="AI113" s="23"/>
      <c r="AJ113" s="23"/>
      <c r="AK113" s="23"/>
      <c r="AL113" s="23"/>
      <c r="AM113" s="24"/>
      <c r="AN113" s="24"/>
      <c r="AO113" s="90">
        <f t="shared" si="0"/>
        <v>1299</v>
      </c>
      <c r="AP113" s="24">
        <f t="shared" si="1"/>
        <v>69</v>
      </c>
      <c r="AQ113" s="90">
        <f t="shared" si="2"/>
        <v>528</v>
      </c>
      <c r="AR113" s="24">
        <f t="shared" si="3"/>
        <v>25</v>
      </c>
    </row>
    <row r="114" spans="1:44" ht="15.75" customHeight="1">
      <c r="A114" s="32" t="s">
        <v>200</v>
      </c>
      <c r="B114" s="20">
        <v>11782</v>
      </c>
      <c r="C114" s="2" t="s">
        <v>256</v>
      </c>
      <c r="D114" s="20" t="s">
        <v>257</v>
      </c>
      <c r="E114" s="83">
        <v>86</v>
      </c>
      <c r="F114" s="83">
        <v>87</v>
      </c>
      <c r="G114" s="83">
        <v>85</v>
      </c>
      <c r="H114" s="83">
        <v>85</v>
      </c>
      <c r="I114" s="83">
        <v>87</v>
      </c>
      <c r="J114" s="83">
        <v>86</v>
      </c>
      <c r="K114" s="83">
        <v>83</v>
      </c>
      <c r="L114" s="83">
        <v>88</v>
      </c>
      <c r="M114" s="83">
        <v>86</v>
      </c>
      <c r="N114" s="83">
        <v>86</v>
      </c>
      <c r="O114" s="83">
        <v>84</v>
      </c>
      <c r="P114" s="83">
        <v>84</v>
      </c>
      <c r="Q114" s="83">
        <v>79</v>
      </c>
      <c r="R114" s="83">
        <v>82</v>
      </c>
      <c r="S114" s="84">
        <v>83</v>
      </c>
      <c r="T114" s="83">
        <v>84</v>
      </c>
      <c r="U114" s="83">
        <v>88</v>
      </c>
      <c r="V114" s="83">
        <v>85</v>
      </c>
      <c r="W114" s="83">
        <v>84</v>
      </c>
      <c r="X114" s="83">
        <v>84</v>
      </c>
      <c r="Y114" s="83">
        <v>85</v>
      </c>
      <c r="Z114" s="83">
        <v>85</v>
      </c>
      <c r="AA114" s="83">
        <v>88</v>
      </c>
      <c r="AB114" s="83">
        <v>86</v>
      </c>
      <c r="AC114" s="83">
        <v>85</v>
      </c>
      <c r="AD114" s="83">
        <v>84</v>
      </c>
      <c r="AE114" s="83">
        <v>84</v>
      </c>
      <c r="AF114" s="83">
        <v>84</v>
      </c>
      <c r="AG114" s="83">
        <v>85</v>
      </c>
      <c r="AH114" s="83">
        <v>86</v>
      </c>
      <c r="AI114" s="20"/>
      <c r="AJ114" s="20"/>
      <c r="AK114" s="20"/>
      <c r="AL114" s="20"/>
      <c r="AM114" s="2"/>
      <c r="AN114" s="2"/>
      <c r="AO114" s="84">
        <f t="shared" si="0"/>
        <v>1272</v>
      </c>
      <c r="AP114" s="2">
        <f t="shared" si="1"/>
        <v>208</v>
      </c>
      <c r="AQ114" s="84">
        <f t="shared" si="2"/>
        <v>511</v>
      </c>
      <c r="AR114" s="2">
        <f t="shared" si="3"/>
        <v>188</v>
      </c>
    </row>
    <row r="115" spans="1:44" ht="15.75" customHeight="1">
      <c r="A115" s="91" t="s">
        <v>200</v>
      </c>
      <c r="B115" s="26">
        <v>11784</v>
      </c>
      <c r="C115" s="27" t="s">
        <v>258</v>
      </c>
      <c r="D115" s="26" t="s">
        <v>259</v>
      </c>
      <c r="E115" s="92">
        <v>86</v>
      </c>
      <c r="F115" s="92">
        <v>87</v>
      </c>
      <c r="G115" s="92">
        <v>83</v>
      </c>
      <c r="H115" s="92">
        <v>85</v>
      </c>
      <c r="I115" s="92">
        <v>89</v>
      </c>
      <c r="J115" s="92">
        <v>88</v>
      </c>
      <c r="K115" s="92">
        <v>84</v>
      </c>
      <c r="L115" s="92">
        <v>88</v>
      </c>
      <c r="M115" s="92">
        <v>85</v>
      </c>
      <c r="N115" s="92">
        <v>86</v>
      </c>
      <c r="O115" s="92">
        <v>85</v>
      </c>
      <c r="P115" s="92">
        <v>85</v>
      </c>
      <c r="Q115" s="92">
        <v>83</v>
      </c>
      <c r="R115" s="92">
        <v>82</v>
      </c>
      <c r="S115" s="93">
        <v>83</v>
      </c>
      <c r="T115" s="92">
        <v>83</v>
      </c>
      <c r="U115" s="92">
        <v>84</v>
      </c>
      <c r="V115" s="92">
        <v>83</v>
      </c>
      <c r="W115" s="92">
        <v>84</v>
      </c>
      <c r="X115" s="92">
        <v>85</v>
      </c>
      <c r="Y115" s="92">
        <v>84</v>
      </c>
      <c r="Z115" s="92">
        <v>85</v>
      </c>
      <c r="AA115" s="92">
        <v>86</v>
      </c>
      <c r="AB115" s="92">
        <v>87</v>
      </c>
      <c r="AC115" s="92">
        <v>85</v>
      </c>
      <c r="AD115" s="92">
        <v>84</v>
      </c>
      <c r="AE115" s="92">
        <v>85</v>
      </c>
      <c r="AF115" s="92">
        <v>86</v>
      </c>
      <c r="AG115" s="92">
        <v>85</v>
      </c>
      <c r="AH115" s="92">
        <v>85</v>
      </c>
      <c r="AI115" s="26"/>
      <c r="AJ115" s="26"/>
      <c r="AK115" s="26"/>
      <c r="AL115" s="26"/>
      <c r="AM115" s="27"/>
      <c r="AN115" s="27"/>
      <c r="AO115" s="93">
        <f t="shared" si="0"/>
        <v>1271</v>
      </c>
      <c r="AP115" s="27">
        <f t="shared" si="1"/>
        <v>216</v>
      </c>
      <c r="AQ115" s="93">
        <f t="shared" si="2"/>
        <v>514</v>
      </c>
      <c r="AR115" s="27">
        <f t="shared" si="3"/>
        <v>165</v>
      </c>
    </row>
    <row r="116" spans="1:44" ht="15.75" customHeight="1">
      <c r="A116" s="32" t="s">
        <v>200</v>
      </c>
      <c r="B116" s="20">
        <v>11788</v>
      </c>
      <c r="C116" s="2" t="s">
        <v>260</v>
      </c>
      <c r="D116" s="20" t="s">
        <v>261</v>
      </c>
      <c r="E116" s="83">
        <v>89</v>
      </c>
      <c r="F116" s="83">
        <v>87</v>
      </c>
      <c r="G116" s="83">
        <v>87</v>
      </c>
      <c r="H116" s="83">
        <v>85</v>
      </c>
      <c r="I116" s="83">
        <v>89</v>
      </c>
      <c r="J116" s="83">
        <v>89</v>
      </c>
      <c r="K116" s="83">
        <v>89</v>
      </c>
      <c r="L116" s="83">
        <v>88</v>
      </c>
      <c r="M116" s="83">
        <v>83</v>
      </c>
      <c r="N116" s="83">
        <v>86</v>
      </c>
      <c r="O116" s="83">
        <v>85</v>
      </c>
      <c r="P116" s="83">
        <v>85</v>
      </c>
      <c r="Q116" s="83">
        <v>90</v>
      </c>
      <c r="R116" s="83">
        <v>82</v>
      </c>
      <c r="S116" s="84">
        <v>82</v>
      </c>
      <c r="T116" s="83">
        <v>83</v>
      </c>
      <c r="U116" s="83">
        <v>85</v>
      </c>
      <c r="V116" s="83">
        <v>85</v>
      </c>
      <c r="W116" s="83">
        <v>85</v>
      </c>
      <c r="X116" s="83">
        <v>84</v>
      </c>
      <c r="Y116" s="83">
        <v>88</v>
      </c>
      <c r="Z116" s="83">
        <v>85</v>
      </c>
      <c r="AA116" s="83">
        <v>87</v>
      </c>
      <c r="AB116" s="83">
        <v>88</v>
      </c>
      <c r="AC116" s="83">
        <v>86</v>
      </c>
      <c r="AD116" s="83">
        <v>84</v>
      </c>
      <c r="AE116" s="83">
        <v>87</v>
      </c>
      <c r="AF116" s="83">
        <v>86</v>
      </c>
      <c r="AG116" s="83">
        <v>91</v>
      </c>
      <c r="AH116" s="83">
        <v>88</v>
      </c>
      <c r="AI116" s="20"/>
      <c r="AJ116" s="20"/>
      <c r="AK116" s="20"/>
      <c r="AL116" s="20"/>
      <c r="AM116" s="2"/>
      <c r="AN116" s="2"/>
      <c r="AO116" s="84">
        <f t="shared" si="0"/>
        <v>1303</v>
      </c>
      <c r="AP116" s="2">
        <f t="shared" si="1"/>
        <v>50</v>
      </c>
      <c r="AQ116" s="84">
        <f t="shared" si="2"/>
        <v>523</v>
      </c>
      <c r="AR116" s="2">
        <f t="shared" si="3"/>
        <v>53</v>
      </c>
    </row>
    <row r="117" spans="1:44" ht="15.75" customHeight="1">
      <c r="A117" s="80" t="s">
        <v>200</v>
      </c>
      <c r="B117" s="18">
        <v>11793</v>
      </c>
      <c r="C117" s="19" t="s">
        <v>262</v>
      </c>
      <c r="D117" s="18" t="s">
        <v>263</v>
      </c>
      <c r="E117" s="81">
        <v>86</v>
      </c>
      <c r="F117" s="81">
        <v>87</v>
      </c>
      <c r="G117" s="81">
        <v>82</v>
      </c>
      <c r="H117" s="81">
        <v>85</v>
      </c>
      <c r="I117" s="81">
        <v>88</v>
      </c>
      <c r="J117" s="81">
        <v>88</v>
      </c>
      <c r="K117" s="81">
        <v>84</v>
      </c>
      <c r="L117" s="81">
        <v>88</v>
      </c>
      <c r="M117" s="81">
        <v>82</v>
      </c>
      <c r="N117" s="81">
        <v>86</v>
      </c>
      <c r="O117" s="81">
        <v>84</v>
      </c>
      <c r="P117" s="81">
        <v>84</v>
      </c>
      <c r="Q117" s="81">
        <v>82</v>
      </c>
      <c r="R117" s="81">
        <v>85</v>
      </c>
      <c r="S117" s="82">
        <v>82</v>
      </c>
      <c r="T117" s="81">
        <v>83</v>
      </c>
      <c r="U117" s="81">
        <v>86</v>
      </c>
      <c r="V117" s="81">
        <v>84</v>
      </c>
      <c r="W117" s="81">
        <v>85</v>
      </c>
      <c r="X117" s="81">
        <v>85</v>
      </c>
      <c r="Y117" s="81">
        <v>85</v>
      </c>
      <c r="Z117" s="81">
        <v>85</v>
      </c>
      <c r="AA117" s="81">
        <v>87</v>
      </c>
      <c r="AB117" s="81">
        <v>87</v>
      </c>
      <c r="AC117" s="81">
        <v>86</v>
      </c>
      <c r="AD117" s="81">
        <v>84</v>
      </c>
      <c r="AE117" s="81">
        <v>85</v>
      </c>
      <c r="AF117" s="81">
        <v>85</v>
      </c>
      <c r="AG117" s="81">
        <v>85</v>
      </c>
      <c r="AH117" s="81">
        <v>86</v>
      </c>
      <c r="AI117" s="18"/>
      <c r="AJ117" s="18"/>
      <c r="AK117" s="18"/>
      <c r="AL117" s="18"/>
      <c r="AM117" s="19"/>
      <c r="AN117" s="19"/>
      <c r="AO117" s="82">
        <f t="shared" si="0"/>
        <v>1269</v>
      </c>
      <c r="AP117" s="19">
        <f t="shared" si="1"/>
        <v>223</v>
      </c>
      <c r="AQ117" s="82">
        <f t="shared" si="2"/>
        <v>514</v>
      </c>
      <c r="AR117" s="19">
        <f t="shared" si="3"/>
        <v>165</v>
      </c>
    </row>
    <row r="118" spans="1:44" ht="15.75" customHeight="1">
      <c r="A118" s="32" t="s">
        <v>200</v>
      </c>
      <c r="B118" s="20">
        <v>11796</v>
      </c>
      <c r="C118" s="2" t="s">
        <v>264</v>
      </c>
      <c r="D118" s="20" t="s">
        <v>265</v>
      </c>
      <c r="E118" s="83">
        <v>86</v>
      </c>
      <c r="F118" s="83">
        <v>87</v>
      </c>
      <c r="G118" s="83">
        <v>87</v>
      </c>
      <c r="H118" s="83">
        <v>85</v>
      </c>
      <c r="I118" s="83">
        <v>89</v>
      </c>
      <c r="J118" s="83">
        <v>89</v>
      </c>
      <c r="K118" s="83">
        <v>87</v>
      </c>
      <c r="L118" s="83">
        <v>88</v>
      </c>
      <c r="M118" s="83">
        <v>87</v>
      </c>
      <c r="N118" s="83">
        <v>86</v>
      </c>
      <c r="O118" s="83">
        <v>85</v>
      </c>
      <c r="P118" s="83">
        <v>85</v>
      </c>
      <c r="Q118" s="83">
        <v>84</v>
      </c>
      <c r="R118" s="83">
        <v>83</v>
      </c>
      <c r="S118" s="84">
        <v>83</v>
      </c>
      <c r="T118" s="83">
        <v>84</v>
      </c>
      <c r="U118" s="83">
        <v>84</v>
      </c>
      <c r="V118" s="83">
        <v>85</v>
      </c>
      <c r="W118" s="83">
        <v>84</v>
      </c>
      <c r="X118" s="83">
        <v>84</v>
      </c>
      <c r="Y118" s="83">
        <v>85</v>
      </c>
      <c r="Z118" s="83">
        <v>85</v>
      </c>
      <c r="AA118" s="83">
        <v>86</v>
      </c>
      <c r="AB118" s="83">
        <v>88</v>
      </c>
      <c r="AC118" s="83">
        <v>87</v>
      </c>
      <c r="AD118" s="83">
        <v>84</v>
      </c>
      <c r="AE118" s="83">
        <v>85</v>
      </c>
      <c r="AF118" s="83">
        <v>86</v>
      </c>
      <c r="AG118" s="83">
        <v>85</v>
      </c>
      <c r="AH118" s="83">
        <v>85</v>
      </c>
      <c r="AI118" s="20"/>
      <c r="AJ118" s="20"/>
      <c r="AK118" s="20"/>
      <c r="AL118" s="20"/>
      <c r="AM118" s="2"/>
      <c r="AN118" s="2"/>
      <c r="AO118" s="84">
        <f t="shared" si="0"/>
        <v>1284</v>
      </c>
      <c r="AP118" s="2">
        <f t="shared" si="1"/>
        <v>156</v>
      </c>
      <c r="AQ118" s="84">
        <f t="shared" si="2"/>
        <v>519</v>
      </c>
      <c r="AR118" s="2">
        <f t="shared" si="3"/>
        <v>101</v>
      </c>
    </row>
    <row r="119" spans="1:44" ht="15.75" customHeight="1">
      <c r="A119" s="85" t="s">
        <v>200</v>
      </c>
      <c r="B119" s="21">
        <v>11807</v>
      </c>
      <c r="C119" s="22" t="s">
        <v>266</v>
      </c>
      <c r="D119" s="21" t="s">
        <v>267</v>
      </c>
      <c r="E119" s="86">
        <v>88</v>
      </c>
      <c r="F119" s="86">
        <v>87</v>
      </c>
      <c r="G119" s="86">
        <v>85</v>
      </c>
      <c r="H119" s="86">
        <v>86</v>
      </c>
      <c r="I119" s="86">
        <v>90</v>
      </c>
      <c r="J119" s="86">
        <v>89</v>
      </c>
      <c r="K119" s="86">
        <v>89</v>
      </c>
      <c r="L119" s="86">
        <v>86</v>
      </c>
      <c r="M119" s="86">
        <v>88</v>
      </c>
      <c r="N119" s="86">
        <v>86</v>
      </c>
      <c r="O119" s="86">
        <v>84</v>
      </c>
      <c r="P119" s="86">
        <v>84</v>
      </c>
      <c r="Q119" s="86">
        <v>83</v>
      </c>
      <c r="R119" s="86">
        <v>85</v>
      </c>
      <c r="S119" s="87">
        <v>89</v>
      </c>
      <c r="T119" s="86">
        <v>90</v>
      </c>
      <c r="U119" s="86">
        <v>86</v>
      </c>
      <c r="V119" s="86">
        <v>84</v>
      </c>
      <c r="W119" s="86">
        <v>84</v>
      </c>
      <c r="X119" s="86">
        <v>85</v>
      </c>
      <c r="Y119" s="86">
        <v>85</v>
      </c>
      <c r="Z119" s="86">
        <v>87</v>
      </c>
      <c r="AA119" s="86">
        <v>87</v>
      </c>
      <c r="AB119" s="86">
        <v>88</v>
      </c>
      <c r="AC119" s="86">
        <v>86</v>
      </c>
      <c r="AD119" s="86">
        <v>85</v>
      </c>
      <c r="AE119" s="86">
        <v>87</v>
      </c>
      <c r="AF119" s="86">
        <v>87</v>
      </c>
      <c r="AG119" s="86">
        <v>88</v>
      </c>
      <c r="AH119" s="86">
        <v>85</v>
      </c>
      <c r="AI119" s="21"/>
      <c r="AJ119" s="21"/>
      <c r="AK119" s="21"/>
      <c r="AL119" s="21"/>
      <c r="AM119" s="22"/>
      <c r="AN119" s="22"/>
      <c r="AO119" s="87">
        <f t="shared" si="0"/>
        <v>1299</v>
      </c>
      <c r="AP119" s="22">
        <f t="shared" si="1"/>
        <v>69</v>
      </c>
      <c r="AQ119" s="87">
        <f t="shared" si="2"/>
        <v>523</v>
      </c>
      <c r="AR119" s="22">
        <f t="shared" si="3"/>
        <v>53</v>
      </c>
    </row>
    <row r="120" spans="1:44" ht="15.75" customHeight="1">
      <c r="A120" s="32" t="s">
        <v>268</v>
      </c>
      <c r="B120" s="20">
        <v>11573</v>
      </c>
      <c r="C120" s="2" t="s">
        <v>269</v>
      </c>
      <c r="D120" s="20" t="s">
        <v>270</v>
      </c>
      <c r="E120" s="83">
        <v>87</v>
      </c>
      <c r="F120" s="83">
        <v>87</v>
      </c>
      <c r="G120" s="83">
        <v>85</v>
      </c>
      <c r="H120" s="83">
        <v>86</v>
      </c>
      <c r="I120" s="83">
        <v>89</v>
      </c>
      <c r="J120" s="83">
        <v>87</v>
      </c>
      <c r="K120" s="83">
        <v>84</v>
      </c>
      <c r="L120" s="83">
        <v>85</v>
      </c>
      <c r="M120" s="83">
        <v>85</v>
      </c>
      <c r="N120" s="83">
        <v>87</v>
      </c>
      <c r="O120" s="83">
        <v>85</v>
      </c>
      <c r="P120" s="83">
        <v>85</v>
      </c>
      <c r="Q120" s="83">
        <v>80</v>
      </c>
      <c r="R120" s="83">
        <v>81</v>
      </c>
      <c r="S120" s="84">
        <v>84</v>
      </c>
      <c r="T120" s="83">
        <v>84</v>
      </c>
      <c r="U120" s="83">
        <v>86</v>
      </c>
      <c r="V120" s="83">
        <v>85</v>
      </c>
      <c r="W120" s="83">
        <v>84</v>
      </c>
      <c r="X120" s="83">
        <v>85</v>
      </c>
      <c r="Y120" s="83">
        <v>87</v>
      </c>
      <c r="Z120" s="83">
        <v>87</v>
      </c>
      <c r="AA120" s="83">
        <v>88</v>
      </c>
      <c r="AB120" s="83">
        <v>88</v>
      </c>
      <c r="AC120" s="83">
        <v>85</v>
      </c>
      <c r="AD120" s="83">
        <v>84</v>
      </c>
      <c r="AE120" s="83">
        <v>83</v>
      </c>
      <c r="AF120" s="83">
        <v>84</v>
      </c>
      <c r="AG120" s="83">
        <v>87</v>
      </c>
      <c r="AH120" s="83">
        <v>86</v>
      </c>
      <c r="AI120" s="20"/>
      <c r="AJ120" s="20"/>
      <c r="AK120" s="20"/>
      <c r="AL120" s="20"/>
      <c r="AM120" s="2"/>
      <c r="AN120" s="2"/>
      <c r="AO120" s="84">
        <f t="shared" si="0"/>
        <v>1279</v>
      </c>
      <c r="AP120" s="2">
        <f t="shared" si="1"/>
        <v>181</v>
      </c>
      <c r="AQ120" s="84">
        <f t="shared" si="2"/>
        <v>514</v>
      </c>
      <c r="AR120" s="2">
        <f t="shared" si="3"/>
        <v>165</v>
      </c>
    </row>
    <row r="121" spans="1:44" ht="15.75" customHeight="1">
      <c r="A121" s="88" t="s">
        <v>268</v>
      </c>
      <c r="B121" s="23">
        <v>11578</v>
      </c>
      <c r="C121" s="24" t="s">
        <v>271</v>
      </c>
      <c r="D121" s="23" t="s">
        <v>272</v>
      </c>
      <c r="E121" s="89">
        <v>86</v>
      </c>
      <c r="F121" s="89">
        <v>87</v>
      </c>
      <c r="G121" s="89">
        <v>84</v>
      </c>
      <c r="H121" s="89">
        <v>87</v>
      </c>
      <c r="I121" s="89">
        <v>88</v>
      </c>
      <c r="J121" s="89">
        <v>88</v>
      </c>
      <c r="K121" s="89">
        <v>82</v>
      </c>
      <c r="L121" s="89">
        <v>85</v>
      </c>
      <c r="M121" s="89">
        <v>84</v>
      </c>
      <c r="N121" s="89">
        <v>86</v>
      </c>
      <c r="O121" s="89">
        <v>85</v>
      </c>
      <c r="P121" s="89">
        <v>85</v>
      </c>
      <c r="Q121" s="89">
        <v>81</v>
      </c>
      <c r="R121" s="89">
        <v>81</v>
      </c>
      <c r="S121" s="90">
        <v>85</v>
      </c>
      <c r="T121" s="89">
        <v>86</v>
      </c>
      <c r="U121" s="89">
        <v>89</v>
      </c>
      <c r="V121" s="89">
        <v>86</v>
      </c>
      <c r="W121" s="89">
        <v>86</v>
      </c>
      <c r="X121" s="89">
        <v>86</v>
      </c>
      <c r="Y121" s="89">
        <v>85</v>
      </c>
      <c r="Z121" s="89">
        <v>85</v>
      </c>
      <c r="AA121" s="89">
        <v>89</v>
      </c>
      <c r="AB121" s="89">
        <v>88</v>
      </c>
      <c r="AC121" s="89">
        <v>86</v>
      </c>
      <c r="AD121" s="89">
        <v>83</v>
      </c>
      <c r="AE121" s="89">
        <v>85</v>
      </c>
      <c r="AF121" s="89">
        <v>85</v>
      </c>
      <c r="AG121" s="89">
        <v>86</v>
      </c>
      <c r="AH121" s="89">
        <v>87</v>
      </c>
      <c r="AI121" s="23"/>
      <c r="AJ121" s="23"/>
      <c r="AK121" s="23"/>
      <c r="AL121" s="23"/>
      <c r="AM121" s="24"/>
      <c r="AN121" s="24"/>
      <c r="AO121" s="90">
        <f t="shared" si="0"/>
        <v>1281</v>
      </c>
      <c r="AP121" s="24">
        <f t="shared" si="1"/>
        <v>172</v>
      </c>
      <c r="AQ121" s="90">
        <f t="shared" si="2"/>
        <v>515</v>
      </c>
      <c r="AR121" s="24">
        <f t="shared" si="3"/>
        <v>156</v>
      </c>
    </row>
    <row r="122" spans="1:44" ht="15.75" customHeight="1">
      <c r="A122" s="32" t="s">
        <v>268</v>
      </c>
      <c r="B122" s="20">
        <v>11583</v>
      </c>
      <c r="C122" s="2" t="s">
        <v>273</v>
      </c>
      <c r="D122" s="20" t="s">
        <v>274</v>
      </c>
      <c r="E122" s="83">
        <v>87</v>
      </c>
      <c r="F122" s="83">
        <v>87</v>
      </c>
      <c r="G122" s="83">
        <v>85</v>
      </c>
      <c r="H122" s="83">
        <v>86</v>
      </c>
      <c r="I122" s="83">
        <v>91</v>
      </c>
      <c r="J122" s="83">
        <v>89</v>
      </c>
      <c r="K122" s="83">
        <v>85</v>
      </c>
      <c r="L122" s="83">
        <v>86</v>
      </c>
      <c r="M122" s="83">
        <v>85</v>
      </c>
      <c r="N122" s="83">
        <v>86</v>
      </c>
      <c r="O122" s="83">
        <v>85</v>
      </c>
      <c r="P122" s="83">
        <v>85</v>
      </c>
      <c r="Q122" s="83">
        <v>81</v>
      </c>
      <c r="R122" s="83">
        <v>82</v>
      </c>
      <c r="S122" s="84">
        <v>83</v>
      </c>
      <c r="T122" s="83">
        <v>84</v>
      </c>
      <c r="U122" s="83">
        <v>88</v>
      </c>
      <c r="V122" s="83">
        <v>86</v>
      </c>
      <c r="W122" s="83">
        <v>84</v>
      </c>
      <c r="X122" s="83">
        <v>86</v>
      </c>
      <c r="Y122" s="83">
        <v>87</v>
      </c>
      <c r="Z122" s="83">
        <v>87</v>
      </c>
      <c r="AA122" s="83">
        <v>88</v>
      </c>
      <c r="AB122" s="83">
        <v>87</v>
      </c>
      <c r="AC122" s="83">
        <v>86</v>
      </c>
      <c r="AD122" s="83">
        <v>85</v>
      </c>
      <c r="AE122" s="83">
        <v>88</v>
      </c>
      <c r="AF122" s="83">
        <v>86</v>
      </c>
      <c r="AG122" s="83">
        <v>86</v>
      </c>
      <c r="AH122" s="83">
        <v>86</v>
      </c>
      <c r="AI122" s="20"/>
      <c r="AJ122" s="20"/>
      <c r="AK122" s="20"/>
      <c r="AL122" s="20"/>
      <c r="AM122" s="2"/>
      <c r="AN122" s="2"/>
      <c r="AO122" s="84">
        <f t="shared" si="0"/>
        <v>1289</v>
      </c>
      <c r="AP122" s="2">
        <f t="shared" si="1"/>
        <v>128</v>
      </c>
      <c r="AQ122" s="84">
        <f t="shared" si="2"/>
        <v>523</v>
      </c>
      <c r="AR122" s="2">
        <f t="shared" si="3"/>
        <v>53</v>
      </c>
    </row>
    <row r="123" spans="1:44" ht="15.75" customHeight="1">
      <c r="A123" s="91" t="s">
        <v>268</v>
      </c>
      <c r="B123" s="26">
        <v>11594</v>
      </c>
      <c r="C123" s="27" t="s">
        <v>275</v>
      </c>
      <c r="D123" s="26" t="s">
        <v>276</v>
      </c>
      <c r="E123" s="92">
        <v>88</v>
      </c>
      <c r="F123" s="92">
        <v>87</v>
      </c>
      <c r="G123" s="92">
        <v>83</v>
      </c>
      <c r="H123" s="92">
        <v>85</v>
      </c>
      <c r="I123" s="92">
        <v>91</v>
      </c>
      <c r="J123" s="92">
        <v>90</v>
      </c>
      <c r="K123" s="92">
        <v>85</v>
      </c>
      <c r="L123" s="92">
        <v>85</v>
      </c>
      <c r="M123" s="92">
        <v>83</v>
      </c>
      <c r="N123" s="92">
        <v>87</v>
      </c>
      <c r="O123" s="92">
        <v>84</v>
      </c>
      <c r="P123" s="92">
        <v>84</v>
      </c>
      <c r="Q123" s="92">
        <v>80</v>
      </c>
      <c r="R123" s="92">
        <v>81</v>
      </c>
      <c r="S123" s="93">
        <v>82</v>
      </c>
      <c r="T123" s="92">
        <v>83</v>
      </c>
      <c r="U123" s="92">
        <v>85</v>
      </c>
      <c r="V123" s="92">
        <v>84</v>
      </c>
      <c r="W123" s="92">
        <v>84</v>
      </c>
      <c r="X123" s="92">
        <v>85</v>
      </c>
      <c r="Y123" s="92">
        <v>88</v>
      </c>
      <c r="Z123" s="92">
        <v>88</v>
      </c>
      <c r="AA123" s="92">
        <v>90</v>
      </c>
      <c r="AB123" s="92">
        <v>89</v>
      </c>
      <c r="AC123" s="92">
        <v>86</v>
      </c>
      <c r="AD123" s="92">
        <v>84</v>
      </c>
      <c r="AE123" s="92">
        <v>87</v>
      </c>
      <c r="AF123" s="92">
        <v>86</v>
      </c>
      <c r="AG123" s="92">
        <v>87</v>
      </c>
      <c r="AH123" s="92">
        <v>86</v>
      </c>
      <c r="AI123" s="26"/>
      <c r="AJ123" s="26"/>
      <c r="AK123" s="26"/>
      <c r="AL123" s="26"/>
      <c r="AM123" s="27"/>
      <c r="AN123" s="27"/>
      <c r="AO123" s="93">
        <f t="shared" si="0"/>
        <v>1283</v>
      </c>
      <c r="AP123" s="27">
        <f t="shared" si="1"/>
        <v>164</v>
      </c>
      <c r="AQ123" s="93">
        <f t="shared" si="2"/>
        <v>523</v>
      </c>
      <c r="AR123" s="27">
        <f t="shared" si="3"/>
        <v>53</v>
      </c>
    </row>
    <row r="124" spans="1:44" ht="15.75" customHeight="1">
      <c r="A124" s="32" t="s">
        <v>268</v>
      </c>
      <c r="B124" s="20">
        <v>11595</v>
      </c>
      <c r="C124" s="2" t="s">
        <v>277</v>
      </c>
      <c r="D124" s="20" t="s">
        <v>278</v>
      </c>
      <c r="E124" s="83">
        <v>88</v>
      </c>
      <c r="F124" s="83">
        <v>87</v>
      </c>
      <c r="G124" s="83">
        <v>88</v>
      </c>
      <c r="H124" s="83">
        <v>85</v>
      </c>
      <c r="I124" s="83">
        <v>91</v>
      </c>
      <c r="J124" s="83">
        <v>89</v>
      </c>
      <c r="K124" s="83">
        <v>84</v>
      </c>
      <c r="L124" s="83">
        <v>85</v>
      </c>
      <c r="M124" s="83">
        <v>86</v>
      </c>
      <c r="N124" s="83">
        <v>86</v>
      </c>
      <c r="O124" s="83">
        <v>84</v>
      </c>
      <c r="P124" s="83">
        <v>84</v>
      </c>
      <c r="Q124" s="83">
        <v>80</v>
      </c>
      <c r="R124" s="83">
        <v>83</v>
      </c>
      <c r="S124" s="84">
        <v>83</v>
      </c>
      <c r="T124" s="83">
        <v>84</v>
      </c>
      <c r="U124" s="83">
        <v>88</v>
      </c>
      <c r="V124" s="83">
        <v>86</v>
      </c>
      <c r="W124" s="83">
        <v>85</v>
      </c>
      <c r="X124" s="83">
        <v>84</v>
      </c>
      <c r="Y124" s="83">
        <v>88</v>
      </c>
      <c r="Z124" s="83">
        <v>88</v>
      </c>
      <c r="AA124" s="83">
        <v>89</v>
      </c>
      <c r="AB124" s="83">
        <v>89</v>
      </c>
      <c r="AC124" s="83">
        <v>85</v>
      </c>
      <c r="AD124" s="83">
        <v>83</v>
      </c>
      <c r="AE124" s="83">
        <v>86</v>
      </c>
      <c r="AF124" s="83">
        <v>86</v>
      </c>
      <c r="AG124" s="83">
        <v>86</v>
      </c>
      <c r="AH124" s="83">
        <v>86</v>
      </c>
      <c r="AI124" s="20"/>
      <c r="AJ124" s="20"/>
      <c r="AK124" s="20"/>
      <c r="AL124" s="20"/>
      <c r="AM124" s="2"/>
      <c r="AN124" s="2"/>
      <c r="AO124" s="84">
        <f t="shared" si="0"/>
        <v>1291</v>
      </c>
      <c r="AP124" s="2">
        <f t="shared" si="1"/>
        <v>114</v>
      </c>
      <c r="AQ124" s="84">
        <f t="shared" si="2"/>
        <v>519</v>
      </c>
      <c r="AR124" s="2">
        <f t="shared" si="3"/>
        <v>101</v>
      </c>
    </row>
    <row r="125" spans="1:44" ht="15.75" customHeight="1">
      <c r="A125" s="80" t="s">
        <v>268</v>
      </c>
      <c r="B125" s="18">
        <v>11599</v>
      </c>
      <c r="C125" s="19" t="s">
        <v>279</v>
      </c>
      <c r="D125" s="18" t="s">
        <v>280</v>
      </c>
      <c r="E125" s="81">
        <v>87</v>
      </c>
      <c r="F125" s="81">
        <v>87</v>
      </c>
      <c r="G125" s="81">
        <v>83</v>
      </c>
      <c r="H125" s="81">
        <v>86</v>
      </c>
      <c r="I125" s="81">
        <v>92</v>
      </c>
      <c r="J125" s="81">
        <v>91</v>
      </c>
      <c r="K125" s="81">
        <v>80</v>
      </c>
      <c r="L125" s="81">
        <v>85</v>
      </c>
      <c r="M125" s="81">
        <v>83</v>
      </c>
      <c r="N125" s="81">
        <v>86</v>
      </c>
      <c r="O125" s="81">
        <v>85</v>
      </c>
      <c r="P125" s="81">
        <v>85</v>
      </c>
      <c r="Q125" s="81">
        <v>81</v>
      </c>
      <c r="R125" s="81">
        <v>81</v>
      </c>
      <c r="S125" s="82">
        <v>82</v>
      </c>
      <c r="T125" s="81">
        <v>83</v>
      </c>
      <c r="U125" s="81">
        <v>87</v>
      </c>
      <c r="V125" s="81">
        <v>86</v>
      </c>
      <c r="W125" s="81">
        <v>84</v>
      </c>
      <c r="X125" s="81">
        <v>86</v>
      </c>
      <c r="Y125" s="81">
        <v>86</v>
      </c>
      <c r="Z125" s="81">
        <v>86</v>
      </c>
      <c r="AA125" s="81">
        <v>88</v>
      </c>
      <c r="AB125" s="81">
        <v>87</v>
      </c>
      <c r="AC125" s="81">
        <v>86</v>
      </c>
      <c r="AD125" s="81">
        <v>84</v>
      </c>
      <c r="AE125" s="81">
        <v>86</v>
      </c>
      <c r="AF125" s="81">
        <v>84</v>
      </c>
      <c r="AG125" s="81">
        <v>88</v>
      </c>
      <c r="AH125" s="81">
        <v>88</v>
      </c>
      <c r="AI125" s="18"/>
      <c r="AJ125" s="18"/>
      <c r="AK125" s="18"/>
      <c r="AL125" s="18"/>
      <c r="AM125" s="19"/>
      <c r="AN125" s="19"/>
      <c r="AO125" s="82">
        <f t="shared" si="0"/>
        <v>1278</v>
      </c>
      <c r="AP125" s="19">
        <f t="shared" si="1"/>
        <v>185</v>
      </c>
      <c r="AQ125" s="82">
        <f t="shared" si="2"/>
        <v>517</v>
      </c>
      <c r="AR125" s="19">
        <f t="shared" si="3"/>
        <v>129</v>
      </c>
    </row>
    <row r="126" spans="1:44" ht="15.75" customHeight="1">
      <c r="A126" s="32" t="s">
        <v>268</v>
      </c>
      <c r="B126" s="20">
        <v>11619</v>
      </c>
      <c r="C126" s="2" t="s">
        <v>281</v>
      </c>
      <c r="D126" s="20" t="s">
        <v>282</v>
      </c>
      <c r="E126" s="83">
        <v>86</v>
      </c>
      <c r="F126" s="83">
        <v>87</v>
      </c>
      <c r="G126" s="83">
        <v>83</v>
      </c>
      <c r="H126" s="83">
        <v>86</v>
      </c>
      <c r="I126" s="83">
        <v>86</v>
      </c>
      <c r="J126" s="83">
        <v>88</v>
      </c>
      <c r="K126" s="83">
        <v>82</v>
      </c>
      <c r="L126" s="83">
        <v>86</v>
      </c>
      <c r="M126" s="83">
        <v>82</v>
      </c>
      <c r="N126" s="83">
        <v>86</v>
      </c>
      <c r="O126" s="83">
        <v>88</v>
      </c>
      <c r="P126" s="83">
        <v>88</v>
      </c>
      <c r="Q126" s="83">
        <v>82</v>
      </c>
      <c r="R126" s="83">
        <v>81</v>
      </c>
      <c r="S126" s="84">
        <v>82</v>
      </c>
      <c r="T126" s="83">
        <v>84</v>
      </c>
      <c r="U126" s="83">
        <v>85</v>
      </c>
      <c r="V126" s="83">
        <v>84</v>
      </c>
      <c r="W126" s="83">
        <v>85</v>
      </c>
      <c r="X126" s="83">
        <v>85</v>
      </c>
      <c r="Y126" s="83">
        <v>86</v>
      </c>
      <c r="Z126" s="83">
        <v>86</v>
      </c>
      <c r="AA126" s="83">
        <v>88</v>
      </c>
      <c r="AB126" s="83">
        <v>87</v>
      </c>
      <c r="AC126" s="83">
        <v>86</v>
      </c>
      <c r="AD126" s="83">
        <v>84</v>
      </c>
      <c r="AE126" s="83">
        <v>84</v>
      </c>
      <c r="AF126" s="83">
        <v>86</v>
      </c>
      <c r="AG126" s="83">
        <v>87</v>
      </c>
      <c r="AH126" s="83">
        <v>87</v>
      </c>
      <c r="AI126" s="20"/>
      <c r="AJ126" s="20"/>
      <c r="AK126" s="20"/>
      <c r="AL126" s="20"/>
      <c r="AM126" s="2"/>
      <c r="AN126" s="2"/>
      <c r="AO126" s="84">
        <f t="shared" si="0"/>
        <v>1272</v>
      </c>
      <c r="AP126" s="2">
        <f t="shared" si="1"/>
        <v>208</v>
      </c>
      <c r="AQ126" s="84">
        <f t="shared" si="2"/>
        <v>514</v>
      </c>
      <c r="AR126" s="2">
        <f t="shared" si="3"/>
        <v>165</v>
      </c>
    </row>
    <row r="127" spans="1:44" ht="15.75" customHeight="1">
      <c r="A127" s="85" t="s">
        <v>268</v>
      </c>
      <c r="B127" s="21">
        <v>11622</v>
      </c>
      <c r="C127" s="22" t="s">
        <v>283</v>
      </c>
      <c r="D127" s="21" t="s">
        <v>284</v>
      </c>
      <c r="E127" s="86">
        <v>86</v>
      </c>
      <c r="F127" s="86">
        <v>87</v>
      </c>
      <c r="G127" s="86">
        <v>83</v>
      </c>
      <c r="H127" s="86">
        <v>84</v>
      </c>
      <c r="I127" s="86">
        <v>85</v>
      </c>
      <c r="J127" s="86">
        <v>87</v>
      </c>
      <c r="K127" s="86">
        <v>79</v>
      </c>
      <c r="L127" s="86">
        <v>84</v>
      </c>
      <c r="M127" s="86">
        <v>82</v>
      </c>
      <c r="N127" s="86">
        <v>86</v>
      </c>
      <c r="O127" s="86">
        <v>89</v>
      </c>
      <c r="P127" s="86">
        <v>89</v>
      </c>
      <c r="Q127" s="86">
        <v>83</v>
      </c>
      <c r="R127" s="86">
        <v>82</v>
      </c>
      <c r="S127" s="87">
        <v>84</v>
      </c>
      <c r="T127" s="86">
        <v>86</v>
      </c>
      <c r="U127" s="86">
        <v>86</v>
      </c>
      <c r="V127" s="86">
        <v>83</v>
      </c>
      <c r="W127" s="86">
        <v>83</v>
      </c>
      <c r="X127" s="86">
        <v>84</v>
      </c>
      <c r="Y127" s="86">
        <v>85</v>
      </c>
      <c r="Z127" s="86">
        <v>85</v>
      </c>
      <c r="AA127" s="86">
        <v>86</v>
      </c>
      <c r="AB127" s="86">
        <v>88</v>
      </c>
      <c r="AC127" s="86">
        <v>83</v>
      </c>
      <c r="AD127" s="86">
        <v>82</v>
      </c>
      <c r="AE127" s="86">
        <v>83</v>
      </c>
      <c r="AF127" s="86">
        <v>83</v>
      </c>
      <c r="AG127" s="86">
        <v>87</v>
      </c>
      <c r="AH127" s="86">
        <v>86</v>
      </c>
      <c r="AI127" s="21"/>
      <c r="AJ127" s="21"/>
      <c r="AK127" s="21"/>
      <c r="AL127" s="21"/>
      <c r="AM127" s="22"/>
      <c r="AN127" s="22"/>
      <c r="AO127" s="87">
        <f t="shared" si="0"/>
        <v>1264</v>
      </c>
      <c r="AP127" s="22">
        <f t="shared" si="1"/>
        <v>232</v>
      </c>
      <c r="AQ127" s="87">
        <f t="shared" si="2"/>
        <v>505</v>
      </c>
      <c r="AR127" s="22">
        <f t="shared" si="3"/>
        <v>224</v>
      </c>
    </row>
    <row r="128" spans="1:44" ht="15.75" customHeight="1">
      <c r="A128" s="32" t="s">
        <v>268</v>
      </c>
      <c r="B128" s="20">
        <v>11639</v>
      </c>
      <c r="C128" s="2" t="s">
        <v>285</v>
      </c>
      <c r="D128" s="20" t="s">
        <v>286</v>
      </c>
      <c r="E128" s="83">
        <v>86</v>
      </c>
      <c r="F128" s="83">
        <v>87</v>
      </c>
      <c r="G128" s="83">
        <v>87</v>
      </c>
      <c r="H128" s="83">
        <v>86</v>
      </c>
      <c r="I128" s="83">
        <v>86</v>
      </c>
      <c r="J128" s="83">
        <v>89</v>
      </c>
      <c r="K128" s="83">
        <v>85</v>
      </c>
      <c r="L128" s="83">
        <v>85</v>
      </c>
      <c r="M128" s="83">
        <v>84</v>
      </c>
      <c r="N128" s="83">
        <v>86</v>
      </c>
      <c r="O128" s="83">
        <v>86</v>
      </c>
      <c r="P128" s="83">
        <v>86</v>
      </c>
      <c r="Q128" s="83">
        <v>81</v>
      </c>
      <c r="R128" s="83">
        <v>83</v>
      </c>
      <c r="S128" s="84">
        <v>84</v>
      </c>
      <c r="T128" s="83">
        <v>86</v>
      </c>
      <c r="U128" s="83">
        <v>86</v>
      </c>
      <c r="V128" s="83">
        <v>84</v>
      </c>
      <c r="W128" s="83">
        <v>84</v>
      </c>
      <c r="X128" s="83">
        <v>86</v>
      </c>
      <c r="Y128" s="83">
        <v>88</v>
      </c>
      <c r="Z128" s="83">
        <v>88</v>
      </c>
      <c r="AA128" s="83">
        <v>89</v>
      </c>
      <c r="AB128" s="83">
        <v>88</v>
      </c>
      <c r="AC128" s="83">
        <v>86</v>
      </c>
      <c r="AD128" s="83">
        <v>84</v>
      </c>
      <c r="AE128" s="83">
        <v>86</v>
      </c>
      <c r="AF128" s="83">
        <v>85</v>
      </c>
      <c r="AG128" s="83">
        <v>86</v>
      </c>
      <c r="AH128" s="83">
        <v>86</v>
      </c>
      <c r="AI128" s="20"/>
      <c r="AJ128" s="20"/>
      <c r="AK128" s="20"/>
      <c r="AL128" s="20"/>
      <c r="AM128" s="2"/>
      <c r="AN128" s="2"/>
      <c r="AO128" s="84">
        <f t="shared" si="0"/>
        <v>1284</v>
      </c>
      <c r="AP128" s="2">
        <f t="shared" si="1"/>
        <v>156</v>
      </c>
      <c r="AQ128" s="84">
        <f t="shared" si="2"/>
        <v>518</v>
      </c>
      <c r="AR128" s="2">
        <f t="shared" si="3"/>
        <v>113</v>
      </c>
    </row>
    <row r="129" spans="1:44" ht="15.75" customHeight="1">
      <c r="A129" s="88" t="s">
        <v>268</v>
      </c>
      <c r="B129" s="23">
        <v>11647</v>
      </c>
      <c r="C129" s="24" t="s">
        <v>287</v>
      </c>
      <c r="D129" s="23" t="s">
        <v>288</v>
      </c>
      <c r="E129" s="89">
        <v>86</v>
      </c>
      <c r="F129" s="89">
        <v>87</v>
      </c>
      <c r="G129" s="89">
        <v>84</v>
      </c>
      <c r="H129" s="89">
        <v>86</v>
      </c>
      <c r="I129" s="89">
        <v>88</v>
      </c>
      <c r="J129" s="89">
        <v>88</v>
      </c>
      <c r="K129" s="89">
        <v>81</v>
      </c>
      <c r="L129" s="89">
        <v>85</v>
      </c>
      <c r="M129" s="89">
        <v>85</v>
      </c>
      <c r="N129" s="89">
        <v>86</v>
      </c>
      <c r="O129" s="89">
        <v>85</v>
      </c>
      <c r="P129" s="89">
        <v>85</v>
      </c>
      <c r="Q129" s="89">
        <v>80</v>
      </c>
      <c r="R129" s="89">
        <v>80</v>
      </c>
      <c r="S129" s="90">
        <v>83</v>
      </c>
      <c r="T129" s="89">
        <v>84</v>
      </c>
      <c r="U129" s="89">
        <v>86</v>
      </c>
      <c r="V129" s="89">
        <v>83</v>
      </c>
      <c r="W129" s="89">
        <v>85</v>
      </c>
      <c r="X129" s="89">
        <v>84</v>
      </c>
      <c r="Y129" s="89">
        <v>88</v>
      </c>
      <c r="Z129" s="89">
        <v>88</v>
      </c>
      <c r="AA129" s="89">
        <v>87</v>
      </c>
      <c r="AB129" s="89">
        <v>89</v>
      </c>
      <c r="AC129" s="89">
        <v>86</v>
      </c>
      <c r="AD129" s="89">
        <v>84</v>
      </c>
      <c r="AE129" s="89">
        <v>85</v>
      </c>
      <c r="AF129" s="89">
        <v>85</v>
      </c>
      <c r="AG129" s="89">
        <v>86</v>
      </c>
      <c r="AH129" s="89">
        <v>87</v>
      </c>
      <c r="AI129" s="23"/>
      <c r="AJ129" s="23"/>
      <c r="AK129" s="23"/>
      <c r="AL129" s="23"/>
      <c r="AM129" s="24"/>
      <c r="AN129" s="24"/>
      <c r="AO129" s="90">
        <f t="shared" si="0"/>
        <v>1275</v>
      </c>
      <c r="AP129" s="24">
        <f t="shared" si="1"/>
        <v>199</v>
      </c>
      <c r="AQ129" s="90">
        <f t="shared" si="2"/>
        <v>512</v>
      </c>
      <c r="AR129" s="24">
        <f t="shared" si="3"/>
        <v>178</v>
      </c>
    </row>
    <row r="130" spans="1:44" ht="15.75" customHeight="1">
      <c r="A130" s="32" t="s">
        <v>268</v>
      </c>
      <c r="B130" s="20">
        <v>11652</v>
      </c>
      <c r="C130" s="2" t="s">
        <v>289</v>
      </c>
      <c r="D130" s="20" t="s">
        <v>290</v>
      </c>
      <c r="E130" s="83">
        <v>86</v>
      </c>
      <c r="F130" s="83">
        <v>87</v>
      </c>
      <c r="G130" s="83">
        <v>88</v>
      </c>
      <c r="H130" s="83">
        <v>86</v>
      </c>
      <c r="I130" s="83">
        <v>91</v>
      </c>
      <c r="J130" s="83">
        <v>89</v>
      </c>
      <c r="K130" s="83">
        <v>84</v>
      </c>
      <c r="L130" s="83">
        <v>86</v>
      </c>
      <c r="M130" s="83">
        <v>83</v>
      </c>
      <c r="N130" s="83">
        <v>87</v>
      </c>
      <c r="O130" s="83">
        <v>88</v>
      </c>
      <c r="P130" s="83">
        <v>88</v>
      </c>
      <c r="Q130" s="83">
        <v>84</v>
      </c>
      <c r="R130" s="83">
        <v>80</v>
      </c>
      <c r="S130" s="84">
        <v>85</v>
      </c>
      <c r="T130" s="83">
        <v>85</v>
      </c>
      <c r="U130" s="83">
        <v>87</v>
      </c>
      <c r="V130" s="83">
        <v>85</v>
      </c>
      <c r="W130" s="83">
        <v>85</v>
      </c>
      <c r="X130" s="83">
        <v>85</v>
      </c>
      <c r="Y130" s="83">
        <v>88</v>
      </c>
      <c r="Z130" s="83">
        <v>88</v>
      </c>
      <c r="AA130" s="83">
        <v>90</v>
      </c>
      <c r="AB130" s="83">
        <v>89</v>
      </c>
      <c r="AC130" s="83">
        <v>86</v>
      </c>
      <c r="AD130" s="83">
        <v>84</v>
      </c>
      <c r="AE130" s="83">
        <v>88</v>
      </c>
      <c r="AF130" s="83">
        <v>87</v>
      </c>
      <c r="AG130" s="83">
        <v>88</v>
      </c>
      <c r="AH130" s="83">
        <v>88</v>
      </c>
      <c r="AI130" s="20"/>
      <c r="AJ130" s="20"/>
      <c r="AK130" s="20"/>
      <c r="AL130" s="20"/>
      <c r="AM130" s="2"/>
      <c r="AN130" s="2"/>
      <c r="AO130" s="84">
        <f t="shared" si="0"/>
        <v>1301</v>
      </c>
      <c r="AP130" s="2">
        <f t="shared" si="1"/>
        <v>56</v>
      </c>
      <c r="AQ130" s="84">
        <f t="shared" si="2"/>
        <v>527</v>
      </c>
      <c r="AR130" s="2">
        <f t="shared" si="3"/>
        <v>28</v>
      </c>
    </row>
    <row r="131" spans="1:44" ht="15.75" customHeight="1">
      <c r="A131" s="91" t="s">
        <v>268</v>
      </c>
      <c r="B131" s="26">
        <v>11662</v>
      </c>
      <c r="C131" s="27" t="s">
        <v>291</v>
      </c>
      <c r="D131" s="26" t="s">
        <v>292</v>
      </c>
      <c r="E131" s="92">
        <v>89</v>
      </c>
      <c r="F131" s="92">
        <v>87</v>
      </c>
      <c r="G131" s="92">
        <v>91</v>
      </c>
      <c r="H131" s="92">
        <v>86</v>
      </c>
      <c r="I131" s="92">
        <v>91</v>
      </c>
      <c r="J131" s="92">
        <v>90</v>
      </c>
      <c r="K131" s="92">
        <v>86</v>
      </c>
      <c r="L131" s="92">
        <v>86</v>
      </c>
      <c r="M131" s="92">
        <v>85</v>
      </c>
      <c r="N131" s="92">
        <v>88</v>
      </c>
      <c r="O131" s="92">
        <v>89</v>
      </c>
      <c r="P131" s="92">
        <v>89</v>
      </c>
      <c r="Q131" s="92">
        <v>83</v>
      </c>
      <c r="R131" s="92">
        <v>80</v>
      </c>
      <c r="S131" s="93">
        <v>85</v>
      </c>
      <c r="T131" s="92">
        <v>85</v>
      </c>
      <c r="U131" s="92">
        <v>85</v>
      </c>
      <c r="V131" s="92">
        <v>84</v>
      </c>
      <c r="W131" s="92">
        <v>87</v>
      </c>
      <c r="X131" s="92">
        <v>86</v>
      </c>
      <c r="Y131" s="92">
        <v>92</v>
      </c>
      <c r="Z131" s="92">
        <v>92</v>
      </c>
      <c r="AA131" s="92">
        <v>91</v>
      </c>
      <c r="AB131" s="92">
        <v>89</v>
      </c>
      <c r="AC131" s="92">
        <v>89</v>
      </c>
      <c r="AD131" s="92">
        <v>86</v>
      </c>
      <c r="AE131" s="92">
        <v>87</v>
      </c>
      <c r="AF131" s="92">
        <v>87</v>
      </c>
      <c r="AG131" s="92">
        <v>89</v>
      </c>
      <c r="AH131" s="92">
        <v>89</v>
      </c>
      <c r="AI131" s="26"/>
      <c r="AJ131" s="26"/>
      <c r="AK131" s="26"/>
      <c r="AL131" s="26"/>
      <c r="AM131" s="27"/>
      <c r="AN131" s="27"/>
      <c r="AO131" s="93">
        <f t="shared" si="0"/>
        <v>1319</v>
      </c>
      <c r="AP131" s="27">
        <f t="shared" si="1"/>
        <v>17</v>
      </c>
      <c r="AQ131" s="93">
        <f t="shared" si="2"/>
        <v>533</v>
      </c>
      <c r="AR131" s="27">
        <f t="shared" si="3"/>
        <v>13</v>
      </c>
    </row>
    <row r="132" spans="1:44" ht="15.75" customHeight="1">
      <c r="A132" s="32" t="s">
        <v>268</v>
      </c>
      <c r="B132" s="20">
        <v>11663</v>
      </c>
      <c r="C132" s="2" t="s">
        <v>293</v>
      </c>
      <c r="D132" s="20" t="s">
        <v>294</v>
      </c>
      <c r="E132" s="83">
        <v>86</v>
      </c>
      <c r="F132" s="83">
        <v>87</v>
      </c>
      <c r="G132" s="83">
        <v>85</v>
      </c>
      <c r="H132" s="83">
        <v>85</v>
      </c>
      <c r="I132" s="83">
        <v>88</v>
      </c>
      <c r="J132" s="83">
        <v>86</v>
      </c>
      <c r="K132" s="83">
        <v>81</v>
      </c>
      <c r="L132" s="83">
        <v>85</v>
      </c>
      <c r="M132" s="83">
        <v>87</v>
      </c>
      <c r="N132" s="83">
        <v>86</v>
      </c>
      <c r="O132" s="83">
        <v>85</v>
      </c>
      <c r="P132" s="83">
        <v>85</v>
      </c>
      <c r="Q132" s="83">
        <v>80</v>
      </c>
      <c r="R132" s="83">
        <v>83</v>
      </c>
      <c r="S132" s="84">
        <v>89</v>
      </c>
      <c r="T132" s="83">
        <v>90</v>
      </c>
      <c r="U132" s="83">
        <v>84</v>
      </c>
      <c r="V132" s="83">
        <v>83</v>
      </c>
      <c r="W132" s="83">
        <v>84</v>
      </c>
      <c r="X132" s="83">
        <v>84</v>
      </c>
      <c r="Y132" s="83">
        <v>85</v>
      </c>
      <c r="Z132" s="83">
        <v>85</v>
      </c>
      <c r="AA132" s="83">
        <v>88</v>
      </c>
      <c r="AB132" s="83">
        <v>88</v>
      </c>
      <c r="AC132" s="83">
        <v>87</v>
      </c>
      <c r="AD132" s="83">
        <v>84</v>
      </c>
      <c r="AE132" s="83">
        <v>83</v>
      </c>
      <c r="AF132" s="83">
        <v>84</v>
      </c>
      <c r="AG132" s="83">
        <v>87</v>
      </c>
      <c r="AH132" s="83">
        <v>87</v>
      </c>
      <c r="AI132" s="20"/>
      <c r="AJ132" s="20"/>
      <c r="AK132" s="20"/>
      <c r="AL132" s="20"/>
      <c r="AM132" s="2"/>
      <c r="AN132" s="2"/>
      <c r="AO132" s="84">
        <f t="shared" si="0"/>
        <v>1279</v>
      </c>
      <c r="AP132" s="2">
        <f t="shared" si="1"/>
        <v>181</v>
      </c>
      <c r="AQ132" s="84">
        <f t="shared" si="2"/>
        <v>512</v>
      </c>
      <c r="AR132" s="2">
        <f t="shared" si="3"/>
        <v>178</v>
      </c>
    </row>
    <row r="133" spans="1:44" ht="15.75" customHeight="1">
      <c r="A133" s="80" t="s">
        <v>268</v>
      </c>
      <c r="B133" s="18">
        <v>11664</v>
      </c>
      <c r="C133" s="19" t="s">
        <v>295</v>
      </c>
      <c r="D133" s="18" t="s">
        <v>296</v>
      </c>
      <c r="E133" s="81">
        <v>86</v>
      </c>
      <c r="F133" s="81">
        <v>87</v>
      </c>
      <c r="G133" s="81">
        <v>87</v>
      </c>
      <c r="H133" s="81">
        <v>85</v>
      </c>
      <c r="I133" s="81">
        <v>90</v>
      </c>
      <c r="J133" s="81">
        <v>88</v>
      </c>
      <c r="K133" s="81">
        <v>84</v>
      </c>
      <c r="L133" s="81">
        <v>85</v>
      </c>
      <c r="M133" s="81">
        <v>85</v>
      </c>
      <c r="N133" s="81">
        <v>86</v>
      </c>
      <c r="O133" s="81">
        <v>84</v>
      </c>
      <c r="P133" s="81">
        <v>84</v>
      </c>
      <c r="Q133" s="81">
        <v>80</v>
      </c>
      <c r="R133" s="81">
        <v>87</v>
      </c>
      <c r="S133" s="82">
        <v>89</v>
      </c>
      <c r="T133" s="81">
        <v>90</v>
      </c>
      <c r="U133" s="81">
        <v>85</v>
      </c>
      <c r="V133" s="81">
        <v>84</v>
      </c>
      <c r="W133" s="81">
        <v>85</v>
      </c>
      <c r="X133" s="81">
        <v>87</v>
      </c>
      <c r="Y133" s="81">
        <v>85</v>
      </c>
      <c r="Z133" s="81">
        <v>85</v>
      </c>
      <c r="AA133" s="81">
        <v>87</v>
      </c>
      <c r="AB133" s="81">
        <v>88</v>
      </c>
      <c r="AC133" s="81">
        <v>86</v>
      </c>
      <c r="AD133" s="81">
        <v>84</v>
      </c>
      <c r="AE133" s="81">
        <v>86</v>
      </c>
      <c r="AF133" s="81">
        <v>85</v>
      </c>
      <c r="AG133" s="81">
        <v>87</v>
      </c>
      <c r="AH133" s="81">
        <v>87</v>
      </c>
      <c r="AI133" s="18"/>
      <c r="AJ133" s="18"/>
      <c r="AK133" s="18"/>
      <c r="AL133" s="18"/>
      <c r="AM133" s="19"/>
      <c r="AN133" s="19"/>
      <c r="AO133" s="82">
        <f t="shared" si="0"/>
        <v>1286</v>
      </c>
      <c r="AP133" s="19">
        <f t="shared" si="1"/>
        <v>144</v>
      </c>
      <c r="AQ133" s="82">
        <f t="shared" si="2"/>
        <v>517</v>
      </c>
      <c r="AR133" s="19">
        <f t="shared" si="3"/>
        <v>129</v>
      </c>
    </row>
    <row r="134" spans="1:44" ht="15.75" customHeight="1">
      <c r="A134" s="32" t="s">
        <v>268</v>
      </c>
      <c r="B134" s="20">
        <v>11670</v>
      </c>
      <c r="C134" s="2" t="s">
        <v>298</v>
      </c>
      <c r="D134" s="20" t="s">
        <v>299</v>
      </c>
      <c r="E134" s="83">
        <v>89</v>
      </c>
      <c r="F134" s="83">
        <v>87</v>
      </c>
      <c r="G134" s="83">
        <v>92</v>
      </c>
      <c r="H134" s="83">
        <v>88</v>
      </c>
      <c r="I134" s="83">
        <v>93</v>
      </c>
      <c r="J134" s="83">
        <v>90</v>
      </c>
      <c r="K134" s="83">
        <v>87</v>
      </c>
      <c r="L134" s="83">
        <v>87</v>
      </c>
      <c r="M134" s="83">
        <v>87</v>
      </c>
      <c r="N134" s="83">
        <v>88</v>
      </c>
      <c r="O134" s="83">
        <v>89</v>
      </c>
      <c r="P134" s="83">
        <v>89</v>
      </c>
      <c r="Q134" s="83">
        <v>80</v>
      </c>
      <c r="R134" s="83">
        <v>86</v>
      </c>
      <c r="S134" s="84">
        <v>86</v>
      </c>
      <c r="T134" s="83">
        <v>88</v>
      </c>
      <c r="U134" s="83">
        <v>89</v>
      </c>
      <c r="V134" s="83">
        <v>88</v>
      </c>
      <c r="W134" s="83">
        <v>84</v>
      </c>
      <c r="X134" s="83">
        <v>86</v>
      </c>
      <c r="Y134" s="83">
        <v>92</v>
      </c>
      <c r="Z134" s="83">
        <v>92</v>
      </c>
      <c r="AA134" s="83">
        <v>89</v>
      </c>
      <c r="AB134" s="83">
        <v>87</v>
      </c>
      <c r="AC134" s="83">
        <v>88</v>
      </c>
      <c r="AD134" s="83">
        <v>85</v>
      </c>
      <c r="AE134" s="83">
        <v>87</v>
      </c>
      <c r="AF134" s="83">
        <v>86</v>
      </c>
      <c r="AG134" s="83">
        <v>92</v>
      </c>
      <c r="AH134" s="83">
        <v>92</v>
      </c>
      <c r="AI134" s="20"/>
      <c r="AJ134" s="20"/>
      <c r="AK134" s="20"/>
      <c r="AL134" s="20"/>
      <c r="AM134" s="2"/>
      <c r="AN134" s="2"/>
      <c r="AO134" s="84">
        <f t="shared" si="0"/>
        <v>1324</v>
      </c>
      <c r="AP134" s="2">
        <f t="shared" si="1"/>
        <v>9</v>
      </c>
      <c r="AQ134" s="84">
        <f t="shared" si="2"/>
        <v>533</v>
      </c>
      <c r="AR134" s="2">
        <f t="shared" si="3"/>
        <v>13</v>
      </c>
    </row>
    <row r="135" spans="1:44" ht="15.75" customHeight="1">
      <c r="A135" s="85" t="s">
        <v>268</v>
      </c>
      <c r="B135" s="21">
        <v>11672</v>
      </c>
      <c r="C135" s="22" t="s">
        <v>300</v>
      </c>
      <c r="D135" s="21" t="s">
        <v>301</v>
      </c>
      <c r="E135" s="86">
        <v>87</v>
      </c>
      <c r="F135" s="86">
        <v>87</v>
      </c>
      <c r="G135" s="86">
        <v>82</v>
      </c>
      <c r="H135" s="86">
        <v>86</v>
      </c>
      <c r="I135" s="86">
        <v>88</v>
      </c>
      <c r="J135" s="86">
        <v>88</v>
      </c>
      <c r="K135" s="86">
        <v>83</v>
      </c>
      <c r="L135" s="86">
        <v>85</v>
      </c>
      <c r="M135" s="86">
        <v>87</v>
      </c>
      <c r="N135" s="86">
        <v>86</v>
      </c>
      <c r="O135" s="86">
        <v>85</v>
      </c>
      <c r="P135" s="86">
        <v>85</v>
      </c>
      <c r="Q135" s="86">
        <v>83</v>
      </c>
      <c r="R135" s="86">
        <v>83</v>
      </c>
      <c r="S135" s="87">
        <v>84</v>
      </c>
      <c r="T135" s="86">
        <v>85</v>
      </c>
      <c r="U135" s="86">
        <v>89</v>
      </c>
      <c r="V135" s="86">
        <v>88</v>
      </c>
      <c r="W135" s="86">
        <v>85</v>
      </c>
      <c r="X135" s="86">
        <v>86</v>
      </c>
      <c r="Y135" s="86">
        <v>85</v>
      </c>
      <c r="Z135" s="86">
        <v>85</v>
      </c>
      <c r="AA135" s="86">
        <v>87</v>
      </c>
      <c r="AB135" s="86">
        <v>87</v>
      </c>
      <c r="AC135" s="86">
        <v>86</v>
      </c>
      <c r="AD135" s="86">
        <v>84</v>
      </c>
      <c r="AE135" s="86">
        <v>86</v>
      </c>
      <c r="AF135" s="86">
        <v>86</v>
      </c>
      <c r="AG135" s="86">
        <v>86</v>
      </c>
      <c r="AH135" s="86">
        <v>86</v>
      </c>
      <c r="AI135" s="21"/>
      <c r="AJ135" s="21"/>
      <c r="AK135" s="21"/>
      <c r="AL135" s="21"/>
      <c r="AM135" s="22"/>
      <c r="AN135" s="22"/>
      <c r="AO135" s="87">
        <f t="shared" si="0"/>
        <v>1283</v>
      </c>
      <c r="AP135" s="22">
        <f t="shared" si="1"/>
        <v>164</v>
      </c>
      <c r="AQ135" s="87">
        <f t="shared" si="2"/>
        <v>515</v>
      </c>
      <c r="AR135" s="22">
        <f t="shared" si="3"/>
        <v>156</v>
      </c>
    </row>
    <row r="136" spans="1:44" ht="15.75" customHeight="1">
      <c r="A136" s="32" t="s">
        <v>268</v>
      </c>
      <c r="B136" s="20">
        <v>11686</v>
      </c>
      <c r="C136" s="2" t="s">
        <v>302</v>
      </c>
      <c r="D136" s="20" t="s">
        <v>303</v>
      </c>
      <c r="E136" s="83">
        <v>86</v>
      </c>
      <c r="F136" s="83">
        <v>87</v>
      </c>
      <c r="G136" s="83">
        <v>84</v>
      </c>
      <c r="H136" s="83">
        <v>86</v>
      </c>
      <c r="I136" s="83">
        <v>85</v>
      </c>
      <c r="J136" s="83">
        <v>87</v>
      </c>
      <c r="K136" s="83">
        <v>81</v>
      </c>
      <c r="L136" s="83">
        <v>85</v>
      </c>
      <c r="M136" s="83">
        <v>83</v>
      </c>
      <c r="N136" s="83">
        <v>85</v>
      </c>
      <c r="O136" s="83">
        <v>85</v>
      </c>
      <c r="P136" s="83">
        <v>85</v>
      </c>
      <c r="Q136" s="83">
        <v>82</v>
      </c>
      <c r="R136" s="83">
        <v>85</v>
      </c>
      <c r="S136" s="84">
        <v>85</v>
      </c>
      <c r="T136" s="83">
        <v>84</v>
      </c>
      <c r="U136" s="83">
        <v>85</v>
      </c>
      <c r="V136" s="83">
        <v>83</v>
      </c>
      <c r="W136" s="83">
        <v>83</v>
      </c>
      <c r="X136" s="83">
        <v>85</v>
      </c>
      <c r="Y136" s="83">
        <v>85</v>
      </c>
      <c r="Z136" s="83">
        <v>85</v>
      </c>
      <c r="AA136" s="83">
        <v>86</v>
      </c>
      <c r="AB136" s="83">
        <v>87</v>
      </c>
      <c r="AC136" s="83">
        <v>85</v>
      </c>
      <c r="AD136" s="83">
        <v>83</v>
      </c>
      <c r="AE136" s="83">
        <v>85</v>
      </c>
      <c r="AF136" s="83">
        <v>85</v>
      </c>
      <c r="AG136" s="83">
        <v>86</v>
      </c>
      <c r="AH136" s="83">
        <v>86</v>
      </c>
      <c r="AI136" s="20"/>
      <c r="AJ136" s="20"/>
      <c r="AK136" s="20"/>
      <c r="AL136" s="20"/>
      <c r="AM136" s="2"/>
      <c r="AN136" s="2"/>
      <c r="AO136" s="84">
        <f t="shared" si="0"/>
        <v>1266</v>
      </c>
      <c r="AP136" s="2">
        <f t="shared" si="1"/>
        <v>228</v>
      </c>
      <c r="AQ136" s="84">
        <f t="shared" si="2"/>
        <v>507</v>
      </c>
      <c r="AR136" s="2">
        <f t="shared" si="3"/>
        <v>219</v>
      </c>
    </row>
    <row r="137" spans="1:44" ht="15.75" customHeight="1">
      <c r="A137" s="88" t="s">
        <v>268</v>
      </c>
      <c r="B137" s="23">
        <v>11690</v>
      </c>
      <c r="C137" s="24" t="s">
        <v>304</v>
      </c>
      <c r="D137" s="23" t="s">
        <v>305</v>
      </c>
      <c r="E137" s="89">
        <v>89</v>
      </c>
      <c r="F137" s="89">
        <v>87</v>
      </c>
      <c r="G137" s="89">
        <v>90</v>
      </c>
      <c r="H137" s="89">
        <v>87</v>
      </c>
      <c r="I137" s="89">
        <v>92</v>
      </c>
      <c r="J137" s="89">
        <v>90</v>
      </c>
      <c r="K137" s="89">
        <v>86</v>
      </c>
      <c r="L137" s="89">
        <v>86</v>
      </c>
      <c r="M137" s="89">
        <v>89</v>
      </c>
      <c r="N137" s="89">
        <v>86</v>
      </c>
      <c r="O137" s="89">
        <v>87</v>
      </c>
      <c r="P137" s="89">
        <v>87</v>
      </c>
      <c r="Q137" s="89">
        <v>81</v>
      </c>
      <c r="R137" s="89">
        <v>83</v>
      </c>
      <c r="S137" s="90">
        <v>83</v>
      </c>
      <c r="T137" s="89">
        <v>84</v>
      </c>
      <c r="U137" s="89">
        <v>86</v>
      </c>
      <c r="V137" s="89">
        <v>83</v>
      </c>
      <c r="W137" s="89">
        <v>86</v>
      </c>
      <c r="X137" s="89">
        <v>85</v>
      </c>
      <c r="Y137" s="89">
        <v>92</v>
      </c>
      <c r="Z137" s="89">
        <v>92</v>
      </c>
      <c r="AA137" s="89">
        <v>86</v>
      </c>
      <c r="AB137" s="89">
        <v>88</v>
      </c>
      <c r="AC137" s="89">
        <v>86</v>
      </c>
      <c r="AD137" s="89">
        <v>84</v>
      </c>
      <c r="AE137" s="89">
        <v>86</v>
      </c>
      <c r="AF137" s="89">
        <v>86</v>
      </c>
      <c r="AG137" s="89">
        <v>89</v>
      </c>
      <c r="AH137" s="89">
        <v>88</v>
      </c>
      <c r="AI137" s="23"/>
      <c r="AJ137" s="23"/>
      <c r="AK137" s="23"/>
      <c r="AL137" s="23"/>
      <c r="AM137" s="24"/>
      <c r="AN137" s="24"/>
      <c r="AO137" s="90">
        <f t="shared" si="0"/>
        <v>1308</v>
      </c>
      <c r="AP137" s="24">
        <f t="shared" si="1"/>
        <v>39</v>
      </c>
      <c r="AQ137" s="90">
        <f t="shared" si="2"/>
        <v>523</v>
      </c>
      <c r="AR137" s="24">
        <f t="shared" si="3"/>
        <v>53</v>
      </c>
    </row>
    <row r="138" spans="1:44" ht="15.75" customHeight="1">
      <c r="A138" s="32" t="s">
        <v>268</v>
      </c>
      <c r="B138" s="20">
        <v>11698</v>
      </c>
      <c r="C138" s="2" t="s">
        <v>306</v>
      </c>
      <c r="D138" s="20" t="s">
        <v>307</v>
      </c>
      <c r="E138" s="83">
        <v>86</v>
      </c>
      <c r="F138" s="83">
        <v>87</v>
      </c>
      <c r="G138" s="83">
        <v>83</v>
      </c>
      <c r="H138" s="83">
        <v>86</v>
      </c>
      <c r="I138" s="83">
        <v>86</v>
      </c>
      <c r="J138" s="83">
        <v>86</v>
      </c>
      <c r="K138" s="83">
        <v>82</v>
      </c>
      <c r="L138" s="83">
        <v>85</v>
      </c>
      <c r="M138" s="83">
        <v>85</v>
      </c>
      <c r="N138" s="83">
        <v>88</v>
      </c>
      <c r="O138" s="83">
        <v>88</v>
      </c>
      <c r="P138" s="83">
        <v>88</v>
      </c>
      <c r="Q138" s="83">
        <v>79</v>
      </c>
      <c r="R138" s="83">
        <v>83</v>
      </c>
      <c r="S138" s="84">
        <v>82</v>
      </c>
      <c r="T138" s="83">
        <v>84</v>
      </c>
      <c r="U138" s="83">
        <v>85</v>
      </c>
      <c r="V138" s="83">
        <v>84</v>
      </c>
      <c r="W138" s="83">
        <v>84</v>
      </c>
      <c r="X138" s="83">
        <v>85</v>
      </c>
      <c r="Y138" s="83">
        <v>85</v>
      </c>
      <c r="Z138" s="83">
        <v>85</v>
      </c>
      <c r="AA138" s="83">
        <v>86</v>
      </c>
      <c r="AB138" s="83">
        <v>86</v>
      </c>
      <c r="AC138" s="83">
        <v>86</v>
      </c>
      <c r="AD138" s="83">
        <v>83</v>
      </c>
      <c r="AE138" s="83">
        <v>83</v>
      </c>
      <c r="AF138" s="83">
        <v>83</v>
      </c>
      <c r="AG138" s="83">
        <v>87</v>
      </c>
      <c r="AH138" s="83">
        <v>87</v>
      </c>
      <c r="AI138" s="20"/>
      <c r="AJ138" s="20"/>
      <c r="AK138" s="20"/>
      <c r="AL138" s="20"/>
      <c r="AM138" s="2"/>
      <c r="AN138" s="2"/>
      <c r="AO138" s="84">
        <f t="shared" si="0"/>
        <v>1267</v>
      </c>
      <c r="AP138" s="2">
        <f t="shared" si="1"/>
        <v>226</v>
      </c>
      <c r="AQ138" s="84">
        <f t="shared" si="2"/>
        <v>511</v>
      </c>
      <c r="AR138" s="2">
        <f t="shared" si="3"/>
        <v>188</v>
      </c>
    </row>
    <row r="139" spans="1:44" ht="15.75" customHeight="1">
      <c r="A139" s="91" t="s">
        <v>268</v>
      </c>
      <c r="B139" s="26">
        <v>11700</v>
      </c>
      <c r="C139" s="27" t="s">
        <v>308</v>
      </c>
      <c r="D139" s="26" t="s">
        <v>309</v>
      </c>
      <c r="E139" s="92">
        <v>86</v>
      </c>
      <c r="F139" s="92">
        <v>87</v>
      </c>
      <c r="G139" s="92">
        <v>82</v>
      </c>
      <c r="H139" s="92">
        <v>84</v>
      </c>
      <c r="I139" s="92">
        <v>92</v>
      </c>
      <c r="J139" s="92">
        <v>89</v>
      </c>
      <c r="K139" s="92">
        <v>83</v>
      </c>
      <c r="L139" s="92">
        <v>85</v>
      </c>
      <c r="M139" s="92">
        <v>86</v>
      </c>
      <c r="N139" s="92">
        <v>86</v>
      </c>
      <c r="O139" s="92">
        <v>89</v>
      </c>
      <c r="P139" s="92">
        <v>89</v>
      </c>
      <c r="Q139" s="92">
        <v>79</v>
      </c>
      <c r="R139" s="92">
        <v>87</v>
      </c>
      <c r="S139" s="93">
        <v>85</v>
      </c>
      <c r="T139" s="92">
        <v>87</v>
      </c>
      <c r="U139" s="92">
        <v>85</v>
      </c>
      <c r="V139" s="92">
        <v>84</v>
      </c>
      <c r="W139" s="92">
        <v>83</v>
      </c>
      <c r="X139" s="92">
        <v>84</v>
      </c>
      <c r="Y139" s="92">
        <v>85</v>
      </c>
      <c r="Z139" s="92">
        <v>85</v>
      </c>
      <c r="AA139" s="92">
        <v>86</v>
      </c>
      <c r="AB139" s="92">
        <v>87</v>
      </c>
      <c r="AC139" s="92">
        <v>86</v>
      </c>
      <c r="AD139" s="92">
        <v>84</v>
      </c>
      <c r="AE139" s="92">
        <v>84</v>
      </c>
      <c r="AF139" s="92">
        <v>85</v>
      </c>
      <c r="AG139" s="92">
        <v>88</v>
      </c>
      <c r="AH139" s="92">
        <v>89</v>
      </c>
      <c r="AI139" s="26"/>
      <c r="AJ139" s="26"/>
      <c r="AK139" s="26"/>
      <c r="AL139" s="26"/>
      <c r="AM139" s="27"/>
      <c r="AN139" s="27"/>
      <c r="AO139" s="93">
        <f t="shared" si="0"/>
        <v>1279</v>
      </c>
      <c r="AP139" s="27">
        <f t="shared" si="1"/>
        <v>181</v>
      </c>
      <c r="AQ139" s="93">
        <f t="shared" si="2"/>
        <v>520</v>
      </c>
      <c r="AR139" s="27">
        <f t="shared" si="3"/>
        <v>91</v>
      </c>
    </row>
    <row r="140" spans="1:44" ht="15.75" customHeight="1">
      <c r="A140" s="32" t="s">
        <v>268</v>
      </c>
      <c r="B140" s="20">
        <v>11701</v>
      </c>
      <c r="C140" s="2" t="s">
        <v>310</v>
      </c>
      <c r="D140" s="20" t="s">
        <v>311</v>
      </c>
      <c r="E140" s="83">
        <v>86</v>
      </c>
      <c r="F140" s="83">
        <v>87</v>
      </c>
      <c r="G140" s="83">
        <v>86</v>
      </c>
      <c r="H140" s="83">
        <v>86</v>
      </c>
      <c r="I140" s="83">
        <v>88</v>
      </c>
      <c r="J140" s="83">
        <v>88</v>
      </c>
      <c r="K140" s="83">
        <v>83</v>
      </c>
      <c r="L140" s="83">
        <v>85</v>
      </c>
      <c r="M140" s="83">
        <v>84</v>
      </c>
      <c r="N140" s="83">
        <v>87</v>
      </c>
      <c r="O140" s="83">
        <v>84</v>
      </c>
      <c r="P140" s="83">
        <v>84</v>
      </c>
      <c r="Q140" s="83">
        <v>82</v>
      </c>
      <c r="R140" s="83">
        <v>86</v>
      </c>
      <c r="S140" s="84">
        <v>83</v>
      </c>
      <c r="T140" s="83">
        <v>83</v>
      </c>
      <c r="U140" s="83">
        <v>86</v>
      </c>
      <c r="V140" s="83">
        <v>85</v>
      </c>
      <c r="W140" s="83">
        <v>84</v>
      </c>
      <c r="X140" s="83">
        <v>84</v>
      </c>
      <c r="Y140" s="83">
        <v>84</v>
      </c>
      <c r="Z140" s="83">
        <v>84</v>
      </c>
      <c r="AA140" s="83">
        <v>87</v>
      </c>
      <c r="AB140" s="83">
        <v>87</v>
      </c>
      <c r="AC140" s="83">
        <v>86</v>
      </c>
      <c r="AD140" s="83">
        <v>84</v>
      </c>
      <c r="AE140" s="83">
        <v>84</v>
      </c>
      <c r="AF140" s="83">
        <v>83</v>
      </c>
      <c r="AG140" s="83">
        <v>87</v>
      </c>
      <c r="AH140" s="83">
        <v>87</v>
      </c>
      <c r="AI140" s="20"/>
      <c r="AJ140" s="20"/>
      <c r="AK140" s="20"/>
      <c r="AL140" s="20"/>
      <c r="AM140" s="2"/>
      <c r="AN140" s="2"/>
      <c r="AO140" s="84">
        <f t="shared" si="0"/>
        <v>1274</v>
      </c>
      <c r="AP140" s="2">
        <f t="shared" si="1"/>
        <v>206</v>
      </c>
      <c r="AQ140" s="84">
        <f t="shared" si="2"/>
        <v>512</v>
      </c>
      <c r="AR140" s="2">
        <f t="shared" si="3"/>
        <v>178</v>
      </c>
    </row>
    <row r="141" spans="1:44" ht="15.75" customHeight="1">
      <c r="A141" s="80" t="s">
        <v>268</v>
      </c>
      <c r="B141" s="18">
        <v>11702</v>
      </c>
      <c r="C141" s="19" t="s">
        <v>312</v>
      </c>
      <c r="D141" s="18" t="s">
        <v>313</v>
      </c>
      <c r="E141" s="81">
        <v>86</v>
      </c>
      <c r="F141" s="81">
        <v>87</v>
      </c>
      <c r="G141" s="81">
        <v>85</v>
      </c>
      <c r="H141" s="81">
        <v>86</v>
      </c>
      <c r="I141" s="81">
        <v>92</v>
      </c>
      <c r="J141" s="81">
        <v>90</v>
      </c>
      <c r="K141" s="81">
        <v>86</v>
      </c>
      <c r="L141" s="81">
        <v>87</v>
      </c>
      <c r="M141" s="81">
        <v>87</v>
      </c>
      <c r="N141" s="81">
        <v>85</v>
      </c>
      <c r="O141" s="81">
        <v>88</v>
      </c>
      <c r="P141" s="81">
        <v>88</v>
      </c>
      <c r="Q141" s="81">
        <v>80</v>
      </c>
      <c r="R141" s="81">
        <v>81</v>
      </c>
      <c r="S141" s="82">
        <v>82</v>
      </c>
      <c r="T141" s="81">
        <v>83</v>
      </c>
      <c r="U141" s="81">
        <v>89</v>
      </c>
      <c r="V141" s="81">
        <v>89</v>
      </c>
      <c r="W141" s="81">
        <v>84</v>
      </c>
      <c r="X141" s="81">
        <v>86</v>
      </c>
      <c r="Y141" s="81">
        <v>88</v>
      </c>
      <c r="Z141" s="81">
        <v>88</v>
      </c>
      <c r="AA141" s="81">
        <v>86</v>
      </c>
      <c r="AB141" s="81">
        <v>88</v>
      </c>
      <c r="AC141" s="81">
        <v>86</v>
      </c>
      <c r="AD141" s="81">
        <v>84</v>
      </c>
      <c r="AE141" s="81">
        <v>84</v>
      </c>
      <c r="AF141" s="81">
        <v>85</v>
      </c>
      <c r="AG141" s="81">
        <v>87</v>
      </c>
      <c r="AH141" s="81">
        <v>87</v>
      </c>
      <c r="AI141" s="18"/>
      <c r="AJ141" s="18"/>
      <c r="AK141" s="18"/>
      <c r="AL141" s="18"/>
      <c r="AM141" s="19"/>
      <c r="AN141" s="19"/>
      <c r="AO141" s="82">
        <f t="shared" si="0"/>
        <v>1290</v>
      </c>
      <c r="AP141" s="19">
        <f t="shared" si="1"/>
        <v>120</v>
      </c>
      <c r="AQ141" s="82">
        <f t="shared" si="2"/>
        <v>522</v>
      </c>
      <c r="AR141" s="19">
        <f t="shared" si="3"/>
        <v>66</v>
      </c>
    </row>
    <row r="142" spans="1:44" ht="15.75" customHeight="1">
      <c r="A142" s="32" t="s">
        <v>268</v>
      </c>
      <c r="B142" s="20">
        <v>11705</v>
      </c>
      <c r="C142" s="2" t="s">
        <v>314</v>
      </c>
      <c r="D142" s="20" t="s">
        <v>315</v>
      </c>
      <c r="E142" s="83">
        <v>86</v>
      </c>
      <c r="F142" s="83">
        <v>87</v>
      </c>
      <c r="G142" s="83">
        <v>87</v>
      </c>
      <c r="H142" s="83">
        <v>85</v>
      </c>
      <c r="I142" s="83">
        <v>88</v>
      </c>
      <c r="J142" s="83">
        <v>86</v>
      </c>
      <c r="K142" s="83">
        <v>83</v>
      </c>
      <c r="L142" s="83">
        <v>85</v>
      </c>
      <c r="M142" s="83">
        <v>84</v>
      </c>
      <c r="N142" s="83">
        <v>86</v>
      </c>
      <c r="O142" s="83">
        <v>84</v>
      </c>
      <c r="P142" s="83">
        <v>84</v>
      </c>
      <c r="Q142" s="83">
        <v>80</v>
      </c>
      <c r="R142" s="83">
        <v>80</v>
      </c>
      <c r="S142" s="84">
        <v>83</v>
      </c>
      <c r="T142" s="83">
        <v>84</v>
      </c>
      <c r="U142" s="83">
        <v>86</v>
      </c>
      <c r="V142" s="83">
        <v>84</v>
      </c>
      <c r="W142" s="83">
        <v>85</v>
      </c>
      <c r="X142" s="83">
        <v>84</v>
      </c>
      <c r="Y142" s="83">
        <v>87</v>
      </c>
      <c r="Z142" s="83">
        <v>87</v>
      </c>
      <c r="AA142" s="83">
        <v>88</v>
      </c>
      <c r="AB142" s="83">
        <v>87</v>
      </c>
      <c r="AC142" s="83">
        <v>85</v>
      </c>
      <c r="AD142" s="83">
        <v>84</v>
      </c>
      <c r="AE142" s="83">
        <v>83</v>
      </c>
      <c r="AF142" s="83">
        <v>84</v>
      </c>
      <c r="AG142" s="83">
        <v>87</v>
      </c>
      <c r="AH142" s="83">
        <v>87</v>
      </c>
      <c r="AI142" s="20"/>
      <c r="AJ142" s="20"/>
      <c r="AK142" s="20"/>
      <c r="AL142" s="20"/>
      <c r="AM142" s="2"/>
      <c r="AN142" s="2"/>
      <c r="AO142" s="84">
        <f t="shared" si="0"/>
        <v>1276</v>
      </c>
      <c r="AP142" s="2">
        <f t="shared" si="1"/>
        <v>193</v>
      </c>
      <c r="AQ142" s="84">
        <f t="shared" si="2"/>
        <v>511</v>
      </c>
      <c r="AR142" s="2">
        <f t="shared" si="3"/>
        <v>188</v>
      </c>
    </row>
    <row r="143" spans="1:44" ht="15.75" customHeight="1">
      <c r="A143" s="85" t="s">
        <v>268</v>
      </c>
      <c r="B143" s="21">
        <v>11716</v>
      </c>
      <c r="C143" s="22" t="s">
        <v>316</v>
      </c>
      <c r="D143" s="21" t="s">
        <v>317</v>
      </c>
      <c r="E143" s="86">
        <v>88</v>
      </c>
      <c r="F143" s="86">
        <v>87</v>
      </c>
      <c r="G143" s="86">
        <v>82</v>
      </c>
      <c r="H143" s="86">
        <v>87</v>
      </c>
      <c r="I143" s="86">
        <v>88</v>
      </c>
      <c r="J143" s="86">
        <v>87</v>
      </c>
      <c r="K143" s="86">
        <v>79</v>
      </c>
      <c r="L143" s="86">
        <v>85</v>
      </c>
      <c r="M143" s="86">
        <v>88</v>
      </c>
      <c r="N143" s="86">
        <v>86</v>
      </c>
      <c r="O143" s="86">
        <v>86</v>
      </c>
      <c r="P143" s="86">
        <v>86</v>
      </c>
      <c r="Q143" s="86">
        <v>81</v>
      </c>
      <c r="R143" s="86">
        <v>83</v>
      </c>
      <c r="S143" s="87">
        <v>83</v>
      </c>
      <c r="T143" s="86">
        <v>84</v>
      </c>
      <c r="U143" s="86">
        <v>89</v>
      </c>
      <c r="V143" s="86">
        <v>85</v>
      </c>
      <c r="W143" s="86">
        <v>84</v>
      </c>
      <c r="X143" s="86">
        <v>84</v>
      </c>
      <c r="Y143" s="86">
        <v>85</v>
      </c>
      <c r="Z143" s="86">
        <v>85</v>
      </c>
      <c r="AA143" s="86">
        <v>87</v>
      </c>
      <c r="AB143" s="86">
        <v>87</v>
      </c>
      <c r="AC143" s="86">
        <v>83</v>
      </c>
      <c r="AD143" s="86">
        <v>82</v>
      </c>
      <c r="AE143" s="86">
        <v>82</v>
      </c>
      <c r="AF143" s="86">
        <v>84</v>
      </c>
      <c r="AG143" s="86">
        <v>87</v>
      </c>
      <c r="AH143" s="86">
        <v>87</v>
      </c>
      <c r="AI143" s="21"/>
      <c r="AJ143" s="21"/>
      <c r="AK143" s="21"/>
      <c r="AL143" s="21"/>
      <c r="AM143" s="22"/>
      <c r="AN143" s="22"/>
      <c r="AO143" s="87">
        <f t="shared" si="0"/>
        <v>1272</v>
      </c>
      <c r="AP143" s="22">
        <f t="shared" si="1"/>
        <v>208</v>
      </c>
      <c r="AQ143" s="87">
        <f t="shared" si="2"/>
        <v>505</v>
      </c>
      <c r="AR143" s="22">
        <f t="shared" si="3"/>
        <v>224</v>
      </c>
    </row>
    <row r="144" spans="1:44" ht="15.75" customHeight="1">
      <c r="A144" s="32" t="s">
        <v>268</v>
      </c>
      <c r="B144" s="20">
        <v>11721</v>
      </c>
      <c r="C144" s="2" t="s">
        <v>318</v>
      </c>
      <c r="D144" s="20" t="s">
        <v>319</v>
      </c>
      <c r="E144" s="83">
        <v>86</v>
      </c>
      <c r="F144" s="83">
        <v>87</v>
      </c>
      <c r="G144" s="83">
        <v>83</v>
      </c>
      <c r="H144" s="83">
        <v>88</v>
      </c>
      <c r="I144" s="83">
        <v>88</v>
      </c>
      <c r="J144" s="83">
        <v>88</v>
      </c>
      <c r="K144" s="83">
        <v>85</v>
      </c>
      <c r="L144" s="83">
        <v>86</v>
      </c>
      <c r="M144" s="83">
        <v>85</v>
      </c>
      <c r="N144" s="83">
        <v>86</v>
      </c>
      <c r="O144" s="83">
        <v>89</v>
      </c>
      <c r="P144" s="83">
        <v>89</v>
      </c>
      <c r="Q144" s="83">
        <v>79</v>
      </c>
      <c r="R144" s="83">
        <v>85</v>
      </c>
      <c r="S144" s="84">
        <v>86</v>
      </c>
      <c r="T144" s="83">
        <v>87</v>
      </c>
      <c r="U144" s="83">
        <v>85</v>
      </c>
      <c r="V144" s="83">
        <v>83</v>
      </c>
      <c r="W144" s="83">
        <v>84</v>
      </c>
      <c r="X144" s="83">
        <v>84</v>
      </c>
      <c r="Y144" s="83">
        <v>85</v>
      </c>
      <c r="Z144" s="83">
        <v>85</v>
      </c>
      <c r="AA144" s="83">
        <v>86</v>
      </c>
      <c r="AB144" s="83">
        <v>87</v>
      </c>
      <c r="AC144" s="83">
        <v>86</v>
      </c>
      <c r="AD144" s="83">
        <v>84</v>
      </c>
      <c r="AE144" s="83">
        <v>84</v>
      </c>
      <c r="AF144" s="83">
        <v>85</v>
      </c>
      <c r="AG144" s="83">
        <v>92</v>
      </c>
      <c r="AH144" s="83">
        <v>92</v>
      </c>
      <c r="AI144" s="20"/>
      <c r="AJ144" s="20"/>
      <c r="AK144" s="20"/>
      <c r="AL144" s="20"/>
      <c r="AM144" s="2"/>
      <c r="AN144" s="2"/>
      <c r="AO144" s="84">
        <f t="shared" si="0"/>
        <v>1283</v>
      </c>
      <c r="AP144" s="2">
        <f t="shared" si="1"/>
        <v>164</v>
      </c>
      <c r="AQ144" s="84">
        <f t="shared" si="2"/>
        <v>518</v>
      </c>
      <c r="AR144" s="2">
        <f t="shared" si="3"/>
        <v>113</v>
      </c>
    </row>
    <row r="145" spans="1:44" ht="15.75" customHeight="1">
      <c r="A145" s="88" t="s">
        <v>268</v>
      </c>
      <c r="B145" s="23">
        <v>11741</v>
      </c>
      <c r="C145" s="24" t="s">
        <v>320</v>
      </c>
      <c r="D145" s="23" t="s">
        <v>321</v>
      </c>
      <c r="E145" s="89">
        <v>86</v>
      </c>
      <c r="F145" s="89">
        <v>87</v>
      </c>
      <c r="G145" s="89">
        <v>87</v>
      </c>
      <c r="H145" s="89">
        <v>85</v>
      </c>
      <c r="I145" s="89">
        <v>89</v>
      </c>
      <c r="J145" s="89">
        <v>89</v>
      </c>
      <c r="K145" s="89">
        <v>85</v>
      </c>
      <c r="L145" s="89">
        <v>86</v>
      </c>
      <c r="M145" s="89">
        <v>85</v>
      </c>
      <c r="N145" s="89">
        <v>86</v>
      </c>
      <c r="O145" s="89">
        <v>86</v>
      </c>
      <c r="P145" s="89">
        <v>86</v>
      </c>
      <c r="Q145" s="89">
        <v>80</v>
      </c>
      <c r="R145" s="89">
        <v>80</v>
      </c>
      <c r="S145" s="90">
        <v>85</v>
      </c>
      <c r="T145" s="89">
        <v>85</v>
      </c>
      <c r="U145" s="89">
        <v>85</v>
      </c>
      <c r="V145" s="89">
        <v>83</v>
      </c>
      <c r="W145" s="89">
        <v>84</v>
      </c>
      <c r="X145" s="89">
        <v>85</v>
      </c>
      <c r="Y145" s="89">
        <v>85</v>
      </c>
      <c r="Z145" s="89">
        <v>85</v>
      </c>
      <c r="AA145" s="89">
        <v>89</v>
      </c>
      <c r="AB145" s="89">
        <v>88</v>
      </c>
      <c r="AC145" s="89">
        <v>86</v>
      </c>
      <c r="AD145" s="89">
        <v>85</v>
      </c>
      <c r="AE145" s="89">
        <v>85</v>
      </c>
      <c r="AF145" s="89">
        <v>86</v>
      </c>
      <c r="AG145" s="89">
        <v>87</v>
      </c>
      <c r="AH145" s="89">
        <v>87</v>
      </c>
      <c r="AI145" s="23"/>
      <c r="AJ145" s="23"/>
      <c r="AK145" s="23"/>
      <c r="AL145" s="23"/>
      <c r="AM145" s="24"/>
      <c r="AN145" s="24"/>
      <c r="AO145" s="90">
        <f t="shared" si="0"/>
        <v>1284</v>
      </c>
      <c r="AP145" s="24">
        <f t="shared" si="1"/>
        <v>156</v>
      </c>
      <c r="AQ145" s="90">
        <f t="shared" si="2"/>
        <v>520</v>
      </c>
      <c r="AR145" s="24">
        <f t="shared" si="3"/>
        <v>91</v>
      </c>
    </row>
    <row r="146" spans="1:44" ht="15.75" customHeight="1">
      <c r="A146" s="32" t="s">
        <v>268</v>
      </c>
      <c r="B146" s="20">
        <v>11757</v>
      </c>
      <c r="C146" s="2" t="s">
        <v>322</v>
      </c>
      <c r="D146" s="20" t="s">
        <v>323</v>
      </c>
      <c r="E146" s="83">
        <v>86</v>
      </c>
      <c r="F146" s="83">
        <v>87</v>
      </c>
      <c r="G146" s="83">
        <v>85</v>
      </c>
      <c r="H146" s="83">
        <v>86</v>
      </c>
      <c r="I146" s="83">
        <v>90</v>
      </c>
      <c r="J146" s="83">
        <v>87</v>
      </c>
      <c r="K146" s="83">
        <v>84</v>
      </c>
      <c r="L146" s="83">
        <v>86</v>
      </c>
      <c r="M146" s="83">
        <v>86</v>
      </c>
      <c r="N146" s="83">
        <v>86</v>
      </c>
      <c r="O146" s="83">
        <v>85</v>
      </c>
      <c r="P146" s="83">
        <v>85</v>
      </c>
      <c r="Q146" s="83">
        <v>80</v>
      </c>
      <c r="R146" s="83">
        <v>81</v>
      </c>
      <c r="S146" s="84">
        <v>84</v>
      </c>
      <c r="T146" s="83">
        <v>84</v>
      </c>
      <c r="U146" s="83">
        <v>86</v>
      </c>
      <c r="V146" s="83">
        <v>86</v>
      </c>
      <c r="W146" s="83">
        <v>84</v>
      </c>
      <c r="X146" s="83">
        <v>85</v>
      </c>
      <c r="Y146" s="83">
        <v>86</v>
      </c>
      <c r="Z146" s="83">
        <v>86</v>
      </c>
      <c r="AA146" s="83">
        <v>90</v>
      </c>
      <c r="AB146" s="83">
        <v>89</v>
      </c>
      <c r="AC146" s="83">
        <v>86</v>
      </c>
      <c r="AD146" s="83">
        <v>84</v>
      </c>
      <c r="AE146" s="83">
        <v>86</v>
      </c>
      <c r="AF146" s="83">
        <v>87</v>
      </c>
      <c r="AG146" s="83">
        <v>87</v>
      </c>
      <c r="AH146" s="83">
        <v>86</v>
      </c>
      <c r="AI146" s="20"/>
      <c r="AJ146" s="20"/>
      <c r="AK146" s="20"/>
      <c r="AL146" s="20"/>
      <c r="AM146" s="2"/>
      <c r="AN146" s="2"/>
      <c r="AO146" s="84">
        <f t="shared" si="0"/>
        <v>1285</v>
      </c>
      <c r="AP146" s="2">
        <f t="shared" si="1"/>
        <v>151</v>
      </c>
      <c r="AQ146" s="84">
        <f t="shared" si="2"/>
        <v>521</v>
      </c>
      <c r="AR146" s="2">
        <f t="shared" si="3"/>
        <v>80</v>
      </c>
    </row>
    <row r="147" spans="1:44" ht="15.75" customHeight="1">
      <c r="A147" s="91" t="s">
        <v>268</v>
      </c>
      <c r="B147" s="26">
        <v>11804</v>
      </c>
      <c r="C147" s="27" t="s">
        <v>324</v>
      </c>
      <c r="D147" s="26" t="s">
        <v>325</v>
      </c>
      <c r="E147" s="92">
        <v>86</v>
      </c>
      <c r="F147" s="92">
        <v>87</v>
      </c>
      <c r="G147" s="92">
        <v>85</v>
      </c>
      <c r="H147" s="92">
        <v>86</v>
      </c>
      <c r="I147" s="92">
        <v>87</v>
      </c>
      <c r="J147" s="92">
        <v>88</v>
      </c>
      <c r="K147" s="92">
        <v>83</v>
      </c>
      <c r="L147" s="92">
        <v>85</v>
      </c>
      <c r="M147" s="92">
        <v>85</v>
      </c>
      <c r="N147" s="92">
        <v>86</v>
      </c>
      <c r="O147" s="92">
        <v>86</v>
      </c>
      <c r="P147" s="92">
        <v>86</v>
      </c>
      <c r="Q147" s="92">
        <v>81</v>
      </c>
      <c r="R147" s="92">
        <v>83</v>
      </c>
      <c r="S147" s="93">
        <v>85</v>
      </c>
      <c r="T147" s="92">
        <v>86</v>
      </c>
      <c r="U147" s="92">
        <v>85</v>
      </c>
      <c r="V147" s="92">
        <v>84</v>
      </c>
      <c r="W147" s="92">
        <v>83</v>
      </c>
      <c r="X147" s="92">
        <v>85</v>
      </c>
      <c r="Y147" s="92">
        <v>86</v>
      </c>
      <c r="Z147" s="92">
        <v>86</v>
      </c>
      <c r="AA147" s="92">
        <v>88</v>
      </c>
      <c r="AB147" s="92">
        <v>88</v>
      </c>
      <c r="AC147" s="92">
        <v>86</v>
      </c>
      <c r="AD147" s="92">
        <v>84</v>
      </c>
      <c r="AE147" s="92">
        <v>87</v>
      </c>
      <c r="AF147" s="92">
        <v>86</v>
      </c>
      <c r="AG147" s="92">
        <v>87</v>
      </c>
      <c r="AH147" s="92">
        <v>86</v>
      </c>
      <c r="AI147" s="26"/>
      <c r="AJ147" s="26"/>
      <c r="AK147" s="26"/>
      <c r="AL147" s="26"/>
      <c r="AM147" s="27"/>
      <c r="AN147" s="27"/>
      <c r="AO147" s="93">
        <f t="shared" si="0"/>
        <v>1280</v>
      </c>
      <c r="AP147" s="27">
        <f t="shared" si="1"/>
        <v>178</v>
      </c>
      <c r="AQ147" s="93">
        <f t="shared" si="2"/>
        <v>517</v>
      </c>
      <c r="AR147" s="27">
        <f t="shared" si="3"/>
        <v>129</v>
      </c>
    </row>
    <row r="148" spans="1:44" ht="15.75" customHeight="1">
      <c r="A148" s="32" t="s">
        <v>268</v>
      </c>
      <c r="B148" s="20">
        <v>11805</v>
      </c>
      <c r="C148" s="2" t="s">
        <v>326</v>
      </c>
      <c r="D148" s="20" t="s">
        <v>327</v>
      </c>
      <c r="E148" s="83">
        <v>87</v>
      </c>
      <c r="F148" s="83">
        <v>87</v>
      </c>
      <c r="G148" s="83">
        <v>87</v>
      </c>
      <c r="H148" s="83">
        <v>85</v>
      </c>
      <c r="I148" s="83">
        <v>89</v>
      </c>
      <c r="J148" s="83">
        <v>88</v>
      </c>
      <c r="K148" s="83">
        <v>85</v>
      </c>
      <c r="L148" s="83">
        <v>86</v>
      </c>
      <c r="M148" s="83">
        <v>85</v>
      </c>
      <c r="N148" s="83">
        <v>86</v>
      </c>
      <c r="O148" s="83">
        <v>84</v>
      </c>
      <c r="P148" s="83">
        <v>84</v>
      </c>
      <c r="Q148" s="83">
        <v>83</v>
      </c>
      <c r="R148" s="83">
        <v>83</v>
      </c>
      <c r="S148" s="84">
        <v>84</v>
      </c>
      <c r="T148" s="83">
        <v>85</v>
      </c>
      <c r="U148" s="83">
        <v>86</v>
      </c>
      <c r="V148" s="83">
        <v>83</v>
      </c>
      <c r="W148" s="83">
        <v>84</v>
      </c>
      <c r="X148" s="83">
        <v>85</v>
      </c>
      <c r="Y148" s="83">
        <v>91</v>
      </c>
      <c r="Z148" s="83">
        <v>89</v>
      </c>
      <c r="AA148" s="83">
        <v>88</v>
      </c>
      <c r="AB148" s="83">
        <v>88</v>
      </c>
      <c r="AC148" s="83">
        <v>88</v>
      </c>
      <c r="AD148" s="83">
        <v>85</v>
      </c>
      <c r="AE148" s="83">
        <v>86</v>
      </c>
      <c r="AF148" s="83">
        <v>85</v>
      </c>
      <c r="AG148" s="83">
        <v>88</v>
      </c>
      <c r="AH148" s="83">
        <v>87</v>
      </c>
      <c r="AI148" s="20"/>
      <c r="AJ148" s="20"/>
      <c r="AK148" s="20"/>
      <c r="AL148" s="20"/>
      <c r="AM148" s="2"/>
      <c r="AN148" s="2"/>
      <c r="AO148" s="84">
        <f t="shared" si="0"/>
        <v>1295</v>
      </c>
      <c r="AP148" s="2">
        <f t="shared" si="1"/>
        <v>91</v>
      </c>
      <c r="AQ148" s="84">
        <f t="shared" si="2"/>
        <v>520</v>
      </c>
      <c r="AR148" s="2">
        <f t="shared" si="3"/>
        <v>91</v>
      </c>
    </row>
    <row r="149" spans="1:44" ht="15.75" customHeight="1">
      <c r="A149" s="80" t="s">
        <v>268</v>
      </c>
      <c r="B149" s="18">
        <v>11809</v>
      </c>
      <c r="C149" s="19" t="s">
        <v>328</v>
      </c>
      <c r="D149" s="18" t="s">
        <v>329</v>
      </c>
      <c r="E149" s="81">
        <v>86</v>
      </c>
      <c r="F149" s="81">
        <v>87</v>
      </c>
      <c r="G149" s="81">
        <v>88</v>
      </c>
      <c r="H149" s="81">
        <v>86</v>
      </c>
      <c r="I149" s="81">
        <v>91</v>
      </c>
      <c r="J149" s="81">
        <v>90</v>
      </c>
      <c r="K149" s="81">
        <v>86</v>
      </c>
      <c r="L149" s="81">
        <v>87</v>
      </c>
      <c r="M149" s="81">
        <v>86</v>
      </c>
      <c r="N149" s="81">
        <v>86</v>
      </c>
      <c r="O149" s="81">
        <v>85</v>
      </c>
      <c r="P149" s="81">
        <v>85</v>
      </c>
      <c r="Q149" s="81">
        <v>80</v>
      </c>
      <c r="R149" s="81">
        <v>81</v>
      </c>
      <c r="S149" s="82">
        <v>83</v>
      </c>
      <c r="T149" s="81">
        <v>84</v>
      </c>
      <c r="U149" s="81">
        <v>86</v>
      </c>
      <c r="V149" s="81">
        <v>84</v>
      </c>
      <c r="W149" s="81">
        <v>88</v>
      </c>
      <c r="X149" s="81">
        <v>85</v>
      </c>
      <c r="Y149" s="81">
        <v>92</v>
      </c>
      <c r="Z149" s="81">
        <v>92</v>
      </c>
      <c r="AA149" s="81">
        <v>87</v>
      </c>
      <c r="AB149" s="81">
        <v>86</v>
      </c>
      <c r="AC149" s="81">
        <v>86</v>
      </c>
      <c r="AD149" s="81">
        <v>84</v>
      </c>
      <c r="AE149" s="81">
        <v>86</v>
      </c>
      <c r="AF149" s="81">
        <v>85</v>
      </c>
      <c r="AG149" s="81">
        <v>88</v>
      </c>
      <c r="AH149" s="81">
        <v>87</v>
      </c>
      <c r="AI149" s="18"/>
      <c r="AJ149" s="18"/>
      <c r="AK149" s="18"/>
      <c r="AL149" s="18"/>
      <c r="AM149" s="19"/>
      <c r="AN149" s="19"/>
      <c r="AO149" s="82">
        <f t="shared" si="0"/>
        <v>1298</v>
      </c>
      <c r="AP149" s="19">
        <f t="shared" si="1"/>
        <v>75</v>
      </c>
      <c r="AQ149" s="82">
        <f t="shared" si="2"/>
        <v>521</v>
      </c>
      <c r="AR149" s="19">
        <f t="shared" si="3"/>
        <v>80</v>
      </c>
    </row>
    <row r="150" spans="1:44" ht="15.75" customHeight="1">
      <c r="A150" s="32" t="s">
        <v>268</v>
      </c>
      <c r="B150" s="20">
        <v>11816</v>
      </c>
      <c r="C150" s="2" t="s">
        <v>330</v>
      </c>
      <c r="D150" s="20" t="s">
        <v>331</v>
      </c>
      <c r="E150" s="83">
        <v>88</v>
      </c>
      <c r="F150" s="83">
        <v>87</v>
      </c>
      <c r="G150" s="83">
        <v>87</v>
      </c>
      <c r="H150" s="83">
        <v>86</v>
      </c>
      <c r="I150" s="83">
        <v>89</v>
      </c>
      <c r="J150" s="83">
        <v>88</v>
      </c>
      <c r="K150" s="83">
        <v>84</v>
      </c>
      <c r="L150" s="83">
        <v>85</v>
      </c>
      <c r="M150" s="83">
        <v>85</v>
      </c>
      <c r="N150" s="83">
        <v>86</v>
      </c>
      <c r="O150" s="83">
        <v>84</v>
      </c>
      <c r="P150" s="83">
        <v>84</v>
      </c>
      <c r="Q150" s="83">
        <v>80</v>
      </c>
      <c r="R150" s="83">
        <v>82</v>
      </c>
      <c r="S150" s="84">
        <v>85</v>
      </c>
      <c r="T150" s="83">
        <v>84</v>
      </c>
      <c r="U150" s="83">
        <v>86</v>
      </c>
      <c r="V150" s="83">
        <v>84</v>
      </c>
      <c r="W150" s="83">
        <v>84</v>
      </c>
      <c r="X150" s="83">
        <v>85</v>
      </c>
      <c r="Y150" s="83">
        <v>86</v>
      </c>
      <c r="Z150" s="83">
        <v>86</v>
      </c>
      <c r="AA150" s="83">
        <v>88</v>
      </c>
      <c r="AB150" s="83">
        <v>88</v>
      </c>
      <c r="AC150" s="83">
        <v>86</v>
      </c>
      <c r="AD150" s="83">
        <v>84</v>
      </c>
      <c r="AE150" s="83">
        <v>87</v>
      </c>
      <c r="AF150" s="83">
        <v>86</v>
      </c>
      <c r="AG150" s="83">
        <v>85</v>
      </c>
      <c r="AH150" s="83">
        <v>86</v>
      </c>
      <c r="AI150" s="20"/>
      <c r="AJ150" s="20"/>
      <c r="AK150" s="20"/>
      <c r="AL150" s="20"/>
      <c r="AM150" s="2"/>
      <c r="AN150" s="2"/>
      <c r="AO150" s="84">
        <f t="shared" si="0"/>
        <v>1284</v>
      </c>
      <c r="AP150" s="2">
        <f t="shared" si="1"/>
        <v>156</v>
      </c>
      <c r="AQ150" s="84">
        <f t="shared" si="2"/>
        <v>518</v>
      </c>
      <c r="AR150" s="2">
        <f t="shared" si="3"/>
        <v>113</v>
      </c>
    </row>
    <row r="151" spans="1:44" ht="15.75" customHeight="1">
      <c r="A151" s="85" t="s">
        <v>268</v>
      </c>
      <c r="B151" s="21">
        <v>11827</v>
      </c>
      <c r="C151" s="22" t="s">
        <v>332</v>
      </c>
      <c r="D151" s="21" t="s">
        <v>333</v>
      </c>
      <c r="E151" s="86">
        <v>87</v>
      </c>
      <c r="F151" s="86">
        <v>87</v>
      </c>
      <c r="G151" s="86">
        <v>87</v>
      </c>
      <c r="H151" s="86">
        <v>85</v>
      </c>
      <c r="I151" s="86">
        <v>86</v>
      </c>
      <c r="J151" s="86">
        <v>88</v>
      </c>
      <c r="K151" s="86">
        <v>83</v>
      </c>
      <c r="L151" s="86">
        <v>85</v>
      </c>
      <c r="M151" s="86">
        <v>84</v>
      </c>
      <c r="N151" s="86">
        <v>87</v>
      </c>
      <c r="O151" s="86">
        <v>85</v>
      </c>
      <c r="P151" s="86">
        <v>85</v>
      </c>
      <c r="Q151" s="86">
        <v>81</v>
      </c>
      <c r="R151" s="86">
        <v>81</v>
      </c>
      <c r="S151" s="87">
        <v>89</v>
      </c>
      <c r="T151" s="86">
        <v>90</v>
      </c>
      <c r="U151" s="86">
        <v>87</v>
      </c>
      <c r="V151" s="86">
        <v>86</v>
      </c>
      <c r="W151" s="86">
        <v>84</v>
      </c>
      <c r="X151" s="86">
        <v>84</v>
      </c>
      <c r="Y151" s="86">
        <v>88</v>
      </c>
      <c r="Z151" s="86">
        <v>88</v>
      </c>
      <c r="AA151" s="86">
        <v>86</v>
      </c>
      <c r="AB151" s="86">
        <v>88</v>
      </c>
      <c r="AC151" s="86">
        <v>86</v>
      </c>
      <c r="AD151" s="86">
        <v>85</v>
      </c>
      <c r="AE151" s="86">
        <v>85</v>
      </c>
      <c r="AF151" s="86">
        <v>86</v>
      </c>
      <c r="AG151" s="86">
        <v>88</v>
      </c>
      <c r="AH151" s="86">
        <v>88</v>
      </c>
      <c r="AI151" s="21"/>
      <c r="AJ151" s="21"/>
      <c r="AK151" s="21"/>
      <c r="AL151" s="21"/>
      <c r="AM151" s="22"/>
      <c r="AN151" s="22"/>
      <c r="AO151" s="87">
        <f t="shared" si="0"/>
        <v>1286</v>
      </c>
      <c r="AP151" s="22">
        <f t="shared" si="1"/>
        <v>144</v>
      </c>
      <c r="AQ151" s="87">
        <f t="shared" si="2"/>
        <v>511</v>
      </c>
      <c r="AR151" s="22">
        <f t="shared" si="3"/>
        <v>188</v>
      </c>
    </row>
    <row r="152" spans="1:44" ht="15.75" customHeight="1">
      <c r="A152" s="32" t="s">
        <v>334</v>
      </c>
      <c r="B152" s="20">
        <v>11569</v>
      </c>
      <c r="C152" s="2" t="s">
        <v>335</v>
      </c>
      <c r="D152" s="20" t="s">
        <v>336</v>
      </c>
      <c r="E152" s="83">
        <v>87</v>
      </c>
      <c r="F152" s="83">
        <v>87</v>
      </c>
      <c r="G152" s="83">
        <v>84</v>
      </c>
      <c r="H152" s="83">
        <v>85</v>
      </c>
      <c r="I152" s="83">
        <v>88</v>
      </c>
      <c r="J152" s="83">
        <v>87</v>
      </c>
      <c r="K152" s="83">
        <v>82</v>
      </c>
      <c r="L152" s="83">
        <v>85</v>
      </c>
      <c r="M152" s="83">
        <v>89</v>
      </c>
      <c r="N152" s="83">
        <v>88</v>
      </c>
      <c r="O152" s="83">
        <v>86</v>
      </c>
      <c r="P152" s="83">
        <v>86</v>
      </c>
      <c r="Q152" s="83">
        <v>83</v>
      </c>
      <c r="R152" s="83">
        <v>80</v>
      </c>
      <c r="S152" s="84">
        <v>82</v>
      </c>
      <c r="T152" s="83">
        <v>84</v>
      </c>
      <c r="U152" s="83">
        <v>90</v>
      </c>
      <c r="V152" s="83">
        <v>87</v>
      </c>
      <c r="W152" s="83">
        <v>84</v>
      </c>
      <c r="X152" s="83">
        <v>85</v>
      </c>
      <c r="Y152" s="83">
        <v>86</v>
      </c>
      <c r="Z152" s="83">
        <v>86</v>
      </c>
      <c r="AA152" s="83">
        <v>88</v>
      </c>
      <c r="AB152" s="83">
        <v>88</v>
      </c>
      <c r="AC152" s="83">
        <v>85</v>
      </c>
      <c r="AD152" s="83">
        <v>84</v>
      </c>
      <c r="AE152" s="83">
        <v>83</v>
      </c>
      <c r="AF152" s="83">
        <v>83</v>
      </c>
      <c r="AG152" s="83">
        <v>87</v>
      </c>
      <c r="AH152" s="83">
        <v>87</v>
      </c>
      <c r="AI152" s="20"/>
      <c r="AJ152" s="20"/>
      <c r="AK152" s="20"/>
      <c r="AL152" s="20"/>
      <c r="AM152" s="2"/>
      <c r="AN152" s="2"/>
      <c r="AO152" s="84">
        <f t="shared" si="0"/>
        <v>1284</v>
      </c>
      <c r="AP152" s="2">
        <f t="shared" si="1"/>
        <v>156</v>
      </c>
      <c r="AQ152" s="84">
        <f t="shared" si="2"/>
        <v>512</v>
      </c>
      <c r="AR152" s="2">
        <f t="shared" si="3"/>
        <v>178</v>
      </c>
    </row>
    <row r="153" spans="1:44" ht="15.75" customHeight="1">
      <c r="A153" s="88" t="s">
        <v>334</v>
      </c>
      <c r="B153" s="23">
        <v>11577</v>
      </c>
      <c r="C153" s="24" t="s">
        <v>337</v>
      </c>
      <c r="D153" s="23" t="s">
        <v>338</v>
      </c>
      <c r="E153" s="89">
        <v>88</v>
      </c>
      <c r="F153" s="89">
        <v>87</v>
      </c>
      <c r="G153" s="89">
        <v>91</v>
      </c>
      <c r="H153" s="89">
        <v>87</v>
      </c>
      <c r="I153" s="89">
        <v>88</v>
      </c>
      <c r="J153" s="89">
        <v>88</v>
      </c>
      <c r="K153" s="89">
        <v>88</v>
      </c>
      <c r="L153" s="89">
        <v>86</v>
      </c>
      <c r="M153" s="89">
        <v>90</v>
      </c>
      <c r="N153" s="89">
        <v>89</v>
      </c>
      <c r="O153" s="89">
        <v>88</v>
      </c>
      <c r="P153" s="89">
        <v>88</v>
      </c>
      <c r="Q153" s="89">
        <v>85</v>
      </c>
      <c r="R153" s="89">
        <v>83</v>
      </c>
      <c r="S153" s="90">
        <v>83</v>
      </c>
      <c r="T153" s="89">
        <v>84</v>
      </c>
      <c r="U153" s="89">
        <v>89</v>
      </c>
      <c r="V153" s="89">
        <v>87</v>
      </c>
      <c r="W153" s="89">
        <v>85</v>
      </c>
      <c r="X153" s="89">
        <v>87</v>
      </c>
      <c r="Y153" s="89">
        <v>90</v>
      </c>
      <c r="Z153" s="89">
        <v>88</v>
      </c>
      <c r="AA153" s="89">
        <v>88</v>
      </c>
      <c r="AB153" s="89">
        <v>88</v>
      </c>
      <c r="AC153" s="89">
        <v>86</v>
      </c>
      <c r="AD153" s="89">
        <v>84</v>
      </c>
      <c r="AE153" s="89">
        <v>85</v>
      </c>
      <c r="AF153" s="89">
        <v>85</v>
      </c>
      <c r="AG153" s="89">
        <v>88</v>
      </c>
      <c r="AH153" s="89">
        <v>88</v>
      </c>
      <c r="AI153" s="23"/>
      <c r="AJ153" s="23"/>
      <c r="AK153" s="23"/>
      <c r="AL153" s="23"/>
      <c r="AM153" s="24"/>
      <c r="AN153" s="24"/>
      <c r="AO153" s="90">
        <f t="shared" si="0"/>
        <v>1312</v>
      </c>
      <c r="AP153" s="24">
        <f t="shared" si="1"/>
        <v>30</v>
      </c>
      <c r="AQ153" s="90">
        <f t="shared" si="2"/>
        <v>523</v>
      </c>
      <c r="AR153" s="24">
        <f t="shared" si="3"/>
        <v>53</v>
      </c>
    </row>
    <row r="154" spans="1:44" ht="15.75" customHeight="1">
      <c r="A154" s="32" t="s">
        <v>334</v>
      </c>
      <c r="B154" s="20">
        <v>11582</v>
      </c>
      <c r="C154" s="2" t="s">
        <v>339</v>
      </c>
      <c r="D154" s="20" t="s">
        <v>340</v>
      </c>
      <c r="E154" s="83">
        <v>86</v>
      </c>
      <c r="F154" s="83">
        <v>87</v>
      </c>
      <c r="G154" s="83">
        <v>87</v>
      </c>
      <c r="H154" s="83">
        <v>86</v>
      </c>
      <c r="I154" s="83">
        <v>90</v>
      </c>
      <c r="J154" s="83">
        <v>90</v>
      </c>
      <c r="K154" s="83">
        <v>84</v>
      </c>
      <c r="L154" s="83">
        <v>85</v>
      </c>
      <c r="M154" s="83">
        <v>90</v>
      </c>
      <c r="N154" s="83">
        <v>89</v>
      </c>
      <c r="O154" s="83">
        <v>87</v>
      </c>
      <c r="P154" s="83">
        <v>87</v>
      </c>
      <c r="Q154" s="83">
        <v>80</v>
      </c>
      <c r="R154" s="83">
        <v>80</v>
      </c>
      <c r="S154" s="84">
        <v>81</v>
      </c>
      <c r="T154" s="83">
        <v>83</v>
      </c>
      <c r="U154" s="83">
        <v>92</v>
      </c>
      <c r="V154" s="83">
        <v>87</v>
      </c>
      <c r="W154" s="83">
        <v>86</v>
      </c>
      <c r="X154" s="83">
        <v>84</v>
      </c>
      <c r="Y154" s="83">
        <v>86</v>
      </c>
      <c r="Z154" s="83">
        <v>86</v>
      </c>
      <c r="AA154" s="83">
        <v>88</v>
      </c>
      <c r="AB154" s="83">
        <v>89</v>
      </c>
      <c r="AC154" s="83">
        <v>86</v>
      </c>
      <c r="AD154" s="83">
        <v>85</v>
      </c>
      <c r="AE154" s="83">
        <v>86</v>
      </c>
      <c r="AF154" s="83">
        <v>85</v>
      </c>
      <c r="AG154" s="83">
        <v>87</v>
      </c>
      <c r="AH154" s="83">
        <v>87</v>
      </c>
      <c r="AI154" s="20"/>
      <c r="AJ154" s="20"/>
      <c r="AK154" s="20"/>
      <c r="AL154" s="20"/>
      <c r="AM154" s="2"/>
      <c r="AN154" s="2"/>
      <c r="AO154" s="84">
        <f t="shared" si="0"/>
        <v>1296</v>
      </c>
      <c r="AP154" s="2">
        <f t="shared" si="1"/>
        <v>86</v>
      </c>
      <c r="AQ154" s="84">
        <f t="shared" si="2"/>
        <v>521</v>
      </c>
      <c r="AR154" s="2">
        <f t="shared" si="3"/>
        <v>80</v>
      </c>
    </row>
    <row r="155" spans="1:44" ht="15.75" customHeight="1">
      <c r="A155" s="91" t="s">
        <v>334</v>
      </c>
      <c r="B155" s="26">
        <v>11587</v>
      </c>
      <c r="C155" s="27" t="s">
        <v>341</v>
      </c>
      <c r="D155" s="26" t="s">
        <v>342</v>
      </c>
      <c r="E155" s="92">
        <v>86</v>
      </c>
      <c r="F155" s="92">
        <v>87</v>
      </c>
      <c r="G155" s="92">
        <v>84</v>
      </c>
      <c r="H155" s="92">
        <v>85</v>
      </c>
      <c r="I155" s="92">
        <v>85</v>
      </c>
      <c r="J155" s="92">
        <v>87</v>
      </c>
      <c r="K155" s="92">
        <v>79</v>
      </c>
      <c r="L155" s="92">
        <v>85</v>
      </c>
      <c r="M155" s="92">
        <v>88</v>
      </c>
      <c r="N155" s="92">
        <v>89</v>
      </c>
      <c r="O155" s="92">
        <v>85</v>
      </c>
      <c r="P155" s="92">
        <v>85</v>
      </c>
      <c r="Q155" s="92">
        <v>83</v>
      </c>
      <c r="R155" s="92">
        <v>85</v>
      </c>
      <c r="S155" s="93">
        <v>83</v>
      </c>
      <c r="T155" s="92">
        <v>85</v>
      </c>
      <c r="U155" s="92">
        <v>90</v>
      </c>
      <c r="V155" s="92">
        <v>88</v>
      </c>
      <c r="W155" s="92">
        <v>84</v>
      </c>
      <c r="X155" s="92">
        <v>86</v>
      </c>
      <c r="Y155" s="92">
        <v>84</v>
      </c>
      <c r="Z155" s="92">
        <v>84</v>
      </c>
      <c r="AA155" s="92">
        <v>87</v>
      </c>
      <c r="AB155" s="92">
        <v>88</v>
      </c>
      <c r="AC155" s="92">
        <v>84</v>
      </c>
      <c r="AD155" s="92">
        <v>83</v>
      </c>
      <c r="AE155" s="92">
        <v>85</v>
      </c>
      <c r="AF155" s="92">
        <v>86</v>
      </c>
      <c r="AG155" s="92">
        <v>85</v>
      </c>
      <c r="AH155" s="92">
        <v>85</v>
      </c>
      <c r="AI155" s="26"/>
      <c r="AJ155" s="26"/>
      <c r="AK155" s="26"/>
      <c r="AL155" s="26"/>
      <c r="AM155" s="27"/>
      <c r="AN155" s="27"/>
      <c r="AO155" s="93">
        <f t="shared" si="0"/>
        <v>1272</v>
      </c>
      <c r="AP155" s="27">
        <f t="shared" si="1"/>
        <v>208</v>
      </c>
      <c r="AQ155" s="93">
        <f t="shared" si="2"/>
        <v>505</v>
      </c>
      <c r="AR155" s="27">
        <f t="shared" si="3"/>
        <v>224</v>
      </c>
    </row>
    <row r="156" spans="1:44" ht="15.75" customHeight="1">
      <c r="A156" s="32" t="s">
        <v>334</v>
      </c>
      <c r="B156" s="20">
        <v>11649</v>
      </c>
      <c r="C156" s="2" t="s">
        <v>343</v>
      </c>
      <c r="D156" s="20" t="s">
        <v>344</v>
      </c>
      <c r="E156" s="83">
        <v>86</v>
      </c>
      <c r="F156" s="83">
        <v>87</v>
      </c>
      <c r="G156" s="83">
        <v>83</v>
      </c>
      <c r="H156" s="83">
        <v>85</v>
      </c>
      <c r="I156" s="83">
        <v>88</v>
      </c>
      <c r="J156" s="83">
        <v>87</v>
      </c>
      <c r="K156" s="83">
        <v>82</v>
      </c>
      <c r="L156" s="83">
        <v>85</v>
      </c>
      <c r="M156" s="83">
        <v>88</v>
      </c>
      <c r="N156" s="83">
        <v>89</v>
      </c>
      <c r="O156" s="83">
        <v>86</v>
      </c>
      <c r="P156" s="83">
        <v>86</v>
      </c>
      <c r="Q156" s="83">
        <v>81</v>
      </c>
      <c r="R156" s="83">
        <v>80</v>
      </c>
      <c r="S156" s="84">
        <v>85</v>
      </c>
      <c r="T156" s="83">
        <v>87</v>
      </c>
      <c r="U156" s="83">
        <v>87</v>
      </c>
      <c r="V156" s="83">
        <v>86</v>
      </c>
      <c r="W156" s="83">
        <v>84</v>
      </c>
      <c r="X156" s="83">
        <v>85</v>
      </c>
      <c r="Y156" s="83">
        <v>85</v>
      </c>
      <c r="Z156" s="83">
        <v>85</v>
      </c>
      <c r="AA156" s="83">
        <v>88</v>
      </c>
      <c r="AB156" s="83">
        <v>88</v>
      </c>
      <c r="AC156" s="83">
        <v>87</v>
      </c>
      <c r="AD156" s="83">
        <v>85</v>
      </c>
      <c r="AE156" s="83">
        <v>85</v>
      </c>
      <c r="AF156" s="83">
        <v>84</v>
      </c>
      <c r="AG156" s="83">
        <v>88</v>
      </c>
      <c r="AH156" s="83">
        <v>88</v>
      </c>
      <c r="AI156" s="20"/>
      <c r="AJ156" s="20"/>
      <c r="AK156" s="20"/>
      <c r="AL156" s="20"/>
      <c r="AM156" s="2"/>
      <c r="AN156" s="2"/>
      <c r="AO156" s="84">
        <f t="shared" si="0"/>
        <v>1283</v>
      </c>
      <c r="AP156" s="2">
        <f t="shared" si="1"/>
        <v>164</v>
      </c>
      <c r="AQ156" s="84">
        <f t="shared" si="2"/>
        <v>516</v>
      </c>
      <c r="AR156" s="2">
        <f t="shared" si="3"/>
        <v>143</v>
      </c>
    </row>
    <row r="157" spans="1:44" ht="15.75" customHeight="1">
      <c r="A157" s="80" t="s">
        <v>334</v>
      </c>
      <c r="B157" s="18">
        <v>11654</v>
      </c>
      <c r="C157" s="19" t="s">
        <v>345</v>
      </c>
      <c r="D157" s="18" t="s">
        <v>346</v>
      </c>
      <c r="E157" s="81">
        <v>88</v>
      </c>
      <c r="F157" s="81">
        <v>87</v>
      </c>
      <c r="G157" s="81">
        <v>90</v>
      </c>
      <c r="H157" s="81">
        <v>85</v>
      </c>
      <c r="I157" s="81">
        <v>91</v>
      </c>
      <c r="J157" s="81">
        <v>90</v>
      </c>
      <c r="K157" s="81">
        <v>87</v>
      </c>
      <c r="L157" s="81">
        <v>86</v>
      </c>
      <c r="M157" s="81">
        <v>90</v>
      </c>
      <c r="N157" s="81">
        <v>89</v>
      </c>
      <c r="O157" s="81">
        <v>87</v>
      </c>
      <c r="P157" s="81">
        <v>87</v>
      </c>
      <c r="Q157" s="81">
        <v>79</v>
      </c>
      <c r="R157" s="81">
        <v>83</v>
      </c>
      <c r="S157" s="82">
        <v>85</v>
      </c>
      <c r="T157" s="81">
        <v>84</v>
      </c>
      <c r="U157" s="81">
        <v>86</v>
      </c>
      <c r="V157" s="81">
        <v>88</v>
      </c>
      <c r="W157" s="81">
        <v>84</v>
      </c>
      <c r="X157" s="81">
        <v>84</v>
      </c>
      <c r="Y157" s="81">
        <v>90</v>
      </c>
      <c r="Z157" s="81">
        <v>88</v>
      </c>
      <c r="AA157" s="81">
        <v>89</v>
      </c>
      <c r="AB157" s="81">
        <v>89</v>
      </c>
      <c r="AC157" s="81">
        <v>86</v>
      </c>
      <c r="AD157" s="81">
        <v>85</v>
      </c>
      <c r="AE157" s="81">
        <v>86</v>
      </c>
      <c r="AF157" s="81">
        <v>84</v>
      </c>
      <c r="AG157" s="81">
        <v>87</v>
      </c>
      <c r="AH157" s="81">
        <v>87</v>
      </c>
      <c r="AI157" s="18"/>
      <c r="AJ157" s="18"/>
      <c r="AK157" s="18"/>
      <c r="AL157" s="18"/>
      <c r="AM157" s="19"/>
      <c r="AN157" s="19"/>
      <c r="AO157" s="82">
        <f t="shared" si="0"/>
        <v>1305</v>
      </c>
      <c r="AP157" s="19">
        <f t="shared" si="1"/>
        <v>42</v>
      </c>
      <c r="AQ157" s="82">
        <f t="shared" si="2"/>
        <v>526</v>
      </c>
      <c r="AR157" s="19">
        <f t="shared" si="3"/>
        <v>32</v>
      </c>
    </row>
    <row r="158" spans="1:44" ht="15.75" customHeight="1">
      <c r="A158" s="32" t="s">
        <v>334</v>
      </c>
      <c r="B158" s="20">
        <v>11657</v>
      </c>
      <c r="C158" s="2" t="s">
        <v>348</v>
      </c>
      <c r="D158" s="20" t="s">
        <v>349</v>
      </c>
      <c r="E158" s="83">
        <v>86</v>
      </c>
      <c r="F158" s="83">
        <v>87</v>
      </c>
      <c r="G158" s="83">
        <v>84</v>
      </c>
      <c r="H158" s="83">
        <v>86</v>
      </c>
      <c r="I158" s="83">
        <v>85</v>
      </c>
      <c r="J158" s="83">
        <v>88</v>
      </c>
      <c r="K158" s="83">
        <v>83</v>
      </c>
      <c r="L158" s="83">
        <v>85</v>
      </c>
      <c r="M158" s="83">
        <v>88</v>
      </c>
      <c r="N158" s="83">
        <v>89</v>
      </c>
      <c r="O158" s="83">
        <v>85</v>
      </c>
      <c r="P158" s="83">
        <v>85</v>
      </c>
      <c r="Q158" s="83">
        <v>81</v>
      </c>
      <c r="R158" s="83">
        <v>84</v>
      </c>
      <c r="S158" s="84">
        <v>81</v>
      </c>
      <c r="T158" s="83">
        <v>84</v>
      </c>
      <c r="U158" s="83">
        <v>86</v>
      </c>
      <c r="V158" s="83">
        <v>86</v>
      </c>
      <c r="W158" s="83">
        <v>84</v>
      </c>
      <c r="X158" s="83">
        <v>84</v>
      </c>
      <c r="Y158" s="83">
        <v>86</v>
      </c>
      <c r="Z158" s="83">
        <v>86</v>
      </c>
      <c r="AA158" s="83">
        <v>88</v>
      </c>
      <c r="AB158" s="83">
        <v>88</v>
      </c>
      <c r="AC158" s="83">
        <v>86</v>
      </c>
      <c r="AD158" s="83">
        <v>84</v>
      </c>
      <c r="AE158" s="83">
        <v>86</v>
      </c>
      <c r="AF158" s="83">
        <v>86</v>
      </c>
      <c r="AG158" s="83">
        <v>86</v>
      </c>
      <c r="AH158" s="83">
        <v>86</v>
      </c>
      <c r="AI158" s="20"/>
      <c r="AJ158" s="20"/>
      <c r="AK158" s="20"/>
      <c r="AL158" s="20"/>
      <c r="AM158" s="2"/>
      <c r="AN158" s="2"/>
      <c r="AO158" s="84">
        <f t="shared" si="0"/>
        <v>1275</v>
      </c>
      <c r="AP158" s="2">
        <f t="shared" si="1"/>
        <v>199</v>
      </c>
      <c r="AQ158" s="84">
        <f t="shared" si="2"/>
        <v>513</v>
      </c>
      <c r="AR158" s="2">
        <f t="shared" si="3"/>
        <v>171</v>
      </c>
    </row>
    <row r="159" spans="1:44" ht="15.75" customHeight="1">
      <c r="A159" s="85" t="s">
        <v>334</v>
      </c>
      <c r="B159" s="21">
        <v>11659</v>
      </c>
      <c r="C159" s="22" t="s">
        <v>350</v>
      </c>
      <c r="D159" s="21" t="s">
        <v>351</v>
      </c>
      <c r="E159" s="86">
        <v>86</v>
      </c>
      <c r="F159" s="86">
        <v>87</v>
      </c>
      <c r="G159" s="86">
        <v>84</v>
      </c>
      <c r="H159" s="86">
        <v>85</v>
      </c>
      <c r="I159" s="86">
        <v>90</v>
      </c>
      <c r="J159" s="86">
        <v>90</v>
      </c>
      <c r="K159" s="86">
        <v>88</v>
      </c>
      <c r="L159" s="86">
        <v>85</v>
      </c>
      <c r="M159" s="86">
        <v>89</v>
      </c>
      <c r="N159" s="86">
        <v>89</v>
      </c>
      <c r="O159" s="86">
        <v>85</v>
      </c>
      <c r="P159" s="86">
        <v>85</v>
      </c>
      <c r="Q159" s="86">
        <v>84</v>
      </c>
      <c r="R159" s="86">
        <v>85</v>
      </c>
      <c r="S159" s="87">
        <v>81</v>
      </c>
      <c r="T159" s="86">
        <v>83</v>
      </c>
      <c r="U159" s="86">
        <v>86</v>
      </c>
      <c r="V159" s="86">
        <v>86</v>
      </c>
      <c r="W159" s="86">
        <v>85</v>
      </c>
      <c r="X159" s="86">
        <v>85</v>
      </c>
      <c r="Y159" s="86">
        <v>90</v>
      </c>
      <c r="Z159" s="86">
        <v>90</v>
      </c>
      <c r="AA159" s="86">
        <v>88</v>
      </c>
      <c r="AB159" s="86">
        <v>88</v>
      </c>
      <c r="AC159" s="86">
        <v>86</v>
      </c>
      <c r="AD159" s="86">
        <v>86</v>
      </c>
      <c r="AE159" s="86">
        <v>86</v>
      </c>
      <c r="AF159" s="86">
        <v>85</v>
      </c>
      <c r="AG159" s="86">
        <v>85</v>
      </c>
      <c r="AH159" s="86">
        <v>85</v>
      </c>
      <c r="AI159" s="21"/>
      <c r="AJ159" s="21"/>
      <c r="AK159" s="21"/>
      <c r="AL159" s="21"/>
      <c r="AM159" s="22"/>
      <c r="AN159" s="22"/>
      <c r="AO159" s="87">
        <f t="shared" si="0"/>
        <v>1293</v>
      </c>
      <c r="AP159" s="22">
        <f t="shared" si="1"/>
        <v>103</v>
      </c>
      <c r="AQ159" s="87">
        <f t="shared" si="2"/>
        <v>523</v>
      </c>
      <c r="AR159" s="22">
        <f t="shared" si="3"/>
        <v>53</v>
      </c>
    </row>
    <row r="160" spans="1:44" ht="15.75" customHeight="1">
      <c r="A160" s="32" t="s">
        <v>334</v>
      </c>
      <c r="B160" s="20">
        <v>11680</v>
      </c>
      <c r="C160" s="2" t="s">
        <v>352</v>
      </c>
      <c r="D160" s="20" t="s">
        <v>353</v>
      </c>
      <c r="E160" s="83">
        <v>88</v>
      </c>
      <c r="F160" s="83">
        <v>87</v>
      </c>
      <c r="G160" s="83">
        <v>90</v>
      </c>
      <c r="H160" s="83">
        <v>86</v>
      </c>
      <c r="I160" s="83">
        <v>91</v>
      </c>
      <c r="J160" s="83">
        <v>90</v>
      </c>
      <c r="K160" s="83">
        <v>84</v>
      </c>
      <c r="L160" s="83">
        <v>86</v>
      </c>
      <c r="M160" s="83">
        <v>91</v>
      </c>
      <c r="N160" s="83">
        <v>90</v>
      </c>
      <c r="O160" s="83">
        <v>89</v>
      </c>
      <c r="P160" s="83">
        <v>89</v>
      </c>
      <c r="Q160" s="83">
        <v>79</v>
      </c>
      <c r="R160" s="83">
        <v>84</v>
      </c>
      <c r="S160" s="84">
        <v>84</v>
      </c>
      <c r="T160" s="83">
        <v>83</v>
      </c>
      <c r="U160" s="83">
        <v>90</v>
      </c>
      <c r="V160" s="83">
        <v>88</v>
      </c>
      <c r="W160" s="83">
        <v>88</v>
      </c>
      <c r="X160" s="83">
        <v>88</v>
      </c>
      <c r="Y160" s="83">
        <v>88</v>
      </c>
      <c r="Z160" s="83">
        <v>86</v>
      </c>
      <c r="AA160" s="83">
        <v>89</v>
      </c>
      <c r="AB160" s="83">
        <v>88</v>
      </c>
      <c r="AC160" s="83">
        <v>86</v>
      </c>
      <c r="AD160" s="83">
        <v>84</v>
      </c>
      <c r="AE160" s="83">
        <v>86</v>
      </c>
      <c r="AF160" s="83">
        <v>86</v>
      </c>
      <c r="AG160" s="83">
        <v>95</v>
      </c>
      <c r="AH160" s="83">
        <v>95</v>
      </c>
      <c r="AI160" s="20"/>
      <c r="AJ160" s="20"/>
      <c r="AK160" s="20"/>
      <c r="AL160" s="20"/>
      <c r="AM160" s="2"/>
      <c r="AN160" s="2"/>
      <c r="AO160" s="84">
        <f t="shared" si="0"/>
        <v>1318</v>
      </c>
      <c r="AP160" s="2">
        <f t="shared" si="1"/>
        <v>19</v>
      </c>
      <c r="AQ160" s="84">
        <f t="shared" si="2"/>
        <v>525</v>
      </c>
      <c r="AR160" s="2">
        <f t="shared" si="3"/>
        <v>37</v>
      </c>
    </row>
    <row r="161" spans="1:44" ht="15.75" customHeight="1">
      <c r="A161" s="88" t="s">
        <v>334</v>
      </c>
      <c r="B161" s="23">
        <v>11720</v>
      </c>
      <c r="C161" s="24" t="s">
        <v>354</v>
      </c>
      <c r="D161" s="23" t="s">
        <v>355</v>
      </c>
      <c r="E161" s="89">
        <v>86</v>
      </c>
      <c r="F161" s="89">
        <v>87</v>
      </c>
      <c r="G161" s="89">
        <v>84</v>
      </c>
      <c r="H161" s="89">
        <v>85</v>
      </c>
      <c r="I161" s="89">
        <v>89</v>
      </c>
      <c r="J161" s="89">
        <v>89</v>
      </c>
      <c r="K161" s="89">
        <v>84</v>
      </c>
      <c r="L161" s="89">
        <v>85</v>
      </c>
      <c r="M161" s="89">
        <v>89</v>
      </c>
      <c r="N161" s="89">
        <v>89</v>
      </c>
      <c r="O161" s="89">
        <v>87</v>
      </c>
      <c r="P161" s="89">
        <v>87</v>
      </c>
      <c r="Q161" s="89">
        <v>86</v>
      </c>
      <c r="R161" s="89">
        <v>86</v>
      </c>
      <c r="S161" s="90">
        <v>83</v>
      </c>
      <c r="T161" s="89">
        <v>86</v>
      </c>
      <c r="U161" s="89">
        <v>92</v>
      </c>
      <c r="V161" s="89">
        <v>87</v>
      </c>
      <c r="W161" s="89">
        <v>84</v>
      </c>
      <c r="X161" s="89">
        <v>86</v>
      </c>
      <c r="Y161" s="89">
        <v>86</v>
      </c>
      <c r="Z161" s="89">
        <v>86</v>
      </c>
      <c r="AA161" s="89">
        <v>88</v>
      </c>
      <c r="AB161" s="89">
        <v>88</v>
      </c>
      <c r="AC161" s="89">
        <v>85</v>
      </c>
      <c r="AD161" s="89">
        <v>84</v>
      </c>
      <c r="AE161" s="89">
        <v>84</v>
      </c>
      <c r="AF161" s="89">
        <v>83</v>
      </c>
      <c r="AG161" s="89">
        <v>88</v>
      </c>
      <c r="AH161" s="89">
        <v>88</v>
      </c>
      <c r="AI161" s="23"/>
      <c r="AJ161" s="23"/>
      <c r="AK161" s="23"/>
      <c r="AL161" s="23"/>
      <c r="AM161" s="24"/>
      <c r="AN161" s="24"/>
      <c r="AO161" s="90">
        <f t="shared" si="0"/>
        <v>1295</v>
      </c>
      <c r="AP161" s="24">
        <f t="shared" si="1"/>
        <v>91</v>
      </c>
      <c r="AQ161" s="90">
        <f t="shared" si="2"/>
        <v>517</v>
      </c>
      <c r="AR161" s="24">
        <f t="shared" si="3"/>
        <v>129</v>
      </c>
    </row>
    <row r="162" spans="1:44" ht="15.75" customHeight="1">
      <c r="A162" s="32" t="s">
        <v>334</v>
      </c>
      <c r="B162" s="20">
        <v>11727</v>
      </c>
      <c r="C162" s="2" t="s">
        <v>356</v>
      </c>
      <c r="D162" s="20" t="s">
        <v>357</v>
      </c>
      <c r="E162" s="83">
        <v>86</v>
      </c>
      <c r="F162" s="83">
        <v>87</v>
      </c>
      <c r="G162" s="83">
        <v>86</v>
      </c>
      <c r="H162" s="83">
        <v>85</v>
      </c>
      <c r="I162" s="83">
        <v>90</v>
      </c>
      <c r="J162" s="83">
        <v>88</v>
      </c>
      <c r="K162" s="83">
        <v>84</v>
      </c>
      <c r="L162" s="83">
        <v>85</v>
      </c>
      <c r="M162" s="83">
        <v>89</v>
      </c>
      <c r="N162" s="83">
        <v>89</v>
      </c>
      <c r="O162" s="83">
        <v>86</v>
      </c>
      <c r="P162" s="83">
        <v>86</v>
      </c>
      <c r="Q162" s="83">
        <v>85</v>
      </c>
      <c r="R162" s="83">
        <v>88</v>
      </c>
      <c r="S162" s="84">
        <v>83</v>
      </c>
      <c r="T162" s="83">
        <v>87</v>
      </c>
      <c r="U162" s="83">
        <v>88</v>
      </c>
      <c r="V162" s="83">
        <v>86</v>
      </c>
      <c r="W162" s="83">
        <v>84</v>
      </c>
      <c r="X162" s="83">
        <v>86</v>
      </c>
      <c r="Y162" s="83">
        <v>86</v>
      </c>
      <c r="Z162" s="83">
        <v>86</v>
      </c>
      <c r="AA162" s="83">
        <v>89</v>
      </c>
      <c r="AB162" s="83">
        <v>88</v>
      </c>
      <c r="AC162" s="83">
        <v>86</v>
      </c>
      <c r="AD162" s="83">
        <v>85</v>
      </c>
      <c r="AE162" s="83">
        <v>84</v>
      </c>
      <c r="AF162" s="83">
        <v>84</v>
      </c>
      <c r="AG162" s="83">
        <v>87</v>
      </c>
      <c r="AH162" s="83">
        <v>86</v>
      </c>
      <c r="AI162" s="20"/>
      <c r="AJ162" s="20"/>
      <c r="AK162" s="20"/>
      <c r="AL162" s="20"/>
      <c r="AM162" s="2"/>
      <c r="AN162" s="2"/>
      <c r="AO162" s="84">
        <f t="shared" si="0"/>
        <v>1293</v>
      </c>
      <c r="AP162" s="2">
        <f t="shared" si="1"/>
        <v>103</v>
      </c>
      <c r="AQ162" s="84">
        <f t="shared" si="2"/>
        <v>519</v>
      </c>
      <c r="AR162" s="2">
        <f t="shared" si="3"/>
        <v>101</v>
      </c>
    </row>
    <row r="163" spans="1:44" ht="15.75" customHeight="1">
      <c r="A163" s="91" t="s">
        <v>334</v>
      </c>
      <c r="B163" s="26">
        <v>11732</v>
      </c>
      <c r="C163" s="27" t="s">
        <v>358</v>
      </c>
      <c r="D163" s="26" t="s">
        <v>359</v>
      </c>
      <c r="E163" s="92">
        <v>87</v>
      </c>
      <c r="F163" s="92">
        <v>87</v>
      </c>
      <c r="G163" s="92">
        <v>88</v>
      </c>
      <c r="H163" s="92">
        <v>85</v>
      </c>
      <c r="I163" s="92">
        <v>90</v>
      </c>
      <c r="J163" s="92">
        <v>90</v>
      </c>
      <c r="K163" s="92">
        <v>85</v>
      </c>
      <c r="L163" s="92">
        <v>84</v>
      </c>
      <c r="M163" s="92">
        <v>89</v>
      </c>
      <c r="N163" s="92">
        <v>89</v>
      </c>
      <c r="O163" s="92">
        <v>85</v>
      </c>
      <c r="P163" s="92">
        <v>85</v>
      </c>
      <c r="Q163" s="92">
        <v>88</v>
      </c>
      <c r="R163" s="92">
        <v>81</v>
      </c>
      <c r="S163" s="93">
        <v>82</v>
      </c>
      <c r="T163" s="92">
        <v>83</v>
      </c>
      <c r="U163" s="92">
        <v>90</v>
      </c>
      <c r="V163" s="92">
        <v>87</v>
      </c>
      <c r="W163" s="92">
        <v>84</v>
      </c>
      <c r="X163" s="92">
        <v>85</v>
      </c>
      <c r="Y163" s="92">
        <v>90</v>
      </c>
      <c r="Z163" s="92">
        <v>88</v>
      </c>
      <c r="AA163" s="92">
        <v>88</v>
      </c>
      <c r="AB163" s="92">
        <v>88</v>
      </c>
      <c r="AC163" s="92">
        <v>86</v>
      </c>
      <c r="AD163" s="92">
        <v>85</v>
      </c>
      <c r="AE163" s="92">
        <v>85</v>
      </c>
      <c r="AF163" s="92">
        <v>86</v>
      </c>
      <c r="AG163" s="92">
        <v>90</v>
      </c>
      <c r="AH163" s="92">
        <v>88</v>
      </c>
      <c r="AI163" s="26"/>
      <c r="AJ163" s="26"/>
      <c r="AK163" s="26"/>
      <c r="AL163" s="26"/>
      <c r="AM163" s="27"/>
      <c r="AN163" s="27"/>
      <c r="AO163" s="93">
        <f t="shared" si="0"/>
        <v>1307</v>
      </c>
      <c r="AP163" s="27">
        <f t="shared" si="1"/>
        <v>41</v>
      </c>
      <c r="AQ163" s="93">
        <f t="shared" si="2"/>
        <v>519</v>
      </c>
      <c r="AR163" s="27">
        <f t="shared" si="3"/>
        <v>101</v>
      </c>
    </row>
    <row r="164" spans="1:44" ht="15.75" customHeight="1">
      <c r="A164" s="32" t="s">
        <v>334</v>
      </c>
      <c r="B164" s="20">
        <v>11748</v>
      </c>
      <c r="C164" s="2" t="s">
        <v>360</v>
      </c>
      <c r="D164" s="20" t="s">
        <v>361</v>
      </c>
      <c r="E164" s="83">
        <v>87</v>
      </c>
      <c r="F164" s="83">
        <v>87</v>
      </c>
      <c r="G164" s="83">
        <v>88</v>
      </c>
      <c r="H164" s="83">
        <v>85</v>
      </c>
      <c r="I164" s="83">
        <v>90</v>
      </c>
      <c r="J164" s="83">
        <v>90</v>
      </c>
      <c r="K164" s="83">
        <v>85</v>
      </c>
      <c r="L164" s="83">
        <v>85</v>
      </c>
      <c r="M164" s="83">
        <v>90</v>
      </c>
      <c r="N164" s="83">
        <v>90</v>
      </c>
      <c r="O164" s="83">
        <v>87</v>
      </c>
      <c r="P164" s="83">
        <v>87</v>
      </c>
      <c r="Q164" s="83">
        <v>88</v>
      </c>
      <c r="R164" s="83">
        <v>82</v>
      </c>
      <c r="S164" s="84">
        <v>86</v>
      </c>
      <c r="T164" s="83">
        <v>87</v>
      </c>
      <c r="U164" s="83">
        <v>89</v>
      </c>
      <c r="V164" s="83">
        <v>87</v>
      </c>
      <c r="W164" s="83">
        <v>88</v>
      </c>
      <c r="X164" s="83">
        <v>86</v>
      </c>
      <c r="Y164" s="83">
        <v>89</v>
      </c>
      <c r="Z164" s="83">
        <v>88</v>
      </c>
      <c r="AA164" s="83">
        <v>89</v>
      </c>
      <c r="AB164" s="83">
        <v>88</v>
      </c>
      <c r="AC164" s="83">
        <v>86</v>
      </c>
      <c r="AD164" s="83">
        <v>85</v>
      </c>
      <c r="AE164" s="83">
        <v>88</v>
      </c>
      <c r="AF164" s="83">
        <v>87</v>
      </c>
      <c r="AG164" s="83">
        <v>87</v>
      </c>
      <c r="AH164" s="83">
        <v>86</v>
      </c>
      <c r="AI164" s="20"/>
      <c r="AJ164" s="20"/>
      <c r="AK164" s="20"/>
      <c r="AL164" s="20"/>
      <c r="AM164" s="2"/>
      <c r="AN164" s="2"/>
      <c r="AO164" s="84">
        <f t="shared" si="0"/>
        <v>1317</v>
      </c>
      <c r="AP164" s="2">
        <f t="shared" si="1"/>
        <v>20</v>
      </c>
      <c r="AQ164" s="84">
        <f t="shared" si="2"/>
        <v>525</v>
      </c>
      <c r="AR164" s="2">
        <f t="shared" si="3"/>
        <v>37</v>
      </c>
    </row>
    <row r="165" spans="1:44" ht="15.75" customHeight="1">
      <c r="A165" s="80" t="s">
        <v>334</v>
      </c>
      <c r="B165" s="18">
        <v>11750</v>
      </c>
      <c r="C165" s="19" t="s">
        <v>362</v>
      </c>
      <c r="D165" s="18" t="s">
        <v>363</v>
      </c>
      <c r="E165" s="81">
        <v>87</v>
      </c>
      <c r="F165" s="81">
        <v>87</v>
      </c>
      <c r="G165" s="81">
        <v>85</v>
      </c>
      <c r="H165" s="81">
        <v>85</v>
      </c>
      <c r="I165" s="81">
        <v>87</v>
      </c>
      <c r="J165" s="81">
        <v>87</v>
      </c>
      <c r="K165" s="81">
        <v>85</v>
      </c>
      <c r="L165" s="81">
        <v>84</v>
      </c>
      <c r="M165" s="81">
        <v>89</v>
      </c>
      <c r="N165" s="81">
        <v>89</v>
      </c>
      <c r="O165" s="81">
        <v>85</v>
      </c>
      <c r="P165" s="81">
        <v>85</v>
      </c>
      <c r="Q165" s="81">
        <v>83</v>
      </c>
      <c r="R165" s="81">
        <v>82</v>
      </c>
      <c r="S165" s="82">
        <v>82</v>
      </c>
      <c r="T165" s="81">
        <v>83</v>
      </c>
      <c r="U165" s="81">
        <v>89</v>
      </c>
      <c r="V165" s="81">
        <v>89</v>
      </c>
      <c r="W165" s="81">
        <v>84</v>
      </c>
      <c r="X165" s="81">
        <v>85</v>
      </c>
      <c r="Y165" s="81">
        <v>85</v>
      </c>
      <c r="Z165" s="81">
        <v>83</v>
      </c>
      <c r="AA165" s="81">
        <v>89</v>
      </c>
      <c r="AB165" s="81">
        <v>88</v>
      </c>
      <c r="AC165" s="81">
        <v>85</v>
      </c>
      <c r="AD165" s="81">
        <v>84</v>
      </c>
      <c r="AE165" s="81">
        <v>84</v>
      </c>
      <c r="AF165" s="81">
        <v>83</v>
      </c>
      <c r="AG165" s="81">
        <v>87</v>
      </c>
      <c r="AH165" s="81">
        <v>87</v>
      </c>
      <c r="AI165" s="18"/>
      <c r="AJ165" s="18"/>
      <c r="AK165" s="18"/>
      <c r="AL165" s="18"/>
      <c r="AM165" s="19"/>
      <c r="AN165" s="19"/>
      <c r="AO165" s="82">
        <f t="shared" si="0"/>
        <v>1286</v>
      </c>
      <c r="AP165" s="19">
        <f t="shared" si="1"/>
        <v>144</v>
      </c>
      <c r="AQ165" s="82">
        <f t="shared" si="2"/>
        <v>515</v>
      </c>
      <c r="AR165" s="19">
        <f t="shared" si="3"/>
        <v>156</v>
      </c>
    </row>
    <row r="166" spans="1:44" ht="15.75" customHeight="1">
      <c r="A166" s="32" t="s">
        <v>334</v>
      </c>
      <c r="B166" s="20">
        <v>11752</v>
      </c>
      <c r="C166" s="2" t="s">
        <v>364</v>
      </c>
      <c r="D166" s="20" t="s">
        <v>365</v>
      </c>
      <c r="E166" s="83">
        <v>86</v>
      </c>
      <c r="F166" s="83">
        <v>87</v>
      </c>
      <c r="G166" s="83">
        <v>85</v>
      </c>
      <c r="H166" s="83">
        <v>85</v>
      </c>
      <c r="I166" s="83">
        <v>86</v>
      </c>
      <c r="J166" s="83">
        <v>87</v>
      </c>
      <c r="K166" s="83">
        <v>83</v>
      </c>
      <c r="L166" s="83">
        <v>85</v>
      </c>
      <c r="M166" s="83">
        <v>87</v>
      </c>
      <c r="N166" s="83">
        <v>89</v>
      </c>
      <c r="O166" s="83">
        <v>86</v>
      </c>
      <c r="P166" s="83">
        <v>86</v>
      </c>
      <c r="Q166" s="83">
        <v>81</v>
      </c>
      <c r="R166" s="83">
        <v>83</v>
      </c>
      <c r="S166" s="84">
        <v>82</v>
      </c>
      <c r="T166" s="83">
        <v>83</v>
      </c>
      <c r="U166" s="83">
        <v>86</v>
      </c>
      <c r="V166" s="83">
        <v>87</v>
      </c>
      <c r="W166" s="83">
        <v>84</v>
      </c>
      <c r="X166" s="83">
        <v>85</v>
      </c>
      <c r="Y166" s="83">
        <v>86</v>
      </c>
      <c r="Z166" s="83">
        <v>85</v>
      </c>
      <c r="AA166" s="83">
        <v>88</v>
      </c>
      <c r="AB166" s="83">
        <v>87</v>
      </c>
      <c r="AC166" s="83">
        <v>85</v>
      </c>
      <c r="AD166" s="83">
        <v>84</v>
      </c>
      <c r="AE166" s="83">
        <v>83</v>
      </c>
      <c r="AF166" s="83">
        <v>85</v>
      </c>
      <c r="AG166" s="83">
        <v>87</v>
      </c>
      <c r="AH166" s="83">
        <v>87</v>
      </c>
      <c r="AI166" s="20"/>
      <c r="AJ166" s="20"/>
      <c r="AK166" s="20"/>
      <c r="AL166" s="20"/>
      <c r="AM166" s="2"/>
      <c r="AN166" s="2"/>
      <c r="AO166" s="84">
        <f t="shared" si="0"/>
        <v>1275</v>
      </c>
      <c r="AP166" s="2">
        <f t="shared" si="1"/>
        <v>199</v>
      </c>
      <c r="AQ166" s="84">
        <f t="shared" si="2"/>
        <v>511</v>
      </c>
      <c r="AR166" s="2">
        <f t="shared" si="3"/>
        <v>188</v>
      </c>
    </row>
    <row r="167" spans="1:44" ht="15.75" customHeight="1">
      <c r="A167" s="85" t="s">
        <v>334</v>
      </c>
      <c r="B167" s="21">
        <v>11754</v>
      </c>
      <c r="C167" s="22" t="s">
        <v>366</v>
      </c>
      <c r="D167" s="21" t="s">
        <v>367</v>
      </c>
      <c r="E167" s="86">
        <v>86</v>
      </c>
      <c r="F167" s="86">
        <v>87</v>
      </c>
      <c r="G167" s="86">
        <v>90</v>
      </c>
      <c r="H167" s="86">
        <v>87</v>
      </c>
      <c r="I167" s="86">
        <v>91</v>
      </c>
      <c r="J167" s="86">
        <v>88</v>
      </c>
      <c r="K167" s="86">
        <v>84</v>
      </c>
      <c r="L167" s="86">
        <v>85</v>
      </c>
      <c r="M167" s="86">
        <v>89</v>
      </c>
      <c r="N167" s="86">
        <v>89</v>
      </c>
      <c r="O167" s="86">
        <v>85</v>
      </c>
      <c r="P167" s="86">
        <v>85</v>
      </c>
      <c r="Q167" s="86">
        <v>83</v>
      </c>
      <c r="R167" s="86">
        <v>82</v>
      </c>
      <c r="S167" s="87">
        <v>82</v>
      </c>
      <c r="T167" s="86">
        <v>85</v>
      </c>
      <c r="U167" s="86">
        <v>87</v>
      </c>
      <c r="V167" s="86">
        <v>87</v>
      </c>
      <c r="W167" s="86">
        <v>85</v>
      </c>
      <c r="X167" s="86">
        <v>85</v>
      </c>
      <c r="Y167" s="86">
        <v>88</v>
      </c>
      <c r="Z167" s="86">
        <v>85</v>
      </c>
      <c r="AA167" s="86">
        <v>88</v>
      </c>
      <c r="AB167" s="86">
        <v>89</v>
      </c>
      <c r="AC167" s="86">
        <v>85</v>
      </c>
      <c r="AD167" s="86">
        <v>84</v>
      </c>
      <c r="AE167" s="86">
        <v>85</v>
      </c>
      <c r="AF167" s="86">
        <v>86</v>
      </c>
      <c r="AG167" s="86">
        <v>88</v>
      </c>
      <c r="AH167" s="86">
        <v>87</v>
      </c>
      <c r="AI167" s="21"/>
      <c r="AJ167" s="21"/>
      <c r="AK167" s="21"/>
      <c r="AL167" s="21"/>
      <c r="AM167" s="22"/>
      <c r="AN167" s="22"/>
      <c r="AO167" s="87">
        <f t="shared" si="0"/>
        <v>1296</v>
      </c>
      <c r="AP167" s="22">
        <f t="shared" si="1"/>
        <v>86</v>
      </c>
      <c r="AQ167" s="87">
        <f t="shared" si="2"/>
        <v>518</v>
      </c>
      <c r="AR167" s="22">
        <f t="shared" si="3"/>
        <v>113</v>
      </c>
    </row>
    <row r="168" spans="1:44" ht="15.75" customHeight="1">
      <c r="A168" s="32" t="s">
        <v>334</v>
      </c>
      <c r="B168" s="20">
        <v>11755</v>
      </c>
      <c r="C168" s="2" t="s">
        <v>368</v>
      </c>
      <c r="D168" s="20" t="s">
        <v>369</v>
      </c>
      <c r="E168" s="83">
        <v>86</v>
      </c>
      <c r="F168" s="83">
        <v>87</v>
      </c>
      <c r="G168" s="83">
        <v>89</v>
      </c>
      <c r="H168" s="83">
        <v>85</v>
      </c>
      <c r="I168" s="83">
        <v>92</v>
      </c>
      <c r="J168" s="83">
        <v>90</v>
      </c>
      <c r="K168" s="83">
        <v>88</v>
      </c>
      <c r="L168" s="83">
        <v>87</v>
      </c>
      <c r="M168" s="83">
        <v>90</v>
      </c>
      <c r="N168" s="83">
        <v>89</v>
      </c>
      <c r="O168" s="83">
        <v>88</v>
      </c>
      <c r="P168" s="83">
        <v>88</v>
      </c>
      <c r="Q168" s="83">
        <v>83</v>
      </c>
      <c r="R168" s="83">
        <v>81</v>
      </c>
      <c r="S168" s="84">
        <v>81</v>
      </c>
      <c r="T168" s="83">
        <v>83</v>
      </c>
      <c r="U168" s="83">
        <v>87</v>
      </c>
      <c r="V168" s="83">
        <v>87</v>
      </c>
      <c r="W168" s="83">
        <v>85</v>
      </c>
      <c r="X168" s="83">
        <v>86</v>
      </c>
      <c r="Y168" s="83">
        <v>90</v>
      </c>
      <c r="Z168" s="83">
        <v>88</v>
      </c>
      <c r="AA168" s="83">
        <v>89</v>
      </c>
      <c r="AB168" s="83">
        <v>88</v>
      </c>
      <c r="AC168" s="83">
        <v>87</v>
      </c>
      <c r="AD168" s="83">
        <v>85</v>
      </c>
      <c r="AE168" s="83">
        <v>85</v>
      </c>
      <c r="AF168" s="83">
        <v>85</v>
      </c>
      <c r="AG168" s="83">
        <v>89</v>
      </c>
      <c r="AH168" s="83">
        <v>88</v>
      </c>
      <c r="AI168" s="20"/>
      <c r="AJ168" s="20"/>
      <c r="AK168" s="20"/>
      <c r="AL168" s="20"/>
      <c r="AM168" s="2"/>
      <c r="AN168" s="2"/>
      <c r="AO168" s="84">
        <f t="shared" si="0"/>
        <v>1309</v>
      </c>
      <c r="AP168" s="2">
        <f t="shared" si="1"/>
        <v>36</v>
      </c>
      <c r="AQ168" s="84">
        <f t="shared" si="2"/>
        <v>529</v>
      </c>
      <c r="AR168" s="2">
        <f t="shared" si="3"/>
        <v>23</v>
      </c>
    </row>
    <row r="169" spans="1:44" ht="15.75" customHeight="1">
      <c r="A169" s="88" t="s">
        <v>334</v>
      </c>
      <c r="B169" s="23">
        <v>11765</v>
      </c>
      <c r="C169" s="24" t="s">
        <v>370</v>
      </c>
      <c r="D169" s="23" t="s">
        <v>371</v>
      </c>
      <c r="E169" s="89">
        <v>86</v>
      </c>
      <c r="F169" s="89">
        <v>87</v>
      </c>
      <c r="G169" s="89">
        <v>85</v>
      </c>
      <c r="H169" s="89">
        <v>85</v>
      </c>
      <c r="I169" s="89">
        <v>92</v>
      </c>
      <c r="J169" s="89">
        <v>90</v>
      </c>
      <c r="K169" s="89">
        <v>83</v>
      </c>
      <c r="L169" s="89">
        <v>84</v>
      </c>
      <c r="M169" s="89">
        <v>89</v>
      </c>
      <c r="N169" s="89">
        <v>89</v>
      </c>
      <c r="O169" s="89">
        <v>87</v>
      </c>
      <c r="P169" s="89">
        <v>87</v>
      </c>
      <c r="Q169" s="89">
        <v>82</v>
      </c>
      <c r="R169" s="89">
        <v>84</v>
      </c>
      <c r="S169" s="90">
        <v>81</v>
      </c>
      <c r="T169" s="89">
        <v>84</v>
      </c>
      <c r="U169" s="89">
        <v>87</v>
      </c>
      <c r="V169" s="89">
        <v>89</v>
      </c>
      <c r="W169" s="89">
        <v>84</v>
      </c>
      <c r="X169" s="89">
        <v>84</v>
      </c>
      <c r="Y169" s="89">
        <v>87</v>
      </c>
      <c r="Z169" s="89">
        <v>85</v>
      </c>
      <c r="AA169" s="89">
        <v>88</v>
      </c>
      <c r="AB169" s="89">
        <v>87</v>
      </c>
      <c r="AC169" s="89">
        <v>86</v>
      </c>
      <c r="AD169" s="89">
        <v>84</v>
      </c>
      <c r="AE169" s="89">
        <v>83</v>
      </c>
      <c r="AF169" s="89">
        <v>84</v>
      </c>
      <c r="AG169" s="89">
        <v>88</v>
      </c>
      <c r="AH169" s="89">
        <v>87</v>
      </c>
      <c r="AI169" s="23"/>
      <c r="AJ169" s="23"/>
      <c r="AK169" s="23"/>
      <c r="AL169" s="23"/>
      <c r="AM169" s="24"/>
      <c r="AN169" s="24"/>
      <c r="AO169" s="90">
        <f t="shared" si="0"/>
        <v>1288</v>
      </c>
      <c r="AP169" s="24">
        <f t="shared" si="1"/>
        <v>134</v>
      </c>
      <c r="AQ169" s="90">
        <f t="shared" si="2"/>
        <v>519</v>
      </c>
      <c r="AR169" s="24">
        <f t="shared" si="3"/>
        <v>101</v>
      </c>
    </row>
    <row r="170" spans="1:44" ht="15.75" customHeight="1">
      <c r="A170" s="32" t="s">
        <v>334</v>
      </c>
      <c r="B170" s="20">
        <v>11767</v>
      </c>
      <c r="C170" s="2" t="s">
        <v>372</v>
      </c>
      <c r="D170" s="20" t="s">
        <v>373</v>
      </c>
      <c r="E170" s="83">
        <v>86</v>
      </c>
      <c r="F170" s="83">
        <v>87</v>
      </c>
      <c r="G170" s="83">
        <v>90</v>
      </c>
      <c r="H170" s="83">
        <v>86</v>
      </c>
      <c r="I170" s="83">
        <v>91</v>
      </c>
      <c r="J170" s="83">
        <v>89</v>
      </c>
      <c r="K170" s="83">
        <v>85</v>
      </c>
      <c r="L170" s="83">
        <v>85</v>
      </c>
      <c r="M170" s="83">
        <v>90</v>
      </c>
      <c r="N170" s="83">
        <v>89</v>
      </c>
      <c r="O170" s="83">
        <v>86</v>
      </c>
      <c r="P170" s="83">
        <v>86</v>
      </c>
      <c r="Q170" s="83">
        <v>80</v>
      </c>
      <c r="R170" s="83">
        <v>79</v>
      </c>
      <c r="S170" s="84">
        <v>83</v>
      </c>
      <c r="T170" s="83">
        <v>83</v>
      </c>
      <c r="U170" s="83">
        <v>87</v>
      </c>
      <c r="V170" s="83">
        <v>87</v>
      </c>
      <c r="W170" s="83">
        <v>85</v>
      </c>
      <c r="X170" s="83">
        <v>85</v>
      </c>
      <c r="Y170" s="83">
        <v>87</v>
      </c>
      <c r="Z170" s="83">
        <v>85</v>
      </c>
      <c r="AA170" s="83">
        <v>88</v>
      </c>
      <c r="AB170" s="83">
        <v>88</v>
      </c>
      <c r="AC170" s="83">
        <v>85</v>
      </c>
      <c r="AD170" s="83">
        <v>84</v>
      </c>
      <c r="AE170" s="83">
        <v>86</v>
      </c>
      <c r="AF170" s="83">
        <v>85</v>
      </c>
      <c r="AG170" s="83">
        <v>88</v>
      </c>
      <c r="AH170" s="83">
        <v>87</v>
      </c>
      <c r="AI170" s="20"/>
      <c r="AJ170" s="20"/>
      <c r="AK170" s="20"/>
      <c r="AL170" s="20"/>
      <c r="AM170" s="2"/>
      <c r="AN170" s="2"/>
      <c r="AO170" s="84">
        <f t="shared" si="0"/>
        <v>1297</v>
      </c>
      <c r="AP170" s="2">
        <f t="shared" si="1"/>
        <v>81</v>
      </c>
      <c r="AQ170" s="84">
        <f t="shared" si="2"/>
        <v>521</v>
      </c>
      <c r="AR170" s="2">
        <f t="shared" si="3"/>
        <v>80</v>
      </c>
    </row>
    <row r="171" spans="1:44" ht="15.75" customHeight="1">
      <c r="A171" s="91" t="s">
        <v>334</v>
      </c>
      <c r="B171" s="26">
        <v>11769</v>
      </c>
      <c r="C171" s="27" t="s">
        <v>374</v>
      </c>
      <c r="D171" s="26" t="s">
        <v>375</v>
      </c>
      <c r="E171" s="92">
        <v>86</v>
      </c>
      <c r="F171" s="92">
        <v>87</v>
      </c>
      <c r="G171" s="92">
        <v>90</v>
      </c>
      <c r="H171" s="92">
        <v>87</v>
      </c>
      <c r="I171" s="92">
        <v>88</v>
      </c>
      <c r="J171" s="92">
        <v>90</v>
      </c>
      <c r="K171" s="92">
        <v>85</v>
      </c>
      <c r="L171" s="92">
        <v>85</v>
      </c>
      <c r="M171" s="92">
        <v>89</v>
      </c>
      <c r="N171" s="92">
        <v>90</v>
      </c>
      <c r="O171" s="92">
        <v>84</v>
      </c>
      <c r="P171" s="92">
        <v>84</v>
      </c>
      <c r="Q171" s="92">
        <v>81</v>
      </c>
      <c r="R171" s="92">
        <v>82</v>
      </c>
      <c r="S171" s="93">
        <v>83</v>
      </c>
      <c r="T171" s="92">
        <v>84</v>
      </c>
      <c r="U171" s="92">
        <v>88</v>
      </c>
      <c r="V171" s="92">
        <v>88</v>
      </c>
      <c r="W171" s="92">
        <v>84</v>
      </c>
      <c r="X171" s="92">
        <v>87</v>
      </c>
      <c r="Y171" s="92">
        <v>86</v>
      </c>
      <c r="Z171" s="92">
        <v>86</v>
      </c>
      <c r="AA171" s="92">
        <v>89</v>
      </c>
      <c r="AB171" s="92">
        <v>88</v>
      </c>
      <c r="AC171" s="92">
        <v>86</v>
      </c>
      <c r="AD171" s="92">
        <v>84</v>
      </c>
      <c r="AE171" s="92">
        <v>85</v>
      </c>
      <c r="AF171" s="92">
        <v>85</v>
      </c>
      <c r="AG171" s="92">
        <v>87</v>
      </c>
      <c r="AH171" s="92">
        <v>88</v>
      </c>
      <c r="AI171" s="26"/>
      <c r="AJ171" s="26"/>
      <c r="AK171" s="26"/>
      <c r="AL171" s="26"/>
      <c r="AM171" s="27"/>
      <c r="AN171" s="27"/>
      <c r="AO171" s="93">
        <f t="shared" si="0"/>
        <v>1291</v>
      </c>
      <c r="AP171" s="27">
        <f t="shared" si="1"/>
        <v>114</v>
      </c>
      <c r="AQ171" s="93">
        <f t="shared" si="2"/>
        <v>517</v>
      </c>
      <c r="AR171" s="27">
        <f t="shared" si="3"/>
        <v>129</v>
      </c>
    </row>
    <row r="172" spans="1:44" ht="15.75" customHeight="1">
      <c r="A172" s="32" t="s">
        <v>334</v>
      </c>
      <c r="B172" s="20">
        <v>11785</v>
      </c>
      <c r="C172" s="2" t="s">
        <v>376</v>
      </c>
      <c r="D172" s="20" t="s">
        <v>377</v>
      </c>
      <c r="E172" s="83">
        <v>87</v>
      </c>
      <c r="F172" s="83">
        <v>87</v>
      </c>
      <c r="G172" s="83">
        <v>83</v>
      </c>
      <c r="H172" s="83">
        <v>86</v>
      </c>
      <c r="I172" s="83">
        <v>85</v>
      </c>
      <c r="J172" s="83">
        <v>87</v>
      </c>
      <c r="K172" s="83">
        <v>84</v>
      </c>
      <c r="L172" s="83">
        <v>84</v>
      </c>
      <c r="M172" s="83">
        <v>88</v>
      </c>
      <c r="N172" s="83">
        <v>89</v>
      </c>
      <c r="O172" s="83">
        <v>84</v>
      </c>
      <c r="P172" s="83">
        <v>84</v>
      </c>
      <c r="Q172" s="83">
        <v>81</v>
      </c>
      <c r="R172" s="83">
        <v>86</v>
      </c>
      <c r="S172" s="84">
        <v>83</v>
      </c>
      <c r="T172" s="83">
        <v>84</v>
      </c>
      <c r="U172" s="83">
        <v>88</v>
      </c>
      <c r="V172" s="83">
        <v>88</v>
      </c>
      <c r="W172" s="83">
        <v>84</v>
      </c>
      <c r="X172" s="83">
        <v>84</v>
      </c>
      <c r="Y172" s="83">
        <v>88</v>
      </c>
      <c r="Z172" s="83">
        <v>88</v>
      </c>
      <c r="AA172" s="83">
        <v>87</v>
      </c>
      <c r="AB172" s="83">
        <v>88</v>
      </c>
      <c r="AC172" s="83">
        <v>86</v>
      </c>
      <c r="AD172" s="83">
        <v>84</v>
      </c>
      <c r="AE172" s="83">
        <v>82</v>
      </c>
      <c r="AF172" s="83">
        <v>85</v>
      </c>
      <c r="AG172" s="83">
        <v>87</v>
      </c>
      <c r="AH172" s="83">
        <v>86</v>
      </c>
      <c r="AI172" s="20"/>
      <c r="AJ172" s="20"/>
      <c r="AK172" s="20"/>
      <c r="AL172" s="20"/>
      <c r="AM172" s="2"/>
      <c r="AN172" s="2"/>
      <c r="AO172" s="84">
        <f t="shared" si="0"/>
        <v>1277</v>
      </c>
      <c r="AP172" s="2">
        <f t="shared" si="1"/>
        <v>188</v>
      </c>
      <c r="AQ172" s="84">
        <f t="shared" si="2"/>
        <v>508</v>
      </c>
      <c r="AR172" s="2">
        <f t="shared" si="3"/>
        <v>211</v>
      </c>
    </row>
    <row r="173" spans="1:44" ht="15.75" customHeight="1">
      <c r="A173" s="80" t="s">
        <v>334</v>
      </c>
      <c r="B173" s="18">
        <v>11786</v>
      </c>
      <c r="C173" s="19" t="s">
        <v>378</v>
      </c>
      <c r="D173" s="18" t="s">
        <v>379</v>
      </c>
      <c r="E173" s="81">
        <v>86</v>
      </c>
      <c r="F173" s="81">
        <v>87</v>
      </c>
      <c r="G173" s="81">
        <v>84</v>
      </c>
      <c r="H173" s="81">
        <v>85</v>
      </c>
      <c r="I173" s="81">
        <v>90</v>
      </c>
      <c r="J173" s="81">
        <v>89</v>
      </c>
      <c r="K173" s="81">
        <v>83</v>
      </c>
      <c r="L173" s="81">
        <v>85</v>
      </c>
      <c r="M173" s="81">
        <v>88</v>
      </c>
      <c r="N173" s="81">
        <v>89</v>
      </c>
      <c r="O173" s="81">
        <v>86</v>
      </c>
      <c r="P173" s="81">
        <v>86</v>
      </c>
      <c r="Q173" s="81">
        <v>89</v>
      </c>
      <c r="R173" s="81">
        <v>81</v>
      </c>
      <c r="S173" s="82">
        <v>81</v>
      </c>
      <c r="T173" s="81">
        <v>83</v>
      </c>
      <c r="U173" s="81">
        <v>88</v>
      </c>
      <c r="V173" s="81">
        <v>88</v>
      </c>
      <c r="W173" s="81">
        <v>84</v>
      </c>
      <c r="X173" s="81">
        <v>85</v>
      </c>
      <c r="Y173" s="81">
        <v>85</v>
      </c>
      <c r="Z173" s="81">
        <v>85</v>
      </c>
      <c r="AA173" s="81">
        <v>88</v>
      </c>
      <c r="AB173" s="81">
        <v>89</v>
      </c>
      <c r="AC173" s="81">
        <v>85</v>
      </c>
      <c r="AD173" s="81">
        <v>84</v>
      </c>
      <c r="AE173" s="81">
        <v>84</v>
      </c>
      <c r="AF173" s="81">
        <v>84</v>
      </c>
      <c r="AG173" s="81">
        <v>90</v>
      </c>
      <c r="AH173" s="81">
        <v>90</v>
      </c>
      <c r="AI173" s="18"/>
      <c r="AJ173" s="18"/>
      <c r="AK173" s="18"/>
      <c r="AL173" s="18"/>
      <c r="AM173" s="19"/>
      <c r="AN173" s="19"/>
      <c r="AO173" s="82">
        <f t="shared" si="0"/>
        <v>1291</v>
      </c>
      <c r="AP173" s="19">
        <f t="shared" si="1"/>
        <v>114</v>
      </c>
      <c r="AQ173" s="82">
        <f t="shared" si="2"/>
        <v>516</v>
      </c>
      <c r="AR173" s="19">
        <f t="shared" si="3"/>
        <v>143</v>
      </c>
    </row>
    <row r="174" spans="1:44" ht="15.75" customHeight="1">
      <c r="A174" s="32" t="s">
        <v>334</v>
      </c>
      <c r="B174" s="20">
        <v>11791</v>
      </c>
      <c r="C174" s="2" t="s">
        <v>380</v>
      </c>
      <c r="D174" s="20" t="s">
        <v>381</v>
      </c>
      <c r="E174" s="83">
        <v>88</v>
      </c>
      <c r="F174" s="83">
        <v>87</v>
      </c>
      <c r="G174" s="83">
        <v>83</v>
      </c>
      <c r="H174" s="83">
        <v>85</v>
      </c>
      <c r="I174" s="83">
        <v>89</v>
      </c>
      <c r="J174" s="83">
        <v>89</v>
      </c>
      <c r="K174" s="83">
        <v>87</v>
      </c>
      <c r="L174" s="83">
        <v>86</v>
      </c>
      <c r="M174" s="83">
        <v>89</v>
      </c>
      <c r="N174" s="83">
        <v>89</v>
      </c>
      <c r="O174" s="83">
        <v>86</v>
      </c>
      <c r="P174" s="83">
        <v>86</v>
      </c>
      <c r="Q174" s="83">
        <v>82</v>
      </c>
      <c r="R174" s="83">
        <v>83</v>
      </c>
      <c r="S174" s="84">
        <v>82</v>
      </c>
      <c r="T174" s="83">
        <v>85</v>
      </c>
      <c r="U174" s="83">
        <v>87</v>
      </c>
      <c r="V174" s="83">
        <v>88</v>
      </c>
      <c r="W174" s="83">
        <v>85</v>
      </c>
      <c r="X174" s="83">
        <v>87</v>
      </c>
      <c r="Y174" s="83">
        <v>88</v>
      </c>
      <c r="Z174" s="83">
        <v>85</v>
      </c>
      <c r="AA174" s="83">
        <v>89</v>
      </c>
      <c r="AB174" s="83">
        <v>87</v>
      </c>
      <c r="AC174" s="83">
        <v>86</v>
      </c>
      <c r="AD174" s="83">
        <v>84</v>
      </c>
      <c r="AE174" s="83">
        <v>84</v>
      </c>
      <c r="AF174" s="83">
        <v>83</v>
      </c>
      <c r="AG174" s="83">
        <v>90</v>
      </c>
      <c r="AH174" s="83">
        <v>90</v>
      </c>
      <c r="AI174" s="20"/>
      <c r="AJ174" s="20"/>
      <c r="AK174" s="20"/>
      <c r="AL174" s="20"/>
      <c r="AM174" s="2"/>
      <c r="AN174" s="2"/>
      <c r="AO174" s="84">
        <f t="shared" si="0"/>
        <v>1295</v>
      </c>
      <c r="AP174" s="2">
        <f t="shared" si="1"/>
        <v>91</v>
      </c>
      <c r="AQ174" s="84">
        <f t="shared" si="2"/>
        <v>521</v>
      </c>
      <c r="AR174" s="2">
        <f t="shared" si="3"/>
        <v>80</v>
      </c>
    </row>
    <row r="175" spans="1:44" ht="15.75" customHeight="1">
      <c r="A175" s="85" t="s">
        <v>334</v>
      </c>
      <c r="B175" s="21">
        <v>11799</v>
      </c>
      <c r="C175" s="22" t="s">
        <v>382</v>
      </c>
      <c r="D175" s="21" t="s">
        <v>383</v>
      </c>
      <c r="E175" s="86">
        <v>86</v>
      </c>
      <c r="F175" s="86">
        <v>87</v>
      </c>
      <c r="G175" s="86">
        <v>82</v>
      </c>
      <c r="H175" s="86">
        <v>89</v>
      </c>
      <c r="I175" s="86">
        <v>89</v>
      </c>
      <c r="J175" s="86">
        <v>89</v>
      </c>
      <c r="K175" s="86">
        <v>83</v>
      </c>
      <c r="L175" s="86">
        <v>85</v>
      </c>
      <c r="M175" s="86">
        <v>88</v>
      </c>
      <c r="N175" s="86">
        <v>89</v>
      </c>
      <c r="O175" s="86">
        <v>84</v>
      </c>
      <c r="P175" s="86">
        <v>84</v>
      </c>
      <c r="Q175" s="86">
        <v>82</v>
      </c>
      <c r="R175" s="86">
        <v>84</v>
      </c>
      <c r="S175" s="87">
        <v>85</v>
      </c>
      <c r="T175" s="86">
        <v>83</v>
      </c>
      <c r="U175" s="86">
        <v>89</v>
      </c>
      <c r="V175" s="86">
        <v>89</v>
      </c>
      <c r="W175" s="86">
        <v>85</v>
      </c>
      <c r="X175" s="86">
        <v>84</v>
      </c>
      <c r="Y175" s="86">
        <v>84</v>
      </c>
      <c r="Z175" s="86">
        <v>84</v>
      </c>
      <c r="AA175" s="86">
        <v>88</v>
      </c>
      <c r="AB175" s="86">
        <v>88</v>
      </c>
      <c r="AC175" s="86">
        <v>86</v>
      </c>
      <c r="AD175" s="86">
        <v>84</v>
      </c>
      <c r="AE175" s="86">
        <v>83</v>
      </c>
      <c r="AF175" s="86">
        <v>85</v>
      </c>
      <c r="AG175" s="86">
        <v>85</v>
      </c>
      <c r="AH175" s="86">
        <v>86</v>
      </c>
      <c r="AI175" s="21"/>
      <c r="AJ175" s="21"/>
      <c r="AK175" s="21"/>
      <c r="AL175" s="21"/>
      <c r="AM175" s="22"/>
      <c r="AN175" s="22"/>
      <c r="AO175" s="87">
        <f t="shared" si="0"/>
        <v>1279</v>
      </c>
      <c r="AP175" s="22">
        <f t="shared" si="1"/>
        <v>181</v>
      </c>
      <c r="AQ175" s="87">
        <f t="shared" si="2"/>
        <v>513</v>
      </c>
      <c r="AR175" s="22">
        <f t="shared" si="3"/>
        <v>171</v>
      </c>
    </row>
    <row r="176" spans="1:44" ht="15.75" customHeight="1">
      <c r="A176" s="32" t="s">
        <v>334</v>
      </c>
      <c r="B176" s="20">
        <v>11821</v>
      </c>
      <c r="C176" s="2" t="s">
        <v>384</v>
      </c>
      <c r="D176" s="20" t="s">
        <v>385</v>
      </c>
      <c r="E176" s="83">
        <v>86</v>
      </c>
      <c r="F176" s="83">
        <v>87</v>
      </c>
      <c r="G176" s="83">
        <v>84</v>
      </c>
      <c r="H176" s="83">
        <v>86</v>
      </c>
      <c r="I176" s="83">
        <v>90</v>
      </c>
      <c r="J176" s="83">
        <v>90</v>
      </c>
      <c r="K176" s="83">
        <v>85</v>
      </c>
      <c r="L176" s="83">
        <v>85</v>
      </c>
      <c r="M176" s="83">
        <v>88</v>
      </c>
      <c r="N176" s="83">
        <v>89</v>
      </c>
      <c r="O176" s="83">
        <v>85</v>
      </c>
      <c r="P176" s="83">
        <v>85</v>
      </c>
      <c r="Q176" s="83">
        <v>79</v>
      </c>
      <c r="R176" s="83">
        <v>83</v>
      </c>
      <c r="S176" s="84">
        <v>74</v>
      </c>
      <c r="T176" s="83">
        <v>83</v>
      </c>
      <c r="U176" s="83">
        <v>87</v>
      </c>
      <c r="V176" s="83">
        <v>88</v>
      </c>
      <c r="W176" s="83">
        <v>85</v>
      </c>
      <c r="X176" s="83">
        <v>85</v>
      </c>
      <c r="Y176" s="83">
        <v>85</v>
      </c>
      <c r="Z176" s="83">
        <v>84</v>
      </c>
      <c r="AA176" s="83">
        <v>88</v>
      </c>
      <c r="AB176" s="83">
        <v>88</v>
      </c>
      <c r="AC176" s="83">
        <v>87</v>
      </c>
      <c r="AD176" s="83">
        <v>84</v>
      </c>
      <c r="AE176" s="83">
        <v>83</v>
      </c>
      <c r="AF176" s="83">
        <v>84</v>
      </c>
      <c r="AG176" s="83">
        <v>85</v>
      </c>
      <c r="AH176" s="83">
        <v>86</v>
      </c>
      <c r="AI176" s="20"/>
      <c r="AJ176" s="20"/>
      <c r="AK176" s="20"/>
      <c r="AL176" s="20"/>
      <c r="AM176" s="2"/>
      <c r="AN176" s="2"/>
      <c r="AO176" s="84">
        <f t="shared" si="0"/>
        <v>1271</v>
      </c>
      <c r="AP176" s="2">
        <f t="shared" si="1"/>
        <v>216</v>
      </c>
      <c r="AQ176" s="84">
        <f t="shared" si="2"/>
        <v>518</v>
      </c>
      <c r="AR176" s="2">
        <f t="shared" si="3"/>
        <v>113</v>
      </c>
    </row>
    <row r="177" spans="1:44" ht="15.75" customHeight="1">
      <c r="A177" s="88" t="s">
        <v>334</v>
      </c>
      <c r="B177" s="23">
        <v>11824</v>
      </c>
      <c r="C177" s="24" t="s">
        <v>386</v>
      </c>
      <c r="D177" s="23" t="s">
        <v>387</v>
      </c>
      <c r="E177" s="89">
        <v>87</v>
      </c>
      <c r="F177" s="89">
        <v>87</v>
      </c>
      <c r="G177" s="89">
        <v>86</v>
      </c>
      <c r="H177" s="89">
        <v>86</v>
      </c>
      <c r="I177" s="89">
        <v>90</v>
      </c>
      <c r="J177" s="89">
        <v>90</v>
      </c>
      <c r="K177" s="89">
        <v>84</v>
      </c>
      <c r="L177" s="89">
        <v>85</v>
      </c>
      <c r="M177" s="89">
        <v>89</v>
      </c>
      <c r="N177" s="89">
        <v>89</v>
      </c>
      <c r="O177" s="89">
        <v>85</v>
      </c>
      <c r="P177" s="89">
        <v>85</v>
      </c>
      <c r="Q177" s="89">
        <v>83</v>
      </c>
      <c r="R177" s="89">
        <v>87</v>
      </c>
      <c r="S177" s="90">
        <v>83</v>
      </c>
      <c r="T177" s="89">
        <v>85</v>
      </c>
      <c r="U177" s="89">
        <v>89</v>
      </c>
      <c r="V177" s="89">
        <v>88</v>
      </c>
      <c r="W177" s="89">
        <v>84</v>
      </c>
      <c r="X177" s="89">
        <v>85</v>
      </c>
      <c r="Y177" s="89">
        <v>86</v>
      </c>
      <c r="Z177" s="89">
        <v>86</v>
      </c>
      <c r="AA177" s="89">
        <v>89</v>
      </c>
      <c r="AB177" s="89">
        <v>88</v>
      </c>
      <c r="AC177" s="89">
        <v>86</v>
      </c>
      <c r="AD177" s="89">
        <v>84</v>
      </c>
      <c r="AE177" s="89">
        <v>84</v>
      </c>
      <c r="AF177" s="89">
        <v>85</v>
      </c>
      <c r="AG177" s="89">
        <v>87</v>
      </c>
      <c r="AH177" s="89">
        <v>87</v>
      </c>
      <c r="AI177" s="23"/>
      <c r="AJ177" s="23"/>
      <c r="AK177" s="23"/>
      <c r="AL177" s="23"/>
      <c r="AM177" s="24"/>
      <c r="AN177" s="24"/>
      <c r="AO177" s="90">
        <f t="shared" si="0"/>
        <v>1292</v>
      </c>
      <c r="AP177" s="24">
        <f t="shared" si="1"/>
        <v>107</v>
      </c>
      <c r="AQ177" s="90">
        <f t="shared" si="2"/>
        <v>518</v>
      </c>
      <c r="AR177" s="24">
        <f t="shared" si="3"/>
        <v>113</v>
      </c>
    </row>
    <row r="178" spans="1:44" ht="15.75" customHeight="1">
      <c r="A178" s="32" t="s">
        <v>334</v>
      </c>
      <c r="B178" s="20">
        <v>11830</v>
      </c>
      <c r="C178" s="2" t="s">
        <v>388</v>
      </c>
      <c r="D178" s="20" t="s">
        <v>389</v>
      </c>
      <c r="E178" s="83">
        <v>86</v>
      </c>
      <c r="F178" s="83">
        <v>87</v>
      </c>
      <c r="G178" s="83">
        <v>86</v>
      </c>
      <c r="H178" s="83">
        <v>86</v>
      </c>
      <c r="I178" s="83">
        <v>89</v>
      </c>
      <c r="J178" s="83">
        <v>89</v>
      </c>
      <c r="K178" s="83">
        <v>85</v>
      </c>
      <c r="L178" s="83">
        <v>85</v>
      </c>
      <c r="M178" s="83">
        <v>89</v>
      </c>
      <c r="N178" s="83">
        <v>89</v>
      </c>
      <c r="O178" s="83">
        <v>84</v>
      </c>
      <c r="P178" s="83">
        <v>84</v>
      </c>
      <c r="Q178" s="83">
        <v>81</v>
      </c>
      <c r="R178" s="83">
        <v>83</v>
      </c>
      <c r="S178" s="84">
        <v>83</v>
      </c>
      <c r="T178" s="83">
        <v>84</v>
      </c>
      <c r="U178" s="83">
        <v>88</v>
      </c>
      <c r="V178" s="83">
        <v>89</v>
      </c>
      <c r="W178" s="83">
        <v>85</v>
      </c>
      <c r="X178" s="83">
        <v>85</v>
      </c>
      <c r="Y178" s="83">
        <v>90</v>
      </c>
      <c r="Z178" s="83">
        <v>90</v>
      </c>
      <c r="AA178" s="83">
        <v>88</v>
      </c>
      <c r="AB178" s="83">
        <v>88</v>
      </c>
      <c r="AC178" s="83">
        <v>86</v>
      </c>
      <c r="AD178" s="83">
        <v>84</v>
      </c>
      <c r="AE178" s="83">
        <v>84</v>
      </c>
      <c r="AF178" s="83">
        <v>83</v>
      </c>
      <c r="AG178" s="83">
        <v>88</v>
      </c>
      <c r="AH178" s="83">
        <v>87</v>
      </c>
      <c r="AI178" s="20"/>
      <c r="AJ178" s="20"/>
      <c r="AK178" s="20"/>
      <c r="AL178" s="20"/>
      <c r="AM178" s="2"/>
      <c r="AN178" s="2"/>
      <c r="AO178" s="84">
        <f t="shared" si="0"/>
        <v>1292</v>
      </c>
      <c r="AP178" s="2">
        <f t="shared" si="1"/>
        <v>107</v>
      </c>
      <c r="AQ178" s="84">
        <f t="shared" si="2"/>
        <v>516</v>
      </c>
      <c r="AR178" s="2">
        <f t="shared" si="3"/>
        <v>143</v>
      </c>
    </row>
    <row r="179" spans="1:44" ht="15.75" customHeight="1">
      <c r="A179" s="91" t="s">
        <v>390</v>
      </c>
      <c r="B179" s="26">
        <v>11549</v>
      </c>
      <c r="C179" s="27" t="s">
        <v>391</v>
      </c>
      <c r="D179" s="26" t="s">
        <v>392</v>
      </c>
      <c r="E179" s="92">
        <v>86</v>
      </c>
      <c r="F179" s="92">
        <v>87</v>
      </c>
      <c r="G179" s="92">
        <v>83</v>
      </c>
      <c r="H179" s="92">
        <v>85</v>
      </c>
      <c r="I179" s="92">
        <v>86</v>
      </c>
      <c r="J179" s="92">
        <v>85</v>
      </c>
      <c r="K179" s="92">
        <v>80</v>
      </c>
      <c r="L179" s="92">
        <v>85</v>
      </c>
      <c r="M179" s="92">
        <v>83</v>
      </c>
      <c r="N179" s="92">
        <v>86</v>
      </c>
      <c r="O179" s="92">
        <v>85</v>
      </c>
      <c r="P179" s="92">
        <v>85</v>
      </c>
      <c r="Q179" s="92">
        <v>80</v>
      </c>
      <c r="R179" s="92">
        <v>83</v>
      </c>
      <c r="S179" s="93">
        <v>82</v>
      </c>
      <c r="T179" s="92">
        <v>82</v>
      </c>
      <c r="U179" s="92">
        <v>86</v>
      </c>
      <c r="V179" s="92">
        <v>87</v>
      </c>
      <c r="W179" s="92">
        <v>85</v>
      </c>
      <c r="X179" s="92">
        <v>86</v>
      </c>
      <c r="Y179" s="92">
        <v>90</v>
      </c>
      <c r="Z179" s="92">
        <v>90</v>
      </c>
      <c r="AA179" s="92">
        <v>87</v>
      </c>
      <c r="AB179" s="92">
        <v>87</v>
      </c>
      <c r="AC179" s="92">
        <v>84</v>
      </c>
      <c r="AD179" s="92">
        <v>85</v>
      </c>
      <c r="AE179" s="92">
        <v>82</v>
      </c>
      <c r="AF179" s="92">
        <v>82</v>
      </c>
      <c r="AG179" s="92">
        <v>87</v>
      </c>
      <c r="AH179" s="92">
        <v>87</v>
      </c>
      <c r="AI179" s="26"/>
      <c r="AJ179" s="26"/>
      <c r="AK179" s="26"/>
      <c r="AL179" s="26"/>
      <c r="AM179" s="27"/>
      <c r="AN179" s="27"/>
      <c r="AO179" s="93">
        <f t="shared" si="0"/>
        <v>1266</v>
      </c>
      <c r="AP179" s="27">
        <f t="shared" si="1"/>
        <v>228</v>
      </c>
      <c r="AQ179" s="93">
        <f t="shared" si="2"/>
        <v>504</v>
      </c>
      <c r="AR179" s="27">
        <f t="shared" si="3"/>
        <v>229</v>
      </c>
    </row>
    <row r="180" spans="1:44" ht="15.75" customHeight="1">
      <c r="A180" s="32" t="s">
        <v>390</v>
      </c>
      <c r="B180" s="20">
        <v>11572</v>
      </c>
      <c r="C180" s="2" t="s">
        <v>393</v>
      </c>
      <c r="D180" s="20" t="s">
        <v>394</v>
      </c>
      <c r="E180" s="83">
        <v>88</v>
      </c>
      <c r="F180" s="83">
        <v>87</v>
      </c>
      <c r="G180" s="83">
        <v>91</v>
      </c>
      <c r="H180" s="83">
        <v>86</v>
      </c>
      <c r="I180" s="83">
        <v>87</v>
      </c>
      <c r="J180" s="83">
        <v>85</v>
      </c>
      <c r="K180" s="83">
        <v>87</v>
      </c>
      <c r="L180" s="83">
        <v>86</v>
      </c>
      <c r="M180" s="83">
        <v>82</v>
      </c>
      <c r="N180" s="83">
        <v>87</v>
      </c>
      <c r="O180" s="83">
        <v>87</v>
      </c>
      <c r="P180" s="83">
        <v>87</v>
      </c>
      <c r="Q180" s="83">
        <v>81</v>
      </c>
      <c r="R180" s="83">
        <v>82</v>
      </c>
      <c r="S180" s="84">
        <v>83</v>
      </c>
      <c r="T180" s="83">
        <v>84</v>
      </c>
      <c r="U180" s="83">
        <v>86</v>
      </c>
      <c r="V180" s="83">
        <v>86</v>
      </c>
      <c r="W180" s="83">
        <v>86</v>
      </c>
      <c r="X180" s="83">
        <v>86</v>
      </c>
      <c r="Y180" s="83">
        <v>90</v>
      </c>
      <c r="Z180" s="83">
        <v>90</v>
      </c>
      <c r="AA180" s="83">
        <v>89</v>
      </c>
      <c r="AB180" s="83">
        <v>89</v>
      </c>
      <c r="AC180" s="83">
        <v>85</v>
      </c>
      <c r="AD180" s="83">
        <v>85</v>
      </c>
      <c r="AE180" s="83">
        <v>87</v>
      </c>
      <c r="AF180" s="83">
        <v>87</v>
      </c>
      <c r="AG180" s="83">
        <v>88</v>
      </c>
      <c r="AH180" s="83">
        <v>88</v>
      </c>
      <c r="AI180" s="20"/>
      <c r="AJ180" s="20"/>
      <c r="AK180" s="20"/>
      <c r="AL180" s="20"/>
      <c r="AM180" s="2"/>
      <c r="AN180" s="2"/>
      <c r="AO180" s="84">
        <f t="shared" si="0"/>
        <v>1297</v>
      </c>
      <c r="AP180" s="2">
        <f t="shared" si="1"/>
        <v>81</v>
      </c>
      <c r="AQ180" s="84">
        <f t="shared" si="2"/>
        <v>522</v>
      </c>
      <c r="AR180" s="2">
        <f t="shared" si="3"/>
        <v>66</v>
      </c>
    </row>
    <row r="181" spans="1:44" ht="15.75" customHeight="1">
      <c r="A181" s="80" t="s">
        <v>390</v>
      </c>
      <c r="B181" s="18">
        <v>11591</v>
      </c>
      <c r="C181" s="19" t="s">
        <v>395</v>
      </c>
      <c r="D181" s="18" t="s">
        <v>396</v>
      </c>
      <c r="E181" s="81">
        <v>86</v>
      </c>
      <c r="F181" s="81">
        <v>87</v>
      </c>
      <c r="G181" s="81">
        <v>86</v>
      </c>
      <c r="H181" s="81">
        <v>86</v>
      </c>
      <c r="I181" s="81">
        <v>86</v>
      </c>
      <c r="J181" s="81">
        <v>84</v>
      </c>
      <c r="K181" s="81">
        <v>85</v>
      </c>
      <c r="L181" s="81">
        <v>86</v>
      </c>
      <c r="M181" s="81">
        <v>81</v>
      </c>
      <c r="N181" s="81">
        <v>86</v>
      </c>
      <c r="O181" s="81">
        <v>88</v>
      </c>
      <c r="P181" s="81">
        <v>88</v>
      </c>
      <c r="Q181" s="81">
        <v>87</v>
      </c>
      <c r="R181" s="81">
        <v>85</v>
      </c>
      <c r="S181" s="82">
        <v>83</v>
      </c>
      <c r="T181" s="81">
        <v>83</v>
      </c>
      <c r="U181" s="81">
        <v>90</v>
      </c>
      <c r="V181" s="81">
        <v>86</v>
      </c>
      <c r="W181" s="81">
        <v>84</v>
      </c>
      <c r="X181" s="81">
        <v>85</v>
      </c>
      <c r="Y181" s="81">
        <v>89</v>
      </c>
      <c r="Z181" s="81">
        <v>90</v>
      </c>
      <c r="AA181" s="81">
        <v>88</v>
      </c>
      <c r="AB181" s="81">
        <v>87</v>
      </c>
      <c r="AC181" s="81">
        <v>85</v>
      </c>
      <c r="AD181" s="81">
        <v>85</v>
      </c>
      <c r="AE181" s="81">
        <v>88</v>
      </c>
      <c r="AF181" s="81">
        <v>88</v>
      </c>
      <c r="AG181" s="81">
        <v>94</v>
      </c>
      <c r="AH181" s="81">
        <v>95</v>
      </c>
      <c r="AI181" s="18"/>
      <c r="AJ181" s="18"/>
      <c r="AK181" s="18"/>
      <c r="AL181" s="18"/>
      <c r="AM181" s="19"/>
      <c r="AN181" s="19"/>
      <c r="AO181" s="82">
        <f t="shared" si="0"/>
        <v>1300</v>
      </c>
      <c r="AP181" s="19">
        <f t="shared" si="1"/>
        <v>64</v>
      </c>
      <c r="AQ181" s="82">
        <f t="shared" si="2"/>
        <v>520</v>
      </c>
      <c r="AR181" s="19">
        <f t="shared" si="3"/>
        <v>91</v>
      </c>
    </row>
    <row r="182" spans="1:44" ht="15.75" customHeight="1">
      <c r="A182" s="32" t="s">
        <v>390</v>
      </c>
      <c r="B182" s="20">
        <v>11592</v>
      </c>
      <c r="C182" s="2" t="s">
        <v>397</v>
      </c>
      <c r="D182" s="20" t="s">
        <v>398</v>
      </c>
      <c r="E182" s="83">
        <v>86</v>
      </c>
      <c r="F182" s="83">
        <v>87</v>
      </c>
      <c r="G182" s="83">
        <v>85</v>
      </c>
      <c r="H182" s="83">
        <v>86</v>
      </c>
      <c r="I182" s="83">
        <v>89</v>
      </c>
      <c r="J182" s="83">
        <v>84</v>
      </c>
      <c r="K182" s="83">
        <v>86</v>
      </c>
      <c r="L182" s="83">
        <v>87</v>
      </c>
      <c r="M182" s="83">
        <v>82</v>
      </c>
      <c r="N182" s="83">
        <v>86</v>
      </c>
      <c r="O182" s="83">
        <v>85</v>
      </c>
      <c r="P182" s="83">
        <v>85</v>
      </c>
      <c r="Q182" s="83">
        <v>82</v>
      </c>
      <c r="R182" s="83">
        <v>84</v>
      </c>
      <c r="S182" s="84">
        <v>83</v>
      </c>
      <c r="T182" s="83">
        <v>83</v>
      </c>
      <c r="U182" s="83">
        <v>86</v>
      </c>
      <c r="V182" s="83">
        <v>89</v>
      </c>
      <c r="W182" s="83">
        <v>84</v>
      </c>
      <c r="X182" s="83">
        <v>85</v>
      </c>
      <c r="Y182" s="83">
        <v>91</v>
      </c>
      <c r="Z182" s="83">
        <v>91</v>
      </c>
      <c r="AA182" s="83">
        <v>89</v>
      </c>
      <c r="AB182" s="83">
        <v>88</v>
      </c>
      <c r="AC182" s="83">
        <v>85</v>
      </c>
      <c r="AD182" s="83">
        <v>85</v>
      </c>
      <c r="AE182" s="83">
        <v>86</v>
      </c>
      <c r="AF182" s="83">
        <v>84</v>
      </c>
      <c r="AG182" s="83">
        <v>88</v>
      </c>
      <c r="AH182" s="83">
        <v>87</v>
      </c>
      <c r="AI182" s="20"/>
      <c r="AJ182" s="20"/>
      <c r="AK182" s="20"/>
      <c r="AL182" s="20"/>
      <c r="AM182" s="2"/>
      <c r="AN182" s="2"/>
      <c r="AO182" s="84">
        <f t="shared" si="0"/>
        <v>1287</v>
      </c>
      <c r="AP182" s="2">
        <f t="shared" si="1"/>
        <v>138</v>
      </c>
      <c r="AQ182" s="84">
        <f t="shared" si="2"/>
        <v>520</v>
      </c>
      <c r="AR182" s="2">
        <f t="shared" si="3"/>
        <v>91</v>
      </c>
    </row>
    <row r="183" spans="1:44" ht="15.75" customHeight="1">
      <c r="A183" s="85" t="s">
        <v>390</v>
      </c>
      <c r="B183" s="21">
        <v>11593</v>
      </c>
      <c r="C183" s="22" t="s">
        <v>399</v>
      </c>
      <c r="D183" s="21" t="s">
        <v>400</v>
      </c>
      <c r="E183" s="86">
        <v>88</v>
      </c>
      <c r="F183" s="86">
        <v>87</v>
      </c>
      <c r="G183" s="86">
        <v>90</v>
      </c>
      <c r="H183" s="86">
        <v>86</v>
      </c>
      <c r="I183" s="86">
        <v>87</v>
      </c>
      <c r="J183" s="86">
        <v>84</v>
      </c>
      <c r="K183" s="86">
        <v>87</v>
      </c>
      <c r="L183" s="86">
        <v>86</v>
      </c>
      <c r="M183" s="86">
        <v>84</v>
      </c>
      <c r="N183" s="86">
        <v>86</v>
      </c>
      <c r="O183" s="86">
        <v>88</v>
      </c>
      <c r="P183" s="86">
        <v>88</v>
      </c>
      <c r="Q183" s="86">
        <v>81</v>
      </c>
      <c r="R183" s="86">
        <v>82</v>
      </c>
      <c r="S183" s="87">
        <v>82</v>
      </c>
      <c r="T183" s="86">
        <v>82</v>
      </c>
      <c r="U183" s="86">
        <v>90</v>
      </c>
      <c r="V183" s="86">
        <v>88</v>
      </c>
      <c r="W183" s="86">
        <v>85</v>
      </c>
      <c r="X183" s="86">
        <v>86</v>
      </c>
      <c r="Y183" s="86">
        <v>91</v>
      </c>
      <c r="Z183" s="86">
        <v>91</v>
      </c>
      <c r="AA183" s="86">
        <v>88</v>
      </c>
      <c r="AB183" s="86">
        <v>88</v>
      </c>
      <c r="AC183" s="86">
        <v>86</v>
      </c>
      <c r="AD183" s="86">
        <v>85</v>
      </c>
      <c r="AE183" s="86">
        <v>86</v>
      </c>
      <c r="AF183" s="86">
        <v>83</v>
      </c>
      <c r="AG183" s="86">
        <v>88</v>
      </c>
      <c r="AH183" s="86">
        <v>87</v>
      </c>
      <c r="AI183" s="21"/>
      <c r="AJ183" s="21"/>
      <c r="AK183" s="21"/>
      <c r="AL183" s="21"/>
      <c r="AM183" s="22"/>
      <c r="AN183" s="22"/>
      <c r="AO183" s="87">
        <f t="shared" si="0"/>
        <v>1301</v>
      </c>
      <c r="AP183" s="22">
        <f t="shared" si="1"/>
        <v>56</v>
      </c>
      <c r="AQ183" s="87">
        <f t="shared" si="2"/>
        <v>522</v>
      </c>
      <c r="AR183" s="22">
        <f t="shared" si="3"/>
        <v>66</v>
      </c>
    </row>
    <row r="184" spans="1:44" ht="15.75" customHeight="1">
      <c r="A184" s="32" t="s">
        <v>390</v>
      </c>
      <c r="B184" s="20">
        <v>11597</v>
      </c>
      <c r="C184" s="2" t="s">
        <v>401</v>
      </c>
      <c r="D184" s="20" t="s">
        <v>402</v>
      </c>
      <c r="E184" s="83">
        <v>87</v>
      </c>
      <c r="F184" s="83">
        <v>87</v>
      </c>
      <c r="G184" s="83">
        <v>85</v>
      </c>
      <c r="H184" s="83">
        <v>86</v>
      </c>
      <c r="I184" s="83">
        <v>86</v>
      </c>
      <c r="J184" s="83">
        <v>85</v>
      </c>
      <c r="K184" s="83">
        <v>83</v>
      </c>
      <c r="L184" s="83">
        <v>85</v>
      </c>
      <c r="M184" s="83">
        <v>83</v>
      </c>
      <c r="N184" s="83">
        <v>86</v>
      </c>
      <c r="O184" s="83">
        <v>85</v>
      </c>
      <c r="P184" s="83">
        <v>85</v>
      </c>
      <c r="Q184" s="83">
        <v>80</v>
      </c>
      <c r="R184" s="83">
        <v>83</v>
      </c>
      <c r="S184" s="84">
        <v>83</v>
      </c>
      <c r="T184" s="83">
        <v>83</v>
      </c>
      <c r="U184" s="83">
        <v>87</v>
      </c>
      <c r="V184" s="83">
        <v>88</v>
      </c>
      <c r="W184" s="83">
        <v>84</v>
      </c>
      <c r="X184" s="83">
        <v>85</v>
      </c>
      <c r="Y184" s="83">
        <v>90</v>
      </c>
      <c r="Z184" s="83">
        <v>90</v>
      </c>
      <c r="AA184" s="83">
        <v>88</v>
      </c>
      <c r="AB184" s="83">
        <v>87</v>
      </c>
      <c r="AC184" s="83">
        <v>84</v>
      </c>
      <c r="AD184" s="83">
        <v>85</v>
      </c>
      <c r="AE184" s="83">
        <v>82</v>
      </c>
      <c r="AF184" s="83">
        <v>82</v>
      </c>
      <c r="AG184" s="83">
        <v>85</v>
      </c>
      <c r="AH184" s="83">
        <v>86</v>
      </c>
      <c r="AI184" s="20"/>
      <c r="AJ184" s="20"/>
      <c r="AK184" s="20"/>
      <c r="AL184" s="20"/>
      <c r="AM184" s="2"/>
      <c r="AN184" s="2"/>
      <c r="AO184" s="84">
        <f t="shared" si="0"/>
        <v>1272</v>
      </c>
      <c r="AP184" s="2">
        <f t="shared" si="1"/>
        <v>208</v>
      </c>
      <c r="AQ184" s="84">
        <f t="shared" si="2"/>
        <v>508</v>
      </c>
      <c r="AR184" s="2">
        <f t="shared" si="3"/>
        <v>211</v>
      </c>
    </row>
    <row r="185" spans="1:44" ht="15.75" customHeight="1">
      <c r="A185" s="88" t="s">
        <v>390</v>
      </c>
      <c r="B185" s="23">
        <v>11600</v>
      </c>
      <c r="C185" s="24" t="s">
        <v>403</v>
      </c>
      <c r="D185" s="23" t="s">
        <v>404</v>
      </c>
      <c r="E185" s="89">
        <v>88</v>
      </c>
      <c r="F185" s="89">
        <v>87</v>
      </c>
      <c r="G185" s="89">
        <v>87</v>
      </c>
      <c r="H185" s="89">
        <v>86</v>
      </c>
      <c r="I185" s="89">
        <v>86</v>
      </c>
      <c r="J185" s="89">
        <v>85</v>
      </c>
      <c r="K185" s="89">
        <v>86</v>
      </c>
      <c r="L185" s="89">
        <v>85</v>
      </c>
      <c r="M185" s="89">
        <v>87</v>
      </c>
      <c r="N185" s="89">
        <v>86</v>
      </c>
      <c r="O185" s="89">
        <v>85</v>
      </c>
      <c r="P185" s="89">
        <v>85</v>
      </c>
      <c r="Q185" s="89">
        <v>85</v>
      </c>
      <c r="R185" s="89">
        <v>81</v>
      </c>
      <c r="S185" s="90">
        <v>84</v>
      </c>
      <c r="T185" s="89">
        <v>83</v>
      </c>
      <c r="U185" s="89">
        <v>88</v>
      </c>
      <c r="V185" s="89">
        <v>89</v>
      </c>
      <c r="W185" s="89">
        <v>87</v>
      </c>
      <c r="X185" s="89">
        <v>86</v>
      </c>
      <c r="Y185" s="89">
        <v>90</v>
      </c>
      <c r="Z185" s="89">
        <v>90</v>
      </c>
      <c r="AA185" s="89">
        <v>88</v>
      </c>
      <c r="AB185" s="89">
        <v>88</v>
      </c>
      <c r="AC185" s="89">
        <v>86</v>
      </c>
      <c r="AD185" s="89">
        <v>85</v>
      </c>
      <c r="AE185" s="89">
        <v>86</v>
      </c>
      <c r="AF185" s="89">
        <v>85</v>
      </c>
      <c r="AG185" s="89">
        <v>88</v>
      </c>
      <c r="AH185" s="89">
        <v>88</v>
      </c>
      <c r="AI185" s="23"/>
      <c r="AJ185" s="23"/>
      <c r="AK185" s="23"/>
      <c r="AL185" s="23"/>
      <c r="AM185" s="24"/>
      <c r="AN185" s="24"/>
      <c r="AO185" s="90">
        <f t="shared" si="0"/>
        <v>1301</v>
      </c>
      <c r="AP185" s="24">
        <f t="shared" si="1"/>
        <v>56</v>
      </c>
      <c r="AQ185" s="90">
        <f t="shared" si="2"/>
        <v>517</v>
      </c>
      <c r="AR185" s="24">
        <f t="shared" si="3"/>
        <v>129</v>
      </c>
    </row>
    <row r="186" spans="1:44" ht="15.75" customHeight="1">
      <c r="A186" s="32" t="s">
        <v>390</v>
      </c>
      <c r="B186" s="20">
        <v>11602</v>
      </c>
      <c r="C186" s="2" t="s">
        <v>405</v>
      </c>
      <c r="D186" s="20" t="s">
        <v>406</v>
      </c>
      <c r="E186" s="83">
        <v>86</v>
      </c>
      <c r="F186" s="83">
        <v>87</v>
      </c>
      <c r="G186" s="83">
        <v>87</v>
      </c>
      <c r="H186" s="83">
        <v>86</v>
      </c>
      <c r="I186" s="83">
        <v>87</v>
      </c>
      <c r="J186" s="83">
        <v>86</v>
      </c>
      <c r="K186" s="83">
        <v>82</v>
      </c>
      <c r="L186" s="83">
        <v>85</v>
      </c>
      <c r="M186" s="83">
        <v>84</v>
      </c>
      <c r="N186" s="83">
        <v>86</v>
      </c>
      <c r="O186" s="83">
        <v>84</v>
      </c>
      <c r="P186" s="83">
        <v>84</v>
      </c>
      <c r="Q186" s="83">
        <v>79</v>
      </c>
      <c r="R186" s="83">
        <v>83</v>
      </c>
      <c r="S186" s="84">
        <v>83</v>
      </c>
      <c r="T186" s="83">
        <v>83</v>
      </c>
      <c r="U186" s="83">
        <v>90</v>
      </c>
      <c r="V186" s="83">
        <v>89</v>
      </c>
      <c r="W186" s="83">
        <v>84</v>
      </c>
      <c r="X186" s="83">
        <v>85</v>
      </c>
      <c r="Y186" s="83">
        <v>90</v>
      </c>
      <c r="Z186" s="83">
        <v>90</v>
      </c>
      <c r="AA186" s="83">
        <v>88</v>
      </c>
      <c r="AB186" s="83">
        <v>87</v>
      </c>
      <c r="AC186" s="83">
        <v>84</v>
      </c>
      <c r="AD186" s="83">
        <v>85</v>
      </c>
      <c r="AE186" s="83">
        <v>83</v>
      </c>
      <c r="AF186" s="83">
        <v>83</v>
      </c>
      <c r="AG186" s="83">
        <v>86</v>
      </c>
      <c r="AH186" s="83">
        <v>87</v>
      </c>
      <c r="AI186" s="20"/>
      <c r="AJ186" s="20"/>
      <c r="AK186" s="20"/>
      <c r="AL186" s="20"/>
      <c r="AM186" s="2"/>
      <c r="AN186" s="2"/>
      <c r="AO186" s="84">
        <f t="shared" si="0"/>
        <v>1277</v>
      </c>
      <c r="AP186" s="2">
        <f t="shared" si="1"/>
        <v>188</v>
      </c>
      <c r="AQ186" s="84">
        <f t="shared" si="2"/>
        <v>508</v>
      </c>
      <c r="AR186" s="2">
        <f t="shared" si="3"/>
        <v>211</v>
      </c>
    </row>
    <row r="187" spans="1:44" ht="15.75" customHeight="1">
      <c r="A187" s="91" t="s">
        <v>390</v>
      </c>
      <c r="B187" s="26">
        <v>11603</v>
      </c>
      <c r="C187" s="27" t="s">
        <v>407</v>
      </c>
      <c r="D187" s="26" t="s">
        <v>408</v>
      </c>
      <c r="E187" s="92">
        <v>86</v>
      </c>
      <c r="F187" s="92">
        <v>87</v>
      </c>
      <c r="G187" s="92">
        <v>85</v>
      </c>
      <c r="H187" s="92">
        <v>85</v>
      </c>
      <c r="I187" s="92">
        <v>86</v>
      </c>
      <c r="J187" s="92">
        <v>86</v>
      </c>
      <c r="K187" s="92">
        <v>82</v>
      </c>
      <c r="L187" s="92">
        <v>86</v>
      </c>
      <c r="M187" s="92">
        <v>86</v>
      </c>
      <c r="N187" s="92">
        <v>86</v>
      </c>
      <c r="O187" s="92">
        <v>84</v>
      </c>
      <c r="P187" s="92">
        <v>84</v>
      </c>
      <c r="Q187" s="92">
        <v>84</v>
      </c>
      <c r="R187" s="92">
        <v>83</v>
      </c>
      <c r="S187" s="93">
        <v>82</v>
      </c>
      <c r="T187" s="92">
        <v>83</v>
      </c>
      <c r="U187" s="92">
        <v>88</v>
      </c>
      <c r="V187" s="92">
        <v>89</v>
      </c>
      <c r="W187" s="92">
        <v>85</v>
      </c>
      <c r="X187" s="92">
        <v>87</v>
      </c>
      <c r="Y187" s="92">
        <v>91</v>
      </c>
      <c r="Z187" s="92">
        <v>91</v>
      </c>
      <c r="AA187" s="92">
        <v>87</v>
      </c>
      <c r="AB187" s="92">
        <v>87</v>
      </c>
      <c r="AC187" s="92">
        <v>85</v>
      </c>
      <c r="AD187" s="92">
        <v>85</v>
      </c>
      <c r="AE187" s="92">
        <v>84</v>
      </c>
      <c r="AF187" s="92">
        <v>84</v>
      </c>
      <c r="AG187" s="92">
        <v>86</v>
      </c>
      <c r="AH187" s="92">
        <v>86</v>
      </c>
      <c r="AI187" s="26"/>
      <c r="AJ187" s="26"/>
      <c r="AK187" s="26"/>
      <c r="AL187" s="26"/>
      <c r="AM187" s="27"/>
      <c r="AN187" s="27"/>
      <c r="AO187" s="93">
        <f t="shared" si="0"/>
        <v>1281</v>
      </c>
      <c r="AP187" s="27">
        <f t="shared" si="1"/>
        <v>172</v>
      </c>
      <c r="AQ187" s="93">
        <f t="shared" si="2"/>
        <v>508</v>
      </c>
      <c r="AR187" s="27">
        <f t="shared" si="3"/>
        <v>211</v>
      </c>
    </row>
    <row r="188" spans="1:44" ht="15.75" customHeight="1">
      <c r="A188" s="32" t="s">
        <v>390</v>
      </c>
      <c r="B188" s="20">
        <v>11605</v>
      </c>
      <c r="C188" s="2" t="s">
        <v>409</v>
      </c>
      <c r="D188" s="20" t="s">
        <v>410</v>
      </c>
      <c r="E188" s="83">
        <v>88</v>
      </c>
      <c r="F188" s="83">
        <v>87</v>
      </c>
      <c r="G188" s="83">
        <v>86</v>
      </c>
      <c r="H188" s="83">
        <v>86</v>
      </c>
      <c r="I188" s="83">
        <v>86</v>
      </c>
      <c r="J188" s="83">
        <v>84</v>
      </c>
      <c r="K188" s="83">
        <v>85</v>
      </c>
      <c r="L188" s="83">
        <v>86</v>
      </c>
      <c r="M188" s="83">
        <v>84</v>
      </c>
      <c r="N188" s="83">
        <v>86</v>
      </c>
      <c r="O188" s="83">
        <v>87</v>
      </c>
      <c r="P188" s="83">
        <v>87</v>
      </c>
      <c r="Q188" s="83">
        <v>88</v>
      </c>
      <c r="R188" s="83">
        <v>83</v>
      </c>
      <c r="S188" s="84">
        <v>82</v>
      </c>
      <c r="T188" s="83">
        <v>83</v>
      </c>
      <c r="U188" s="83">
        <v>88</v>
      </c>
      <c r="V188" s="83">
        <v>86</v>
      </c>
      <c r="W188" s="83">
        <v>85</v>
      </c>
      <c r="X188" s="83">
        <v>88</v>
      </c>
      <c r="Y188" s="83">
        <v>90</v>
      </c>
      <c r="Z188" s="83">
        <v>90</v>
      </c>
      <c r="AA188" s="83">
        <v>89</v>
      </c>
      <c r="AB188" s="83">
        <v>87</v>
      </c>
      <c r="AC188" s="83">
        <v>86</v>
      </c>
      <c r="AD188" s="83">
        <v>85</v>
      </c>
      <c r="AE188" s="83">
        <v>87</v>
      </c>
      <c r="AF188" s="83">
        <v>86</v>
      </c>
      <c r="AG188" s="83">
        <v>88</v>
      </c>
      <c r="AH188" s="83">
        <v>89</v>
      </c>
      <c r="AI188" s="20"/>
      <c r="AJ188" s="20"/>
      <c r="AK188" s="20"/>
      <c r="AL188" s="20"/>
      <c r="AM188" s="2"/>
      <c r="AN188" s="2"/>
      <c r="AO188" s="84">
        <f t="shared" si="0"/>
        <v>1299</v>
      </c>
      <c r="AP188" s="2">
        <f t="shared" si="1"/>
        <v>69</v>
      </c>
      <c r="AQ188" s="84">
        <f t="shared" si="2"/>
        <v>520</v>
      </c>
      <c r="AR188" s="2">
        <f t="shared" si="3"/>
        <v>91</v>
      </c>
    </row>
    <row r="189" spans="1:44" ht="15.75" customHeight="1">
      <c r="A189" s="80" t="s">
        <v>390</v>
      </c>
      <c r="B189" s="18">
        <v>11611</v>
      </c>
      <c r="C189" s="19" t="s">
        <v>411</v>
      </c>
      <c r="D189" s="18" t="s">
        <v>412</v>
      </c>
      <c r="E189" s="81">
        <v>87</v>
      </c>
      <c r="F189" s="81">
        <v>87</v>
      </c>
      <c r="G189" s="81">
        <v>85</v>
      </c>
      <c r="H189" s="81">
        <v>86</v>
      </c>
      <c r="I189" s="81">
        <v>86</v>
      </c>
      <c r="J189" s="81">
        <v>85</v>
      </c>
      <c r="K189" s="81">
        <v>84</v>
      </c>
      <c r="L189" s="81">
        <v>86</v>
      </c>
      <c r="M189" s="81">
        <v>86</v>
      </c>
      <c r="N189" s="81">
        <v>86</v>
      </c>
      <c r="O189" s="81">
        <v>86</v>
      </c>
      <c r="P189" s="81">
        <v>86</v>
      </c>
      <c r="Q189" s="81">
        <v>80</v>
      </c>
      <c r="R189" s="81">
        <v>85</v>
      </c>
      <c r="S189" s="82">
        <v>84</v>
      </c>
      <c r="T189" s="81">
        <v>83</v>
      </c>
      <c r="U189" s="81">
        <v>85</v>
      </c>
      <c r="V189" s="81">
        <v>86</v>
      </c>
      <c r="W189" s="81">
        <v>85</v>
      </c>
      <c r="X189" s="81">
        <v>85</v>
      </c>
      <c r="Y189" s="81">
        <v>90</v>
      </c>
      <c r="Z189" s="81">
        <v>90</v>
      </c>
      <c r="AA189" s="81">
        <v>87</v>
      </c>
      <c r="AB189" s="81">
        <v>87</v>
      </c>
      <c r="AC189" s="81">
        <v>85</v>
      </c>
      <c r="AD189" s="81">
        <v>84</v>
      </c>
      <c r="AE189" s="81">
        <v>81</v>
      </c>
      <c r="AF189" s="81">
        <v>82</v>
      </c>
      <c r="AG189" s="81">
        <v>87</v>
      </c>
      <c r="AH189" s="81">
        <v>88</v>
      </c>
      <c r="AI189" s="18"/>
      <c r="AJ189" s="18"/>
      <c r="AK189" s="18"/>
      <c r="AL189" s="18"/>
      <c r="AM189" s="19"/>
      <c r="AN189" s="19"/>
      <c r="AO189" s="82">
        <f t="shared" si="0"/>
        <v>1278</v>
      </c>
      <c r="AP189" s="19">
        <f t="shared" si="1"/>
        <v>185</v>
      </c>
      <c r="AQ189" s="82">
        <f t="shared" si="2"/>
        <v>509</v>
      </c>
      <c r="AR189" s="19">
        <f t="shared" si="3"/>
        <v>206</v>
      </c>
    </row>
    <row r="190" spans="1:44" ht="15.75" customHeight="1">
      <c r="A190" s="32" t="s">
        <v>390</v>
      </c>
      <c r="B190" s="20">
        <v>11617</v>
      </c>
      <c r="C190" s="2" t="s">
        <v>413</v>
      </c>
      <c r="D190" s="20" t="s">
        <v>414</v>
      </c>
      <c r="E190" s="83">
        <v>86</v>
      </c>
      <c r="F190" s="83">
        <v>87</v>
      </c>
      <c r="G190" s="83">
        <v>90</v>
      </c>
      <c r="H190" s="83">
        <v>86</v>
      </c>
      <c r="I190" s="83">
        <v>88</v>
      </c>
      <c r="J190" s="83">
        <v>85</v>
      </c>
      <c r="K190" s="83">
        <v>89</v>
      </c>
      <c r="L190" s="83">
        <v>87</v>
      </c>
      <c r="M190" s="83">
        <v>88</v>
      </c>
      <c r="N190" s="83">
        <v>86</v>
      </c>
      <c r="O190" s="83">
        <v>85</v>
      </c>
      <c r="P190" s="83">
        <v>85</v>
      </c>
      <c r="Q190" s="83">
        <v>93</v>
      </c>
      <c r="R190" s="83">
        <v>84</v>
      </c>
      <c r="S190" s="84">
        <v>83</v>
      </c>
      <c r="T190" s="83">
        <v>84</v>
      </c>
      <c r="U190" s="83">
        <v>90</v>
      </c>
      <c r="V190" s="83">
        <v>87</v>
      </c>
      <c r="W190" s="83">
        <v>86</v>
      </c>
      <c r="X190" s="83">
        <v>87</v>
      </c>
      <c r="Y190" s="83">
        <v>91</v>
      </c>
      <c r="Z190" s="83">
        <v>91</v>
      </c>
      <c r="AA190" s="83">
        <v>89</v>
      </c>
      <c r="AB190" s="83">
        <v>89</v>
      </c>
      <c r="AC190" s="83">
        <v>87</v>
      </c>
      <c r="AD190" s="83">
        <v>86</v>
      </c>
      <c r="AE190" s="83">
        <v>88</v>
      </c>
      <c r="AF190" s="83">
        <v>87</v>
      </c>
      <c r="AG190" s="83">
        <v>89</v>
      </c>
      <c r="AH190" s="83">
        <v>87</v>
      </c>
      <c r="AI190" s="20"/>
      <c r="AJ190" s="20"/>
      <c r="AK190" s="20"/>
      <c r="AL190" s="20"/>
      <c r="AM190" s="2"/>
      <c r="AN190" s="2"/>
      <c r="AO190" s="84">
        <f t="shared" si="0"/>
        <v>1322</v>
      </c>
      <c r="AP190" s="2">
        <f t="shared" si="1"/>
        <v>13</v>
      </c>
      <c r="AQ190" s="84">
        <f t="shared" si="2"/>
        <v>526</v>
      </c>
      <c r="AR190" s="2">
        <f t="shared" si="3"/>
        <v>32</v>
      </c>
    </row>
    <row r="191" spans="1:44" ht="15.75" customHeight="1">
      <c r="A191" s="85" t="s">
        <v>390</v>
      </c>
      <c r="B191" s="21">
        <v>11618</v>
      </c>
      <c r="C191" s="22" t="s">
        <v>416</v>
      </c>
      <c r="D191" s="21" t="s">
        <v>417</v>
      </c>
      <c r="E191" s="86">
        <v>86</v>
      </c>
      <c r="F191" s="86">
        <v>87</v>
      </c>
      <c r="G191" s="86">
        <v>83</v>
      </c>
      <c r="H191" s="86">
        <v>85</v>
      </c>
      <c r="I191" s="86">
        <v>85</v>
      </c>
      <c r="J191" s="86">
        <v>85</v>
      </c>
      <c r="K191" s="86">
        <v>81</v>
      </c>
      <c r="L191" s="86">
        <v>85</v>
      </c>
      <c r="M191" s="86">
        <v>82</v>
      </c>
      <c r="N191" s="86">
        <v>87</v>
      </c>
      <c r="O191" s="86">
        <v>84</v>
      </c>
      <c r="P191" s="86">
        <v>84</v>
      </c>
      <c r="Q191" s="86">
        <v>79</v>
      </c>
      <c r="R191" s="86">
        <v>81</v>
      </c>
      <c r="S191" s="87">
        <v>82</v>
      </c>
      <c r="T191" s="86">
        <v>82</v>
      </c>
      <c r="U191" s="86">
        <v>87</v>
      </c>
      <c r="V191" s="86">
        <v>88</v>
      </c>
      <c r="W191" s="86">
        <v>84</v>
      </c>
      <c r="X191" s="86">
        <v>84</v>
      </c>
      <c r="Y191" s="86">
        <v>90</v>
      </c>
      <c r="Z191" s="86">
        <v>90</v>
      </c>
      <c r="AA191" s="86">
        <v>86</v>
      </c>
      <c r="AB191" s="86">
        <v>87</v>
      </c>
      <c r="AC191" s="86">
        <v>84</v>
      </c>
      <c r="AD191" s="86">
        <v>85</v>
      </c>
      <c r="AE191" s="86">
        <v>81</v>
      </c>
      <c r="AF191" s="86">
        <v>81</v>
      </c>
      <c r="AG191" s="86">
        <v>86</v>
      </c>
      <c r="AH191" s="86">
        <v>86</v>
      </c>
      <c r="AI191" s="21"/>
      <c r="AJ191" s="21"/>
      <c r="AK191" s="21"/>
      <c r="AL191" s="21"/>
      <c r="AM191" s="22"/>
      <c r="AN191" s="22"/>
      <c r="AO191" s="87">
        <f t="shared" si="0"/>
        <v>1260</v>
      </c>
      <c r="AP191" s="22">
        <f t="shared" si="1"/>
        <v>235</v>
      </c>
      <c r="AQ191" s="87">
        <f t="shared" si="2"/>
        <v>501</v>
      </c>
      <c r="AR191" s="22">
        <f t="shared" si="3"/>
        <v>235</v>
      </c>
    </row>
    <row r="192" spans="1:44" ht="15.75" customHeight="1">
      <c r="A192" s="32" t="s">
        <v>390</v>
      </c>
      <c r="B192" s="20">
        <v>11621</v>
      </c>
      <c r="C192" s="2" t="s">
        <v>418</v>
      </c>
      <c r="D192" s="20" t="s">
        <v>419</v>
      </c>
      <c r="E192" s="83">
        <v>86</v>
      </c>
      <c r="F192" s="83">
        <v>87</v>
      </c>
      <c r="G192" s="83">
        <v>84</v>
      </c>
      <c r="H192" s="83">
        <v>86</v>
      </c>
      <c r="I192" s="83">
        <v>86</v>
      </c>
      <c r="J192" s="83">
        <v>85</v>
      </c>
      <c r="K192" s="83">
        <v>84</v>
      </c>
      <c r="L192" s="83">
        <v>86</v>
      </c>
      <c r="M192" s="83">
        <v>85</v>
      </c>
      <c r="N192" s="83">
        <v>86</v>
      </c>
      <c r="O192" s="83">
        <v>87</v>
      </c>
      <c r="P192" s="83">
        <v>87</v>
      </c>
      <c r="Q192" s="83">
        <v>78</v>
      </c>
      <c r="R192" s="83">
        <v>80</v>
      </c>
      <c r="S192" s="84">
        <v>83</v>
      </c>
      <c r="T192" s="83">
        <v>84</v>
      </c>
      <c r="U192" s="83">
        <v>87</v>
      </c>
      <c r="V192" s="83">
        <v>86</v>
      </c>
      <c r="W192" s="83">
        <v>84</v>
      </c>
      <c r="X192" s="83">
        <v>84</v>
      </c>
      <c r="Y192" s="83">
        <v>89</v>
      </c>
      <c r="Z192" s="83">
        <v>94</v>
      </c>
      <c r="AA192" s="83">
        <v>87</v>
      </c>
      <c r="AB192" s="83">
        <v>87</v>
      </c>
      <c r="AC192" s="83">
        <v>85</v>
      </c>
      <c r="AD192" s="83">
        <v>84</v>
      </c>
      <c r="AE192" s="83">
        <v>81</v>
      </c>
      <c r="AF192" s="83">
        <v>81</v>
      </c>
      <c r="AG192" s="83">
        <v>85</v>
      </c>
      <c r="AH192" s="83">
        <v>85</v>
      </c>
      <c r="AI192" s="20"/>
      <c r="AJ192" s="20"/>
      <c r="AK192" s="20"/>
      <c r="AL192" s="20"/>
      <c r="AM192" s="2"/>
      <c r="AN192" s="2"/>
      <c r="AO192" s="84">
        <f t="shared" si="0"/>
        <v>1271</v>
      </c>
      <c r="AP192" s="2">
        <f t="shared" si="1"/>
        <v>216</v>
      </c>
      <c r="AQ192" s="84">
        <f t="shared" si="2"/>
        <v>510</v>
      </c>
      <c r="AR192" s="2">
        <f t="shared" si="3"/>
        <v>200</v>
      </c>
    </row>
    <row r="193" spans="1:44" ht="15.75" customHeight="1">
      <c r="A193" s="88" t="s">
        <v>390</v>
      </c>
      <c r="B193" s="23">
        <v>11623</v>
      </c>
      <c r="C193" s="24" t="s">
        <v>420</v>
      </c>
      <c r="D193" s="23" t="s">
        <v>421</v>
      </c>
      <c r="E193" s="89">
        <v>86</v>
      </c>
      <c r="F193" s="89">
        <v>87</v>
      </c>
      <c r="G193" s="89">
        <v>86</v>
      </c>
      <c r="H193" s="89">
        <v>86</v>
      </c>
      <c r="I193" s="89">
        <v>87</v>
      </c>
      <c r="J193" s="89">
        <v>85</v>
      </c>
      <c r="K193" s="89">
        <v>85</v>
      </c>
      <c r="L193" s="89">
        <v>86</v>
      </c>
      <c r="M193" s="89">
        <v>87</v>
      </c>
      <c r="N193" s="89">
        <v>86</v>
      </c>
      <c r="O193" s="89">
        <v>85</v>
      </c>
      <c r="P193" s="89">
        <v>85</v>
      </c>
      <c r="Q193" s="89">
        <v>83</v>
      </c>
      <c r="R193" s="89">
        <v>82</v>
      </c>
      <c r="S193" s="90">
        <v>83</v>
      </c>
      <c r="T193" s="89">
        <v>83</v>
      </c>
      <c r="U193" s="89">
        <v>87</v>
      </c>
      <c r="V193" s="89">
        <v>86</v>
      </c>
      <c r="W193" s="89">
        <v>85</v>
      </c>
      <c r="X193" s="89">
        <v>85</v>
      </c>
      <c r="Y193" s="89">
        <v>90</v>
      </c>
      <c r="Z193" s="89">
        <v>90</v>
      </c>
      <c r="AA193" s="89">
        <v>88</v>
      </c>
      <c r="AB193" s="89">
        <v>87</v>
      </c>
      <c r="AC193" s="89">
        <v>84</v>
      </c>
      <c r="AD193" s="89">
        <v>83</v>
      </c>
      <c r="AE193" s="89">
        <v>83</v>
      </c>
      <c r="AF193" s="89">
        <v>83</v>
      </c>
      <c r="AG193" s="89">
        <v>85</v>
      </c>
      <c r="AH193" s="89">
        <v>86</v>
      </c>
      <c r="AI193" s="23"/>
      <c r="AJ193" s="23"/>
      <c r="AK193" s="23"/>
      <c r="AL193" s="23"/>
      <c r="AM193" s="24"/>
      <c r="AN193" s="24"/>
      <c r="AO193" s="90">
        <f t="shared" si="0"/>
        <v>1284</v>
      </c>
      <c r="AP193" s="24">
        <f t="shared" si="1"/>
        <v>156</v>
      </c>
      <c r="AQ193" s="90">
        <f t="shared" si="2"/>
        <v>512</v>
      </c>
      <c r="AR193" s="24">
        <f t="shared" si="3"/>
        <v>178</v>
      </c>
    </row>
    <row r="194" spans="1:44" ht="15.75" customHeight="1">
      <c r="A194" s="32" t="s">
        <v>390</v>
      </c>
      <c r="B194" s="20">
        <v>11629</v>
      </c>
      <c r="C194" s="2" t="s">
        <v>422</v>
      </c>
      <c r="D194" s="20" t="s">
        <v>423</v>
      </c>
      <c r="E194" s="83">
        <v>86</v>
      </c>
      <c r="F194" s="83">
        <v>87</v>
      </c>
      <c r="G194" s="83">
        <v>88</v>
      </c>
      <c r="H194" s="83">
        <v>86</v>
      </c>
      <c r="I194" s="83">
        <v>87</v>
      </c>
      <c r="J194" s="83">
        <v>85</v>
      </c>
      <c r="K194" s="83">
        <v>84</v>
      </c>
      <c r="L194" s="83">
        <v>86</v>
      </c>
      <c r="M194" s="83">
        <v>83</v>
      </c>
      <c r="N194" s="83">
        <v>86</v>
      </c>
      <c r="O194" s="83">
        <v>86</v>
      </c>
      <c r="P194" s="83">
        <v>86</v>
      </c>
      <c r="Q194" s="83">
        <v>82</v>
      </c>
      <c r="R194" s="83">
        <v>85</v>
      </c>
      <c r="S194" s="84">
        <v>83</v>
      </c>
      <c r="T194" s="83">
        <v>83</v>
      </c>
      <c r="U194" s="83">
        <v>87</v>
      </c>
      <c r="V194" s="83">
        <v>87</v>
      </c>
      <c r="W194" s="83">
        <v>84</v>
      </c>
      <c r="X194" s="83">
        <v>85</v>
      </c>
      <c r="Y194" s="83">
        <v>90</v>
      </c>
      <c r="Z194" s="83">
        <v>90</v>
      </c>
      <c r="AA194" s="83">
        <v>89</v>
      </c>
      <c r="AB194" s="83">
        <v>89</v>
      </c>
      <c r="AC194" s="83">
        <v>85</v>
      </c>
      <c r="AD194" s="83">
        <v>85</v>
      </c>
      <c r="AE194" s="83">
        <v>85</v>
      </c>
      <c r="AF194" s="83">
        <v>86</v>
      </c>
      <c r="AG194" s="83">
        <v>86</v>
      </c>
      <c r="AH194" s="83">
        <v>87</v>
      </c>
      <c r="AI194" s="20"/>
      <c r="AJ194" s="20"/>
      <c r="AK194" s="20"/>
      <c r="AL194" s="20"/>
      <c r="AM194" s="2"/>
      <c r="AN194" s="2"/>
      <c r="AO194" s="84">
        <f t="shared" si="0"/>
        <v>1285</v>
      </c>
      <c r="AP194" s="2">
        <f t="shared" si="1"/>
        <v>151</v>
      </c>
      <c r="AQ194" s="84">
        <f t="shared" si="2"/>
        <v>516</v>
      </c>
      <c r="AR194" s="2">
        <f t="shared" si="3"/>
        <v>143</v>
      </c>
    </row>
    <row r="195" spans="1:44" ht="15.75" customHeight="1">
      <c r="A195" s="91" t="s">
        <v>390</v>
      </c>
      <c r="B195" s="26">
        <v>11630</v>
      </c>
      <c r="C195" s="27" t="s">
        <v>424</v>
      </c>
      <c r="D195" s="26" t="s">
        <v>425</v>
      </c>
      <c r="E195" s="92">
        <v>86</v>
      </c>
      <c r="F195" s="92">
        <v>87</v>
      </c>
      <c r="G195" s="92">
        <v>85</v>
      </c>
      <c r="H195" s="92">
        <v>85</v>
      </c>
      <c r="I195" s="92">
        <v>88</v>
      </c>
      <c r="J195" s="92">
        <v>84</v>
      </c>
      <c r="K195" s="92">
        <v>82</v>
      </c>
      <c r="L195" s="92">
        <v>85</v>
      </c>
      <c r="M195" s="92">
        <v>82</v>
      </c>
      <c r="N195" s="92">
        <v>86</v>
      </c>
      <c r="O195" s="92">
        <v>84</v>
      </c>
      <c r="P195" s="92">
        <v>84</v>
      </c>
      <c r="Q195" s="92">
        <v>80</v>
      </c>
      <c r="R195" s="92">
        <v>81</v>
      </c>
      <c r="S195" s="93">
        <v>82</v>
      </c>
      <c r="T195" s="92">
        <v>83</v>
      </c>
      <c r="U195" s="92">
        <v>89</v>
      </c>
      <c r="V195" s="92">
        <v>88</v>
      </c>
      <c r="W195" s="92">
        <v>84</v>
      </c>
      <c r="X195" s="92">
        <v>84</v>
      </c>
      <c r="Y195" s="92">
        <v>91</v>
      </c>
      <c r="Z195" s="92">
        <v>91</v>
      </c>
      <c r="AA195" s="92">
        <v>88</v>
      </c>
      <c r="AB195" s="92">
        <v>88</v>
      </c>
      <c r="AC195" s="92">
        <v>84</v>
      </c>
      <c r="AD195" s="92">
        <v>85</v>
      </c>
      <c r="AE195" s="92">
        <v>83</v>
      </c>
      <c r="AF195" s="92">
        <v>86</v>
      </c>
      <c r="AG195" s="92">
        <v>87</v>
      </c>
      <c r="AH195" s="92">
        <v>87</v>
      </c>
      <c r="AI195" s="26"/>
      <c r="AJ195" s="26"/>
      <c r="AK195" s="26"/>
      <c r="AL195" s="26"/>
      <c r="AM195" s="27"/>
      <c r="AN195" s="27"/>
      <c r="AO195" s="93">
        <f t="shared" si="0"/>
        <v>1275</v>
      </c>
      <c r="AP195" s="27">
        <f t="shared" si="1"/>
        <v>199</v>
      </c>
      <c r="AQ195" s="93">
        <f t="shared" si="2"/>
        <v>509</v>
      </c>
      <c r="AR195" s="27">
        <f t="shared" si="3"/>
        <v>206</v>
      </c>
    </row>
    <row r="196" spans="1:44" ht="15.75" customHeight="1">
      <c r="A196" s="32" t="s">
        <v>390</v>
      </c>
      <c r="B196" s="20">
        <v>11643</v>
      </c>
      <c r="C196" s="2" t="s">
        <v>426</v>
      </c>
      <c r="D196" s="20" t="s">
        <v>427</v>
      </c>
      <c r="E196" s="83">
        <v>88</v>
      </c>
      <c r="F196" s="83">
        <v>87</v>
      </c>
      <c r="G196" s="83">
        <v>90</v>
      </c>
      <c r="H196" s="83">
        <v>86</v>
      </c>
      <c r="I196" s="83">
        <v>88</v>
      </c>
      <c r="J196" s="83">
        <v>86</v>
      </c>
      <c r="K196" s="83">
        <v>88</v>
      </c>
      <c r="L196" s="83">
        <v>87</v>
      </c>
      <c r="M196" s="83">
        <v>85</v>
      </c>
      <c r="N196" s="83">
        <v>87</v>
      </c>
      <c r="O196" s="83">
        <v>88</v>
      </c>
      <c r="P196" s="83">
        <v>88</v>
      </c>
      <c r="Q196" s="83">
        <v>83</v>
      </c>
      <c r="R196" s="83">
        <v>82</v>
      </c>
      <c r="S196" s="84">
        <v>86</v>
      </c>
      <c r="T196" s="83">
        <v>85</v>
      </c>
      <c r="U196" s="83">
        <v>88</v>
      </c>
      <c r="V196" s="83">
        <v>89</v>
      </c>
      <c r="W196" s="83">
        <v>85</v>
      </c>
      <c r="X196" s="83">
        <v>86</v>
      </c>
      <c r="Y196" s="83">
        <v>91</v>
      </c>
      <c r="Z196" s="83">
        <v>92</v>
      </c>
      <c r="AA196" s="83">
        <v>89</v>
      </c>
      <c r="AB196" s="83">
        <v>88</v>
      </c>
      <c r="AC196" s="83">
        <v>85</v>
      </c>
      <c r="AD196" s="83">
        <v>85</v>
      </c>
      <c r="AE196" s="83">
        <v>86</v>
      </c>
      <c r="AF196" s="83">
        <v>84</v>
      </c>
      <c r="AG196" s="83">
        <v>88</v>
      </c>
      <c r="AH196" s="83">
        <v>87</v>
      </c>
      <c r="AI196" s="20"/>
      <c r="AJ196" s="20"/>
      <c r="AK196" s="20"/>
      <c r="AL196" s="20"/>
      <c r="AM196" s="2"/>
      <c r="AN196" s="2"/>
      <c r="AO196" s="84">
        <f t="shared" si="0"/>
        <v>1308</v>
      </c>
      <c r="AP196" s="2">
        <f t="shared" si="1"/>
        <v>39</v>
      </c>
      <c r="AQ196" s="84">
        <f t="shared" si="2"/>
        <v>524</v>
      </c>
      <c r="AR196" s="2">
        <f t="shared" si="3"/>
        <v>46</v>
      </c>
    </row>
    <row r="197" spans="1:44" ht="15.75" customHeight="1">
      <c r="A197" s="80" t="s">
        <v>390</v>
      </c>
      <c r="B197" s="18">
        <v>11646</v>
      </c>
      <c r="C197" s="19" t="s">
        <v>428</v>
      </c>
      <c r="D197" s="18" t="s">
        <v>429</v>
      </c>
      <c r="E197" s="81">
        <v>87</v>
      </c>
      <c r="F197" s="81">
        <v>87</v>
      </c>
      <c r="G197" s="81">
        <v>85</v>
      </c>
      <c r="H197" s="81">
        <v>87</v>
      </c>
      <c r="I197" s="81">
        <v>87</v>
      </c>
      <c r="J197" s="81">
        <v>85</v>
      </c>
      <c r="K197" s="81">
        <v>85</v>
      </c>
      <c r="L197" s="81">
        <v>86</v>
      </c>
      <c r="M197" s="81">
        <v>84</v>
      </c>
      <c r="N197" s="81">
        <v>86</v>
      </c>
      <c r="O197" s="81">
        <v>88</v>
      </c>
      <c r="P197" s="81">
        <v>88</v>
      </c>
      <c r="Q197" s="81">
        <v>86</v>
      </c>
      <c r="R197" s="81">
        <v>84</v>
      </c>
      <c r="S197" s="82">
        <v>84</v>
      </c>
      <c r="T197" s="81">
        <v>90</v>
      </c>
      <c r="U197" s="81">
        <v>87</v>
      </c>
      <c r="V197" s="81">
        <v>85</v>
      </c>
      <c r="W197" s="81">
        <v>85</v>
      </c>
      <c r="X197" s="81">
        <v>84</v>
      </c>
      <c r="Y197" s="81">
        <v>92</v>
      </c>
      <c r="Z197" s="81">
        <v>92</v>
      </c>
      <c r="AA197" s="81">
        <v>88</v>
      </c>
      <c r="AB197" s="81">
        <v>88</v>
      </c>
      <c r="AC197" s="81">
        <v>86</v>
      </c>
      <c r="AD197" s="81">
        <v>85</v>
      </c>
      <c r="AE197" s="81">
        <v>83</v>
      </c>
      <c r="AF197" s="81">
        <v>84</v>
      </c>
      <c r="AG197" s="81">
        <v>88</v>
      </c>
      <c r="AH197" s="81">
        <v>88</v>
      </c>
      <c r="AI197" s="18"/>
      <c r="AJ197" s="18"/>
      <c r="AK197" s="18"/>
      <c r="AL197" s="18"/>
      <c r="AM197" s="19"/>
      <c r="AN197" s="19"/>
      <c r="AO197" s="82">
        <f t="shared" si="0"/>
        <v>1295</v>
      </c>
      <c r="AP197" s="19">
        <f t="shared" si="1"/>
        <v>91</v>
      </c>
      <c r="AQ197" s="82">
        <f t="shared" si="2"/>
        <v>517</v>
      </c>
      <c r="AR197" s="19">
        <f t="shared" si="3"/>
        <v>129</v>
      </c>
    </row>
    <row r="198" spans="1:44" ht="15.75" customHeight="1">
      <c r="A198" s="32" t="s">
        <v>390</v>
      </c>
      <c r="B198" s="20">
        <v>11668</v>
      </c>
      <c r="C198" s="2" t="s">
        <v>430</v>
      </c>
      <c r="D198" s="20" t="s">
        <v>431</v>
      </c>
      <c r="E198" s="83">
        <v>88</v>
      </c>
      <c r="F198" s="83">
        <v>87</v>
      </c>
      <c r="G198" s="83">
        <v>89</v>
      </c>
      <c r="H198" s="83">
        <v>87</v>
      </c>
      <c r="I198" s="83">
        <v>88</v>
      </c>
      <c r="J198" s="83">
        <v>87</v>
      </c>
      <c r="K198" s="83">
        <v>84</v>
      </c>
      <c r="L198" s="83">
        <v>86</v>
      </c>
      <c r="M198" s="83">
        <v>83</v>
      </c>
      <c r="N198" s="83">
        <v>87</v>
      </c>
      <c r="O198" s="83">
        <v>86</v>
      </c>
      <c r="P198" s="83">
        <v>86</v>
      </c>
      <c r="Q198" s="83">
        <v>81</v>
      </c>
      <c r="R198" s="83">
        <v>82</v>
      </c>
      <c r="S198" s="84">
        <v>82</v>
      </c>
      <c r="T198" s="83">
        <v>82</v>
      </c>
      <c r="U198" s="83">
        <v>87</v>
      </c>
      <c r="V198" s="83">
        <v>87</v>
      </c>
      <c r="W198" s="83">
        <v>85</v>
      </c>
      <c r="X198" s="83">
        <v>84</v>
      </c>
      <c r="Y198" s="83">
        <v>91</v>
      </c>
      <c r="Z198" s="83">
        <v>89</v>
      </c>
      <c r="AA198" s="83">
        <v>87</v>
      </c>
      <c r="AB198" s="83">
        <v>87</v>
      </c>
      <c r="AC198" s="83">
        <v>84</v>
      </c>
      <c r="AD198" s="83">
        <v>85</v>
      </c>
      <c r="AE198" s="83">
        <v>82</v>
      </c>
      <c r="AF198" s="83">
        <v>81</v>
      </c>
      <c r="AG198" s="83">
        <v>90</v>
      </c>
      <c r="AH198" s="83">
        <v>87</v>
      </c>
      <c r="AI198" s="20"/>
      <c r="AJ198" s="20"/>
      <c r="AK198" s="20"/>
      <c r="AL198" s="20"/>
      <c r="AM198" s="2"/>
      <c r="AN198" s="2"/>
      <c r="AO198" s="84">
        <f t="shared" si="0"/>
        <v>1287</v>
      </c>
      <c r="AP198" s="2">
        <f t="shared" si="1"/>
        <v>138</v>
      </c>
      <c r="AQ198" s="84">
        <f t="shared" si="2"/>
        <v>511</v>
      </c>
      <c r="AR198" s="2">
        <f t="shared" si="3"/>
        <v>188</v>
      </c>
    </row>
    <row r="199" spans="1:44" ht="15.75" customHeight="1">
      <c r="A199" s="85" t="s">
        <v>390</v>
      </c>
      <c r="B199" s="21">
        <v>11713</v>
      </c>
      <c r="C199" s="22" t="s">
        <v>432</v>
      </c>
      <c r="D199" s="21" t="s">
        <v>433</v>
      </c>
      <c r="E199" s="86">
        <v>86</v>
      </c>
      <c r="F199" s="86">
        <v>87</v>
      </c>
      <c r="G199" s="86">
        <v>87</v>
      </c>
      <c r="H199" s="86">
        <v>86</v>
      </c>
      <c r="I199" s="86">
        <v>88</v>
      </c>
      <c r="J199" s="86">
        <v>85</v>
      </c>
      <c r="K199" s="86">
        <v>85</v>
      </c>
      <c r="L199" s="86">
        <v>86</v>
      </c>
      <c r="M199" s="86">
        <v>83</v>
      </c>
      <c r="N199" s="86">
        <v>86</v>
      </c>
      <c r="O199" s="86">
        <v>84</v>
      </c>
      <c r="P199" s="86">
        <v>84</v>
      </c>
      <c r="Q199" s="86">
        <v>81</v>
      </c>
      <c r="R199" s="86">
        <v>84</v>
      </c>
      <c r="S199" s="87">
        <v>84</v>
      </c>
      <c r="T199" s="86">
        <v>84</v>
      </c>
      <c r="U199" s="86">
        <v>90</v>
      </c>
      <c r="V199" s="86">
        <v>89</v>
      </c>
      <c r="W199" s="86">
        <v>84</v>
      </c>
      <c r="X199" s="86">
        <v>85</v>
      </c>
      <c r="Y199" s="86">
        <v>92</v>
      </c>
      <c r="Z199" s="86">
        <v>92</v>
      </c>
      <c r="AA199" s="86">
        <v>88</v>
      </c>
      <c r="AB199" s="86">
        <v>87</v>
      </c>
      <c r="AC199" s="86">
        <v>84</v>
      </c>
      <c r="AD199" s="86">
        <v>85</v>
      </c>
      <c r="AE199" s="86">
        <v>84</v>
      </c>
      <c r="AF199" s="86">
        <v>82</v>
      </c>
      <c r="AG199" s="86">
        <v>86</v>
      </c>
      <c r="AH199" s="86">
        <v>87</v>
      </c>
      <c r="AI199" s="21"/>
      <c r="AJ199" s="21"/>
      <c r="AK199" s="21"/>
      <c r="AL199" s="21"/>
      <c r="AM199" s="22"/>
      <c r="AN199" s="22"/>
      <c r="AO199" s="87">
        <f t="shared" si="0"/>
        <v>1286</v>
      </c>
      <c r="AP199" s="22">
        <f t="shared" si="1"/>
        <v>144</v>
      </c>
      <c r="AQ199" s="87">
        <f t="shared" si="2"/>
        <v>513</v>
      </c>
      <c r="AR199" s="22">
        <f t="shared" si="3"/>
        <v>171</v>
      </c>
    </row>
    <row r="200" spans="1:44" ht="15.75" customHeight="1">
      <c r="A200" s="32" t="s">
        <v>390</v>
      </c>
      <c r="B200" s="20">
        <v>11722</v>
      </c>
      <c r="C200" s="2" t="s">
        <v>434</v>
      </c>
      <c r="D200" s="20" t="s">
        <v>435</v>
      </c>
      <c r="E200" s="83">
        <v>86</v>
      </c>
      <c r="F200" s="83">
        <v>87</v>
      </c>
      <c r="G200" s="83">
        <v>89</v>
      </c>
      <c r="H200" s="83">
        <v>86</v>
      </c>
      <c r="I200" s="83">
        <v>85</v>
      </c>
      <c r="J200" s="83">
        <v>84</v>
      </c>
      <c r="K200" s="83">
        <v>87</v>
      </c>
      <c r="L200" s="83">
        <v>86</v>
      </c>
      <c r="M200" s="83">
        <v>84</v>
      </c>
      <c r="N200" s="83">
        <v>86</v>
      </c>
      <c r="O200" s="83">
        <v>87</v>
      </c>
      <c r="P200" s="83">
        <v>87</v>
      </c>
      <c r="Q200" s="83">
        <v>84</v>
      </c>
      <c r="R200" s="83">
        <v>84</v>
      </c>
      <c r="S200" s="84">
        <v>84</v>
      </c>
      <c r="T200" s="83">
        <v>89</v>
      </c>
      <c r="U200" s="83">
        <v>90</v>
      </c>
      <c r="V200" s="83">
        <v>88</v>
      </c>
      <c r="W200" s="83">
        <v>85</v>
      </c>
      <c r="X200" s="83">
        <v>85</v>
      </c>
      <c r="Y200" s="83">
        <v>92</v>
      </c>
      <c r="Z200" s="83">
        <v>92</v>
      </c>
      <c r="AA200" s="83">
        <v>88</v>
      </c>
      <c r="AB200" s="83">
        <v>88</v>
      </c>
      <c r="AC200" s="83">
        <v>87</v>
      </c>
      <c r="AD200" s="83">
        <v>85</v>
      </c>
      <c r="AE200" s="83">
        <v>88</v>
      </c>
      <c r="AF200" s="83">
        <v>85</v>
      </c>
      <c r="AG200" s="83">
        <v>88</v>
      </c>
      <c r="AH200" s="83">
        <v>88</v>
      </c>
      <c r="AI200" s="20"/>
      <c r="AJ200" s="20"/>
      <c r="AK200" s="20"/>
      <c r="AL200" s="20"/>
      <c r="AM200" s="2"/>
      <c r="AN200" s="2"/>
      <c r="AO200" s="84">
        <f t="shared" si="0"/>
        <v>1304</v>
      </c>
      <c r="AP200" s="2">
        <f t="shared" si="1"/>
        <v>44</v>
      </c>
      <c r="AQ200" s="84">
        <f t="shared" si="2"/>
        <v>522</v>
      </c>
      <c r="AR200" s="2">
        <f t="shared" si="3"/>
        <v>66</v>
      </c>
    </row>
    <row r="201" spans="1:44" ht="15.75" customHeight="1">
      <c r="A201" s="88" t="s">
        <v>390</v>
      </c>
      <c r="B201" s="23">
        <v>11740</v>
      </c>
      <c r="C201" s="24" t="s">
        <v>436</v>
      </c>
      <c r="D201" s="23" t="s">
        <v>437</v>
      </c>
      <c r="E201" s="89">
        <v>87</v>
      </c>
      <c r="F201" s="89">
        <v>87</v>
      </c>
      <c r="G201" s="89">
        <v>87</v>
      </c>
      <c r="H201" s="89">
        <v>87</v>
      </c>
      <c r="I201" s="89">
        <v>85</v>
      </c>
      <c r="J201" s="89">
        <v>84</v>
      </c>
      <c r="K201" s="89">
        <v>85</v>
      </c>
      <c r="L201" s="89">
        <v>86</v>
      </c>
      <c r="M201" s="89">
        <v>83</v>
      </c>
      <c r="N201" s="89">
        <v>86</v>
      </c>
      <c r="O201" s="89">
        <v>86</v>
      </c>
      <c r="P201" s="89">
        <v>86</v>
      </c>
      <c r="Q201" s="89">
        <v>86</v>
      </c>
      <c r="R201" s="89">
        <v>84</v>
      </c>
      <c r="S201" s="90">
        <v>84</v>
      </c>
      <c r="T201" s="89">
        <v>89</v>
      </c>
      <c r="U201" s="89">
        <v>90</v>
      </c>
      <c r="V201" s="89">
        <v>87</v>
      </c>
      <c r="W201" s="89">
        <v>84</v>
      </c>
      <c r="X201" s="89">
        <v>84</v>
      </c>
      <c r="Y201" s="89">
        <v>91</v>
      </c>
      <c r="Z201" s="89">
        <v>90</v>
      </c>
      <c r="AA201" s="89">
        <v>88</v>
      </c>
      <c r="AB201" s="89">
        <v>87</v>
      </c>
      <c r="AC201" s="89">
        <v>85</v>
      </c>
      <c r="AD201" s="89">
        <v>84</v>
      </c>
      <c r="AE201" s="89">
        <v>84</v>
      </c>
      <c r="AF201" s="89">
        <v>84</v>
      </c>
      <c r="AG201" s="89">
        <v>87</v>
      </c>
      <c r="AH201" s="89">
        <v>87</v>
      </c>
      <c r="AI201" s="23"/>
      <c r="AJ201" s="23"/>
      <c r="AK201" s="23"/>
      <c r="AL201" s="23"/>
      <c r="AM201" s="24"/>
      <c r="AN201" s="24"/>
      <c r="AO201" s="90">
        <f t="shared" si="0"/>
        <v>1292</v>
      </c>
      <c r="AP201" s="24">
        <f t="shared" si="1"/>
        <v>107</v>
      </c>
      <c r="AQ201" s="90">
        <f t="shared" si="2"/>
        <v>513</v>
      </c>
      <c r="AR201" s="24">
        <f t="shared" si="3"/>
        <v>171</v>
      </c>
    </row>
    <row r="202" spans="1:44" ht="15.75" customHeight="1">
      <c r="A202" s="32" t="s">
        <v>390</v>
      </c>
      <c r="B202" s="20">
        <v>11764</v>
      </c>
      <c r="C202" s="2" t="s">
        <v>438</v>
      </c>
      <c r="D202" s="20" t="s">
        <v>439</v>
      </c>
      <c r="E202" s="83">
        <v>86</v>
      </c>
      <c r="F202" s="83">
        <v>87</v>
      </c>
      <c r="G202" s="83">
        <v>88</v>
      </c>
      <c r="H202" s="83">
        <v>86</v>
      </c>
      <c r="I202" s="83">
        <v>86</v>
      </c>
      <c r="J202" s="83">
        <v>85</v>
      </c>
      <c r="K202" s="83">
        <v>87</v>
      </c>
      <c r="L202" s="83">
        <v>87</v>
      </c>
      <c r="M202" s="83">
        <v>83</v>
      </c>
      <c r="N202" s="83">
        <v>87</v>
      </c>
      <c r="O202" s="83">
        <v>84</v>
      </c>
      <c r="P202" s="83">
        <v>84</v>
      </c>
      <c r="Q202" s="83">
        <v>82</v>
      </c>
      <c r="R202" s="83">
        <v>81</v>
      </c>
      <c r="S202" s="84">
        <v>84</v>
      </c>
      <c r="T202" s="83">
        <v>84</v>
      </c>
      <c r="U202" s="83">
        <v>88</v>
      </c>
      <c r="V202" s="83">
        <v>89</v>
      </c>
      <c r="W202" s="83">
        <v>84</v>
      </c>
      <c r="X202" s="83">
        <v>85</v>
      </c>
      <c r="Y202" s="83">
        <v>90</v>
      </c>
      <c r="Z202" s="83">
        <v>90</v>
      </c>
      <c r="AA202" s="83">
        <v>88</v>
      </c>
      <c r="AB202" s="83">
        <v>89</v>
      </c>
      <c r="AC202" s="83">
        <v>85</v>
      </c>
      <c r="AD202" s="83">
        <v>85</v>
      </c>
      <c r="AE202" s="83">
        <v>87</v>
      </c>
      <c r="AF202" s="83">
        <v>87</v>
      </c>
      <c r="AG202" s="83">
        <v>87</v>
      </c>
      <c r="AH202" s="83">
        <v>86</v>
      </c>
      <c r="AI202" s="20"/>
      <c r="AJ202" s="20"/>
      <c r="AK202" s="20"/>
      <c r="AL202" s="20"/>
      <c r="AM202" s="2"/>
      <c r="AN202" s="2"/>
      <c r="AO202" s="84">
        <f t="shared" si="0"/>
        <v>1289</v>
      </c>
      <c r="AP202" s="2">
        <f t="shared" si="1"/>
        <v>128</v>
      </c>
      <c r="AQ202" s="84">
        <f t="shared" si="2"/>
        <v>517</v>
      </c>
      <c r="AR202" s="2">
        <f t="shared" si="3"/>
        <v>129</v>
      </c>
    </row>
    <row r="203" spans="1:44" ht="15.75" customHeight="1">
      <c r="A203" s="91" t="s">
        <v>390</v>
      </c>
      <c r="B203" s="26">
        <v>11797</v>
      </c>
      <c r="C203" s="27" t="s">
        <v>440</v>
      </c>
      <c r="D203" s="26" t="s">
        <v>441</v>
      </c>
      <c r="E203" s="92">
        <v>86</v>
      </c>
      <c r="F203" s="92">
        <v>87</v>
      </c>
      <c r="G203" s="92">
        <v>85</v>
      </c>
      <c r="H203" s="92">
        <v>86</v>
      </c>
      <c r="I203" s="92">
        <v>86</v>
      </c>
      <c r="J203" s="92">
        <v>87</v>
      </c>
      <c r="K203" s="92">
        <v>80</v>
      </c>
      <c r="L203" s="92">
        <v>85</v>
      </c>
      <c r="M203" s="92">
        <v>81</v>
      </c>
      <c r="N203" s="92">
        <v>86</v>
      </c>
      <c r="O203" s="92">
        <v>87</v>
      </c>
      <c r="P203" s="92">
        <v>87</v>
      </c>
      <c r="Q203" s="92">
        <v>79</v>
      </c>
      <c r="R203" s="92">
        <v>83</v>
      </c>
      <c r="S203" s="93">
        <v>83</v>
      </c>
      <c r="T203" s="92">
        <v>84</v>
      </c>
      <c r="U203" s="92">
        <v>87</v>
      </c>
      <c r="V203" s="92">
        <v>89</v>
      </c>
      <c r="W203" s="92">
        <v>84</v>
      </c>
      <c r="X203" s="92">
        <v>84</v>
      </c>
      <c r="Y203" s="92">
        <v>90</v>
      </c>
      <c r="Z203" s="92">
        <v>89</v>
      </c>
      <c r="AA203" s="92">
        <v>87</v>
      </c>
      <c r="AB203" s="92">
        <v>88</v>
      </c>
      <c r="AC203" s="92">
        <v>84</v>
      </c>
      <c r="AD203" s="92">
        <v>84</v>
      </c>
      <c r="AE203" s="92">
        <v>82</v>
      </c>
      <c r="AF203" s="92">
        <v>81</v>
      </c>
      <c r="AG203" s="92">
        <v>85</v>
      </c>
      <c r="AH203" s="92">
        <v>85</v>
      </c>
      <c r="AI203" s="26"/>
      <c r="AJ203" s="26"/>
      <c r="AK203" s="26"/>
      <c r="AL203" s="26"/>
      <c r="AM203" s="27"/>
      <c r="AN203" s="27"/>
      <c r="AO203" s="93">
        <f t="shared" si="0"/>
        <v>1266</v>
      </c>
      <c r="AP203" s="27">
        <f t="shared" si="1"/>
        <v>228</v>
      </c>
      <c r="AQ203" s="93">
        <f t="shared" si="2"/>
        <v>506</v>
      </c>
      <c r="AR203" s="27">
        <f t="shared" si="3"/>
        <v>221</v>
      </c>
    </row>
    <row r="204" spans="1:44" ht="15.75" customHeight="1">
      <c r="A204" s="32" t="s">
        <v>390</v>
      </c>
      <c r="B204" s="20">
        <v>11810</v>
      </c>
      <c r="C204" s="2" t="s">
        <v>442</v>
      </c>
      <c r="D204" s="20" t="s">
        <v>443</v>
      </c>
      <c r="E204" s="83">
        <v>88</v>
      </c>
      <c r="F204" s="83">
        <v>87</v>
      </c>
      <c r="G204" s="83">
        <v>88</v>
      </c>
      <c r="H204" s="83">
        <v>86</v>
      </c>
      <c r="I204" s="83">
        <v>88</v>
      </c>
      <c r="J204" s="83">
        <v>86</v>
      </c>
      <c r="K204" s="83">
        <v>89</v>
      </c>
      <c r="L204" s="83">
        <v>87</v>
      </c>
      <c r="M204" s="83">
        <v>87</v>
      </c>
      <c r="N204" s="83">
        <v>88</v>
      </c>
      <c r="O204" s="83">
        <v>85</v>
      </c>
      <c r="P204" s="83">
        <v>85</v>
      </c>
      <c r="Q204" s="83">
        <v>83</v>
      </c>
      <c r="R204" s="83">
        <v>83</v>
      </c>
      <c r="S204" s="84">
        <v>84</v>
      </c>
      <c r="T204" s="83">
        <v>84</v>
      </c>
      <c r="U204" s="83">
        <v>89</v>
      </c>
      <c r="V204" s="83">
        <v>87</v>
      </c>
      <c r="W204" s="83">
        <v>86</v>
      </c>
      <c r="X204" s="83">
        <v>86</v>
      </c>
      <c r="Y204" s="83">
        <v>90</v>
      </c>
      <c r="Z204" s="83">
        <v>90</v>
      </c>
      <c r="AA204" s="83">
        <v>88</v>
      </c>
      <c r="AB204" s="83">
        <v>87</v>
      </c>
      <c r="AC204" s="83">
        <v>85</v>
      </c>
      <c r="AD204" s="83">
        <v>85</v>
      </c>
      <c r="AE204" s="83">
        <v>87</v>
      </c>
      <c r="AF204" s="83">
        <v>87</v>
      </c>
      <c r="AG204" s="83">
        <v>87</v>
      </c>
      <c r="AH204" s="83">
        <v>87</v>
      </c>
      <c r="AI204" s="20"/>
      <c r="AJ204" s="20"/>
      <c r="AK204" s="20"/>
      <c r="AL204" s="20"/>
      <c r="AM204" s="2"/>
      <c r="AN204" s="2"/>
      <c r="AO204" s="84">
        <f t="shared" si="0"/>
        <v>1304</v>
      </c>
      <c r="AP204" s="2">
        <f t="shared" si="1"/>
        <v>44</v>
      </c>
      <c r="AQ204" s="84">
        <f t="shared" si="2"/>
        <v>522</v>
      </c>
      <c r="AR204" s="2">
        <f t="shared" si="3"/>
        <v>66</v>
      </c>
    </row>
    <row r="205" spans="1:44" ht="15.75" customHeight="1">
      <c r="A205" s="80" t="s">
        <v>390</v>
      </c>
      <c r="B205" s="18">
        <v>11822</v>
      </c>
      <c r="C205" s="19" t="s">
        <v>444</v>
      </c>
      <c r="D205" s="18" t="s">
        <v>445</v>
      </c>
      <c r="E205" s="81">
        <v>86</v>
      </c>
      <c r="F205" s="81">
        <v>87</v>
      </c>
      <c r="G205" s="81">
        <v>86</v>
      </c>
      <c r="H205" s="81">
        <v>86</v>
      </c>
      <c r="I205" s="81">
        <v>86</v>
      </c>
      <c r="J205" s="81">
        <v>84</v>
      </c>
      <c r="K205" s="81">
        <v>83</v>
      </c>
      <c r="L205" s="81">
        <v>86</v>
      </c>
      <c r="M205" s="81">
        <v>83</v>
      </c>
      <c r="N205" s="81">
        <v>87</v>
      </c>
      <c r="O205" s="81">
        <v>85</v>
      </c>
      <c r="P205" s="81">
        <v>85</v>
      </c>
      <c r="Q205" s="81">
        <v>82</v>
      </c>
      <c r="R205" s="81">
        <v>84</v>
      </c>
      <c r="S205" s="82">
        <v>83</v>
      </c>
      <c r="T205" s="81">
        <v>83</v>
      </c>
      <c r="U205" s="81">
        <v>89</v>
      </c>
      <c r="V205" s="81">
        <v>90</v>
      </c>
      <c r="W205" s="81">
        <v>84</v>
      </c>
      <c r="X205" s="81">
        <v>86</v>
      </c>
      <c r="Y205" s="81">
        <v>90</v>
      </c>
      <c r="Z205" s="81">
        <v>90</v>
      </c>
      <c r="AA205" s="81">
        <v>88</v>
      </c>
      <c r="AB205" s="81">
        <v>87</v>
      </c>
      <c r="AC205" s="81">
        <v>84</v>
      </c>
      <c r="AD205" s="81">
        <v>84</v>
      </c>
      <c r="AE205" s="81">
        <v>82</v>
      </c>
      <c r="AF205" s="81">
        <v>82</v>
      </c>
      <c r="AG205" s="81">
        <v>85</v>
      </c>
      <c r="AH205" s="81">
        <v>85</v>
      </c>
      <c r="AI205" s="18"/>
      <c r="AJ205" s="18"/>
      <c r="AK205" s="18"/>
      <c r="AL205" s="18"/>
      <c r="AM205" s="19"/>
      <c r="AN205" s="19"/>
      <c r="AO205" s="82">
        <f t="shared" si="0"/>
        <v>1276</v>
      </c>
      <c r="AP205" s="19">
        <f t="shared" si="1"/>
        <v>193</v>
      </c>
      <c r="AQ205" s="82">
        <f t="shared" si="2"/>
        <v>508</v>
      </c>
      <c r="AR205" s="19">
        <f t="shared" si="3"/>
        <v>211</v>
      </c>
    </row>
    <row r="206" spans="1:44" ht="15.75" customHeight="1">
      <c r="A206" s="32" t="s">
        <v>390</v>
      </c>
      <c r="B206" s="20">
        <v>11831</v>
      </c>
      <c r="C206" s="2" t="s">
        <v>446</v>
      </c>
      <c r="D206" s="20" t="s">
        <v>447</v>
      </c>
      <c r="E206" s="83">
        <v>87</v>
      </c>
      <c r="F206" s="83">
        <v>87</v>
      </c>
      <c r="G206" s="83">
        <v>88</v>
      </c>
      <c r="H206" s="83">
        <v>87</v>
      </c>
      <c r="I206" s="83">
        <v>87</v>
      </c>
      <c r="J206" s="83">
        <v>85</v>
      </c>
      <c r="K206" s="83">
        <v>84</v>
      </c>
      <c r="L206" s="83">
        <v>85</v>
      </c>
      <c r="M206" s="83">
        <v>85</v>
      </c>
      <c r="N206" s="83">
        <v>86</v>
      </c>
      <c r="O206" s="83">
        <v>85</v>
      </c>
      <c r="P206" s="83">
        <v>85</v>
      </c>
      <c r="Q206" s="83">
        <v>86</v>
      </c>
      <c r="R206" s="83">
        <v>85</v>
      </c>
      <c r="S206" s="84">
        <v>84</v>
      </c>
      <c r="T206" s="83">
        <v>90</v>
      </c>
      <c r="U206" s="83">
        <v>91</v>
      </c>
      <c r="V206" s="83">
        <v>88</v>
      </c>
      <c r="W206" s="83">
        <v>86</v>
      </c>
      <c r="X206" s="83">
        <v>86</v>
      </c>
      <c r="Y206" s="83">
        <v>91</v>
      </c>
      <c r="Z206" s="83">
        <v>90</v>
      </c>
      <c r="AA206" s="83">
        <v>88</v>
      </c>
      <c r="AB206" s="83">
        <v>87</v>
      </c>
      <c r="AC206" s="83">
        <v>87</v>
      </c>
      <c r="AD206" s="83">
        <v>85</v>
      </c>
      <c r="AE206" s="83">
        <v>81</v>
      </c>
      <c r="AF206" s="83">
        <v>83</v>
      </c>
      <c r="AG206" s="83">
        <v>89</v>
      </c>
      <c r="AH206" s="83">
        <v>88</v>
      </c>
      <c r="AI206" s="20"/>
      <c r="AJ206" s="20"/>
      <c r="AK206" s="20"/>
      <c r="AL206" s="20"/>
      <c r="AM206" s="2"/>
      <c r="AN206" s="2"/>
      <c r="AO206" s="84">
        <f t="shared" si="0"/>
        <v>1299</v>
      </c>
      <c r="AP206" s="2">
        <f t="shared" si="1"/>
        <v>69</v>
      </c>
      <c r="AQ206" s="84">
        <f t="shared" si="2"/>
        <v>512</v>
      </c>
      <c r="AR206" s="2">
        <f t="shared" si="3"/>
        <v>178</v>
      </c>
    </row>
    <row r="207" spans="1:44" ht="15.75" customHeight="1">
      <c r="A207" s="85" t="s">
        <v>448</v>
      </c>
      <c r="B207" s="21">
        <v>11554</v>
      </c>
      <c r="C207" s="22" t="s">
        <v>449</v>
      </c>
      <c r="D207" s="21" t="s">
        <v>450</v>
      </c>
      <c r="E207" s="86">
        <v>88</v>
      </c>
      <c r="F207" s="86">
        <v>87</v>
      </c>
      <c r="G207" s="86">
        <v>91</v>
      </c>
      <c r="H207" s="86">
        <v>88</v>
      </c>
      <c r="I207" s="86">
        <v>90</v>
      </c>
      <c r="J207" s="86">
        <v>87</v>
      </c>
      <c r="K207" s="86">
        <v>93</v>
      </c>
      <c r="L207" s="86">
        <v>89</v>
      </c>
      <c r="M207" s="86">
        <v>82</v>
      </c>
      <c r="N207" s="86">
        <v>86</v>
      </c>
      <c r="O207" s="86">
        <v>89</v>
      </c>
      <c r="P207" s="86">
        <v>89</v>
      </c>
      <c r="Q207" s="86">
        <v>85</v>
      </c>
      <c r="R207" s="86">
        <v>81</v>
      </c>
      <c r="S207" s="87">
        <v>84</v>
      </c>
      <c r="T207" s="86">
        <v>87</v>
      </c>
      <c r="U207" s="86">
        <v>88</v>
      </c>
      <c r="V207" s="86">
        <v>88</v>
      </c>
      <c r="W207" s="86">
        <v>89</v>
      </c>
      <c r="X207" s="86">
        <v>87</v>
      </c>
      <c r="Y207" s="86">
        <v>91</v>
      </c>
      <c r="Z207" s="86">
        <v>90</v>
      </c>
      <c r="AA207" s="86">
        <v>88</v>
      </c>
      <c r="AB207" s="86">
        <v>89</v>
      </c>
      <c r="AC207" s="86">
        <v>86</v>
      </c>
      <c r="AD207" s="86">
        <v>86</v>
      </c>
      <c r="AE207" s="86">
        <v>88</v>
      </c>
      <c r="AF207" s="86">
        <v>85</v>
      </c>
      <c r="AG207" s="86">
        <v>90</v>
      </c>
      <c r="AH207" s="86">
        <v>90</v>
      </c>
      <c r="AI207" s="21"/>
      <c r="AJ207" s="21"/>
      <c r="AK207" s="21"/>
      <c r="AL207" s="21"/>
      <c r="AM207" s="22"/>
      <c r="AN207" s="22"/>
      <c r="AO207" s="87">
        <f t="shared" si="0"/>
        <v>1322</v>
      </c>
      <c r="AP207" s="22">
        <f t="shared" si="1"/>
        <v>13</v>
      </c>
      <c r="AQ207" s="87">
        <f t="shared" si="2"/>
        <v>534</v>
      </c>
      <c r="AR207" s="22">
        <f t="shared" si="3"/>
        <v>10</v>
      </c>
    </row>
    <row r="208" spans="1:44" ht="15.75" customHeight="1">
      <c r="A208" s="32" t="s">
        <v>448</v>
      </c>
      <c r="B208" s="20">
        <v>11561</v>
      </c>
      <c r="C208" s="2" t="s">
        <v>451</v>
      </c>
      <c r="D208" s="20" t="s">
        <v>452</v>
      </c>
      <c r="E208" s="83">
        <v>86</v>
      </c>
      <c r="F208" s="83">
        <v>87</v>
      </c>
      <c r="G208" s="83">
        <v>83</v>
      </c>
      <c r="H208" s="83">
        <v>85</v>
      </c>
      <c r="I208" s="83">
        <v>87</v>
      </c>
      <c r="J208" s="83">
        <v>86</v>
      </c>
      <c r="K208" s="83">
        <v>92</v>
      </c>
      <c r="L208" s="83">
        <v>87</v>
      </c>
      <c r="M208" s="83">
        <v>83</v>
      </c>
      <c r="N208" s="83">
        <v>87</v>
      </c>
      <c r="O208" s="83">
        <v>86</v>
      </c>
      <c r="P208" s="83">
        <v>86</v>
      </c>
      <c r="Q208" s="83">
        <v>84</v>
      </c>
      <c r="R208" s="83">
        <v>82</v>
      </c>
      <c r="S208" s="84">
        <v>83</v>
      </c>
      <c r="T208" s="83">
        <v>84</v>
      </c>
      <c r="U208" s="83">
        <v>87</v>
      </c>
      <c r="V208" s="83">
        <v>87</v>
      </c>
      <c r="W208" s="83">
        <v>85</v>
      </c>
      <c r="X208" s="83">
        <v>87</v>
      </c>
      <c r="Y208" s="83">
        <v>90</v>
      </c>
      <c r="Z208" s="83">
        <v>90</v>
      </c>
      <c r="AA208" s="83">
        <v>88</v>
      </c>
      <c r="AB208" s="83">
        <v>88</v>
      </c>
      <c r="AC208" s="83">
        <v>81</v>
      </c>
      <c r="AD208" s="83">
        <v>85</v>
      </c>
      <c r="AE208" s="83">
        <v>84</v>
      </c>
      <c r="AF208" s="83">
        <v>85</v>
      </c>
      <c r="AG208" s="83">
        <v>86</v>
      </c>
      <c r="AH208" s="83">
        <v>86</v>
      </c>
      <c r="AI208" s="20"/>
      <c r="AJ208" s="20"/>
      <c r="AK208" s="20"/>
      <c r="AL208" s="20"/>
      <c r="AM208" s="2"/>
      <c r="AN208" s="2"/>
      <c r="AO208" s="84">
        <f t="shared" si="0"/>
        <v>1285</v>
      </c>
      <c r="AP208" s="2">
        <f t="shared" si="1"/>
        <v>151</v>
      </c>
      <c r="AQ208" s="84">
        <f t="shared" si="2"/>
        <v>518</v>
      </c>
      <c r="AR208" s="2">
        <f t="shared" si="3"/>
        <v>113</v>
      </c>
    </row>
    <row r="209" spans="1:44" ht="15.75" customHeight="1">
      <c r="A209" s="88" t="s">
        <v>448</v>
      </c>
      <c r="B209" s="23">
        <v>11564</v>
      </c>
      <c r="C209" s="24" t="s">
        <v>453</v>
      </c>
      <c r="D209" s="23" t="s">
        <v>454</v>
      </c>
      <c r="E209" s="89">
        <v>86</v>
      </c>
      <c r="F209" s="89">
        <v>87</v>
      </c>
      <c r="G209" s="89">
        <v>90</v>
      </c>
      <c r="H209" s="89">
        <v>87</v>
      </c>
      <c r="I209" s="89">
        <v>90</v>
      </c>
      <c r="J209" s="89">
        <v>90</v>
      </c>
      <c r="K209" s="89">
        <v>87</v>
      </c>
      <c r="L209" s="89">
        <v>87</v>
      </c>
      <c r="M209" s="89">
        <v>85</v>
      </c>
      <c r="N209" s="89">
        <v>87</v>
      </c>
      <c r="O209" s="89">
        <v>87</v>
      </c>
      <c r="P209" s="89">
        <v>87</v>
      </c>
      <c r="Q209" s="89">
        <v>86</v>
      </c>
      <c r="R209" s="89">
        <v>81</v>
      </c>
      <c r="S209" s="90">
        <v>84</v>
      </c>
      <c r="T209" s="89">
        <v>84</v>
      </c>
      <c r="U209" s="89">
        <v>88</v>
      </c>
      <c r="V209" s="89">
        <v>88</v>
      </c>
      <c r="W209" s="89">
        <v>90</v>
      </c>
      <c r="X209" s="89">
        <v>88</v>
      </c>
      <c r="Y209" s="89">
        <v>90</v>
      </c>
      <c r="Z209" s="89">
        <v>90</v>
      </c>
      <c r="AA209" s="89">
        <v>89</v>
      </c>
      <c r="AB209" s="89">
        <v>89</v>
      </c>
      <c r="AC209" s="89">
        <v>86</v>
      </c>
      <c r="AD209" s="89">
        <v>84</v>
      </c>
      <c r="AE209" s="89">
        <v>86</v>
      </c>
      <c r="AF209" s="89">
        <v>85</v>
      </c>
      <c r="AG209" s="89">
        <v>87</v>
      </c>
      <c r="AH209" s="89">
        <v>87</v>
      </c>
      <c r="AI209" s="23"/>
      <c r="AJ209" s="23"/>
      <c r="AK209" s="23"/>
      <c r="AL209" s="23"/>
      <c r="AM209" s="24"/>
      <c r="AN209" s="24"/>
      <c r="AO209" s="90">
        <f t="shared" si="0"/>
        <v>1311</v>
      </c>
      <c r="AP209" s="24">
        <f t="shared" si="1"/>
        <v>31</v>
      </c>
      <c r="AQ209" s="90">
        <f t="shared" si="2"/>
        <v>525</v>
      </c>
      <c r="AR209" s="24">
        <f t="shared" si="3"/>
        <v>37</v>
      </c>
    </row>
    <row r="210" spans="1:44" ht="15.75" customHeight="1">
      <c r="A210" s="32" t="s">
        <v>448</v>
      </c>
      <c r="B210" s="20">
        <v>11575</v>
      </c>
      <c r="C210" s="2" t="s">
        <v>455</v>
      </c>
      <c r="D210" s="20" t="s">
        <v>456</v>
      </c>
      <c r="E210" s="83">
        <v>86</v>
      </c>
      <c r="F210" s="83">
        <v>87</v>
      </c>
      <c r="G210" s="83">
        <v>83</v>
      </c>
      <c r="H210" s="83">
        <v>86</v>
      </c>
      <c r="I210" s="83">
        <v>86</v>
      </c>
      <c r="J210" s="83">
        <v>86</v>
      </c>
      <c r="K210" s="83">
        <v>86</v>
      </c>
      <c r="L210" s="83">
        <v>82</v>
      </c>
      <c r="M210" s="83">
        <v>81</v>
      </c>
      <c r="N210" s="83">
        <v>87</v>
      </c>
      <c r="O210" s="83">
        <v>86</v>
      </c>
      <c r="P210" s="83">
        <v>86</v>
      </c>
      <c r="Q210" s="83">
        <v>82</v>
      </c>
      <c r="R210" s="83">
        <v>83</v>
      </c>
      <c r="S210" s="84">
        <v>83</v>
      </c>
      <c r="T210" s="83">
        <v>84</v>
      </c>
      <c r="U210" s="83">
        <v>86</v>
      </c>
      <c r="V210" s="83">
        <v>87</v>
      </c>
      <c r="W210" s="83">
        <v>83</v>
      </c>
      <c r="X210" s="83">
        <v>87</v>
      </c>
      <c r="Y210" s="83">
        <v>90</v>
      </c>
      <c r="Z210" s="83">
        <v>90</v>
      </c>
      <c r="AA210" s="83">
        <v>87</v>
      </c>
      <c r="AB210" s="83">
        <v>86</v>
      </c>
      <c r="AC210" s="83">
        <v>81</v>
      </c>
      <c r="AD210" s="83">
        <v>85</v>
      </c>
      <c r="AE210" s="83">
        <v>84</v>
      </c>
      <c r="AF210" s="83">
        <v>85</v>
      </c>
      <c r="AG210" s="83">
        <v>86</v>
      </c>
      <c r="AH210" s="83">
        <v>86</v>
      </c>
      <c r="AI210" s="20"/>
      <c r="AJ210" s="20"/>
      <c r="AK210" s="20"/>
      <c r="AL210" s="20"/>
      <c r="AM210" s="2"/>
      <c r="AN210" s="2"/>
      <c r="AO210" s="84">
        <f t="shared" si="0"/>
        <v>1270</v>
      </c>
      <c r="AP210" s="2">
        <f t="shared" si="1"/>
        <v>222</v>
      </c>
      <c r="AQ210" s="84">
        <f t="shared" si="2"/>
        <v>510</v>
      </c>
      <c r="AR210" s="2">
        <f t="shared" si="3"/>
        <v>200</v>
      </c>
    </row>
    <row r="211" spans="1:44" ht="15.75" customHeight="1">
      <c r="A211" s="91" t="s">
        <v>448</v>
      </c>
      <c r="B211" s="26">
        <v>11581</v>
      </c>
      <c r="C211" s="27" t="s">
        <v>457</v>
      </c>
      <c r="D211" s="26" t="s">
        <v>458</v>
      </c>
      <c r="E211" s="92">
        <v>86</v>
      </c>
      <c r="F211" s="92">
        <v>87</v>
      </c>
      <c r="G211" s="92">
        <v>86</v>
      </c>
      <c r="H211" s="92">
        <v>86</v>
      </c>
      <c r="I211" s="92">
        <v>92</v>
      </c>
      <c r="J211" s="92">
        <v>91</v>
      </c>
      <c r="K211" s="92">
        <v>86</v>
      </c>
      <c r="L211" s="92">
        <v>86</v>
      </c>
      <c r="M211" s="92">
        <v>83</v>
      </c>
      <c r="N211" s="92">
        <v>86</v>
      </c>
      <c r="O211" s="92">
        <v>85</v>
      </c>
      <c r="P211" s="92">
        <v>85</v>
      </c>
      <c r="Q211" s="92">
        <v>86</v>
      </c>
      <c r="R211" s="92">
        <v>82</v>
      </c>
      <c r="S211" s="93">
        <v>82</v>
      </c>
      <c r="T211" s="92">
        <v>83</v>
      </c>
      <c r="U211" s="92">
        <v>88</v>
      </c>
      <c r="V211" s="92">
        <v>87</v>
      </c>
      <c r="W211" s="92">
        <v>87</v>
      </c>
      <c r="X211" s="92">
        <v>87</v>
      </c>
      <c r="Y211" s="92">
        <v>90</v>
      </c>
      <c r="Z211" s="92">
        <v>90</v>
      </c>
      <c r="AA211" s="92">
        <v>88</v>
      </c>
      <c r="AB211" s="92">
        <v>88</v>
      </c>
      <c r="AC211" s="92">
        <v>83</v>
      </c>
      <c r="AD211" s="92">
        <v>85</v>
      </c>
      <c r="AE211" s="92">
        <v>84</v>
      </c>
      <c r="AF211" s="92">
        <v>85</v>
      </c>
      <c r="AG211" s="92">
        <v>87</v>
      </c>
      <c r="AH211" s="92">
        <v>87</v>
      </c>
      <c r="AI211" s="26"/>
      <c r="AJ211" s="26"/>
      <c r="AK211" s="26"/>
      <c r="AL211" s="26"/>
      <c r="AM211" s="27"/>
      <c r="AN211" s="27"/>
      <c r="AO211" s="93">
        <f t="shared" si="0"/>
        <v>1293</v>
      </c>
      <c r="AP211" s="27">
        <f t="shared" si="1"/>
        <v>103</v>
      </c>
      <c r="AQ211" s="93">
        <f t="shared" si="2"/>
        <v>518</v>
      </c>
      <c r="AR211" s="27">
        <f t="shared" si="3"/>
        <v>113</v>
      </c>
    </row>
    <row r="212" spans="1:44" ht="15.75" customHeight="1">
      <c r="A212" s="32" t="s">
        <v>448</v>
      </c>
      <c r="B212" s="20">
        <v>11633</v>
      </c>
      <c r="C212" s="2" t="s">
        <v>459</v>
      </c>
      <c r="D212" s="20" t="s">
        <v>460</v>
      </c>
      <c r="E212" s="83">
        <v>88</v>
      </c>
      <c r="F212" s="83">
        <v>87</v>
      </c>
      <c r="G212" s="83">
        <v>90</v>
      </c>
      <c r="H212" s="83">
        <v>85</v>
      </c>
      <c r="I212" s="83">
        <v>90</v>
      </c>
      <c r="J212" s="83">
        <v>88</v>
      </c>
      <c r="K212" s="83">
        <v>83</v>
      </c>
      <c r="L212" s="83">
        <v>83</v>
      </c>
      <c r="M212" s="83">
        <v>90</v>
      </c>
      <c r="N212" s="83">
        <v>87</v>
      </c>
      <c r="O212" s="83">
        <v>86</v>
      </c>
      <c r="P212" s="83">
        <v>86</v>
      </c>
      <c r="Q212" s="83">
        <v>82</v>
      </c>
      <c r="R212" s="83">
        <v>84</v>
      </c>
      <c r="S212" s="84">
        <v>83</v>
      </c>
      <c r="T212" s="83">
        <v>86</v>
      </c>
      <c r="U212" s="83">
        <v>88</v>
      </c>
      <c r="V212" s="83">
        <v>87</v>
      </c>
      <c r="W212" s="83">
        <v>90</v>
      </c>
      <c r="X212" s="83">
        <v>91</v>
      </c>
      <c r="Y212" s="83">
        <v>90</v>
      </c>
      <c r="Z212" s="83">
        <v>90</v>
      </c>
      <c r="AA212" s="83">
        <v>88</v>
      </c>
      <c r="AB212" s="83">
        <v>89</v>
      </c>
      <c r="AC212" s="83">
        <v>83</v>
      </c>
      <c r="AD212" s="83">
        <v>84</v>
      </c>
      <c r="AE212" s="83">
        <v>85</v>
      </c>
      <c r="AF212" s="83">
        <v>85</v>
      </c>
      <c r="AG212" s="83">
        <v>85</v>
      </c>
      <c r="AH212" s="83">
        <v>85</v>
      </c>
      <c r="AI212" s="20"/>
      <c r="AJ212" s="20"/>
      <c r="AK212" s="20"/>
      <c r="AL212" s="20"/>
      <c r="AM212" s="2"/>
      <c r="AN212" s="2"/>
      <c r="AO212" s="84">
        <f t="shared" si="0"/>
        <v>1301</v>
      </c>
      <c r="AP212" s="2">
        <f t="shared" si="1"/>
        <v>56</v>
      </c>
      <c r="AQ212" s="84">
        <f t="shared" si="2"/>
        <v>515</v>
      </c>
      <c r="AR212" s="2">
        <f t="shared" si="3"/>
        <v>156</v>
      </c>
    </row>
    <row r="213" spans="1:44" ht="15.75" customHeight="1">
      <c r="A213" s="80" t="s">
        <v>448</v>
      </c>
      <c r="B213" s="18">
        <v>11642</v>
      </c>
      <c r="C213" s="19" t="s">
        <v>461</v>
      </c>
      <c r="D213" s="18" t="s">
        <v>462</v>
      </c>
      <c r="E213" s="81">
        <v>86</v>
      </c>
      <c r="F213" s="81">
        <v>87</v>
      </c>
      <c r="G213" s="81">
        <v>87</v>
      </c>
      <c r="H213" s="81">
        <v>85</v>
      </c>
      <c r="I213" s="81">
        <v>90</v>
      </c>
      <c r="J213" s="81">
        <v>89</v>
      </c>
      <c r="K213" s="81">
        <v>87</v>
      </c>
      <c r="L213" s="81">
        <v>87</v>
      </c>
      <c r="M213" s="81">
        <v>81</v>
      </c>
      <c r="N213" s="81">
        <v>86</v>
      </c>
      <c r="O213" s="81">
        <v>86</v>
      </c>
      <c r="P213" s="81">
        <v>86</v>
      </c>
      <c r="Q213" s="81">
        <v>82</v>
      </c>
      <c r="R213" s="81">
        <v>84</v>
      </c>
      <c r="S213" s="82">
        <v>82</v>
      </c>
      <c r="T213" s="81">
        <v>83</v>
      </c>
      <c r="U213" s="81">
        <v>88</v>
      </c>
      <c r="V213" s="81">
        <v>88</v>
      </c>
      <c r="W213" s="81">
        <v>87</v>
      </c>
      <c r="X213" s="81">
        <v>88</v>
      </c>
      <c r="Y213" s="81">
        <v>90</v>
      </c>
      <c r="Z213" s="81">
        <v>90</v>
      </c>
      <c r="AA213" s="81">
        <v>87</v>
      </c>
      <c r="AB213" s="81">
        <v>87</v>
      </c>
      <c r="AC213" s="81">
        <v>84</v>
      </c>
      <c r="AD213" s="81">
        <v>85</v>
      </c>
      <c r="AE213" s="81">
        <v>84</v>
      </c>
      <c r="AF213" s="81">
        <v>85</v>
      </c>
      <c r="AG213" s="81">
        <v>86</v>
      </c>
      <c r="AH213" s="81">
        <v>86</v>
      </c>
      <c r="AI213" s="18"/>
      <c r="AJ213" s="18"/>
      <c r="AK213" s="18"/>
      <c r="AL213" s="18"/>
      <c r="AM213" s="19"/>
      <c r="AN213" s="19"/>
      <c r="AO213" s="82">
        <f t="shared" si="0"/>
        <v>1287</v>
      </c>
      <c r="AP213" s="19">
        <f t="shared" si="1"/>
        <v>138</v>
      </c>
      <c r="AQ213" s="82">
        <f t="shared" si="2"/>
        <v>518</v>
      </c>
      <c r="AR213" s="19">
        <f t="shared" si="3"/>
        <v>113</v>
      </c>
    </row>
    <row r="214" spans="1:44" ht="15.75" customHeight="1">
      <c r="A214" s="32" t="s">
        <v>448</v>
      </c>
      <c r="B214" s="20">
        <v>11650</v>
      </c>
      <c r="C214" s="2" t="s">
        <v>463</v>
      </c>
      <c r="D214" s="20" t="s">
        <v>464</v>
      </c>
      <c r="E214" s="83">
        <v>87</v>
      </c>
      <c r="F214" s="83">
        <v>87</v>
      </c>
      <c r="G214" s="83">
        <v>89</v>
      </c>
      <c r="H214" s="83">
        <v>87</v>
      </c>
      <c r="I214" s="83">
        <v>91</v>
      </c>
      <c r="J214" s="83">
        <v>90</v>
      </c>
      <c r="K214" s="83">
        <v>91</v>
      </c>
      <c r="L214" s="83">
        <v>89</v>
      </c>
      <c r="M214" s="83">
        <v>89</v>
      </c>
      <c r="N214" s="83">
        <v>87</v>
      </c>
      <c r="O214" s="83">
        <v>86</v>
      </c>
      <c r="P214" s="83">
        <v>86</v>
      </c>
      <c r="Q214" s="83">
        <v>81</v>
      </c>
      <c r="R214" s="83">
        <v>82</v>
      </c>
      <c r="S214" s="84">
        <v>87</v>
      </c>
      <c r="T214" s="83">
        <v>88</v>
      </c>
      <c r="U214" s="83">
        <v>88</v>
      </c>
      <c r="V214" s="83">
        <v>88</v>
      </c>
      <c r="W214" s="83">
        <v>87</v>
      </c>
      <c r="X214" s="83">
        <v>85</v>
      </c>
      <c r="Y214" s="83">
        <v>91</v>
      </c>
      <c r="Z214" s="83">
        <v>91</v>
      </c>
      <c r="AA214" s="83">
        <v>88</v>
      </c>
      <c r="AB214" s="83">
        <v>89</v>
      </c>
      <c r="AC214" s="83">
        <v>87</v>
      </c>
      <c r="AD214" s="83">
        <v>85</v>
      </c>
      <c r="AE214" s="83">
        <v>88</v>
      </c>
      <c r="AF214" s="83">
        <v>85</v>
      </c>
      <c r="AG214" s="83">
        <v>90</v>
      </c>
      <c r="AH214" s="83">
        <v>90</v>
      </c>
      <c r="AI214" s="20"/>
      <c r="AJ214" s="20"/>
      <c r="AK214" s="20"/>
      <c r="AL214" s="20"/>
      <c r="AM214" s="2"/>
      <c r="AN214" s="2"/>
      <c r="AO214" s="84">
        <f t="shared" si="0"/>
        <v>1320</v>
      </c>
      <c r="AP214" s="2">
        <f t="shared" si="1"/>
        <v>16</v>
      </c>
      <c r="AQ214" s="84">
        <f t="shared" si="2"/>
        <v>531</v>
      </c>
      <c r="AR214" s="2">
        <f t="shared" si="3"/>
        <v>19</v>
      </c>
    </row>
    <row r="215" spans="1:44" ht="15.75" customHeight="1">
      <c r="A215" s="85" t="s">
        <v>448</v>
      </c>
      <c r="B215" s="21">
        <v>11674</v>
      </c>
      <c r="C215" s="22" t="s">
        <v>465</v>
      </c>
      <c r="D215" s="21" t="s">
        <v>466</v>
      </c>
      <c r="E215" s="86">
        <v>88</v>
      </c>
      <c r="F215" s="86">
        <v>87</v>
      </c>
      <c r="G215" s="86">
        <v>85</v>
      </c>
      <c r="H215" s="86">
        <v>86</v>
      </c>
      <c r="I215" s="86">
        <v>89</v>
      </c>
      <c r="J215" s="86">
        <v>87</v>
      </c>
      <c r="K215" s="86">
        <v>88</v>
      </c>
      <c r="L215" s="86">
        <v>84</v>
      </c>
      <c r="M215" s="86">
        <v>86</v>
      </c>
      <c r="N215" s="86">
        <v>86</v>
      </c>
      <c r="O215" s="86">
        <v>85</v>
      </c>
      <c r="P215" s="86">
        <v>85</v>
      </c>
      <c r="Q215" s="86">
        <v>78</v>
      </c>
      <c r="R215" s="86">
        <v>85</v>
      </c>
      <c r="S215" s="87">
        <v>84</v>
      </c>
      <c r="T215" s="86">
        <v>86</v>
      </c>
      <c r="U215" s="86">
        <v>86</v>
      </c>
      <c r="V215" s="86">
        <v>87</v>
      </c>
      <c r="W215" s="86">
        <v>87</v>
      </c>
      <c r="X215" s="86">
        <v>86</v>
      </c>
      <c r="Y215" s="86">
        <v>90</v>
      </c>
      <c r="Z215" s="86">
        <v>90</v>
      </c>
      <c r="AA215" s="86">
        <v>87</v>
      </c>
      <c r="AB215" s="86">
        <v>88</v>
      </c>
      <c r="AC215" s="86">
        <v>82</v>
      </c>
      <c r="AD215" s="86">
        <v>82</v>
      </c>
      <c r="AE215" s="86">
        <v>83</v>
      </c>
      <c r="AF215" s="86">
        <v>85</v>
      </c>
      <c r="AG215" s="86">
        <v>85</v>
      </c>
      <c r="AH215" s="86">
        <v>85</v>
      </c>
      <c r="AI215" s="21"/>
      <c r="AJ215" s="21"/>
      <c r="AK215" s="21"/>
      <c r="AL215" s="21"/>
      <c r="AM215" s="22"/>
      <c r="AN215" s="22"/>
      <c r="AO215" s="87">
        <f t="shared" si="0"/>
        <v>1283</v>
      </c>
      <c r="AP215" s="22">
        <f t="shared" si="1"/>
        <v>164</v>
      </c>
      <c r="AQ215" s="87">
        <f t="shared" si="2"/>
        <v>514</v>
      </c>
      <c r="AR215" s="22">
        <f t="shared" si="3"/>
        <v>165</v>
      </c>
    </row>
    <row r="216" spans="1:44" ht="15.75" customHeight="1">
      <c r="A216" s="32" t="s">
        <v>448</v>
      </c>
      <c r="B216" s="20">
        <v>11688</v>
      </c>
      <c r="C216" s="2" t="s">
        <v>467</v>
      </c>
      <c r="D216" s="20" t="s">
        <v>468</v>
      </c>
      <c r="E216" s="83">
        <v>86</v>
      </c>
      <c r="F216" s="83">
        <v>87</v>
      </c>
      <c r="G216" s="83">
        <v>88</v>
      </c>
      <c r="H216" s="83">
        <v>86</v>
      </c>
      <c r="I216" s="83">
        <v>92</v>
      </c>
      <c r="J216" s="83">
        <v>89</v>
      </c>
      <c r="K216" s="83">
        <v>89</v>
      </c>
      <c r="L216" s="83">
        <v>89</v>
      </c>
      <c r="M216" s="83">
        <v>87</v>
      </c>
      <c r="N216" s="83">
        <v>86</v>
      </c>
      <c r="O216" s="83">
        <v>86</v>
      </c>
      <c r="P216" s="83">
        <v>86</v>
      </c>
      <c r="Q216" s="83">
        <v>84</v>
      </c>
      <c r="R216" s="83">
        <v>84</v>
      </c>
      <c r="S216" s="84">
        <v>85</v>
      </c>
      <c r="T216" s="83">
        <v>89</v>
      </c>
      <c r="U216" s="83">
        <v>89</v>
      </c>
      <c r="V216" s="83">
        <v>87</v>
      </c>
      <c r="W216" s="83">
        <v>90</v>
      </c>
      <c r="X216" s="83">
        <v>88</v>
      </c>
      <c r="Y216" s="83">
        <v>90</v>
      </c>
      <c r="Z216" s="83">
        <v>90</v>
      </c>
      <c r="AA216" s="83">
        <v>88</v>
      </c>
      <c r="AB216" s="83">
        <v>87</v>
      </c>
      <c r="AC216" s="83">
        <v>87</v>
      </c>
      <c r="AD216" s="83">
        <v>84</v>
      </c>
      <c r="AE216" s="83">
        <v>86</v>
      </c>
      <c r="AF216" s="83">
        <v>85</v>
      </c>
      <c r="AG216" s="83">
        <v>87</v>
      </c>
      <c r="AH216" s="83">
        <v>87</v>
      </c>
      <c r="AI216" s="20"/>
      <c r="AJ216" s="20"/>
      <c r="AK216" s="20"/>
      <c r="AL216" s="20"/>
      <c r="AM216" s="2"/>
      <c r="AN216" s="2"/>
      <c r="AO216" s="84">
        <f t="shared" si="0"/>
        <v>1314</v>
      </c>
      <c r="AP216" s="2">
        <f t="shared" si="1"/>
        <v>25</v>
      </c>
      <c r="AQ216" s="84">
        <f t="shared" si="2"/>
        <v>528</v>
      </c>
      <c r="AR216" s="2">
        <f t="shared" si="3"/>
        <v>25</v>
      </c>
    </row>
    <row r="217" spans="1:44" ht="15.75" customHeight="1">
      <c r="A217" s="88" t="s">
        <v>448</v>
      </c>
      <c r="B217" s="23">
        <v>11706</v>
      </c>
      <c r="C217" s="24" t="s">
        <v>469</v>
      </c>
      <c r="D217" s="23" t="s">
        <v>470</v>
      </c>
      <c r="E217" s="89">
        <v>86</v>
      </c>
      <c r="F217" s="89">
        <v>87</v>
      </c>
      <c r="G217" s="89">
        <v>85</v>
      </c>
      <c r="H217" s="89">
        <v>87</v>
      </c>
      <c r="I217" s="89">
        <v>88</v>
      </c>
      <c r="J217" s="89">
        <v>87</v>
      </c>
      <c r="K217" s="89">
        <v>90</v>
      </c>
      <c r="L217" s="89">
        <v>90</v>
      </c>
      <c r="M217" s="89">
        <v>83</v>
      </c>
      <c r="N217" s="89">
        <v>86</v>
      </c>
      <c r="O217" s="89">
        <v>85</v>
      </c>
      <c r="P217" s="89">
        <v>85</v>
      </c>
      <c r="Q217" s="89">
        <v>84</v>
      </c>
      <c r="R217" s="89">
        <v>84</v>
      </c>
      <c r="S217" s="90">
        <v>85</v>
      </c>
      <c r="T217" s="89">
        <v>85</v>
      </c>
      <c r="U217" s="89">
        <v>90</v>
      </c>
      <c r="V217" s="89">
        <v>87</v>
      </c>
      <c r="W217" s="89">
        <v>88</v>
      </c>
      <c r="X217" s="89">
        <v>86</v>
      </c>
      <c r="Y217" s="89">
        <v>90</v>
      </c>
      <c r="Z217" s="89">
        <v>90</v>
      </c>
      <c r="AA217" s="89">
        <v>88</v>
      </c>
      <c r="AB217" s="89">
        <v>88</v>
      </c>
      <c r="AC217" s="89">
        <v>84</v>
      </c>
      <c r="AD217" s="89">
        <v>84</v>
      </c>
      <c r="AE217" s="89">
        <v>84</v>
      </c>
      <c r="AF217" s="89">
        <v>85</v>
      </c>
      <c r="AG217" s="89">
        <v>87</v>
      </c>
      <c r="AH217" s="89">
        <v>87</v>
      </c>
      <c r="AI217" s="23"/>
      <c r="AJ217" s="23"/>
      <c r="AK217" s="23"/>
      <c r="AL217" s="23"/>
      <c r="AM217" s="24"/>
      <c r="AN217" s="24"/>
      <c r="AO217" s="90">
        <f t="shared" si="0"/>
        <v>1297</v>
      </c>
      <c r="AP217" s="24">
        <f t="shared" si="1"/>
        <v>81</v>
      </c>
      <c r="AQ217" s="90">
        <f t="shared" si="2"/>
        <v>519</v>
      </c>
      <c r="AR217" s="24">
        <f t="shared" si="3"/>
        <v>101</v>
      </c>
    </row>
    <row r="218" spans="1:44" ht="15.75" customHeight="1">
      <c r="A218" s="32" t="s">
        <v>448</v>
      </c>
      <c r="B218" s="20">
        <v>11717</v>
      </c>
      <c r="C218" s="2" t="s">
        <v>471</v>
      </c>
      <c r="D218" s="20" t="s">
        <v>472</v>
      </c>
      <c r="E218" s="83">
        <v>87</v>
      </c>
      <c r="F218" s="83">
        <v>87</v>
      </c>
      <c r="G218" s="83">
        <v>86</v>
      </c>
      <c r="H218" s="83">
        <v>85</v>
      </c>
      <c r="I218" s="83">
        <v>86</v>
      </c>
      <c r="J218" s="83">
        <v>87</v>
      </c>
      <c r="K218" s="83">
        <v>88</v>
      </c>
      <c r="L218" s="83">
        <v>87</v>
      </c>
      <c r="M218" s="83">
        <v>83</v>
      </c>
      <c r="N218" s="83">
        <v>86</v>
      </c>
      <c r="O218" s="83">
        <v>84</v>
      </c>
      <c r="P218" s="83">
        <v>84</v>
      </c>
      <c r="Q218" s="83">
        <v>89</v>
      </c>
      <c r="R218" s="83">
        <v>82</v>
      </c>
      <c r="S218" s="84">
        <v>87</v>
      </c>
      <c r="T218" s="83">
        <v>89</v>
      </c>
      <c r="U218" s="83">
        <v>88</v>
      </c>
      <c r="V218" s="83">
        <v>89</v>
      </c>
      <c r="W218" s="83">
        <v>89</v>
      </c>
      <c r="X218" s="83">
        <v>87</v>
      </c>
      <c r="Y218" s="83">
        <v>90</v>
      </c>
      <c r="Z218" s="83">
        <v>90</v>
      </c>
      <c r="AA218" s="83">
        <v>88</v>
      </c>
      <c r="AB218" s="83">
        <v>88</v>
      </c>
      <c r="AC218" s="83">
        <v>84</v>
      </c>
      <c r="AD218" s="83">
        <v>84</v>
      </c>
      <c r="AE218" s="83">
        <v>86</v>
      </c>
      <c r="AF218" s="83">
        <v>85</v>
      </c>
      <c r="AG218" s="83">
        <v>87</v>
      </c>
      <c r="AH218" s="83">
        <v>87</v>
      </c>
      <c r="AI218" s="20"/>
      <c r="AJ218" s="20"/>
      <c r="AK218" s="20"/>
      <c r="AL218" s="20"/>
      <c r="AM218" s="2"/>
      <c r="AN218" s="2"/>
      <c r="AO218" s="84">
        <f t="shared" si="0"/>
        <v>1302</v>
      </c>
      <c r="AP218" s="2">
        <f t="shared" si="1"/>
        <v>54</v>
      </c>
      <c r="AQ218" s="84">
        <f t="shared" si="2"/>
        <v>516</v>
      </c>
      <c r="AR218" s="2">
        <f t="shared" si="3"/>
        <v>143</v>
      </c>
    </row>
    <row r="219" spans="1:44" ht="15.75" customHeight="1">
      <c r="A219" s="91" t="s">
        <v>448</v>
      </c>
      <c r="B219" s="26">
        <v>11723</v>
      </c>
      <c r="C219" s="27" t="s">
        <v>473</v>
      </c>
      <c r="D219" s="26" t="s">
        <v>474</v>
      </c>
      <c r="E219" s="92">
        <v>87</v>
      </c>
      <c r="F219" s="92">
        <v>87</v>
      </c>
      <c r="G219" s="92">
        <v>83</v>
      </c>
      <c r="H219" s="92">
        <v>86</v>
      </c>
      <c r="I219" s="92">
        <v>84</v>
      </c>
      <c r="J219" s="92">
        <v>86</v>
      </c>
      <c r="K219" s="92">
        <v>80</v>
      </c>
      <c r="L219" s="92">
        <v>80</v>
      </c>
      <c r="M219" s="92">
        <v>82</v>
      </c>
      <c r="N219" s="92">
        <v>86</v>
      </c>
      <c r="O219" s="92">
        <v>86</v>
      </c>
      <c r="P219" s="92">
        <v>86</v>
      </c>
      <c r="Q219" s="92">
        <v>81</v>
      </c>
      <c r="R219" s="92">
        <v>81</v>
      </c>
      <c r="S219" s="93">
        <v>89</v>
      </c>
      <c r="T219" s="92">
        <v>90</v>
      </c>
      <c r="U219" s="92">
        <v>88</v>
      </c>
      <c r="V219" s="92">
        <v>87</v>
      </c>
      <c r="W219" s="92">
        <v>85</v>
      </c>
      <c r="X219" s="92">
        <v>87</v>
      </c>
      <c r="Y219" s="92">
        <v>89</v>
      </c>
      <c r="Z219" s="92">
        <v>89</v>
      </c>
      <c r="AA219" s="92">
        <v>87</v>
      </c>
      <c r="AB219" s="92">
        <v>87</v>
      </c>
      <c r="AC219" s="92">
        <v>81</v>
      </c>
      <c r="AD219" s="92">
        <v>83</v>
      </c>
      <c r="AE219" s="92">
        <v>85</v>
      </c>
      <c r="AF219" s="92">
        <v>85</v>
      </c>
      <c r="AG219" s="92">
        <v>85</v>
      </c>
      <c r="AH219" s="92">
        <v>85</v>
      </c>
      <c r="AI219" s="26"/>
      <c r="AJ219" s="26"/>
      <c r="AK219" s="26"/>
      <c r="AL219" s="26"/>
      <c r="AM219" s="27"/>
      <c r="AN219" s="27"/>
      <c r="AO219" s="93">
        <f t="shared" si="0"/>
        <v>1272</v>
      </c>
      <c r="AP219" s="27">
        <f t="shared" si="1"/>
        <v>208</v>
      </c>
      <c r="AQ219" s="93">
        <f t="shared" si="2"/>
        <v>503</v>
      </c>
      <c r="AR219" s="27">
        <f t="shared" si="3"/>
        <v>232</v>
      </c>
    </row>
    <row r="220" spans="1:44" ht="15.75" customHeight="1">
      <c r="A220" s="32" t="s">
        <v>448</v>
      </c>
      <c r="B220" s="20">
        <v>11726</v>
      </c>
      <c r="C220" s="2" t="s">
        <v>475</v>
      </c>
      <c r="D220" s="20" t="s">
        <v>476</v>
      </c>
      <c r="E220" s="83">
        <v>87</v>
      </c>
      <c r="F220" s="83">
        <v>87</v>
      </c>
      <c r="G220" s="83">
        <v>85</v>
      </c>
      <c r="H220" s="83">
        <v>85</v>
      </c>
      <c r="I220" s="83">
        <v>85</v>
      </c>
      <c r="J220" s="83">
        <v>86</v>
      </c>
      <c r="K220" s="83">
        <v>90</v>
      </c>
      <c r="L220" s="83">
        <v>90</v>
      </c>
      <c r="M220" s="83">
        <v>83</v>
      </c>
      <c r="N220" s="83">
        <v>86</v>
      </c>
      <c r="O220" s="83">
        <v>86</v>
      </c>
      <c r="P220" s="83">
        <v>86</v>
      </c>
      <c r="Q220" s="83">
        <v>82</v>
      </c>
      <c r="R220" s="83">
        <v>85</v>
      </c>
      <c r="S220" s="84">
        <v>84</v>
      </c>
      <c r="T220" s="83">
        <v>85</v>
      </c>
      <c r="U220" s="83">
        <v>88</v>
      </c>
      <c r="V220" s="83">
        <v>87</v>
      </c>
      <c r="W220" s="83">
        <v>86</v>
      </c>
      <c r="X220" s="83">
        <v>86</v>
      </c>
      <c r="Y220" s="83">
        <v>90</v>
      </c>
      <c r="Z220" s="83">
        <v>90</v>
      </c>
      <c r="AA220" s="83">
        <v>87</v>
      </c>
      <c r="AB220" s="83">
        <v>88</v>
      </c>
      <c r="AC220" s="83">
        <v>84</v>
      </c>
      <c r="AD220" s="83">
        <v>84</v>
      </c>
      <c r="AE220" s="83">
        <v>84</v>
      </c>
      <c r="AF220" s="83">
        <v>85</v>
      </c>
      <c r="AG220" s="83">
        <v>86</v>
      </c>
      <c r="AH220" s="83">
        <v>86</v>
      </c>
      <c r="AI220" s="20"/>
      <c r="AJ220" s="20"/>
      <c r="AK220" s="20"/>
      <c r="AL220" s="20"/>
      <c r="AM220" s="2"/>
      <c r="AN220" s="2"/>
      <c r="AO220" s="84">
        <f t="shared" si="0"/>
        <v>1287</v>
      </c>
      <c r="AP220" s="2">
        <f t="shared" si="1"/>
        <v>138</v>
      </c>
      <c r="AQ220" s="84">
        <f t="shared" si="2"/>
        <v>516</v>
      </c>
      <c r="AR220" s="2">
        <f t="shared" si="3"/>
        <v>143</v>
      </c>
    </row>
    <row r="221" spans="1:44" ht="15.75" customHeight="1">
      <c r="A221" s="80" t="s">
        <v>448</v>
      </c>
      <c r="B221" s="18">
        <v>11730</v>
      </c>
      <c r="C221" s="19" t="s">
        <v>478</v>
      </c>
      <c r="D221" s="18" t="s">
        <v>479</v>
      </c>
      <c r="E221" s="81">
        <v>87</v>
      </c>
      <c r="F221" s="81">
        <v>87</v>
      </c>
      <c r="G221" s="81">
        <v>87</v>
      </c>
      <c r="H221" s="81">
        <v>85</v>
      </c>
      <c r="I221" s="81">
        <v>90</v>
      </c>
      <c r="J221" s="81">
        <v>89</v>
      </c>
      <c r="K221" s="81">
        <v>89</v>
      </c>
      <c r="L221" s="81">
        <v>89</v>
      </c>
      <c r="M221" s="81">
        <v>81</v>
      </c>
      <c r="N221" s="81">
        <v>86</v>
      </c>
      <c r="O221" s="81">
        <v>85</v>
      </c>
      <c r="P221" s="81">
        <v>85</v>
      </c>
      <c r="Q221" s="81">
        <v>87</v>
      </c>
      <c r="R221" s="81">
        <v>83</v>
      </c>
      <c r="S221" s="82">
        <v>86</v>
      </c>
      <c r="T221" s="81">
        <v>88</v>
      </c>
      <c r="U221" s="81">
        <v>87</v>
      </c>
      <c r="V221" s="81">
        <v>86</v>
      </c>
      <c r="W221" s="81">
        <v>86</v>
      </c>
      <c r="X221" s="81">
        <v>84</v>
      </c>
      <c r="Y221" s="81">
        <v>91</v>
      </c>
      <c r="Z221" s="81">
        <v>90</v>
      </c>
      <c r="AA221" s="81">
        <v>87</v>
      </c>
      <c r="AB221" s="81">
        <v>88</v>
      </c>
      <c r="AC221" s="81">
        <v>87</v>
      </c>
      <c r="AD221" s="81">
        <v>85</v>
      </c>
      <c r="AE221" s="81">
        <v>86</v>
      </c>
      <c r="AF221" s="81">
        <v>85</v>
      </c>
      <c r="AG221" s="81">
        <v>87</v>
      </c>
      <c r="AH221" s="81">
        <v>87</v>
      </c>
      <c r="AI221" s="18"/>
      <c r="AJ221" s="18"/>
      <c r="AK221" s="18"/>
      <c r="AL221" s="18"/>
      <c r="AM221" s="19"/>
      <c r="AN221" s="19"/>
      <c r="AO221" s="82">
        <f t="shared" si="0"/>
        <v>1303</v>
      </c>
      <c r="AP221" s="19">
        <f t="shared" si="1"/>
        <v>50</v>
      </c>
      <c r="AQ221" s="82">
        <f t="shared" si="2"/>
        <v>524</v>
      </c>
      <c r="AR221" s="19">
        <f t="shared" si="3"/>
        <v>46</v>
      </c>
    </row>
    <row r="222" spans="1:44" ht="15.75" customHeight="1">
      <c r="A222" s="32" t="s">
        <v>448</v>
      </c>
      <c r="B222" s="20">
        <v>11736</v>
      </c>
      <c r="C222" s="2" t="s">
        <v>480</v>
      </c>
      <c r="D222" s="20" t="s">
        <v>481</v>
      </c>
      <c r="E222" s="83">
        <v>87</v>
      </c>
      <c r="F222" s="83">
        <v>87</v>
      </c>
      <c r="G222" s="83">
        <v>86</v>
      </c>
      <c r="H222" s="83">
        <v>85</v>
      </c>
      <c r="I222" s="83">
        <v>88</v>
      </c>
      <c r="J222" s="83">
        <v>88</v>
      </c>
      <c r="K222" s="83">
        <v>89</v>
      </c>
      <c r="L222" s="83">
        <v>89</v>
      </c>
      <c r="M222" s="83">
        <v>84</v>
      </c>
      <c r="N222" s="83">
        <v>86</v>
      </c>
      <c r="O222" s="83">
        <v>89</v>
      </c>
      <c r="P222" s="83">
        <v>89</v>
      </c>
      <c r="Q222" s="83">
        <v>82</v>
      </c>
      <c r="R222" s="83">
        <v>83</v>
      </c>
      <c r="S222" s="84">
        <v>83</v>
      </c>
      <c r="T222" s="83">
        <v>84</v>
      </c>
      <c r="U222" s="83">
        <v>88</v>
      </c>
      <c r="V222" s="83">
        <v>87</v>
      </c>
      <c r="W222" s="83">
        <v>87</v>
      </c>
      <c r="X222" s="83">
        <v>87</v>
      </c>
      <c r="Y222" s="83">
        <v>91</v>
      </c>
      <c r="Z222" s="83">
        <v>90</v>
      </c>
      <c r="AA222" s="83">
        <v>88</v>
      </c>
      <c r="AB222" s="83">
        <v>88</v>
      </c>
      <c r="AC222" s="83">
        <v>83</v>
      </c>
      <c r="AD222" s="83">
        <v>84</v>
      </c>
      <c r="AE222" s="83">
        <v>84</v>
      </c>
      <c r="AF222" s="83">
        <v>85</v>
      </c>
      <c r="AG222" s="83">
        <v>87</v>
      </c>
      <c r="AH222" s="83">
        <v>87</v>
      </c>
      <c r="AI222" s="20"/>
      <c r="AJ222" s="20"/>
      <c r="AK222" s="20"/>
      <c r="AL222" s="20"/>
      <c r="AM222" s="2"/>
      <c r="AN222" s="2"/>
      <c r="AO222" s="84">
        <f t="shared" si="0"/>
        <v>1296</v>
      </c>
      <c r="AP222" s="2">
        <f t="shared" si="1"/>
        <v>86</v>
      </c>
      <c r="AQ222" s="84">
        <f t="shared" si="2"/>
        <v>521</v>
      </c>
      <c r="AR222" s="2">
        <f t="shared" si="3"/>
        <v>80</v>
      </c>
    </row>
    <row r="223" spans="1:44" ht="15.75" customHeight="1">
      <c r="A223" s="85" t="s">
        <v>448</v>
      </c>
      <c r="B223" s="21">
        <v>11738</v>
      </c>
      <c r="C223" s="22" t="s">
        <v>482</v>
      </c>
      <c r="D223" s="21" t="s">
        <v>483</v>
      </c>
      <c r="E223" s="86">
        <v>88</v>
      </c>
      <c r="F223" s="86">
        <v>87</v>
      </c>
      <c r="G223" s="86">
        <v>92</v>
      </c>
      <c r="H223" s="86">
        <v>85</v>
      </c>
      <c r="I223" s="86">
        <v>93</v>
      </c>
      <c r="J223" s="86">
        <v>90</v>
      </c>
      <c r="K223" s="86">
        <v>95</v>
      </c>
      <c r="L223" s="86">
        <v>95</v>
      </c>
      <c r="M223" s="86">
        <v>86</v>
      </c>
      <c r="N223" s="86">
        <v>87</v>
      </c>
      <c r="O223" s="86">
        <v>87</v>
      </c>
      <c r="P223" s="86">
        <v>87</v>
      </c>
      <c r="Q223" s="86">
        <v>89</v>
      </c>
      <c r="R223" s="86">
        <v>83</v>
      </c>
      <c r="S223" s="87">
        <v>87</v>
      </c>
      <c r="T223" s="86">
        <v>87</v>
      </c>
      <c r="U223" s="86">
        <v>89</v>
      </c>
      <c r="V223" s="86">
        <v>86</v>
      </c>
      <c r="W223" s="86">
        <v>94</v>
      </c>
      <c r="X223" s="86">
        <v>87</v>
      </c>
      <c r="Y223" s="86">
        <v>91</v>
      </c>
      <c r="Z223" s="86">
        <v>94</v>
      </c>
      <c r="AA223" s="86">
        <v>90</v>
      </c>
      <c r="AB223" s="86">
        <v>89</v>
      </c>
      <c r="AC223" s="86">
        <v>89</v>
      </c>
      <c r="AD223" s="86">
        <v>86</v>
      </c>
      <c r="AE223" s="86">
        <v>90</v>
      </c>
      <c r="AF223" s="86">
        <v>85</v>
      </c>
      <c r="AG223" s="86">
        <v>88</v>
      </c>
      <c r="AH223" s="86">
        <v>88</v>
      </c>
      <c r="AI223" s="21"/>
      <c r="AJ223" s="21"/>
      <c r="AK223" s="21"/>
      <c r="AL223" s="21"/>
      <c r="AM223" s="22"/>
      <c r="AN223" s="22"/>
      <c r="AO223" s="87">
        <f t="shared" si="0"/>
        <v>1348</v>
      </c>
      <c r="AP223" s="22">
        <f t="shared" si="1"/>
        <v>1</v>
      </c>
      <c r="AQ223" s="87">
        <f t="shared" si="2"/>
        <v>544</v>
      </c>
      <c r="AR223" s="22">
        <f t="shared" si="3"/>
        <v>2</v>
      </c>
    </row>
    <row r="224" spans="1:44" ht="15.75" customHeight="1">
      <c r="A224" s="32" t="s">
        <v>448</v>
      </c>
      <c r="B224" s="20">
        <v>11745</v>
      </c>
      <c r="C224" s="2" t="s">
        <v>484</v>
      </c>
      <c r="D224" s="20" t="s">
        <v>485</v>
      </c>
      <c r="E224" s="83">
        <v>87</v>
      </c>
      <c r="F224" s="83">
        <v>87</v>
      </c>
      <c r="G224" s="83">
        <v>83</v>
      </c>
      <c r="H224" s="83">
        <v>85</v>
      </c>
      <c r="I224" s="83">
        <v>86</v>
      </c>
      <c r="J224" s="83">
        <v>87</v>
      </c>
      <c r="K224" s="83">
        <v>84</v>
      </c>
      <c r="L224" s="83">
        <v>80</v>
      </c>
      <c r="M224" s="83">
        <v>81</v>
      </c>
      <c r="N224" s="83">
        <v>86</v>
      </c>
      <c r="O224" s="83">
        <v>85</v>
      </c>
      <c r="P224" s="83">
        <v>85</v>
      </c>
      <c r="Q224" s="83">
        <v>82</v>
      </c>
      <c r="R224" s="83">
        <v>83</v>
      </c>
      <c r="S224" s="84">
        <v>85</v>
      </c>
      <c r="T224" s="83">
        <v>88</v>
      </c>
      <c r="U224" s="83">
        <v>89</v>
      </c>
      <c r="V224" s="83">
        <v>85</v>
      </c>
      <c r="W224" s="83">
        <v>85</v>
      </c>
      <c r="X224" s="83">
        <v>85</v>
      </c>
      <c r="Y224" s="83">
        <v>90</v>
      </c>
      <c r="Z224" s="83">
        <v>90</v>
      </c>
      <c r="AA224" s="83">
        <v>88</v>
      </c>
      <c r="AB224" s="83">
        <v>87</v>
      </c>
      <c r="AC224" s="83">
        <v>83</v>
      </c>
      <c r="AD224" s="83">
        <v>84</v>
      </c>
      <c r="AE224" s="83">
        <v>86</v>
      </c>
      <c r="AF224" s="83">
        <v>85</v>
      </c>
      <c r="AG224" s="83">
        <v>86</v>
      </c>
      <c r="AH224" s="83">
        <v>86</v>
      </c>
      <c r="AI224" s="20"/>
      <c r="AJ224" s="20"/>
      <c r="AK224" s="20"/>
      <c r="AL224" s="20"/>
      <c r="AM224" s="2"/>
      <c r="AN224" s="2"/>
      <c r="AO224" s="84">
        <f t="shared" si="0"/>
        <v>1280</v>
      </c>
      <c r="AP224" s="2">
        <f t="shared" si="1"/>
        <v>178</v>
      </c>
      <c r="AQ224" s="84">
        <f t="shared" si="2"/>
        <v>512</v>
      </c>
      <c r="AR224" s="2">
        <f t="shared" si="3"/>
        <v>178</v>
      </c>
    </row>
    <row r="225" spans="1:44" ht="15.75" customHeight="1">
      <c r="A225" s="88" t="s">
        <v>448</v>
      </c>
      <c r="B225" s="23">
        <v>11747</v>
      </c>
      <c r="C225" s="24" t="s">
        <v>486</v>
      </c>
      <c r="D225" s="23" t="s">
        <v>487</v>
      </c>
      <c r="E225" s="89">
        <v>88</v>
      </c>
      <c r="F225" s="89">
        <v>87</v>
      </c>
      <c r="G225" s="89">
        <v>83</v>
      </c>
      <c r="H225" s="89">
        <v>86</v>
      </c>
      <c r="I225" s="89">
        <v>91</v>
      </c>
      <c r="J225" s="89">
        <v>88</v>
      </c>
      <c r="K225" s="89">
        <v>84</v>
      </c>
      <c r="L225" s="89">
        <v>84</v>
      </c>
      <c r="M225" s="89">
        <v>85</v>
      </c>
      <c r="N225" s="89">
        <v>86</v>
      </c>
      <c r="O225" s="89">
        <v>88</v>
      </c>
      <c r="P225" s="89">
        <v>88</v>
      </c>
      <c r="Q225" s="89">
        <v>81</v>
      </c>
      <c r="R225" s="89">
        <v>83</v>
      </c>
      <c r="S225" s="90">
        <v>82</v>
      </c>
      <c r="T225" s="89">
        <v>84</v>
      </c>
      <c r="U225" s="89">
        <v>88</v>
      </c>
      <c r="V225" s="89">
        <v>88</v>
      </c>
      <c r="W225" s="89">
        <v>88</v>
      </c>
      <c r="X225" s="89">
        <v>85</v>
      </c>
      <c r="Y225" s="89">
        <v>90</v>
      </c>
      <c r="Z225" s="89">
        <v>90</v>
      </c>
      <c r="AA225" s="89">
        <v>88</v>
      </c>
      <c r="AB225" s="89">
        <v>89</v>
      </c>
      <c r="AC225" s="89">
        <v>83</v>
      </c>
      <c r="AD225" s="89">
        <v>85</v>
      </c>
      <c r="AE225" s="89">
        <v>85</v>
      </c>
      <c r="AF225" s="89">
        <v>85</v>
      </c>
      <c r="AG225" s="89">
        <v>87</v>
      </c>
      <c r="AH225" s="89">
        <v>87</v>
      </c>
      <c r="AI225" s="23"/>
      <c r="AJ225" s="23"/>
      <c r="AK225" s="23"/>
      <c r="AL225" s="23"/>
      <c r="AM225" s="24"/>
      <c r="AN225" s="24"/>
      <c r="AO225" s="90">
        <f t="shared" si="0"/>
        <v>1291</v>
      </c>
      <c r="AP225" s="24">
        <f t="shared" si="1"/>
        <v>114</v>
      </c>
      <c r="AQ225" s="90">
        <f t="shared" si="2"/>
        <v>519</v>
      </c>
      <c r="AR225" s="24">
        <f t="shared" si="3"/>
        <v>101</v>
      </c>
    </row>
    <row r="226" spans="1:44" ht="15.75" customHeight="1">
      <c r="A226" s="32" t="s">
        <v>448</v>
      </c>
      <c r="B226" s="20">
        <v>11751</v>
      </c>
      <c r="C226" s="2" t="s">
        <v>488</v>
      </c>
      <c r="D226" s="20" t="s">
        <v>489</v>
      </c>
      <c r="E226" s="83">
        <v>86</v>
      </c>
      <c r="F226" s="83">
        <v>87</v>
      </c>
      <c r="G226" s="83">
        <v>88</v>
      </c>
      <c r="H226" s="83">
        <v>86</v>
      </c>
      <c r="I226" s="83">
        <v>90</v>
      </c>
      <c r="J226" s="83">
        <v>89</v>
      </c>
      <c r="K226" s="83">
        <v>83</v>
      </c>
      <c r="L226" s="83">
        <v>81</v>
      </c>
      <c r="M226" s="83">
        <v>84</v>
      </c>
      <c r="N226" s="83">
        <v>86</v>
      </c>
      <c r="O226" s="83">
        <v>87</v>
      </c>
      <c r="P226" s="83">
        <v>87</v>
      </c>
      <c r="Q226" s="83">
        <v>79</v>
      </c>
      <c r="R226" s="83">
        <v>83</v>
      </c>
      <c r="S226" s="84">
        <v>84</v>
      </c>
      <c r="T226" s="83">
        <v>85</v>
      </c>
      <c r="U226" s="83">
        <v>87</v>
      </c>
      <c r="V226" s="83">
        <v>87</v>
      </c>
      <c r="W226" s="83">
        <v>90</v>
      </c>
      <c r="X226" s="83">
        <v>83</v>
      </c>
      <c r="Y226" s="83">
        <v>90</v>
      </c>
      <c r="Z226" s="83">
        <v>90</v>
      </c>
      <c r="AA226" s="83">
        <v>89</v>
      </c>
      <c r="AB226" s="83">
        <v>89</v>
      </c>
      <c r="AC226" s="83">
        <v>83</v>
      </c>
      <c r="AD226" s="83">
        <v>84</v>
      </c>
      <c r="AE226" s="83">
        <v>84</v>
      </c>
      <c r="AF226" s="83">
        <v>85</v>
      </c>
      <c r="AG226" s="83">
        <v>87</v>
      </c>
      <c r="AH226" s="83">
        <v>87</v>
      </c>
      <c r="AI226" s="20"/>
      <c r="AJ226" s="20"/>
      <c r="AK226" s="20"/>
      <c r="AL226" s="20"/>
      <c r="AM226" s="2"/>
      <c r="AN226" s="2"/>
      <c r="AO226" s="84">
        <f t="shared" si="0"/>
        <v>1291</v>
      </c>
      <c r="AP226" s="2">
        <f t="shared" si="1"/>
        <v>114</v>
      </c>
      <c r="AQ226" s="84">
        <f t="shared" si="2"/>
        <v>516</v>
      </c>
      <c r="AR226" s="2">
        <f t="shared" si="3"/>
        <v>143</v>
      </c>
    </row>
    <row r="227" spans="1:44" ht="15.75" customHeight="1">
      <c r="A227" s="91" t="s">
        <v>448</v>
      </c>
      <c r="B227" s="26">
        <v>11760</v>
      </c>
      <c r="C227" s="27" t="s">
        <v>490</v>
      </c>
      <c r="D227" s="26" t="s">
        <v>491</v>
      </c>
      <c r="E227" s="92">
        <v>87</v>
      </c>
      <c r="F227" s="92">
        <v>87</v>
      </c>
      <c r="G227" s="92">
        <v>87</v>
      </c>
      <c r="H227" s="92">
        <v>86</v>
      </c>
      <c r="I227" s="92">
        <v>92</v>
      </c>
      <c r="J227" s="92">
        <v>89</v>
      </c>
      <c r="K227" s="92">
        <v>87</v>
      </c>
      <c r="L227" s="92">
        <v>87</v>
      </c>
      <c r="M227" s="92">
        <v>85</v>
      </c>
      <c r="N227" s="92">
        <v>87</v>
      </c>
      <c r="O227" s="92">
        <v>86</v>
      </c>
      <c r="P227" s="92">
        <v>86</v>
      </c>
      <c r="Q227" s="92">
        <v>85</v>
      </c>
      <c r="R227" s="92">
        <v>81</v>
      </c>
      <c r="S227" s="93">
        <v>83</v>
      </c>
      <c r="T227" s="92">
        <v>84</v>
      </c>
      <c r="U227" s="92">
        <v>87</v>
      </c>
      <c r="V227" s="92">
        <v>87</v>
      </c>
      <c r="W227" s="92">
        <v>85</v>
      </c>
      <c r="X227" s="92">
        <v>86</v>
      </c>
      <c r="Y227" s="92">
        <v>90</v>
      </c>
      <c r="Z227" s="92">
        <v>90</v>
      </c>
      <c r="AA227" s="92">
        <v>87</v>
      </c>
      <c r="AB227" s="92">
        <v>88</v>
      </c>
      <c r="AC227" s="92">
        <v>86</v>
      </c>
      <c r="AD227" s="92">
        <v>85</v>
      </c>
      <c r="AE227" s="92">
        <v>86</v>
      </c>
      <c r="AF227" s="92">
        <v>85</v>
      </c>
      <c r="AG227" s="92">
        <v>87</v>
      </c>
      <c r="AH227" s="92">
        <v>87</v>
      </c>
      <c r="AI227" s="26"/>
      <c r="AJ227" s="26"/>
      <c r="AK227" s="26"/>
      <c r="AL227" s="26"/>
      <c r="AM227" s="27"/>
      <c r="AN227" s="27"/>
      <c r="AO227" s="93">
        <f t="shared" si="0"/>
        <v>1300</v>
      </c>
      <c r="AP227" s="27">
        <f t="shared" si="1"/>
        <v>64</v>
      </c>
      <c r="AQ227" s="93">
        <f t="shared" si="2"/>
        <v>524</v>
      </c>
      <c r="AR227" s="27">
        <f t="shared" si="3"/>
        <v>46</v>
      </c>
    </row>
    <row r="228" spans="1:44" ht="15.75" customHeight="1">
      <c r="A228" s="32" t="s">
        <v>448</v>
      </c>
      <c r="B228" s="20">
        <v>11773</v>
      </c>
      <c r="C228" s="2" t="s">
        <v>492</v>
      </c>
      <c r="D228" s="20" t="s">
        <v>493</v>
      </c>
      <c r="E228" s="83">
        <v>86</v>
      </c>
      <c r="F228" s="83">
        <v>87</v>
      </c>
      <c r="G228" s="83">
        <v>85</v>
      </c>
      <c r="H228" s="83">
        <v>86</v>
      </c>
      <c r="I228" s="83">
        <v>88</v>
      </c>
      <c r="J228" s="83">
        <v>87</v>
      </c>
      <c r="K228" s="83">
        <v>84</v>
      </c>
      <c r="L228" s="83">
        <v>84</v>
      </c>
      <c r="M228" s="83">
        <v>82</v>
      </c>
      <c r="N228" s="83">
        <v>87</v>
      </c>
      <c r="O228" s="83">
        <v>85</v>
      </c>
      <c r="P228" s="83">
        <v>85</v>
      </c>
      <c r="Q228" s="83">
        <v>79</v>
      </c>
      <c r="R228" s="83">
        <v>82</v>
      </c>
      <c r="S228" s="84">
        <v>83</v>
      </c>
      <c r="T228" s="83">
        <v>84</v>
      </c>
      <c r="U228" s="83">
        <v>87</v>
      </c>
      <c r="V228" s="83">
        <v>87</v>
      </c>
      <c r="W228" s="83">
        <v>85</v>
      </c>
      <c r="X228" s="83">
        <v>84</v>
      </c>
      <c r="Y228" s="83">
        <v>90</v>
      </c>
      <c r="Z228" s="83">
        <v>90</v>
      </c>
      <c r="AA228" s="83">
        <v>88</v>
      </c>
      <c r="AB228" s="83">
        <v>87</v>
      </c>
      <c r="AC228" s="83">
        <v>82</v>
      </c>
      <c r="AD228" s="83">
        <v>84</v>
      </c>
      <c r="AE228" s="83">
        <v>84</v>
      </c>
      <c r="AF228" s="83">
        <v>85</v>
      </c>
      <c r="AG228" s="83">
        <v>87</v>
      </c>
      <c r="AH228" s="83">
        <v>87</v>
      </c>
      <c r="AI228" s="20"/>
      <c r="AJ228" s="20"/>
      <c r="AK228" s="20"/>
      <c r="AL228" s="20"/>
      <c r="AM228" s="2"/>
      <c r="AN228" s="2"/>
      <c r="AO228" s="84">
        <f t="shared" si="0"/>
        <v>1275</v>
      </c>
      <c r="AP228" s="2">
        <f t="shared" si="1"/>
        <v>199</v>
      </c>
      <c r="AQ228" s="84">
        <f t="shared" si="2"/>
        <v>511</v>
      </c>
      <c r="AR228" s="2">
        <f t="shared" si="3"/>
        <v>188</v>
      </c>
    </row>
    <row r="229" spans="1:44" ht="15.75" customHeight="1">
      <c r="A229" s="80" t="s">
        <v>448</v>
      </c>
      <c r="B229" s="18">
        <v>11777</v>
      </c>
      <c r="C229" s="19" t="s">
        <v>494</v>
      </c>
      <c r="D229" s="18" t="s">
        <v>495</v>
      </c>
      <c r="E229" s="81">
        <v>87</v>
      </c>
      <c r="F229" s="81">
        <v>87</v>
      </c>
      <c r="G229" s="81">
        <v>88</v>
      </c>
      <c r="H229" s="81">
        <v>86</v>
      </c>
      <c r="I229" s="81">
        <v>90</v>
      </c>
      <c r="J229" s="81">
        <v>89</v>
      </c>
      <c r="K229" s="81">
        <v>90</v>
      </c>
      <c r="L229" s="81">
        <v>90</v>
      </c>
      <c r="M229" s="81">
        <v>83</v>
      </c>
      <c r="N229" s="81">
        <v>86</v>
      </c>
      <c r="O229" s="81">
        <v>84</v>
      </c>
      <c r="P229" s="81">
        <v>84</v>
      </c>
      <c r="Q229" s="81">
        <v>86</v>
      </c>
      <c r="R229" s="81">
        <v>83</v>
      </c>
      <c r="S229" s="82">
        <v>85</v>
      </c>
      <c r="T229" s="81">
        <v>89</v>
      </c>
      <c r="U229" s="81">
        <v>88</v>
      </c>
      <c r="V229" s="81">
        <v>88</v>
      </c>
      <c r="W229" s="81">
        <v>87</v>
      </c>
      <c r="X229" s="81">
        <v>86</v>
      </c>
      <c r="Y229" s="81">
        <v>91</v>
      </c>
      <c r="Z229" s="81">
        <v>90</v>
      </c>
      <c r="AA229" s="81">
        <v>87</v>
      </c>
      <c r="AB229" s="81">
        <v>88</v>
      </c>
      <c r="AC229" s="81">
        <v>86</v>
      </c>
      <c r="AD229" s="81">
        <v>85</v>
      </c>
      <c r="AE229" s="81">
        <v>85</v>
      </c>
      <c r="AF229" s="81">
        <v>85</v>
      </c>
      <c r="AG229" s="81">
        <v>87</v>
      </c>
      <c r="AH229" s="81">
        <v>87</v>
      </c>
      <c r="AI229" s="18"/>
      <c r="AJ229" s="18"/>
      <c r="AK229" s="18"/>
      <c r="AL229" s="18"/>
      <c r="AM229" s="19"/>
      <c r="AN229" s="19"/>
      <c r="AO229" s="82">
        <f t="shared" si="0"/>
        <v>1304</v>
      </c>
      <c r="AP229" s="19">
        <f t="shared" si="1"/>
        <v>44</v>
      </c>
      <c r="AQ229" s="82">
        <f t="shared" si="2"/>
        <v>522</v>
      </c>
      <c r="AR229" s="19">
        <f t="shared" si="3"/>
        <v>66</v>
      </c>
    </row>
    <row r="230" spans="1:44" ht="15.75" customHeight="1">
      <c r="A230" s="32" t="s">
        <v>448</v>
      </c>
      <c r="B230" s="20">
        <v>11789</v>
      </c>
      <c r="C230" s="2" t="s">
        <v>496</v>
      </c>
      <c r="D230" s="20" t="s">
        <v>497</v>
      </c>
      <c r="E230" s="83">
        <v>87</v>
      </c>
      <c r="F230" s="83">
        <v>87</v>
      </c>
      <c r="G230" s="83">
        <v>86</v>
      </c>
      <c r="H230" s="83">
        <v>85</v>
      </c>
      <c r="I230" s="83">
        <v>90</v>
      </c>
      <c r="J230" s="83">
        <v>89</v>
      </c>
      <c r="K230" s="83">
        <v>91</v>
      </c>
      <c r="L230" s="83">
        <v>91</v>
      </c>
      <c r="M230" s="83">
        <v>83</v>
      </c>
      <c r="N230" s="83">
        <v>86</v>
      </c>
      <c r="O230" s="83">
        <v>84</v>
      </c>
      <c r="P230" s="83">
        <v>84</v>
      </c>
      <c r="Q230" s="83">
        <v>83</v>
      </c>
      <c r="R230" s="83">
        <v>82</v>
      </c>
      <c r="S230" s="84">
        <v>84</v>
      </c>
      <c r="T230" s="83">
        <v>84</v>
      </c>
      <c r="U230" s="83">
        <v>88</v>
      </c>
      <c r="V230" s="83">
        <v>87</v>
      </c>
      <c r="W230" s="83">
        <v>88</v>
      </c>
      <c r="X230" s="83">
        <v>89</v>
      </c>
      <c r="Y230" s="83">
        <v>90</v>
      </c>
      <c r="Z230" s="83">
        <v>90</v>
      </c>
      <c r="AA230" s="83">
        <v>88</v>
      </c>
      <c r="AB230" s="83">
        <v>88</v>
      </c>
      <c r="AC230" s="83">
        <v>83</v>
      </c>
      <c r="AD230" s="83">
        <v>85</v>
      </c>
      <c r="AE230" s="83">
        <v>86</v>
      </c>
      <c r="AF230" s="83">
        <v>85</v>
      </c>
      <c r="AG230" s="83">
        <v>86</v>
      </c>
      <c r="AH230" s="83">
        <v>86</v>
      </c>
      <c r="AI230" s="20"/>
      <c r="AJ230" s="20"/>
      <c r="AK230" s="20"/>
      <c r="AL230" s="20"/>
      <c r="AM230" s="2"/>
      <c r="AN230" s="2"/>
      <c r="AO230" s="84">
        <f t="shared" si="0"/>
        <v>1297</v>
      </c>
      <c r="AP230" s="2">
        <f t="shared" si="1"/>
        <v>81</v>
      </c>
      <c r="AQ230" s="84">
        <f t="shared" si="2"/>
        <v>522</v>
      </c>
      <c r="AR230" s="2">
        <f t="shared" si="3"/>
        <v>66</v>
      </c>
    </row>
    <row r="231" spans="1:44" ht="15.75" customHeight="1">
      <c r="A231" s="85" t="s">
        <v>448</v>
      </c>
      <c r="B231" s="21">
        <v>11792</v>
      </c>
      <c r="C231" s="22" t="s">
        <v>498</v>
      </c>
      <c r="D231" s="21" t="s">
        <v>499</v>
      </c>
      <c r="E231" s="86">
        <v>86</v>
      </c>
      <c r="F231" s="86">
        <v>87</v>
      </c>
      <c r="G231" s="86">
        <v>87</v>
      </c>
      <c r="H231" s="86">
        <v>86</v>
      </c>
      <c r="I231" s="86">
        <v>91</v>
      </c>
      <c r="J231" s="86">
        <v>88</v>
      </c>
      <c r="K231" s="86">
        <v>82</v>
      </c>
      <c r="L231" s="86">
        <v>81</v>
      </c>
      <c r="M231" s="86">
        <v>85</v>
      </c>
      <c r="N231" s="86">
        <v>87</v>
      </c>
      <c r="O231" s="86">
        <v>85</v>
      </c>
      <c r="P231" s="86">
        <v>85</v>
      </c>
      <c r="Q231" s="86">
        <v>84</v>
      </c>
      <c r="R231" s="86">
        <v>83</v>
      </c>
      <c r="S231" s="87">
        <v>82</v>
      </c>
      <c r="T231" s="86">
        <v>83</v>
      </c>
      <c r="U231" s="86">
        <v>87</v>
      </c>
      <c r="V231" s="86">
        <v>87</v>
      </c>
      <c r="W231" s="86">
        <v>83</v>
      </c>
      <c r="X231" s="86">
        <v>87</v>
      </c>
      <c r="Y231" s="86">
        <v>89</v>
      </c>
      <c r="Z231" s="86">
        <v>89</v>
      </c>
      <c r="AA231" s="86">
        <v>87</v>
      </c>
      <c r="AB231" s="86">
        <v>89</v>
      </c>
      <c r="AC231" s="86">
        <v>84</v>
      </c>
      <c r="AD231" s="86">
        <v>84</v>
      </c>
      <c r="AE231" s="86">
        <v>86</v>
      </c>
      <c r="AF231" s="86">
        <v>85</v>
      </c>
      <c r="AG231" s="86">
        <v>87</v>
      </c>
      <c r="AH231" s="86">
        <v>87</v>
      </c>
      <c r="AI231" s="21"/>
      <c r="AJ231" s="21"/>
      <c r="AK231" s="21"/>
      <c r="AL231" s="21"/>
      <c r="AM231" s="22"/>
      <c r="AN231" s="22"/>
      <c r="AO231" s="87">
        <f t="shared" si="0"/>
        <v>1285</v>
      </c>
      <c r="AP231" s="22">
        <f t="shared" si="1"/>
        <v>151</v>
      </c>
      <c r="AQ231" s="87">
        <f t="shared" si="2"/>
        <v>515</v>
      </c>
      <c r="AR231" s="22">
        <f t="shared" si="3"/>
        <v>156</v>
      </c>
    </row>
    <row r="232" spans="1:44" ht="15.75" customHeight="1">
      <c r="A232" s="32" t="s">
        <v>448</v>
      </c>
      <c r="B232" s="20">
        <v>11795</v>
      </c>
      <c r="C232" s="2" t="s">
        <v>500</v>
      </c>
      <c r="D232" s="20" t="s">
        <v>501</v>
      </c>
      <c r="E232" s="83">
        <v>86</v>
      </c>
      <c r="F232" s="83">
        <v>87</v>
      </c>
      <c r="G232" s="83">
        <v>84</v>
      </c>
      <c r="H232" s="83">
        <v>85</v>
      </c>
      <c r="I232" s="83">
        <v>91</v>
      </c>
      <c r="J232" s="83">
        <v>89</v>
      </c>
      <c r="K232" s="83">
        <v>92</v>
      </c>
      <c r="L232" s="83">
        <v>91</v>
      </c>
      <c r="M232" s="83">
        <v>86</v>
      </c>
      <c r="N232" s="83">
        <v>86</v>
      </c>
      <c r="O232" s="83">
        <v>85</v>
      </c>
      <c r="P232" s="83">
        <v>85</v>
      </c>
      <c r="Q232" s="83">
        <v>86</v>
      </c>
      <c r="R232" s="83">
        <v>82</v>
      </c>
      <c r="S232" s="84">
        <v>85</v>
      </c>
      <c r="T232" s="83">
        <v>82</v>
      </c>
      <c r="U232" s="83">
        <v>87</v>
      </c>
      <c r="V232" s="83">
        <v>87</v>
      </c>
      <c r="W232" s="83">
        <v>86</v>
      </c>
      <c r="X232" s="83">
        <v>83</v>
      </c>
      <c r="Y232" s="83">
        <v>91</v>
      </c>
      <c r="Z232" s="83">
        <v>89</v>
      </c>
      <c r="AA232" s="83">
        <v>87</v>
      </c>
      <c r="AB232" s="83">
        <v>88</v>
      </c>
      <c r="AC232" s="83">
        <v>83</v>
      </c>
      <c r="AD232" s="83">
        <v>84</v>
      </c>
      <c r="AE232" s="83">
        <v>84</v>
      </c>
      <c r="AF232" s="83">
        <v>85</v>
      </c>
      <c r="AG232" s="83">
        <v>87</v>
      </c>
      <c r="AH232" s="83">
        <v>87</v>
      </c>
      <c r="AI232" s="20"/>
      <c r="AJ232" s="20"/>
      <c r="AK232" s="20"/>
      <c r="AL232" s="20"/>
      <c r="AM232" s="2"/>
      <c r="AN232" s="2"/>
      <c r="AO232" s="84">
        <f t="shared" si="0"/>
        <v>1300</v>
      </c>
      <c r="AP232" s="2">
        <f t="shared" si="1"/>
        <v>64</v>
      </c>
      <c r="AQ232" s="84">
        <f t="shared" si="2"/>
        <v>522</v>
      </c>
      <c r="AR232" s="2">
        <f t="shared" si="3"/>
        <v>66</v>
      </c>
    </row>
    <row r="233" spans="1:44" ht="15.75" customHeight="1">
      <c r="A233" s="88" t="s">
        <v>448</v>
      </c>
      <c r="B233" s="23">
        <v>11798</v>
      </c>
      <c r="C233" s="24" t="s">
        <v>502</v>
      </c>
      <c r="D233" s="23" t="s">
        <v>503</v>
      </c>
      <c r="E233" s="89">
        <v>87</v>
      </c>
      <c r="F233" s="89">
        <v>87</v>
      </c>
      <c r="G233" s="89">
        <v>86</v>
      </c>
      <c r="H233" s="89">
        <v>86</v>
      </c>
      <c r="I233" s="89">
        <v>89</v>
      </c>
      <c r="J233" s="89">
        <v>88</v>
      </c>
      <c r="K233" s="89">
        <v>84</v>
      </c>
      <c r="L233" s="89">
        <v>83</v>
      </c>
      <c r="M233" s="89">
        <v>87</v>
      </c>
      <c r="N233" s="89">
        <v>86</v>
      </c>
      <c r="O233" s="89">
        <v>85</v>
      </c>
      <c r="P233" s="89">
        <v>85</v>
      </c>
      <c r="Q233" s="89">
        <v>83</v>
      </c>
      <c r="R233" s="89">
        <v>84</v>
      </c>
      <c r="S233" s="90">
        <v>83</v>
      </c>
      <c r="T233" s="89">
        <v>84</v>
      </c>
      <c r="U233" s="89">
        <v>89</v>
      </c>
      <c r="V233" s="89">
        <v>88</v>
      </c>
      <c r="W233" s="89">
        <v>84</v>
      </c>
      <c r="X233" s="89">
        <v>88</v>
      </c>
      <c r="Y233" s="89">
        <v>91</v>
      </c>
      <c r="Z233" s="89">
        <v>91</v>
      </c>
      <c r="AA233" s="89">
        <v>88</v>
      </c>
      <c r="AB233" s="89">
        <v>88</v>
      </c>
      <c r="AC233" s="89">
        <v>83</v>
      </c>
      <c r="AD233" s="89">
        <v>84</v>
      </c>
      <c r="AE233" s="89">
        <v>84</v>
      </c>
      <c r="AF233" s="89">
        <v>85</v>
      </c>
      <c r="AG233" s="89">
        <v>85</v>
      </c>
      <c r="AH233" s="89">
        <v>87</v>
      </c>
      <c r="AI233" s="23"/>
      <c r="AJ233" s="23"/>
      <c r="AK233" s="23"/>
      <c r="AL233" s="23"/>
      <c r="AM233" s="24"/>
      <c r="AN233" s="24"/>
      <c r="AO233" s="90">
        <f t="shared" si="0"/>
        <v>1288</v>
      </c>
      <c r="AP233" s="24">
        <f t="shared" si="1"/>
        <v>134</v>
      </c>
      <c r="AQ233" s="90">
        <f t="shared" si="2"/>
        <v>513</v>
      </c>
      <c r="AR233" s="24">
        <f t="shared" si="3"/>
        <v>171</v>
      </c>
    </row>
    <row r="234" spans="1:44" ht="15.75" customHeight="1">
      <c r="A234" s="32" t="s">
        <v>448</v>
      </c>
      <c r="B234" s="20">
        <v>11800</v>
      </c>
      <c r="C234" s="2" t="s">
        <v>504</v>
      </c>
      <c r="D234" s="20" t="s">
        <v>505</v>
      </c>
      <c r="E234" s="83">
        <v>87</v>
      </c>
      <c r="F234" s="83">
        <v>87</v>
      </c>
      <c r="G234" s="83">
        <v>85</v>
      </c>
      <c r="H234" s="83">
        <v>85</v>
      </c>
      <c r="I234" s="83">
        <v>92</v>
      </c>
      <c r="J234" s="83">
        <v>91</v>
      </c>
      <c r="K234" s="83">
        <v>93</v>
      </c>
      <c r="L234" s="83">
        <v>93</v>
      </c>
      <c r="M234" s="83">
        <v>85</v>
      </c>
      <c r="N234" s="83">
        <v>87</v>
      </c>
      <c r="O234" s="83">
        <v>86</v>
      </c>
      <c r="P234" s="83">
        <v>86</v>
      </c>
      <c r="Q234" s="83">
        <v>79</v>
      </c>
      <c r="R234" s="83">
        <v>80</v>
      </c>
      <c r="S234" s="84">
        <v>83</v>
      </c>
      <c r="T234" s="83">
        <v>84</v>
      </c>
      <c r="U234" s="83">
        <v>88</v>
      </c>
      <c r="V234" s="83">
        <v>88</v>
      </c>
      <c r="W234" s="83">
        <v>87</v>
      </c>
      <c r="X234" s="83">
        <v>89</v>
      </c>
      <c r="Y234" s="83">
        <v>90</v>
      </c>
      <c r="Z234" s="83">
        <v>91</v>
      </c>
      <c r="AA234" s="83">
        <v>88</v>
      </c>
      <c r="AB234" s="83">
        <v>88</v>
      </c>
      <c r="AC234" s="83">
        <v>82</v>
      </c>
      <c r="AD234" s="83">
        <v>84</v>
      </c>
      <c r="AE234" s="83">
        <v>86</v>
      </c>
      <c r="AF234" s="83">
        <v>85</v>
      </c>
      <c r="AG234" s="83">
        <v>87</v>
      </c>
      <c r="AH234" s="83">
        <v>88</v>
      </c>
      <c r="AI234" s="20"/>
      <c r="AJ234" s="20"/>
      <c r="AK234" s="20"/>
      <c r="AL234" s="20"/>
      <c r="AM234" s="2"/>
      <c r="AN234" s="2"/>
      <c r="AO234" s="84">
        <f t="shared" si="0"/>
        <v>1298</v>
      </c>
      <c r="AP234" s="2">
        <f t="shared" si="1"/>
        <v>75</v>
      </c>
      <c r="AQ234" s="84">
        <f t="shared" si="2"/>
        <v>527</v>
      </c>
      <c r="AR234" s="2">
        <f t="shared" si="3"/>
        <v>28</v>
      </c>
    </row>
    <row r="235" spans="1:44" ht="15.75" customHeight="1">
      <c r="A235" s="91" t="s">
        <v>448</v>
      </c>
      <c r="B235" s="26">
        <v>11832</v>
      </c>
      <c r="C235" s="27" t="s">
        <v>506</v>
      </c>
      <c r="D235" s="26" t="s">
        <v>507</v>
      </c>
      <c r="E235" s="92">
        <v>87</v>
      </c>
      <c r="F235" s="92">
        <v>87</v>
      </c>
      <c r="G235" s="92">
        <v>87</v>
      </c>
      <c r="H235" s="92">
        <v>87</v>
      </c>
      <c r="I235" s="92">
        <v>89</v>
      </c>
      <c r="J235" s="92">
        <v>87</v>
      </c>
      <c r="K235" s="92">
        <v>91</v>
      </c>
      <c r="L235" s="92">
        <v>91</v>
      </c>
      <c r="M235" s="92">
        <v>86</v>
      </c>
      <c r="N235" s="92">
        <v>86</v>
      </c>
      <c r="O235" s="92">
        <v>85</v>
      </c>
      <c r="P235" s="92">
        <v>85</v>
      </c>
      <c r="Q235" s="92">
        <v>84</v>
      </c>
      <c r="R235" s="92">
        <v>80</v>
      </c>
      <c r="S235" s="93">
        <v>85</v>
      </c>
      <c r="T235" s="92">
        <v>84</v>
      </c>
      <c r="U235" s="92">
        <v>88</v>
      </c>
      <c r="V235" s="92">
        <v>87</v>
      </c>
      <c r="W235" s="92">
        <v>86</v>
      </c>
      <c r="X235" s="92">
        <v>86</v>
      </c>
      <c r="Y235" s="92">
        <v>90</v>
      </c>
      <c r="Z235" s="92">
        <v>90</v>
      </c>
      <c r="AA235" s="92">
        <v>88</v>
      </c>
      <c r="AB235" s="92">
        <v>88</v>
      </c>
      <c r="AC235" s="92">
        <v>85</v>
      </c>
      <c r="AD235" s="92">
        <v>85</v>
      </c>
      <c r="AE235" s="92">
        <v>86</v>
      </c>
      <c r="AF235" s="92">
        <v>85</v>
      </c>
      <c r="AG235" s="92">
        <v>87</v>
      </c>
      <c r="AH235" s="92">
        <v>87</v>
      </c>
      <c r="AI235" s="26"/>
      <c r="AJ235" s="26"/>
      <c r="AK235" s="26"/>
      <c r="AL235" s="26"/>
      <c r="AM235" s="27"/>
      <c r="AN235" s="27"/>
      <c r="AO235" s="93">
        <f t="shared" si="0"/>
        <v>1304</v>
      </c>
      <c r="AP235" s="27">
        <f t="shared" si="1"/>
        <v>44</v>
      </c>
      <c r="AQ235" s="93">
        <f t="shared" si="2"/>
        <v>524</v>
      </c>
      <c r="AR235" s="27">
        <f t="shared" si="3"/>
        <v>46</v>
      </c>
    </row>
    <row r="236" spans="1:44" ht="15.75" customHeight="1">
      <c r="A236" s="20" t="s">
        <v>634</v>
      </c>
      <c r="B236" s="20">
        <v>11837</v>
      </c>
      <c r="C236" s="2" t="s">
        <v>509</v>
      </c>
      <c r="D236" s="20" t="s">
        <v>510</v>
      </c>
      <c r="E236" s="96">
        <v>87</v>
      </c>
      <c r="F236" s="96">
        <v>87</v>
      </c>
      <c r="G236" s="96">
        <v>86</v>
      </c>
      <c r="H236" s="96">
        <v>87</v>
      </c>
      <c r="I236" s="96">
        <v>89</v>
      </c>
      <c r="J236" s="96">
        <v>89</v>
      </c>
      <c r="K236" s="96">
        <v>92</v>
      </c>
      <c r="L236" s="96">
        <v>92</v>
      </c>
      <c r="M236" s="96">
        <v>90</v>
      </c>
      <c r="N236" s="96">
        <v>91</v>
      </c>
      <c r="O236" s="96">
        <v>88</v>
      </c>
      <c r="P236" s="96">
        <v>89</v>
      </c>
      <c r="Q236" s="96">
        <v>82</v>
      </c>
      <c r="R236" s="96">
        <v>82</v>
      </c>
      <c r="S236" s="97">
        <v>90</v>
      </c>
      <c r="T236" s="96">
        <v>90</v>
      </c>
      <c r="U236" s="96">
        <v>88</v>
      </c>
      <c r="V236" s="96">
        <v>84</v>
      </c>
      <c r="W236" s="96">
        <v>89</v>
      </c>
      <c r="X236" s="96">
        <v>85</v>
      </c>
      <c r="Y236" s="96">
        <v>92</v>
      </c>
      <c r="Z236" s="96">
        <v>90</v>
      </c>
      <c r="AA236" s="96">
        <v>89</v>
      </c>
      <c r="AB236" s="96">
        <v>90</v>
      </c>
      <c r="AC236" s="96">
        <v>91</v>
      </c>
      <c r="AD236" s="96">
        <v>89</v>
      </c>
      <c r="AE236" s="96">
        <v>84</v>
      </c>
      <c r="AF236" s="96">
        <v>84</v>
      </c>
      <c r="AG236" s="96">
        <v>87</v>
      </c>
      <c r="AH236" s="96">
        <v>87</v>
      </c>
      <c r="AI236" s="20"/>
      <c r="AJ236" s="20"/>
      <c r="AK236" s="20"/>
      <c r="AL236" s="20"/>
      <c r="AM236" s="2"/>
      <c r="AN236" s="2"/>
      <c r="AO236" s="84">
        <f t="shared" si="0"/>
        <v>1324</v>
      </c>
      <c r="AP236" s="2">
        <f t="shared" si="1"/>
        <v>9</v>
      </c>
      <c r="AQ236" s="84">
        <f t="shared" si="2"/>
        <v>533</v>
      </c>
      <c r="AR236" s="2">
        <f t="shared" si="3"/>
        <v>13</v>
      </c>
    </row>
    <row r="237" spans="1:44" ht="15.75" customHeight="1">
      <c r="A237" s="18" t="s">
        <v>634</v>
      </c>
      <c r="B237" s="18">
        <v>11862</v>
      </c>
      <c r="C237" s="19" t="s">
        <v>511</v>
      </c>
      <c r="D237" s="18" t="s">
        <v>512</v>
      </c>
      <c r="E237" s="98">
        <v>88</v>
      </c>
      <c r="F237" s="98">
        <v>87</v>
      </c>
      <c r="G237" s="98">
        <v>86</v>
      </c>
      <c r="H237" s="98">
        <v>87</v>
      </c>
      <c r="I237" s="98">
        <v>89</v>
      </c>
      <c r="J237" s="98">
        <v>89</v>
      </c>
      <c r="K237" s="98">
        <v>90</v>
      </c>
      <c r="L237" s="98">
        <v>90</v>
      </c>
      <c r="M237" s="98">
        <v>90</v>
      </c>
      <c r="N237" s="98">
        <v>90</v>
      </c>
      <c r="O237" s="98">
        <v>89</v>
      </c>
      <c r="P237" s="98">
        <v>87</v>
      </c>
      <c r="Q237" s="98">
        <v>82</v>
      </c>
      <c r="R237" s="98">
        <v>83</v>
      </c>
      <c r="S237" s="99">
        <v>90</v>
      </c>
      <c r="T237" s="98">
        <v>91</v>
      </c>
      <c r="U237" s="98">
        <v>88</v>
      </c>
      <c r="V237" s="98">
        <v>83</v>
      </c>
      <c r="W237" s="98">
        <v>88</v>
      </c>
      <c r="X237" s="98">
        <v>85</v>
      </c>
      <c r="Y237" s="98">
        <v>91</v>
      </c>
      <c r="Z237" s="98">
        <v>90</v>
      </c>
      <c r="AA237" s="98">
        <v>90</v>
      </c>
      <c r="AB237" s="98">
        <v>89</v>
      </c>
      <c r="AC237" s="98">
        <v>92</v>
      </c>
      <c r="AD237" s="98">
        <v>89</v>
      </c>
      <c r="AE237" s="98">
        <v>86</v>
      </c>
      <c r="AF237" s="98">
        <v>86</v>
      </c>
      <c r="AG237" s="98">
        <v>88</v>
      </c>
      <c r="AH237" s="98">
        <v>88</v>
      </c>
      <c r="AI237" s="18"/>
      <c r="AJ237" s="18"/>
      <c r="AK237" s="18"/>
      <c r="AL237" s="18"/>
      <c r="AM237" s="19"/>
      <c r="AN237" s="19"/>
      <c r="AO237" s="82">
        <f t="shared" si="0"/>
        <v>1327</v>
      </c>
      <c r="AP237" s="19">
        <f t="shared" si="1"/>
        <v>7</v>
      </c>
      <c r="AQ237" s="82">
        <f t="shared" si="2"/>
        <v>536</v>
      </c>
      <c r="AR237" s="19">
        <f t="shared" si="3"/>
        <v>8</v>
      </c>
    </row>
    <row r="238" spans="1:44" ht="15.75" customHeight="1">
      <c r="A238" s="20" t="s">
        <v>634</v>
      </c>
      <c r="B238" s="20">
        <v>11899</v>
      </c>
      <c r="C238" s="2" t="s">
        <v>513</v>
      </c>
      <c r="D238" s="20" t="s">
        <v>514</v>
      </c>
      <c r="E238" s="96">
        <v>87</v>
      </c>
      <c r="F238" s="96">
        <v>87</v>
      </c>
      <c r="G238" s="96">
        <v>87</v>
      </c>
      <c r="H238" s="96">
        <v>88</v>
      </c>
      <c r="I238" s="96">
        <v>92</v>
      </c>
      <c r="J238" s="96">
        <v>92</v>
      </c>
      <c r="K238" s="96">
        <v>90</v>
      </c>
      <c r="L238" s="96">
        <v>90</v>
      </c>
      <c r="M238" s="96">
        <v>91</v>
      </c>
      <c r="N238" s="96">
        <v>90</v>
      </c>
      <c r="O238" s="96">
        <v>90</v>
      </c>
      <c r="P238" s="96">
        <v>91</v>
      </c>
      <c r="Q238" s="96">
        <v>86</v>
      </c>
      <c r="R238" s="96">
        <v>88</v>
      </c>
      <c r="S238" s="97">
        <v>90</v>
      </c>
      <c r="T238" s="96">
        <v>90</v>
      </c>
      <c r="U238" s="96">
        <v>91</v>
      </c>
      <c r="V238" s="96">
        <v>85</v>
      </c>
      <c r="W238" s="96">
        <v>89</v>
      </c>
      <c r="X238" s="96">
        <v>86</v>
      </c>
      <c r="Y238" s="96">
        <v>90</v>
      </c>
      <c r="Z238" s="96">
        <v>90</v>
      </c>
      <c r="AA238" s="96">
        <v>91</v>
      </c>
      <c r="AB238" s="96">
        <v>89</v>
      </c>
      <c r="AC238" s="96">
        <v>91</v>
      </c>
      <c r="AD238" s="96">
        <v>89</v>
      </c>
      <c r="AE238" s="96">
        <v>88</v>
      </c>
      <c r="AF238" s="96">
        <v>88</v>
      </c>
      <c r="AG238" s="96">
        <v>90</v>
      </c>
      <c r="AH238" s="96">
        <v>90</v>
      </c>
      <c r="AI238" s="20"/>
      <c r="AJ238" s="20"/>
      <c r="AK238" s="20"/>
      <c r="AL238" s="20"/>
      <c r="AM238" s="2"/>
      <c r="AN238" s="2"/>
      <c r="AO238" s="84">
        <f t="shared" si="0"/>
        <v>1343</v>
      </c>
      <c r="AP238" s="2">
        <f t="shared" si="1"/>
        <v>3</v>
      </c>
      <c r="AQ238" s="84">
        <f t="shared" si="2"/>
        <v>542</v>
      </c>
      <c r="AR238" s="2">
        <f t="shared" si="3"/>
        <v>3</v>
      </c>
    </row>
    <row r="239" spans="1:44" ht="15.75" customHeight="1">
      <c r="A239" s="21" t="s">
        <v>634</v>
      </c>
      <c r="B239" s="21">
        <v>11905</v>
      </c>
      <c r="C239" s="22" t="s">
        <v>515</v>
      </c>
      <c r="D239" s="21" t="s">
        <v>516</v>
      </c>
      <c r="E239" s="100">
        <v>88</v>
      </c>
      <c r="F239" s="100">
        <v>88</v>
      </c>
      <c r="G239" s="100">
        <v>82</v>
      </c>
      <c r="H239" s="100">
        <v>86</v>
      </c>
      <c r="I239" s="100">
        <v>90</v>
      </c>
      <c r="J239" s="100">
        <v>90</v>
      </c>
      <c r="K239" s="100">
        <v>89</v>
      </c>
      <c r="L239" s="100">
        <v>87</v>
      </c>
      <c r="M239" s="100">
        <v>90</v>
      </c>
      <c r="N239" s="100">
        <v>89</v>
      </c>
      <c r="O239" s="100">
        <v>85</v>
      </c>
      <c r="P239" s="100">
        <v>86</v>
      </c>
      <c r="Q239" s="100">
        <v>82</v>
      </c>
      <c r="R239" s="100">
        <v>81</v>
      </c>
      <c r="S239" s="101">
        <v>90</v>
      </c>
      <c r="T239" s="100">
        <v>90</v>
      </c>
      <c r="U239" s="100">
        <v>86</v>
      </c>
      <c r="V239" s="100">
        <v>83</v>
      </c>
      <c r="W239" s="100">
        <v>88</v>
      </c>
      <c r="X239" s="100">
        <v>86</v>
      </c>
      <c r="Y239" s="100">
        <v>88</v>
      </c>
      <c r="Z239" s="100">
        <v>89</v>
      </c>
      <c r="AA239" s="100">
        <v>89</v>
      </c>
      <c r="AB239" s="100">
        <v>90</v>
      </c>
      <c r="AC239" s="100">
        <v>93</v>
      </c>
      <c r="AD239" s="100">
        <v>89</v>
      </c>
      <c r="AE239" s="100">
        <v>85</v>
      </c>
      <c r="AF239" s="100">
        <v>85</v>
      </c>
      <c r="AG239" s="100">
        <v>85</v>
      </c>
      <c r="AH239" s="100">
        <v>85</v>
      </c>
      <c r="AI239" s="21"/>
      <c r="AJ239" s="21"/>
      <c r="AK239" s="21"/>
      <c r="AL239" s="21"/>
      <c r="AM239" s="22"/>
      <c r="AN239" s="22"/>
      <c r="AO239" s="87">
        <f t="shared" si="0"/>
        <v>1310</v>
      </c>
      <c r="AP239" s="22">
        <f t="shared" si="1"/>
        <v>33</v>
      </c>
      <c r="AQ239" s="87">
        <f t="shared" si="2"/>
        <v>531</v>
      </c>
      <c r="AR239" s="22">
        <f t="shared" si="3"/>
        <v>19</v>
      </c>
    </row>
    <row r="240" spans="1:44" ht="15.75" customHeight="1">
      <c r="A240" s="20" t="s">
        <v>634</v>
      </c>
      <c r="B240" s="20">
        <v>11991</v>
      </c>
      <c r="C240" s="2" t="s">
        <v>517</v>
      </c>
      <c r="D240" s="20" t="s">
        <v>518</v>
      </c>
      <c r="E240" s="96">
        <v>87</v>
      </c>
      <c r="F240" s="96">
        <v>87</v>
      </c>
      <c r="G240" s="96">
        <v>84</v>
      </c>
      <c r="H240" s="96">
        <v>87</v>
      </c>
      <c r="I240" s="96">
        <v>90</v>
      </c>
      <c r="J240" s="96">
        <v>89</v>
      </c>
      <c r="K240" s="96">
        <v>87</v>
      </c>
      <c r="L240" s="96">
        <v>88</v>
      </c>
      <c r="M240" s="96">
        <v>91</v>
      </c>
      <c r="N240" s="96">
        <v>91</v>
      </c>
      <c r="O240" s="96">
        <v>88</v>
      </c>
      <c r="P240" s="96">
        <v>88</v>
      </c>
      <c r="Q240" s="96">
        <v>81</v>
      </c>
      <c r="R240" s="96">
        <v>84</v>
      </c>
      <c r="S240" s="97">
        <v>90</v>
      </c>
      <c r="T240" s="96">
        <v>90</v>
      </c>
      <c r="U240" s="96">
        <v>91</v>
      </c>
      <c r="V240" s="96">
        <v>84</v>
      </c>
      <c r="W240" s="96">
        <v>88</v>
      </c>
      <c r="X240" s="96">
        <v>85</v>
      </c>
      <c r="Y240" s="96">
        <v>88</v>
      </c>
      <c r="Z240" s="96">
        <v>88</v>
      </c>
      <c r="AA240" s="96">
        <v>89</v>
      </c>
      <c r="AB240" s="96">
        <v>91</v>
      </c>
      <c r="AC240" s="96">
        <v>90</v>
      </c>
      <c r="AD240" s="96">
        <v>89</v>
      </c>
      <c r="AE240" s="96">
        <v>85</v>
      </c>
      <c r="AF240" s="96">
        <v>85</v>
      </c>
      <c r="AG240" s="96">
        <v>86</v>
      </c>
      <c r="AH240" s="96">
        <v>86</v>
      </c>
      <c r="AI240" s="20"/>
      <c r="AJ240" s="20"/>
      <c r="AK240" s="20"/>
      <c r="AL240" s="20"/>
      <c r="AM240" s="2"/>
      <c r="AN240" s="2"/>
      <c r="AO240" s="84">
        <f t="shared" si="0"/>
        <v>1315</v>
      </c>
      <c r="AP240" s="2">
        <f t="shared" si="1"/>
        <v>22</v>
      </c>
      <c r="AQ240" s="84">
        <f t="shared" si="2"/>
        <v>529</v>
      </c>
      <c r="AR240" s="2">
        <f t="shared" si="3"/>
        <v>23</v>
      </c>
    </row>
    <row r="241" spans="1:44" ht="15.75" customHeight="1">
      <c r="A241" s="23" t="s">
        <v>634</v>
      </c>
      <c r="B241" s="23">
        <v>12005</v>
      </c>
      <c r="C241" s="24" t="s">
        <v>519</v>
      </c>
      <c r="D241" s="23" t="s">
        <v>520</v>
      </c>
      <c r="E241" s="102">
        <v>88</v>
      </c>
      <c r="F241" s="102">
        <v>87</v>
      </c>
      <c r="G241" s="102">
        <v>87</v>
      </c>
      <c r="H241" s="102">
        <v>88</v>
      </c>
      <c r="I241" s="102">
        <v>93</v>
      </c>
      <c r="J241" s="102">
        <v>90</v>
      </c>
      <c r="K241" s="102">
        <v>85</v>
      </c>
      <c r="L241" s="102">
        <v>85</v>
      </c>
      <c r="M241" s="102">
        <v>92</v>
      </c>
      <c r="N241" s="102">
        <v>90</v>
      </c>
      <c r="O241" s="102">
        <v>89</v>
      </c>
      <c r="P241" s="102">
        <v>90</v>
      </c>
      <c r="Q241" s="102">
        <v>85</v>
      </c>
      <c r="R241" s="102">
        <v>83</v>
      </c>
      <c r="S241" s="103">
        <v>90</v>
      </c>
      <c r="T241" s="102">
        <v>90</v>
      </c>
      <c r="U241" s="102">
        <v>91</v>
      </c>
      <c r="V241" s="102">
        <v>88</v>
      </c>
      <c r="W241" s="102">
        <v>88</v>
      </c>
      <c r="X241" s="102">
        <v>84</v>
      </c>
      <c r="Y241" s="102">
        <v>89</v>
      </c>
      <c r="Z241" s="102">
        <v>89</v>
      </c>
      <c r="AA241" s="102">
        <v>90</v>
      </c>
      <c r="AB241" s="102">
        <v>91</v>
      </c>
      <c r="AC241" s="102">
        <v>91</v>
      </c>
      <c r="AD241" s="102">
        <v>89</v>
      </c>
      <c r="AE241" s="102">
        <v>86</v>
      </c>
      <c r="AF241" s="102">
        <v>86</v>
      </c>
      <c r="AG241" s="102">
        <v>90</v>
      </c>
      <c r="AH241" s="102">
        <v>89</v>
      </c>
      <c r="AI241" s="23"/>
      <c r="AJ241" s="23"/>
      <c r="AK241" s="23"/>
      <c r="AL241" s="23"/>
      <c r="AM241" s="24"/>
      <c r="AN241" s="24"/>
      <c r="AO241" s="90">
        <f t="shared" si="0"/>
        <v>1334</v>
      </c>
      <c r="AP241" s="24">
        <f t="shared" si="1"/>
        <v>5</v>
      </c>
      <c r="AQ241" s="90">
        <f t="shared" si="2"/>
        <v>534</v>
      </c>
      <c r="AR241" s="24">
        <f t="shared" si="3"/>
        <v>10</v>
      </c>
    </row>
    <row r="242" spans="1:44" ht="15.75" customHeight="1">
      <c r="A242" s="20" t="s">
        <v>634</v>
      </c>
      <c r="B242" s="20">
        <v>12018</v>
      </c>
      <c r="C242" s="2" t="s">
        <v>521</v>
      </c>
      <c r="D242" s="20" t="s">
        <v>522</v>
      </c>
      <c r="E242" s="96">
        <v>88</v>
      </c>
      <c r="F242" s="96">
        <v>88</v>
      </c>
      <c r="G242" s="96">
        <v>85</v>
      </c>
      <c r="H242" s="96">
        <v>87</v>
      </c>
      <c r="I242" s="96">
        <v>89</v>
      </c>
      <c r="J242" s="96">
        <v>89</v>
      </c>
      <c r="K242" s="96">
        <v>86</v>
      </c>
      <c r="L242" s="96">
        <v>86</v>
      </c>
      <c r="M242" s="96">
        <v>90</v>
      </c>
      <c r="N242" s="96">
        <v>90</v>
      </c>
      <c r="O242" s="96">
        <v>85</v>
      </c>
      <c r="P242" s="96">
        <v>88</v>
      </c>
      <c r="Q242" s="96">
        <v>80</v>
      </c>
      <c r="R242" s="104">
        <v>82</v>
      </c>
      <c r="S242" s="97">
        <v>90</v>
      </c>
      <c r="T242" s="96">
        <v>90</v>
      </c>
      <c r="U242" s="96">
        <v>87</v>
      </c>
      <c r="V242" s="96">
        <v>84</v>
      </c>
      <c r="W242" s="96">
        <v>89</v>
      </c>
      <c r="X242" s="96">
        <v>85</v>
      </c>
      <c r="Y242" s="96">
        <v>92</v>
      </c>
      <c r="Z242" s="96">
        <v>90</v>
      </c>
      <c r="AA242" s="96">
        <v>88</v>
      </c>
      <c r="AB242" s="96">
        <v>88</v>
      </c>
      <c r="AC242" s="96">
        <v>90</v>
      </c>
      <c r="AD242" s="96">
        <v>89</v>
      </c>
      <c r="AE242" s="96">
        <v>85</v>
      </c>
      <c r="AF242" s="96">
        <v>85</v>
      </c>
      <c r="AG242" s="96">
        <v>85</v>
      </c>
      <c r="AH242" s="96">
        <v>86</v>
      </c>
      <c r="AI242" s="20"/>
      <c r="AJ242" s="20"/>
      <c r="AK242" s="20"/>
      <c r="AL242" s="20"/>
      <c r="AM242" s="2"/>
      <c r="AN242" s="2"/>
      <c r="AO242" s="84">
        <f t="shared" si="0"/>
        <v>1309</v>
      </c>
      <c r="AP242" s="2">
        <f t="shared" si="1"/>
        <v>36</v>
      </c>
      <c r="AQ242" s="84">
        <f t="shared" si="2"/>
        <v>523</v>
      </c>
      <c r="AR242" s="2">
        <f t="shared" si="3"/>
        <v>53</v>
      </c>
    </row>
    <row r="243" spans="1:44" ht="15.75" customHeight="1">
      <c r="A243" s="26" t="s">
        <v>634</v>
      </c>
      <c r="B243" s="26">
        <v>12025</v>
      </c>
      <c r="C243" s="27" t="s">
        <v>523</v>
      </c>
      <c r="D243" s="26" t="s">
        <v>524</v>
      </c>
      <c r="E243" s="105">
        <v>87</v>
      </c>
      <c r="F243" s="105">
        <v>87</v>
      </c>
      <c r="G243" s="105">
        <v>85</v>
      </c>
      <c r="H243" s="105">
        <v>88</v>
      </c>
      <c r="I243" s="105">
        <v>93</v>
      </c>
      <c r="J243" s="105">
        <v>91</v>
      </c>
      <c r="K243" s="105">
        <v>94</v>
      </c>
      <c r="L243" s="105">
        <v>96</v>
      </c>
      <c r="M243" s="105">
        <v>91</v>
      </c>
      <c r="N243" s="105">
        <v>90</v>
      </c>
      <c r="O243" s="105">
        <v>88</v>
      </c>
      <c r="P243" s="105">
        <v>87</v>
      </c>
      <c r="Q243" s="105">
        <v>86</v>
      </c>
      <c r="R243" s="105">
        <v>83</v>
      </c>
      <c r="S243" s="106">
        <v>90</v>
      </c>
      <c r="T243" s="105">
        <v>90</v>
      </c>
      <c r="U243" s="105">
        <v>90</v>
      </c>
      <c r="V243" s="105">
        <v>89</v>
      </c>
      <c r="W243" s="105">
        <v>89</v>
      </c>
      <c r="X243" s="105">
        <v>85</v>
      </c>
      <c r="Y243" s="105">
        <v>91</v>
      </c>
      <c r="Z243" s="105">
        <v>90</v>
      </c>
      <c r="AA243" s="105">
        <v>91</v>
      </c>
      <c r="AB243" s="105">
        <v>91</v>
      </c>
      <c r="AC243" s="105">
        <v>93</v>
      </c>
      <c r="AD243" s="105">
        <v>92</v>
      </c>
      <c r="AE243" s="105">
        <v>88</v>
      </c>
      <c r="AF243" s="105">
        <v>88</v>
      </c>
      <c r="AG243" s="105">
        <v>89</v>
      </c>
      <c r="AH243" s="105">
        <v>87</v>
      </c>
      <c r="AI243" s="26"/>
      <c r="AJ243" s="26"/>
      <c r="AK243" s="26"/>
      <c r="AL243" s="26"/>
      <c r="AM243" s="27"/>
      <c r="AN243" s="27"/>
      <c r="AO243" s="93">
        <f t="shared" si="0"/>
        <v>1345</v>
      </c>
      <c r="AP243" s="27">
        <f t="shared" si="1"/>
        <v>2</v>
      </c>
      <c r="AQ243" s="93">
        <f t="shared" si="2"/>
        <v>547</v>
      </c>
      <c r="AR243" s="27">
        <f t="shared" si="3"/>
        <v>1</v>
      </c>
    </row>
    <row r="244" spans="1:44" ht="15.75" customHeight="1">
      <c r="A244" s="20" t="s">
        <v>634</v>
      </c>
      <c r="B244" s="20">
        <v>12049</v>
      </c>
      <c r="C244" s="2" t="s">
        <v>525</v>
      </c>
      <c r="D244" s="20" t="s">
        <v>526</v>
      </c>
      <c r="E244" s="96">
        <v>87</v>
      </c>
      <c r="F244" s="96">
        <v>88</v>
      </c>
      <c r="G244" s="96">
        <v>85</v>
      </c>
      <c r="H244" s="96">
        <v>87</v>
      </c>
      <c r="I244" s="96">
        <v>89</v>
      </c>
      <c r="J244" s="96">
        <v>89</v>
      </c>
      <c r="K244" s="96">
        <v>85</v>
      </c>
      <c r="L244" s="96">
        <v>85</v>
      </c>
      <c r="M244" s="96">
        <v>90</v>
      </c>
      <c r="N244" s="96">
        <v>90</v>
      </c>
      <c r="O244" s="96">
        <v>88</v>
      </c>
      <c r="P244" s="96">
        <v>87</v>
      </c>
      <c r="Q244" s="96">
        <v>84</v>
      </c>
      <c r="R244" s="96">
        <v>84</v>
      </c>
      <c r="S244" s="97">
        <v>90</v>
      </c>
      <c r="T244" s="96">
        <v>90</v>
      </c>
      <c r="U244" s="96">
        <v>92</v>
      </c>
      <c r="V244" s="96">
        <v>87</v>
      </c>
      <c r="W244" s="96">
        <v>89</v>
      </c>
      <c r="X244" s="96">
        <v>85</v>
      </c>
      <c r="Y244" s="96">
        <v>87</v>
      </c>
      <c r="Z244" s="96">
        <v>88</v>
      </c>
      <c r="AA244" s="96">
        <v>89</v>
      </c>
      <c r="AB244" s="96">
        <v>89</v>
      </c>
      <c r="AC244" s="96">
        <v>86</v>
      </c>
      <c r="AD244" s="96">
        <v>86</v>
      </c>
      <c r="AE244" s="96">
        <v>86</v>
      </c>
      <c r="AF244" s="96">
        <v>86</v>
      </c>
      <c r="AG244" s="96">
        <v>88</v>
      </c>
      <c r="AH244" s="96">
        <v>88</v>
      </c>
      <c r="AI244" s="20"/>
      <c r="AJ244" s="20"/>
      <c r="AK244" s="20"/>
      <c r="AL244" s="20"/>
      <c r="AM244" s="2"/>
      <c r="AN244" s="2"/>
      <c r="AO244" s="84">
        <f t="shared" si="0"/>
        <v>1315</v>
      </c>
      <c r="AP244" s="2">
        <f t="shared" si="1"/>
        <v>22</v>
      </c>
      <c r="AQ244" s="84">
        <f t="shared" si="2"/>
        <v>523</v>
      </c>
      <c r="AR244" s="2">
        <f t="shared" si="3"/>
        <v>53</v>
      </c>
    </row>
    <row r="245" spans="1:44" ht="15.75" customHeight="1">
      <c r="A245" s="18" t="s">
        <v>634</v>
      </c>
      <c r="B245" s="18">
        <v>12086</v>
      </c>
      <c r="C245" s="19" t="s">
        <v>527</v>
      </c>
      <c r="D245" s="18" t="s">
        <v>528</v>
      </c>
      <c r="E245" s="98">
        <v>88</v>
      </c>
      <c r="F245" s="98">
        <v>87</v>
      </c>
      <c r="G245" s="98">
        <v>86</v>
      </c>
      <c r="H245" s="98">
        <v>88</v>
      </c>
      <c r="I245" s="98">
        <v>88</v>
      </c>
      <c r="J245" s="98">
        <v>88</v>
      </c>
      <c r="K245" s="98">
        <v>88</v>
      </c>
      <c r="L245" s="98">
        <v>88</v>
      </c>
      <c r="M245" s="98">
        <v>91</v>
      </c>
      <c r="N245" s="98">
        <v>90</v>
      </c>
      <c r="O245" s="98">
        <v>86</v>
      </c>
      <c r="P245" s="98">
        <v>89</v>
      </c>
      <c r="Q245" s="98">
        <v>80</v>
      </c>
      <c r="R245" s="98">
        <v>81</v>
      </c>
      <c r="S245" s="99">
        <v>90</v>
      </c>
      <c r="T245" s="98">
        <v>90</v>
      </c>
      <c r="U245" s="98">
        <v>91</v>
      </c>
      <c r="V245" s="98">
        <v>86</v>
      </c>
      <c r="W245" s="98">
        <v>89</v>
      </c>
      <c r="X245" s="98">
        <v>85</v>
      </c>
      <c r="Y245" s="98">
        <v>88</v>
      </c>
      <c r="Z245" s="98">
        <v>88</v>
      </c>
      <c r="AA245" s="98">
        <v>90</v>
      </c>
      <c r="AB245" s="98">
        <v>91</v>
      </c>
      <c r="AC245" s="98">
        <v>88</v>
      </c>
      <c r="AD245" s="98">
        <v>88</v>
      </c>
      <c r="AE245" s="98">
        <v>85</v>
      </c>
      <c r="AF245" s="98">
        <v>85</v>
      </c>
      <c r="AG245" s="98">
        <v>86</v>
      </c>
      <c r="AH245" s="98">
        <v>87</v>
      </c>
      <c r="AI245" s="18"/>
      <c r="AJ245" s="18"/>
      <c r="AK245" s="18"/>
      <c r="AL245" s="18"/>
      <c r="AM245" s="19"/>
      <c r="AN245" s="19"/>
      <c r="AO245" s="82">
        <f t="shared" si="0"/>
        <v>1314</v>
      </c>
      <c r="AP245" s="19">
        <f t="shared" si="1"/>
        <v>25</v>
      </c>
      <c r="AQ245" s="82">
        <f t="shared" si="2"/>
        <v>525</v>
      </c>
      <c r="AR245" s="19">
        <f t="shared" si="3"/>
        <v>37</v>
      </c>
    </row>
    <row r="246" spans="1:44" ht="15.75" customHeight="1">
      <c r="A246" s="20" t="s">
        <v>634</v>
      </c>
      <c r="B246" s="20">
        <v>12093</v>
      </c>
      <c r="C246" s="2" t="s">
        <v>529</v>
      </c>
      <c r="D246" s="20" t="s">
        <v>530</v>
      </c>
      <c r="E246" s="96">
        <v>87</v>
      </c>
      <c r="F246" s="96">
        <v>88</v>
      </c>
      <c r="G246" s="96">
        <v>82</v>
      </c>
      <c r="H246" s="96">
        <v>87</v>
      </c>
      <c r="I246" s="96">
        <v>89</v>
      </c>
      <c r="J246" s="96">
        <v>89</v>
      </c>
      <c r="K246" s="96">
        <v>85</v>
      </c>
      <c r="L246" s="96">
        <v>85</v>
      </c>
      <c r="M246" s="96">
        <v>90</v>
      </c>
      <c r="N246" s="96">
        <v>90</v>
      </c>
      <c r="O246" s="96">
        <v>86</v>
      </c>
      <c r="P246" s="96">
        <v>87</v>
      </c>
      <c r="Q246" s="96">
        <v>81</v>
      </c>
      <c r="R246" s="96">
        <v>83</v>
      </c>
      <c r="S246" s="97">
        <v>90</v>
      </c>
      <c r="T246" s="96">
        <v>90</v>
      </c>
      <c r="U246" s="96">
        <v>91</v>
      </c>
      <c r="V246" s="96">
        <v>85</v>
      </c>
      <c r="W246" s="96">
        <v>89</v>
      </c>
      <c r="X246" s="96">
        <v>86</v>
      </c>
      <c r="Y246" s="96">
        <v>90</v>
      </c>
      <c r="Z246" s="96">
        <v>90</v>
      </c>
      <c r="AA246" s="96">
        <v>88</v>
      </c>
      <c r="AB246" s="96">
        <v>89</v>
      </c>
      <c r="AC246" s="96">
        <v>86</v>
      </c>
      <c r="AD246" s="96">
        <v>86</v>
      </c>
      <c r="AE246" s="96">
        <v>84</v>
      </c>
      <c r="AF246" s="96">
        <v>85</v>
      </c>
      <c r="AG246" s="96">
        <v>87</v>
      </c>
      <c r="AH246" s="96">
        <v>87</v>
      </c>
      <c r="AI246" s="20"/>
      <c r="AJ246" s="20"/>
      <c r="AK246" s="20"/>
      <c r="AL246" s="20"/>
      <c r="AM246" s="2"/>
      <c r="AN246" s="2"/>
      <c r="AO246" s="84">
        <f t="shared" si="0"/>
        <v>1305</v>
      </c>
      <c r="AP246" s="2">
        <f t="shared" si="1"/>
        <v>42</v>
      </c>
      <c r="AQ246" s="84">
        <f t="shared" si="2"/>
        <v>518</v>
      </c>
      <c r="AR246" s="2">
        <f t="shared" si="3"/>
        <v>113</v>
      </c>
    </row>
    <row r="247" spans="1:44" ht="15.75" customHeight="1">
      <c r="A247" s="107" t="s">
        <v>533</v>
      </c>
      <c r="B247" s="43">
        <v>11552</v>
      </c>
      <c r="C247" s="44" t="s">
        <v>534</v>
      </c>
      <c r="D247" s="45" t="s">
        <v>535</v>
      </c>
      <c r="E247" s="26">
        <v>84</v>
      </c>
      <c r="F247" s="26">
        <v>86</v>
      </c>
      <c r="G247" s="26">
        <v>88</v>
      </c>
      <c r="H247" s="26">
        <v>87</v>
      </c>
      <c r="I247" s="26">
        <v>88</v>
      </c>
      <c r="J247" s="26">
        <v>86</v>
      </c>
      <c r="K247" s="26">
        <v>92</v>
      </c>
      <c r="L247" s="26">
        <v>92</v>
      </c>
      <c r="M247" s="26">
        <v>88</v>
      </c>
      <c r="N247" s="26">
        <v>87</v>
      </c>
      <c r="O247" s="26">
        <v>86</v>
      </c>
      <c r="P247" s="46">
        <v>86</v>
      </c>
      <c r="Q247" s="47">
        <v>80</v>
      </c>
      <c r="R247" s="26">
        <v>80</v>
      </c>
      <c r="S247" s="27">
        <v>83</v>
      </c>
      <c r="T247" s="26">
        <v>83</v>
      </c>
      <c r="U247" s="26">
        <v>87</v>
      </c>
      <c r="V247" s="26">
        <v>87</v>
      </c>
      <c r="W247" s="26">
        <v>85</v>
      </c>
      <c r="X247" s="48">
        <v>84</v>
      </c>
      <c r="Y247" s="49">
        <v>84</v>
      </c>
      <c r="Z247" s="26">
        <v>85</v>
      </c>
      <c r="AA247" s="26">
        <v>88</v>
      </c>
      <c r="AB247" s="26">
        <v>89</v>
      </c>
      <c r="AC247" s="26">
        <v>89</v>
      </c>
      <c r="AD247" s="26">
        <v>87</v>
      </c>
      <c r="AE247" s="26">
        <v>87</v>
      </c>
      <c r="AF247" s="46">
        <v>86</v>
      </c>
      <c r="AG247" s="47">
        <v>88</v>
      </c>
      <c r="AH247" s="26">
        <v>87</v>
      </c>
      <c r="AI247" s="26"/>
      <c r="AJ247" s="48"/>
      <c r="AK247" s="49"/>
      <c r="AL247" s="26"/>
      <c r="AM247" s="27"/>
      <c r="AN247" s="27"/>
      <c r="AO247" s="27">
        <f t="shared" ref="AO247:AO288" si="4">E247+G247+I247+K247+M247+O247+Q247+S247+U247+W247+Y247+AA247+AC247+AE247+AG247+AI247</f>
        <v>1297</v>
      </c>
      <c r="AP247" s="27">
        <f t="shared" ref="AP247:AP288" si="5">RANK(AO247,$AO$247:$AO$288)</f>
        <v>10</v>
      </c>
      <c r="AQ247" s="27">
        <f t="shared" ref="AQ247:AQ288" si="6">I247+K247+O247+Y247+AC247+AE247</f>
        <v>526</v>
      </c>
      <c r="AR247" s="50">
        <f t="shared" ref="AR247:AR288" si="7">RANK(AQ247,$AQ$247:$AQ$288)</f>
        <v>8</v>
      </c>
    </row>
    <row r="248" spans="1:44" ht="15.75" customHeight="1">
      <c r="A248" s="31" t="s">
        <v>533</v>
      </c>
      <c r="B248" s="20">
        <v>11553</v>
      </c>
      <c r="C248" s="1" t="s">
        <v>537</v>
      </c>
      <c r="D248" s="39" t="s">
        <v>538</v>
      </c>
      <c r="E248" s="20">
        <v>83</v>
      </c>
      <c r="F248" s="20">
        <v>86</v>
      </c>
      <c r="G248" s="20">
        <v>87</v>
      </c>
      <c r="H248" s="20">
        <v>87</v>
      </c>
      <c r="I248" s="20">
        <v>85</v>
      </c>
      <c r="J248" s="20">
        <v>85</v>
      </c>
      <c r="K248" s="20">
        <v>85</v>
      </c>
      <c r="L248" s="20">
        <v>85</v>
      </c>
      <c r="M248" s="20">
        <v>86</v>
      </c>
      <c r="N248" s="20">
        <v>87</v>
      </c>
      <c r="O248" s="20">
        <v>87</v>
      </c>
      <c r="P248" s="51">
        <v>87</v>
      </c>
      <c r="Q248" s="39">
        <v>82</v>
      </c>
      <c r="R248" s="20">
        <v>84</v>
      </c>
      <c r="S248" s="2">
        <v>84</v>
      </c>
      <c r="T248" s="20">
        <v>83</v>
      </c>
      <c r="U248" s="20">
        <v>87</v>
      </c>
      <c r="V248" s="20">
        <v>85</v>
      </c>
      <c r="W248" s="20">
        <v>84</v>
      </c>
      <c r="X248" s="40">
        <v>84</v>
      </c>
      <c r="Y248" s="41">
        <v>83</v>
      </c>
      <c r="Z248" s="20">
        <v>85</v>
      </c>
      <c r="AA248" s="20">
        <v>86</v>
      </c>
      <c r="AB248" s="20">
        <v>87</v>
      </c>
      <c r="AC248" s="20">
        <v>80</v>
      </c>
      <c r="AD248" s="20">
        <v>87</v>
      </c>
      <c r="AE248" s="20">
        <v>88</v>
      </c>
      <c r="AF248" s="51">
        <v>84</v>
      </c>
      <c r="AG248" s="39">
        <v>88</v>
      </c>
      <c r="AH248" s="20">
        <v>86</v>
      </c>
      <c r="AI248" s="20"/>
      <c r="AJ248" s="40"/>
      <c r="AK248" s="41"/>
      <c r="AL248" s="20"/>
      <c r="AM248" s="2"/>
      <c r="AN248" s="2"/>
      <c r="AO248" s="2">
        <f t="shared" si="4"/>
        <v>1275</v>
      </c>
      <c r="AP248" s="2">
        <f t="shared" si="5"/>
        <v>39</v>
      </c>
      <c r="AQ248" s="2">
        <f t="shared" si="6"/>
        <v>508</v>
      </c>
      <c r="AR248" s="52">
        <f t="shared" si="7"/>
        <v>38</v>
      </c>
    </row>
    <row r="249" spans="1:44" ht="15.75" customHeight="1">
      <c r="A249" s="80" t="s">
        <v>533</v>
      </c>
      <c r="B249" s="18">
        <v>11563</v>
      </c>
      <c r="C249" s="53" t="s">
        <v>539</v>
      </c>
      <c r="D249" s="54" t="s">
        <v>540</v>
      </c>
      <c r="E249" s="18">
        <v>82</v>
      </c>
      <c r="F249" s="18">
        <v>86</v>
      </c>
      <c r="G249" s="18">
        <v>87</v>
      </c>
      <c r="H249" s="18">
        <v>87</v>
      </c>
      <c r="I249" s="18">
        <v>85</v>
      </c>
      <c r="J249" s="18">
        <v>86</v>
      </c>
      <c r="K249" s="18">
        <v>81</v>
      </c>
      <c r="L249" s="18">
        <v>81</v>
      </c>
      <c r="M249" s="18">
        <v>86</v>
      </c>
      <c r="N249" s="18">
        <v>88</v>
      </c>
      <c r="O249" s="18">
        <v>84</v>
      </c>
      <c r="P249" s="55">
        <v>84</v>
      </c>
      <c r="Q249" s="54">
        <v>82</v>
      </c>
      <c r="R249" s="18">
        <v>83</v>
      </c>
      <c r="S249" s="19">
        <v>84</v>
      </c>
      <c r="T249" s="18">
        <v>86</v>
      </c>
      <c r="U249" s="18">
        <v>87</v>
      </c>
      <c r="V249" s="18">
        <v>86</v>
      </c>
      <c r="W249" s="18">
        <v>84</v>
      </c>
      <c r="X249" s="56">
        <v>85</v>
      </c>
      <c r="Y249" s="57">
        <v>83</v>
      </c>
      <c r="Z249" s="18">
        <v>82</v>
      </c>
      <c r="AA249" s="18">
        <v>86</v>
      </c>
      <c r="AB249" s="18">
        <v>87</v>
      </c>
      <c r="AC249" s="18">
        <v>81</v>
      </c>
      <c r="AD249" s="18">
        <v>87</v>
      </c>
      <c r="AE249" s="18">
        <v>85</v>
      </c>
      <c r="AF249" s="55">
        <v>86</v>
      </c>
      <c r="AG249" s="54">
        <v>86</v>
      </c>
      <c r="AH249" s="18">
        <v>85</v>
      </c>
      <c r="AI249" s="18"/>
      <c r="AJ249" s="56"/>
      <c r="AK249" s="57"/>
      <c r="AL249" s="18"/>
      <c r="AM249" s="19"/>
      <c r="AN249" s="19"/>
      <c r="AO249" s="19">
        <f t="shared" si="4"/>
        <v>1263</v>
      </c>
      <c r="AP249" s="19">
        <f t="shared" si="5"/>
        <v>41</v>
      </c>
      <c r="AQ249" s="19">
        <f t="shared" si="6"/>
        <v>499</v>
      </c>
      <c r="AR249" s="58">
        <f t="shared" si="7"/>
        <v>41</v>
      </c>
    </row>
    <row r="250" spans="1:44" ht="15.75" customHeight="1">
      <c r="A250" s="32" t="s">
        <v>533</v>
      </c>
      <c r="B250" s="20">
        <v>11565</v>
      </c>
      <c r="C250" s="1" t="s">
        <v>541</v>
      </c>
      <c r="D250" s="39" t="s">
        <v>542</v>
      </c>
      <c r="E250" s="20">
        <v>86</v>
      </c>
      <c r="F250" s="20">
        <v>86</v>
      </c>
      <c r="G250" s="20">
        <v>88</v>
      </c>
      <c r="H250" s="20">
        <v>87</v>
      </c>
      <c r="I250" s="20">
        <v>85</v>
      </c>
      <c r="J250" s="20">
        <v>86</v>
      </c>
      <c r="K250" s="20">
        <v>82</v>
      </c>
      <c r="L250" s="20">
        <v>82</v>
      </c>
      <c r="M250" s="20">
        <v>90</v>
      </c>
      <c r="N250" s="20">
        <v>88</v>
      </c>
      <c r="O250" s="20">
        <v>85</v>
      </c>
      <c r="P250" s="51">
        <v>85</v>
      </c>
      <c r="Q250" s="39">
        <v>82</v>
      </c>
      <c r="R250" s="20">
        <v>84</v>
      </c>
      <c r="S250" s="2">
        <v>85</v>
      </c>
      <c r="T250" s="20">
        <v>84</v>
      </c>
      <c r="U250" s="20">
        <v>89</v>
      </c>
      <c r="V250" s="20">
        <v>87</v>
      </c>
      <c r="W250" s="20">
        <v>84</v>
      </c>
      <c r="X250" s="40">
        <v>84</v>
      </c>
      <c r="Y250" s="41">
        <v>85</v>
      </c>
      <c r="Z250" s="20">
        <v>83</v>
      </c>
      <c r="AA250" s="20">
        <v>88</v>
      </c>
      <c r="AB250" s="20">
        <v>88</v>
      </c>
      <c r="AC250" s="20">
        <v>88</v>
      </c>
      <c r="AD250" s="20">
        <v>87</v>
      </c>
      <c r="AE250" s="20">
        <v>84</v>
      </c>
      <c r="AF250" s="51">
        <v>86</v>
      </c>
      <c r="AG250" s="39">
        <v>87</v>
      </c>
      <c r="AH250" s="20">
        <v>86</v>
      </c>
      <c r="AI250" s="20"/>
      <c r="AJ250" s="40"/>
      <c r="AK250" s="41"/>
      <c r="AL250" s="20"/>
      <c r="AM250" s="2"/>
      <c r="AN250" s="2"/>
      <c r="AO250" s="2">
        <f t="shared" si="4"/>
        <v>1288</v>
      </c>
      <c r="AP250" s="2">
        <f t="shared" si="5"/>
        <v>21</v>
      </c>
      <c r="AQ250" s="2">
        <f t="shared" si="6"/>
        <v>509</v>
      </c>
      <c r="AR250" s="52">
        <f t="shared" si="7"/>
        <v>37</v>
      </c>
    </row>
    <row r="251" spans="1:44" ht="15.75" customHeight="1">
      <c r="A251" s="85" t="s">
        <v>533</v>
      </c>
      <c r="B251" s="21">
        <v>11568</v>
      </c>
      <c r="C251" s="59" t="s">
        <v>543</v>
      </c>
      <c r="D251" s="60" t="s">
        <v>544</v>
      </c>
      <c r="E251" s="21">
        <v>82</v>
      </c>
      <c r="F251" s="21">
        <v>86</v>
      </c>
      <c r="G251" s="21">
        <v>88</v>
      </c>
      <c r="H251" s="21">
        <v>87</v>
      </c>
      <c r="I251" s="21">
        <v>86</v>
      </c>
      <c r="J251" s="21">
        <v>86</v>
      </c>
      <c r="K251" s="21">
        <v>89</v>
      </c>
      <c r="L251" s="21">
        <v>89</v>
      </c>
      <c r="M251" s="21">
        <v>90</v>
      </c>
      <c r="N251" s="21">
        <v>88</v>
      </c>
      <c r="O251" s="21">
        <v>84</v>
      </c>
      <c r="P251" s="61">
        <v>84</v>
      </c>
      <c r="Q251" s="60">
        <v>81</v>
      </c>
      <c r="R251" s="21">
        <v>82</v>
      </c>
      <c r="S251" s="22">
        <v>84</v>
      </c>
      <c r="T251" s="21">
        <v>84</v>
      </c>
      <c r="U251" s="21">
        <v>88</v>
      </c>
      <c r="V251" s="21">
        <v>87</v>
      </c>
      <c r="W251" s="21">
        <v>85</v>
      </c>
      <c r="X251" s="62">
        <v>85</v>
      </c>
      <c r="Y251" s="63">
        <v>84</v>
      </c>
      <c r="Z251" s="21">
        <v>83</v>
      </c>
      <c r="AA251" s="21">
        <v>88</v>
      </c>
      <c r="AB251" s="21">
        <v>89</v>
      </c>
      <c r="AC251" s="21">
        <v>86</v>
      </c>
      <c r="AD251" s="21">
        <v>87</v>
      </c>
      <c r="AE251" s="21">
        <v>86</v>
      </c>
      <c r="AF251" s="61">
        <v>85</v>
      </c>
      <c r="AG251" s="60">
        <v>88</v>
      </c>
      <c r="AH251" s="21">
        <v>87</v>
      </c>
      <c r="AI251" s="21"/>
      <c r="AJ251" s="62"/>
      <c r="AK251" s="63"/>
      <c r="AL251" s="21"/>
      <c r="AM251" s="22"/>
      <c r="AN251" s="22"/>
      <c r="AO251" s="22">
        <f t="shared" si="4"/>
        <v>1289</v>
      </c>
      <c r="AP251" s="22">
        <f t="shared" si="5"/>
        <v>19</v>
      </c>
      <c r="AQ251" s="22">
        <f t="shared" si="6"/>
        <v>515</v>
      </c>
      <c r="AR251" s="64">
        <f t="shared" si="7"/>
        <v>26</v>
      </c>
    </row>
    <row r="252" spans="1:44" ht="15.75" customHeight="1">
      <c r="A252" s="32" t="s">
        <v>533</v>
      </c>
      <c r="B252" s="20">
        <v>11658</v>
      </c>
      <c r="C252" s="1" t="s">
        <v>545</v>
      </c>
      <c r="D252" s="39" t="s">
        <v>546</v>
      </c>
      <c r="E252" s="20">
        <v>88</v>
      </c>
      <c r="F252" s="20">
        <v>87</v>
      </c>
      <c r="G252" s="20">
        <v>88</v>
      </c>
      <c r="H252" s="20">
        <v>87</v>
      </c>
      <c r="I252" s="20">
        <v>88</v>
      </c>
      <c r="J252" s="20">
        <v>85</v>
      </c>
      <c r="K252" s="20">
        <v>91</v>
      </c>
      <c r="L252" s="20">
        <v>91</v>
      </c>
      <c r="M252" s="20">
        <v>89</v>
      </c>
      <c r="N252" s="20">
        <v>90</v>
      </c>
      <c r="O252" s="20">
        <v>85</v>
      </c>
      <c r="P252" s="51">
        <v>85</v>
      </c>
      <c r="Q252" s="39">
        <v>82</v>
      </c>
      <c r="R252" s="20">
        <v>83</v>
      </c>
      <c r="S252" s="2">
        <v>85</v>
      </c>
      <c r="T252" s="20">
        <v>84</v>
      </c>
      <c r="U252" s="20">
        <v>89</v>
      </c>
      <c r="V252" s="20">
        <v>86</v>
      </c>
      <c r="W252" s="20">
        <v>85</v>
      </c>
      <c r="X252" s="40">
        <v>86</v>
      </c>
      <c r="Y252" s="41">
        <v>88</v>
      </c>
      <c r="Z252" s="20">
        <v>87</v>
      </c>
      <c r="AA252" s="20">
        <v>90</v>
      </c>
      <c r="AB252" s="20">
        <v>89</v>
      </c>
      <c r="AC252" s="20">
        <v>90</v>
      </c>
      <c r="AD252" s="20">
        <v>88</v>
      </c>
      <c r="AE252" s="20">
        <v>90</v>
      </c>
      <c r="AF252" s="51">
        <v>89</v>
      </c>
      <c r="AG252" s="39">
        <v>89</v>
      </c>
      <c r="AH252" s="20">
        <v>88</v>
      </c>
      <c r="AI252" s="20"/>
      <c r="AJ252" s="40"/>
      <c r="AK252" s="41"/>
      <c r="AL252" s="20"/>
      <c r="AM252" s="2"/>
      <c r="AN252" s="2"/>
      <c r="AO252" s="2">
        <f t="shared" si="4"/>
        <v>1317</v>
      </c>
      <c r="AP252" s="2">
        <f t="shared" si="5"/>
        <v>2</v>
      </c>
      <c r="AQ252" s="2">
        <f t="shared" si="6"/>
        <v>532</v>
      </c>
      <c r="AR252" s="52">
        <f t="shared" si="7"/>
        <v>1</v>
      </c>
    </row>
    <row r="253" spans="1:44" ht="15.75" customHeight="1">
      <c r="A253" s="88" t="s">
        <v>533</v>
      </c>
      <c r="B253" s="23">
        <v>11673</v>
      </c>
      <c r="C253" s="65" t="s">
        <v>547</v>
      </c>
      <c r="D253" s="66" t="s">
        <v>548</v>
      </c>
      <c r="E253" s="23">
        <v>86</v>
      </c>
      <c r="F253" s="23">
        <v>86</v>
      </c>
      <c r="G253" s="23">
        <v>87</v>
      </c>
      <c r="H253" s="23">
        <v>87</v>
      </c>
      <c r="I253" s="23">
        <v>87</v>
      </c>
      <c r="J253" s="23">
        <v>86</v>
      </c>
      <c r="K253" s="23">
        <v>84</v>
      </c>
      <c r="L253" s="23">
        <v>82</v>
      </c>
      <c r="M253" s="23">
        <v>84</v>
      </c>
      <c r="N253" s="23">
        <v>88</v>
      </c>
      <c r="O253" s="23">
        <v>86</v>
      </c>
      <c r="P253" s="67">
        <v>86</v>
      </c>
      <c r="Q253" s="66">
        <v>81</v>
      </c>
      <c r="R253" s="23">
        <v>81</v>
      </c>
      <c r="S253" s="24">
        <v>83</v>
      </c>
      <c r="T253" s="23">
        <v>84</v>
      </c>
      <c r="U253" s="23">
        <v>86</v>
      </c>
      <c r="V253" s="23">
        <v>87</v>
      </c>
      <c r="W253" s="23">
        <v>85</v>
      </c>
      <c r="X253" s="68">
        <v>86</v>
      </c>
      <c r="Y253" s="38">
        <v>85</v>
      </c>
      <c r="Z253" s="23">
        <v>86</v>
      </c>
      <c r="AA253" s="23">
        <v>85</v>
      </c>
      <c r="AB253" s="23">
        <v>86</v>
      </c>
      <c r="AC253" s="23">
        <v>89</v>
      </c>
      <c r="AD253" s="23">
        <v>87</v>
      </c>
      <c r="AE253" s="23">
        <v>88</v>
      </c>
      <c r="AF253" s="67">
        <v>85</v>
      </c>
      <c r="AG253" s="66">
        <v>86</v>
      </c>
      <c r="AH253" s="23">
        <v>86</v>
      </c>
      <c r="AI253" s="23"/>
      <c r="AJ253" s="68"/>
      <c r="AK253" s="38"/>
      <c r="AL253" s="23"/>
      <c r="AM253" s="24"/>
      <c r="AN253" s="24"/>
      <c r="AO253" s="24">
        <f t="shared" si="4"/>
        <v>1282</v>
      </c>
      <c r="AP253" s="24">
        <f t="shared" si="5"/>
        <v>28</v>
      </c>
      <c r="AQ253" s="24">
        <f t="shared" si="6"/>
        <v>519</v>
      </c>
      <c r="AR253" s="69">
        <f t="shared" si="7"/>
        <v>13</v>
      </c>
    </row>
    <row r="254" spans="1:44" ht="15.75" customHeight="1">
      <c r="A254" s="32" t="s">
        <v>533</v>
      </c>
      <c r="B254" s="20">
        <v>11676</v>
      </c>
      <c r="C254" s="1" t="s">
        <v>549</v>
      </c>
      <c r="D254" s="39" t="s">
        <v>550</v>
      </c>
      <c r="E254" s="20">
        <v>85</v>
      </c>
      <c r="F254" s="20">
        <v>86</v>
      </c>
      <c r="G254" s="20">
        <v>88</v>
      </c>
      <c r="H254" s="20">
        <v>87</v>
      </c>
      <c r="I254" s="20">
        <v>90</v>
      </c>
      <c r="J254" s="20">
        <v>85</v>
      </c>
      <c r="K254" s="20">
        <v>84</v>
      </c>
      <c r="L254" s="20">
        <v>82</v>
      </c>
      <c r="M254" s="20">
        <v>91</v>
      </c>
      <c r="N254" s="20">
        <v>90</v>
      </c>
      <c r="O254" s="20">
        <v>85</v>
      </c>
      <c r="P254" s="51">
        <v>85</v>
      </c>
      <c r="Q254" s="39">
        <v>80</v>
      </c>
      <c r="R254" s="20">
        <v>80</v>
      </c>
      <c r="S254" s="2">
        <v>84</v>
      </c>
      <c r="T254" s="20">
        <v>83</v>
      </c>
      <c r="U254" s="20">
        <v>88</v>
      </c>
      <c r="V254" s="20">
        <v>87</v>
      </c>
      <c r="W254" s="20">
        <v>85</v>
      </c>
      <c r="X254" s="40">
        <v>86</v>
      </c>
      <c r="Y254" s="41">
        <v>88</v>
      </c>
      <c r="Z254" s="20">
        <v>86</v>
      </c>
      <c r="AA254" s="20">
        <v>87</v>
      </c>
      <c r="AB254" s="20">
        <v>87</v>
      </c>
      <c r="AC254" s="20">
        <v>88</v>
      </c>
      <c r="AD254" s="20">
        <v>87</v>
      </c>
      <c r="AE254" s="20">
        <v>89</v>
      </c>
      <c r="AF254" s="51">
        <v>90</v>
      </c>
      <c r="AG254" s="39">
        <v>87</v>
      </c>
      <c r="AH254" s="20">
        <v>85</v>
      </c>
      <c r="AI254" s="20"/>
      <c r="AJ254" s="40"/>
      <c r="AK254" s="41"/>
      <c r="AL254" s="20"/>
      <c r="AM254" s="2"/>
      <c r="AN254" s="2"/>
      <c r="AO254" s="2">
        <f t="shared" si="4"/>
        <v>1299</v>
      </c>
      <c r="AP254" s="2">
        <f t="shared" si="5"/>
        <v>8</v>
      </c>
      <c r="AQ254" s="2">
        <f t="shared" si="6"/>
        <v>524</v>
      </c>
      <c r="AR254" s="52">
        <f t="shared" si="7"/>
        <v>10</v>
      </c>
    </row>
    <row r="255" spans="1:44" ht="15.75" customHeight="1">
      <c r="A255" s="91" t="s">
        <v>533</v>
      </c>
      <c r="B255" s="26">
        <v>11683</v>
      </c>
      <c r="C255" s="70" t="s">
        <v>551</v>
      </c>
      <c r="D255" s="47" t="s">
        <v>552</v>
      </c>
      <c r="E255" s="26">
        <v>84</v>
      </c>
      <c r="F255" s="26">
        <v>86</v>
      </c>
      <c r="G255" s="26">
        <v>88</v>
      </c>
      <c r="H255" s="26">
        <v>87</v>
      </c>
      <c r="I255" s="26">
        <v>88</v>
      </c>
      <c r="J255" s="26">
        <v>85</v>
      </c>
      <c r="K255" s="26">
        <v>84</v>
      </c>
      <c r="L255" s="26">
        <v>84</v>
      </c>
      <c r="M255" s="26">
        <v>86</v>
      </c>
      <c r="N255" s="26">
        <v>87</v>
      </c>
      <c r="O255" s="26">
        <v>86</v>
      </c>
      <c r="P255" s="46">
        <v>86</v>
      </c>
      <c r="Q255" s="47">
        <v>80</v>
      </c>
      <c r="R255" s="26">
        <v>81</v>
      </c>
      <c r="S255" s="27">
        <v>83</v>
      </c>
      <c r="T255" s="26">
        <v>84</v>
      </c>
      <c r="U255" s="26">
        <v>89</v>
      </c>
      <c r="V255" s="26">
        <v>86</v>
      </c>
      <c r="W255" s="26">
        <v>84</v>
      </c>
      <c r="X255" s="48">
        <v>86</v>
      </c>
      <c r="Y255" s="49">
        <v>86</v>
      </c>
      <c r="Z255" s="26">
        <v>83</v>
      </c>
      <c r="AA255" s="26">
        <v>85</v>
      </c>
      <c r="AB255" s="26">
        <v>87</v>
      </c>
      <c r="AC255" s="26">
        <v>87</v>
      </c>
      <c r="AD255" s="26">
        <v>88</v>
      </c>
      <c r="AE255" s="26">
        <v>86</v>
      </c>
      <c r="AF255" s="46">
        <v>86</v>
      </c>
      <c r="AG255" s="47">
        <v>87</v>
      </c>
      <c r="AH255" s="26">
        <v>86</v>
      </c>
      <c r="AI255" s="26"/>
      <c r="AJ255" s="48"/>
      <c r="AK255" s="49"/>
      <c r="AL255" s="26"/>
      <c r="AM255" s="27"/>
      <c r="AN255" s="27"/>
      <c r="AO255" s="27">
        <f t="shared" si="4"/>
        <v>1283</v>
      </c>
      <c r="AP255" s="27">
        <f t="shared" si="5"/>
        <v>27</v>
      </c>
      <c r="AQ255" s="27">
        <f t="shared" si="6"/>
        <v>517</v>
      </c>
      <c r="AR255" s="50">
        <f t="shared" si="7"/>
        <v>20</v>
      </c>
    </row>
    <row r="256" spans="1:44" ht="15.75" customHeight="1">
      <c r="A256" s="32" t="s">
        <v>533</v>
      </c>
      <c r="B256" s="20">
        <v>11696</v>
      </c>
      <c r="C256" s="1" t="s">
        <v>553</v>
      </c>
      <c r="D256" s="39" t="s">
        <v>554</v>
      </c>
      <c r="E256" s="20">
        <v>84</v>
      </c>
      <c r="F256" s="20">
        <v>86</v>
      </c>
      <c r="G256" s="20">
        <v>88</v>
      </c>
      <c r="H256" s="20">
        <v>87</v>
      </c>
      <c r="I256" s="20">
        <v>87</v>
      </c>
      <c r="J256" s="20">
        <v>86</v>
      </c>
      <c r="K256" s="20">
        <v>90</v>
      </c>
      <c r="L256" s="20">
        <v>90</v>
      </c>
      <c r="M256" s="20">
        <v>84</v>
      </c>
      <c r="N256" s="20">
        <v>87</v>
      </c>
      <c r="O256" s="20">
        <v>87</v>
      </c>
      <c r="P256" s="51">
        <v>87</v>
      </c>
      <c r="Q256" s="39">
        <v>82</v>
      </c>
      <c r="R256" s="20">
        <v>83</v>
      </c>
      <c r="S256" s="2">
        <v>83</v>
      </c>
      <c r="T256" s="20">
        <v>84</v>
      </c>
      <c r="U256" s="20">
        <v>86</v>
      </c>
      <c r="V256" s="20">
        <v>86</v>
      </c>
      <c r="W256" s="20">
        <v>84</v>
      </c>
      <c r="X256" s="40">
        <v>85</v>
      </c>
      <c r="Y256" s="41">
        <v>86</v>
      </c>
      <c r="Z256" s="20">
        <v>83</v>
      </c>
      <c r="AA256" s="20">
        <v>88</v>
      </c>
      <c r="AB256" s="20">
        <v>87</v>
      </c>
      <c r="AC256" s="20">
        <v>87</v>
      </c>
      <c r="AD256" s="20">
        <v>88</v>
      </c>
      <c r="AE256" s="20">
        <v>84</v>
      </c>
      <c r="AF256" s="51">
        <v>85</v>
      </c>
      <c r="AG256" s="39">
        <v>89</v>
      </c>
      <c r="AH256" s="20">
        <v>87</v>
      </c>
      <c r="AI256" s="20"/>
      <c r="AJ256" s="40"/>
      <c r="AK256" s="41"/>
      <c r="AL256" s="20"/>
      <c r="AM256" s="2"/>
      <c r="AN256" s="2"/>
      <c r="AO256" s="2">
        <f t="shared" si="4"/>
        <v>1289</v>
      </c>
      <c r="AP256" s="2">
        <f t="shared" si="5"/>
        <v>19</v>
      </c>
      <c r="AQ256" s="2">
        <f t="shared" si="6"/>
        <v>521</v>
      </c>
      <c r="AR256" s="52">
        <f t="shared" si="7"/>
        <v>11</v>
      </c>
    </row>
    <row r="257" spans="1:44" ht="15.75" customHeight="1">
      <c r="A257" s="80" t="s">
        <v>533</v>
      </c>
      <c r="B257" s="18">
        <v>11703</v>
      </c>
      <c r="C257" s="53" t="s">
        <v>555</v>
      </c>
      <c r="D257" s="54" t="s">
        <v>556</v>
      </c>
      <c r="E257" s="18">
        <v>85</v>
      </c>
      <c r="F257" s="18">
        <v>86</v>
      </c>
      <c r="G257" s="18">
        <v>87</v>
      </c>
      <c r="H257" s="18">
        <v>87</v>
      </c>
      <c r="I257" s="18">
        <v>85</v>
      </c>
      <c r="J257" s="18">
        <v>84</v>
      </c>
      <c r="K257" s="18">
        <v>85</v>
      </c>
      <c r="L257" s="18">
        <v>83</v>
      </c>
      <c r="M257" s="18">
        <v>87</v>
      </c>
      <c r="N257" s="18">
        <v>89</v>
      </c>
      <c r="O257" s="18">
        <v>85</v>
      </c>
      <c r="P257" s="55">
        <v>85</v>
      </c>
      <c r="Q257" s="54">
        <v>81</v>
      </c>
      <c r="R257" s="18">
        <v>81</v>
      </c>
      <c r="S257" s="19">
        <v>86</v>
      </c>
      <c r="T257" s="18">
        <v>85</v>
      </c>
      <c r="U257" s="18">
        <v>88</v>
      </c>
      <c r="V257" s="18">
        <v>87</v>
      </c>
      <c r="W257" s="18">
        <v>84</v>
      </c>
      <c r="X257" s="56">
        <v>84</v>
      </c>
      <c r="Y257" s="57">
        <v>85</v>
      </c>
      <c r="Z257" s="18">
        <v>84</v>
      </c>
      <c r="AA257" s="18">
        <v>87</v>
      </c>
      <c r="AB257" s="18">
        <v>87</v>
      </c>
      <c r="AC257" s="18">
        <v>82</v>
      </c>
      <c r="AD257" s="18">
        <v>87</v>
      </c>
      <c r="AE257" s="18">
        <v>84</v>
      </c>
      <c r="AF257" s="55">
        <v>83</v>
      </c>
      <c r="AG257" s="54">
        <v>88</v>
      </c>
      <c r="AH257" s="18">
        <v>86</v>
      </c>
      <c r="AI257" s="18"/>
      <c r="AJ257" s="56"/>
      <c r="AK257" s="57"/>
      <c r="AL257" s="18"/>
      <c r="AM257" s="19"/>
      <c r="AN257" s="19"/>
      <c r="AO257" s="19">
        <f t="shared" si="4"/>
        <v>1279</v>
      </c>
      <c r="AP257" s="19">
        <f t="shared" si="5"/>
        <v>32</v>
      </c>
      <c r="AQ257" s="19">
        <f t="shared" si="6"/>
        <v>506</v>
      </c>
      <c r="AR257" s="58">
        <f t="shared" si="7"/>
        <v>39</v>
      </c>
    </row>
    <row r="258" spans="1:44" ht="15.75" customHeight="1">
      <c r="A258" s="32" t="s">
        <v>533</v>
      </c>
      <c r="B258" s="20">
        <v>11707</v>
      </c>
      <c r="C258" s="1" t="s">
        <v>557</v>
      </c>
      <c r="D258" s="39" t="s">
        <v>558</v>
      </c>
      <c r="E258" s="20">
        <v>87</v>
      </c>
      <c r="F258" s="20">
        <v>86</v>
      </c>
      <c r="G258" s="20">
        <v>87</v>
      </c>
      <c r="H258" s="20">
        <v>88</v>
      </c>
      <c r="I258" s="20">
        <v>86</v>
      </c>
      <c r="J258" s="20">
        <v>86</v>
      </c>
      <c r="K258" s="20">
        <v>93</v>
      </c>
      <c r="L258" s="20">
        <v>92</v>
      </c>
      <c r="M258" s="20">
        <v>85</v>
      </c>
      <c r="N258" s="20">
        <v>87</v>
      </c>
      <c r="O258" s="20">
        <v>85</v>
      </c>
      <c r="P258" s="51">
        <v>85</v>
      </c>
      <c r="Q258" s="39">
        <v>81</v>
      </c>
      <c r="R258" s="20">
        <v>81</v>
      </c>
      <c r="S258" s="2">
        <v>83</v>
      </c>
      <c r="T258" s="20">
        <v>84</v>
      </c>
      <c r="U258" s="20">
        <v>89</v>
      </c>
      <c r="V258" s="20">
        <v>86</v>
      </c>
      <c r="W258" s="20">
        <v>86</v>
      </c>
      <c r="X258" s="40">
        <v>85</v>
      </c>
      <c r="Y258" s="41">
        <v>84</v>
      </c>
      <c r="Z258" s="20">
        <v>84</v>
      </c>
      <c r="AA258" s="20">
        <v>89</v>
      </c>
      <c r="AB258" s="20">
        <v>88</v>
      </c>
      <c r="AC258" s="20">
        <v>83</v>
      </c>
      <c r="AD258" s="20">
        <v>87</v>
      </c>
      <c r="AE258" s="20">
        <v>88</v>
      </c>
      <c r="AF258" s="51">
        <v>87</v>
      </c>
      <c r="AG258" s="39">
        <v>87</v>
      </c>
      <c r="AH258" s="20">
        <v>86</v>
      </c>
      <c r="AI258" s="20"/>
      <c r="AJ258" s="40"/>
      <c r="AK258" s="41"/>
      <c r="AL258" s="20"/>
      <c r="AM258" s="2"/>
      <c r="AN258" s="2"/>
      <c r="AO258" s="2">
        <f t="shared" si="4"/>
        <v>1293</v>
      </c>
      <c r="AP258" s="2">
        <f t="shared" si="5"/>
        <v>14</v>
      </c>
      <c r="AQ258" s="2">
        <f t="shared" si="6"/>
        <v>519</v>
      </c>
      <c r="AR258" s="52">
        <f t="shared" si="7"/>
        <v>13</v>
      </c>
    </row>
    <row r="259" spans="1:44" ht="15.75" customHeight="1">
      <c r="A259" s="85" t="s">
        <v>533</v>
      </c>
      <c r="B259" s="21">
        <v>11708</v>
      </c>
      <c r="C259" s="59" t="s">
        <v>559</v>
      </c>
      <c r="D259" s="60" t="s">
        <v>560</v>
      </c>
      <c r="E259" s="21">
        <v>88</v>
      </c>
      <c r="F259" s="21">
        <v>87</v>
      </c>
      <c r="G259" s="21">
        <v>87</v>
      </c>
      <c r="H259" s="21">
        <v>87</v>
      </c>
      <c r="I259" s="21">
        <v>85</v>
      </c>
      <c r="J259" s="21">
        <v>86</v>
      </c>
      <c r="K259" s="21">
        <v>83</v>
      </c>
      <c r="L259" s="21">
        <v>82</v>
      </c>
      <c r="M259" s="21">
        <v>84</v>
      </c>
      <c r="N259" s="21">
        <v>87</v>
      </c>
      <c r="O259" s="21">
        <v>84</v>
      </c>
      <c r="P259" s="61">
        <v>84</v>
      </c>
      <c r="Q259" s="60">
        <v>84</v>
      </c>
      <c r="R259" s="21">
        <v>85</v>
      </c>
      <c r="S259" s="22">
        <v>87</v>
      </c>
      <c r="T259" s="21">
        <v>89</v>
      </c>
      <c r="U259" s="21">
        <v>87</v>
      </c>
      <c r="V259" s="21">
        <v>86</v>
      </c>
      <c r="W259" s="21">
        <v>84</v>
      </c>
      <c r="X259" s="62">
        <v>86</v>
      </c>
      <c r="Y259" s="63">
        <v>84</v>
      </c>
      <c r="Z259" s="21">
        <v>83</v>
      </c>
      <c r="AA259" s="21">
        <v>87</v>
      </c>
      <c r="AB259" s="21">
        <v>87</v>
      </c>
      <c r="AC259" s="21">
        <v>83</v>
      </c>
      <c r="AD259" s="21">
        <v>87</v>
      </c>
      <c r="AE259" s="21">
        <v>84</v>
      </c>
      <c r="AF259" s="61">
        <v>86</v>
      </c>
      <c r="AG259" s="60">
        <v>87</v>
      </c>
      <c r="AH259" s="21">
        <v>86</v>
      </c>
      <c r="AI259" s="21"/>
      <c r="AJ259" s="62"/>
      <c r="AK259" s="63"/>
      <c r="AL259" s="21"/>
      <c r="AM259" s="22"/>
      <c r="AN259" s="22"/>
      <c r="AO259" s="22">
        <f t="shared" si="4"/>
        <v>1278</v>
      </c>
      <c r="AP259" s="22">
        <f t="shared" si="5"/>
        <v>35</v>
      </c>
      <c r="AQ259" s="22">
        <f t="shared" si="6"/>
        <v>503</v>
      </c>
      <c r="AR259" s="64">
        <f t="shared" si="7"/>
        <v>40</v>
      </c>
    </row>
    <row r="260" spans="1:44" ht="15.75" customHeight="1">
      <c r="A260" s="32" t="s">
        <v>533</v>
      </c>
      <c r="B260" s="20">
        <v>11709</v>
      </c>
      <c r="C260" s="1" t="s">
        <v>561</v>
      </c>
      <c r="D260" s="39" t="s">
        <v>562</v>
      </c>
      <c r="E260" s="20">
        <v>86</v>
      </c>
      <c r="F260" s="20">
        <v>86</v>
      </c>
      <c r="G260" s="20">
        <v>87</v>
      </c>
      <c r="H260" s="20">
        <v>87</v>
      </c>
      <c r="I260" s="20">
        <v>86</v>
      </c>
      <c r="J260" s="20">
        <v>86</v>
      </c>
      <c r="K260" s="20">
        <v>85</v>
      </c>
      <c r="L260" s="20">
        <v>83</v>
      </c>
      <c r="M260" s="20">
        <v>90</v>
      </c>
      <c r="N260" s="20">
        <v>87</v>
      </c>
      <c r="O260" s="20">
        <v>86</v>
      </c>
      <c r="P260" s="51">
        <v>86</v>
      </c>
      <c r="Q260" s="39">
        <v>80</v>
      </c>
      <c r="R260" s="20">
        <v>82</v>
      </c>
      <c r="S260" s="2">
        <v>83</v>
      </c>
      <c r="T260" s="20">
        <v>84</v>
      </c>
      <c r="U260" s="20">
        <v>89</v>
      </c>
      <c r="V260" s="20">
        <v>86</v>
      </c>
      <c r="W260" s="20">
        <v>85</v>
      </c>
      <c r="X260" s="40">
        <v>86</v>
      </c>
      <c r="Y260" s="41">
        <v>86</v>
      </c>
      <c r="Z260" s="20">
        <v>84</v>
      </c>
      <c r="AA260" s="20">
        <v>89</v>
      </c>
      <c r="AB260" s="20">
        <v>88</v>
      </c>
      <c r="AC260" s="20">
        <v>87</v>
      </c>
      <c r="AD260" s="20">
        <v>87</v>
      </c>
      <c r="AE260" s="20">
        <v>86</v>
      </c>
      <c r="AF260" s="51">
        <v>85</v>
      </c>
      <c r="AG260" s="39">
        <v>87</v>
      </c>
      <c r="AH260" s="20">
        <v>86</v>
      </c>
      <c r="AI260" s="20"/>
      <c r="AJ260" s="40"/>
      <c r="AK260" s="41"/>
      <c r="AL260" s="20"/>
      <c r="AM260" s="2"/>
      <c r="AN260" s="2"/>
      <c r="AO260" s="2">
        <f t="shared" si="4"/>
        <v>1292</v>
      </c>
      <c r="AP260" s="2">
        <f t="shared" si="5"/>
        <v>15</v>
      </c>
      <c r="AQ260" s="2">
        <f t="shared" si="6"/>
        <v>516</v>
      </c>
      <c r="AR260" s="52">
        <f t="shared" si="7"/>
        <v>23</v>
      </c>
    </row>
    <row r="261" spans="1:44" ht="15.75" customHeight="1">
      <c r="A261" s="88" t="s">
        <v>533</v>
      </c>
      <c r="B261" s="23">
        <v>11719</v>
      </c>
      <c r="C261" s="65" t="s">
        <v>563</v>
      </c>
      <c r="D261" s="66" t="s">
        <v>564</v>
      </c>
      <c r="E261" s="23">
        <v>82</v>
      </c>
      <c r="F261" s="23">
        <v>86</v>
      </c>
      <c r="G261" s="23">
        <v>87</v>
      </c>
      <c r="H261" s="23">
        <v>87</v>
      </c>
      <c r="I261" s="23">
        <v>85</v>
      </c>
      <c r="J261" s="23">
        <v>85</v>
      </c>
      <c r="K261" s="23">
        <v>86</v>
      </c>
      <c r="L261" s="23">
        <v>86</v>
      </c>
      <c r="M261" s="23">
        <v>86</v>
      </c>
      <c r="N261" s="23">
        <v>87</v>
      </c>
      <c r="O261" s="23">
        <v>88</v>
      </c>
      <c r="P261" s="67">
        <v>88</v>
      </c>
      <c r="Q261" s="66">
        <v>85</v>
      </c>
      <c r="R261" s="23">
        <v>86</v>
      </c>
      <c r="S261" s="24">
        <v>83</v>
      </c>
      <c r="T261" s="23">
        <v>84</v>
      </c>
      <c r="U261" s="23">
        <v>88</v>
      </c>
      <c r="V261" s="23">
        <v>86</v>
      </c>
      <c r="W261" s="23">
        <v>83</v>
      </c>
      <c r="X261" s="68">
        <v>84</v>
      </c>
      <c r="Y261" s="38">
        <v>85</v>
      </c>
      <c r="Z261" s="23">
        <v>82</v>
      </c>
      <c r="AA261" s="23">
        <v>86</v>
      </c>
      <c r="AB261" s="23">
        <v>87</v>
      </c>
      <c r="AC261" s="23">
        <v>83</v>
      </c>
      <c r="AD261" s="23">
        <v>87</v>
      </c>
      <c r="AE261" s="23">
        <v>85</v>
      </c>
      <c r="AF261" s="67">
        <v>85</v>
      </c>
      <c r="AG261" s="66">
        <v>88</v>
      </c>
      <c r="AH261" s="23">
        <v>87</v>
      </c>
      <c r="AI261" s="23"/>
      <c r="AJ261" s="68"/>
      <c r="AK261" s="38"/>
      <c r="AL261" s="23"/>
      <c r="AM261" s="24"/>
      <c r="AN261" s="24"/>
      <c r="AO261" s="24">
        <f t="shared" si="4"/>
        <v>1280</v>
      </c>
      <c r="AP261" s="24">
        <f t="shared" si="5"/>
        <v>30</v>
      </c>
      <c r="AQ261" s="24">
        <f t="shared" si="6"/>
        <v>512</v>
      </c>
      <c r="AR261" s="69">
        <f t="shared" si="7"/>
        <v>30</v>
      </c>
    </row>
    <row r="262" spans="1:44" ht="15.75" customHeight="1">
      <c r="A262" s="32" t="s">
        <v>533</v>
      </c>
      <c r="B262" s="20">
        <v>11742</v>
      </c>
      <c r="C262" s="1" t="s">
        <v>565</v>
      </c>
      <c r="D262" s="39" t="s">
        <v>566</v>
      </c>
      <c r="E262" s="20">
        <v>84</v>
      </c>
      <c r="F262" s="20">
        <v>86</v>
      </c>
      <c r="G262" s="20">
        <v>87</v>
      </c>
      <c r="H262" s="20">
        <v>87</v>
      </c>
      <c r="I262" s="20">
        <v>88</v>
      </c>
      <c r="J262" s="20">
        <v>86</v>
      </c>
      <c r="K262" s="20">
        <v>83</v>
      </c>
      <c r="L262" s="20">
        <v>83</v>
      </c>
      <c r="M262" s="20">
        <v>83</v>
      </c>
      <c r="N262" s="20">
        <v>87</v>
      </c>
      <c r="O262" s="20">
        <v>85</v>
      </c>
      <c r="P262" s="51">
        <v>85</v>
      </c>
      <c r="Q262" s="39">
        <v>83</v>
      </c>
      <c r="R262" s="20">
        <v>82</v>
      </c>
      <c r="S262" s="2">
        <v>82</v>
      </c>
      <c r="T262" s="20">
        <v>83</v>
      </c>
      <c r="U262" s="20">
        <v>88</v>
      </c>
      <c r="V262" s="20">
        <v>88</v>
      </c>
      <c r="W262" s="20">
        <v>85</v>
      </c>
      <c r="X262" s="40">
        <v>85</v>
      </c>
      <c r="Y262" s="41">
        <v>85</v>
      </c>
      <c r="Z262" s="20">
        <v>85</v>
      </c>
      <c r="AA262" s="20">
        <v>87</v>
      </c>
      <c r="AB262" s="20">
        <v>87</v>
      </c>
      <c r="AC262" s="20">
        <v>86</v>
      </c>
      <c r="AD262" s="20">
        <v>87</v>
      </c>
      <c r="AE262" s="20">
        <v>83</v>
      </c>
      <c r="AF262" s="51">
        <v>86</v>
      </c>
      <c r="AG262" s="39">
        <v>89</v>
      </c>
      <c r="AH262" s="20">
        <v>88</v>
      </c>
      <c r="AI262" s="20"/>
      <c r="AJ262" s="40"/>
      <c r="AK262" s="41"/>
      <c r="AL262" s="20"/>
      <c r="AM262" s="2"/>
      <c r="AN262" s="2"/>
      <c r="AO262" s="2">
        <f t="shared" si="4"/>
        <v>1278</v>
      </c>
      <c r="AP262" s="2">
        <f t="shared" si="5"/>
        <v>35</v>
      </c>
      <c r="AQ262" s="2">
        <f t="shared" si="6"/>
        <v>510</v>
      </c>
      <c r="AR262" s="52">
        <f t="shared" si="7"/>
        <v>34</v>
      </c>
    </row>
    <row r="263" spans="1:44" ht="15.75" customHeight="1">
      <c r="A263" s="91" t="s">
        <v>533</v>
      </c>
      <c r="B263" s="26">
        <v>11778</v>
      </c>
      <c r="C263" s="70" t="s">
        <v>567</v>
      </c>
      <c r="D263" s="47" t="s">
        <v>568</v>
      </c>
      <c r="E263" s="26">
        <v>85</v>
      </c>
      <c r="F263" s="26">
        <v>86</v>
      </c>
      <c r="G263" s="26">
        <v>89</v>
      </c>
      <c r="H263" s="26">
        <v>86</v>
      </c>
      <c r="I263" s="26">
        <v>86</v>
      </c>
      <c r="J263" s="26">
        <v>86</v>
      </c>
      <c r="K263" s="26">
        <v>86</v>
      </c>
      <c r="L263" s="26">
        <v>86</v>
      </c>
      <c r="M263" s="26">
        <v>83</v>
      </c>
      <c r="N263" s="26">
        <v>87</v>
      </c>
      <c r="O263" s="26">
        <v>84</v>
      </c>
      <c r="P263" s="46">
        <v>84</v>
      </c>
      <c r="Q263" s="47">
        <v>84</v>
      </c>
      <c r="R263" s="26">
        <v>82</v>
      </c>
      <c r="S263" s="27">
        <v>83</v>
      </c>
      <c r="T263" s="26">
        <v>83</v>
      </c>
      <c r="U263" s="26">
        <v>87</v>
      </c>
      <c r="V263" s="26">
        <v>87</v>
      </c>
      <c r="W263" s="26">
        <v>84</v>
      </c>
      <c r="X263" s="48">
        <v>85</v>
      </c>
      <c r="Y263" s="49">
        <v>84</v>
      </c>
      <c r="Z263" s="26">
        <v>84</v>
      </c>
      <c r="AA263" s="26">
        <v>87</v>
      </c>
      <c r="AB263" s="26">
        <v>87</v>
      </c>
      <c r="AC263" s="26">
        <v>85</v>
      </c>
      <c r="AD263" s="26">
        <v>87</v>
      </c>
      <c r="AE263" s="26">
        <v>86</v>
      </c>
      <c r="AF263" s="46">
        <v>86</v>
      </c>
      <c r="AG263" s="47">
        <v>87</v>
      </c>
      <c r="AH263" s="26">
        <v>86</v>
      </c>
      <c r="AI263" s="26"/>
      <c r="AJ263" s="48"/>
      <c r="AK263" s="49"/>
      <c r="AL263" s="26"/>
      <c r="AM263" s="27"/>
      <c r="AN263" s="27"/>
      <c r="AO263" s="27">
        <f t="shared" si="4"/>
        <v>1280</v>
      </c>
      <c r="AP263" s="27">
        <f t="shared" si="5"/>
        <v>30</v>
      </c>
      <c r="AQ263" s="27">
        <f t="shared" si="6"/>
        <v>511</v>
      </c>
      <c r="AR263" s="50">
        <f t="shared" si="7"/>
        <v>33</v>
      </c>
    </row>
    <row r="264" spans="1:44" ht="15.75" customHeight="1">
      <c r="A264" s="32" t="s">
        <v>533</v>
      </c>
      <c r="B264" s="20">
        <v>11790</v>
      </c>
      <c r="C264" s="1" t="s">
        <v>569</v>
      </c>
      <c r="D264" s="39" t="s">
        <v>570</v>
      </c>
      <c r="E264" s="20">
        <v>86</v>
      </c>
      <c r="F264" s="20">
        <v>86</v>
      </c>
      <c r="G264" s="20">
        <v>87</v>
      </c>
      <c r="H264" s="20">
        <v>87</v>
      </c>
      <c r="I264" s="20">
        <v>88</v>
      </c>
      <c r="J264" s="20">
        <v>86</v>
      </c>
      <c r="K264" s="20">
        <v>89</v>
      </c>
      <c r="L264" s="20">
        <v>89</v>
      </c>
      <c r="M264" s="20">
        <v>88</v>
      </c>
      <c r="N264" s="20">
        <v>87</v>
      </c>
      <c r="O264" s="20">
        <v>87</v>
      </c>
      <c r="P264" s="51">
        <v>87</v>
      </c>
      <c r="Q264" s="39">
        <v>85</v>
      </c>
      <c r="R264" s="20">
        <v>82</v>
      </c>
      <c r="S264" s="2">
        <v>82</v>
      </c>
      <c r="T264" s="20">
        <v>83</v>
      </c>
      <c r="U264" s="20">
        <v>87</v>
      </c>
      <c r="V264" s="20">
        <v>87</v>
      </c>
      <c r="W264" s="20">
        <v>88</v>
      </c>
      <c r="X264" s="40">
        <v>85</v>
      </c>
      <c r="Y264" s="41">
        <v>88</v>
      </c>
      <c r="Z264" s="20">
        <v>87</v>
      </c>
      <c r="AA264" s="20">
        <v>89</v>
      </c>
      <c r="AB264" s="20">
        <v>88</v>
      </c>
      <c r="AC264" s="20">
        <v>86</v>
      </c>
      <c r="AD264" s="20">
        <v>87</v>
      </c>
      <c r="AE264" s="20">
        <v>89</v>
      </c>
      <c r="AF264" s="51">
        <v>92</v>
      </c>
      <c r="AG264" s="39">
        <v>88</v>
      </c>
      <c r="AH264" s="20">
        <v>87</v>
      </c>
      <c r="AI264" s="20"/>
      <c r="AJ264" s="40"/>
      <c r="AK264" s="41"/>
      <c r="AL264" s="20"/>
      <c r="AM264" s="2"/>
      <c r="AN264" s="2"/>
      <c r="AO264" s="2">
        <f t="shared" si="4"/>
        <v>1307</v>
      </c>
      <c r="AP264" s="2">
        <f t="shared" si="5"/>
        <v>5</v>
      </c>
      <c r="AQ264" s="2">
        <f t="shared" si="6"/>
        <v>527</v>
      </c>
      <c r="AR264" s="52">
        <f t="shared" si="7"/>
        <v>7</v>
      </c>
    </row>
    <row r="265" spans="1:44" ht="15.75" customHeight="1">
      <c r="A265" s="80" t="s">
        <v>533</v>
      </c>
      <c r="B265" s="18">
        <v>11806</v>
      </c>
      <c r="C265" s="53" t="s">
        <v>571</v>
      </c>
      <c r="D265" s="54" t="s">
        <v>572</v>
      </c>
      <c r="E265" s="18">
        <v>85</v>
      </c>
      <c r="F265" s="18">
        <v>86</v>
      </c>
      <c r="G265" s="18">
        <v>88</v>
      </c>
      <c r="H265" s="18">
        <v>87</v>
      </c>
      <c r="I265" s="18">
        <v>85</v>
      </c>
      <c r="J265" s="18">
        <v>85</v>
      </c>
      <c r="K265" s="18">
        <v>84</v>
      </c>
      <c r="L265" s="18">
        <v>84</v>
      </c>
      <c r="M265" s="18">
        <v>85</v>
      </c>
      <c r="N265" s="18">
        <v>87</v>
      </c>
      <c r="O265" s="18">
        <v>86</v>
      </c>
      <c r="P265" s="55">
        <v>86</v>
      </c>
      <c r="Q265" s="54">
        <v>82</v>
      </c>
      <c r="R265" s="18">
        <v>82</v>
      </c>
      <c r="S265" s="19">
        <v>82</v>
      </c>
      <c r="T265" s="18">
        <v>83</v>
      </c>
      <c r="U265" s="18">
        <v>87</v>
      </c>
      <c r="V265" s="18">
        <v>87</v>
      </c>
      <c r="W265" s="18">
        <v>85</v>
      </c>
      <c r="X265" s="56">
        <v>85</v>
      </c>
      <c r="Y265" s="57">
        <v>86</v>
      </c>
      <c r="Z265" s="18">
        <v>86</v>
      </c>
      <c r="AA265" s="18">
        <v>87</v>
      </c>
      <c r="AB265" s="18">
        <v>87</v>
      </c>
      <c r="AC265" s="18">
        <v>87</v>
      </c>
      <c r="AD265" s="18">
        <v>87</v>
      </c>
      <c r="AE265" s="18">
        <v>84</v>
      </c>
      <c r="AF265" s="55">
        <v>85</v>
      </c>
      <c r="AG265" s="54">
        <v>86</v>
      </c>
      <c r="AH265" s="18">
        <v>85</v>
      </c>
      <c r="AI265" s="18"/>
      <c r="AJ265" s="56"/>
      <c r="AK265" s="57"/>
      <c r="AL265" s="18"/>
      <c r="AM265" s="19"/>
      <c r="AN265" s="19"/>
      <c r="AO265" s="19">
        <f t="shared" si="4"/>
        <v>1279</v>
      </c>
      <c r="AP265" s="19">
        <f t="shared" si="5"/>
        <v>32</v>
      </c>
      <c r="AQ265" s="19">
        <f t="shared" si="6"/>
        <v>512</v>
      </c>
      <c r="AR265" s="58">
        <f t="shared" si="7"/>
        <v>30</v>
      </c>
    </row>
    <row r="266" spans="1:44" ht="15.75" customHeight="1">
      <c r="A266" s="32" t="s">
        <v>533</v>
      </c>
      <c r="B266" s="20">
        <v>11817</v>
      </c>
      <c r="C266" s="1" t="s">
        <v>573</v>
      </c>
      <c r="D266" s="39" t="s">
        <v>574</v>
      </c>
      <c r="E266" s="20">
        <v>86</v>
      </c>
      <c r="F266" s="20">
        <v>86</v>
      </c>
      <c r="G266" s="20">
        <v>87</v>
      </c>
      <c r="H266" s="20">
        <v>87</v>
      </c>
      <c r="I266" s="20">
        <v>87</v>
      </c>
      <c r="J266" s="20">
        <v>86</v>
      </c>
      <c r="K266" s="20">
        <v>85</v>
      </c>
      <c r="L266" s="20">
        <v>85</v>
      </c>
      <c r="M266" s="20">
        <v>84</v>
      </c>
      <c r="N266" s="20">
        <v>90</v>
      </c>
      <c r="O266" s="20">
        <v>88</v>
      </c>
      <c r="P266" s="51">
        <v>88</v>
      </c>
      <c r="Q266" s="39">
        <v>83</v>
      </c>
      <c r="R266" s="20">
        <v>86</v>
      </c>
      <c r="S266" s="2">
        <v>82</v>
      </c>
      <c r="T266" s="20">
        <v>83</v>
      </c>
      <c r="U266" s="20">
        <v>89</v>
      </c>
      <c r="V266" s="20">
        <v>86</v>
      </c>
      <c r="W266" s="20">
        <v>85</v>
      </c>
      <c r="X266" s="40">
        <v>86</v>
      </c>
      <c r="Y266" s="41">
        <v>84</v>
      </c>
      <c r="Z266" s="20">
        <v>85</v>
      </c>
      <c r="AA266" s="20">
        <v>88</v>
      </c>
      <c r="AB266" s="20">
        <v>87</v>
      </c>
      <c r="AC266" s="20">
        <v>83</v>
      </c>
      <c r="AD266" s="20">
        <v>87</v>
      </c>
      <c r="AE266" s="20">
        <v>86</v>
      </c>
      <c r="AF266" s="51">
        <v>85</v>
      </c>
      <c r="AG266" s="39">
        <v>88</v>
      </c>
      <c r="AH266" s="20">
        <v>87</v>
      </c>
      <c r="AI266" s="20"/>
      <c r="AJ266" s="40"/>
      <c r="AK266" s="41"/>
      <c r="AL266" s="20"/>
      <c r="AM266" s="2"/>
      <c r="AN266" s="2"/>
      <c r="AO266" s="2">
        <f t="shared" si="4"/>
        <v>1285</v>
      </c>
      <c r="AP266" s="2">
        <f t="shared" si="5"/>
        <v>24</v>
      </c>
      <c r="AQ266" s="2">
        <f t="shared" si="6"/>
        <v>513</v>
      </c>
      <c r="AR266" s="52">
        <f t="shared" si="7"/>
        <v>28</v>
      </c>
    </row>
    <row r="267" spans="1:44" ht="15.75" customHeight="1">
      <c r="A267" s="85" t="s">
        <v>575</v>
      </c>
      <c r="B267" s="21">
        <v>11555</v>
      </c>
      <c r="C267" s="59" t="s">
        <v>576</v>
      </c>
      <c r="D267" s="60" t="s">
        <v>577</v>
      </c>
      <c r="E267" s="21">
        <v>86</v>
      </c>
      <c r="F267" s="21">
        <v>86</v>
      </c>
      <c r="G267" s="21">
        <v>87</v>
      </c>
      <c r="H267" s="21">
        <v>91</v>
      </c>
      <c r="I267" s="21">
        <v>88</v>
      </c>
      <c r="J267" s="21">
        <v>85</v>
      </c>
      <c r="K267" s="21">
        <v>86</v>
      </c>
      <c r="L267" s="21">
        <v>86</v>
      </c>
      <c r="M267" s="21">
        <v>87</v>
      </c>
      <c r="N267" s="21">
        <v>87</v>
      </c>
      <c r="O267" s="21">
        <v>85</v>
      </c>
      <c r="P267" s="61">
        <v>85</v>
      </c>
      <c r="Q267" s="60">
        <v>81</v>
      </c>
      <c r="R267" s="21">
        <v>82</v>
      </c>
      <c r="S267" s="22">
        <v>83</v>
      </c>
      <c r="T267" s="21">
        <v>84</v>
      </c>
      <c r="U267" s="21">
        <v>87</v>
      </c>
      <c r="V267" s="21">
        <v>89</v>
      </c>
      <c r="W267" s="21">
        <v>85</v>
      </c>
      <c r="X267" s="62">
        <v>86</v>
      </c>
      <c r="Y267" s="63">
        <v>88</v>
      </c>
      <c r="Z267" s="21">
        <v>83</v>
      </c>
      <c r="AA267" s="21">
        <v>90</v>
      </c>
      <c r="AB267" s="21">
        <v>90</v>
      </c>
      <c r="AC267" s="21">
        <v>90</v>
      </c>
      <c r="AD267" s="21">
        <v>87</v>
      </c>
      <c r="AE267" s="21">
        <v>91</v>
      </c>
      <c r="AF267" s="61">
        <v>90</v>
      </c>
      <c r="AG267" s="60">
        <v>88</v>
      </c>
      <c r="AH267" s="21">
        <v>87</v>
      </c>
      <c r="AI267" s="21"/>
      <c r="AJ267" s="62"/>
      <c r="AK267" s="63"/>
      <c r="AL267" s="21"/>
      <c r="AM267" s="22"/>
      <c r="AN267" s="22"/>
      <c r="AO267" s="22">
        <f t="shared" si="4"/>
        <v>1302</v>
      </c>
      <c r="AP267" s="22">
        <f t="shared" si="5"/>
        <v>6</v>
      </c>
      <c r="AQ267" s="22">
        <f t="shared" si="6"/>
        <v>528</v>
      </c>
      <c r="AR267" s="64">
        <f t="shared" si="7"/>
        <v>5</v>
      </c>
    </row>
    <row r="268" spans="1:44" ht="15.75" customHeight="1">
      <c r="A268" s="32" t="s">
        <v>575</v>
      </c>
      <c r="B268" s="20">
        <v>11566</v>
      </c>
      <c r="C268" s="1" t="s">
        <v>578</v>
      </c>
      <c r="D268" s="39" t="s">
        <v>579</v>
      </c>
      <c r="E268" s="20">
        <v>83</v>
      </c>
      <c r="F268" s="20">
        <v>86</v>
      </c>
      <c r="G268" s="20">
        <v>87</v>
      </c>
      <c r="H268" s="20">
        <v>88</v>
      </c>
      <c r="I268" s="20">
        <v>85</v>
      </c>
      <c r="J268" s="20">
        <v>84</v>
      </c>
      <c r="K268" s="20">
        <v>84</v>
      </c>
      <c r="L268" s="20">
        <v>83</v>
      </c>
      <c r="M268" s="20">
        <v>86</v>
      </c>
      <c r="N268" s="20">
        <v>87</v>
      </c>
      <c r="O268" s="20">
        <v>85</v>
      </c>
      <c r="P268" s="51">
        <v>85</v>
      </c>
      <c r="Q268" s="39">
        <v>79</v>
      </c>
      <c r="R268" s="20">
        <v>81</v>
      </c>
      <c r="S268" s="2">
        <v>84</v>
      </c>
      <c r="T268" s="20">
        <v>85</v>
      </c>
      <c r="U268" s="20">
        <v>88</v>
      </c>
      <c r="V268" s="20">
        <v>87</v>
      </c>
      <c r="W268" s="20">
        <v>84</v>
      </c>
      <c r="X268" s="40">
        <v>85</v>
      </c>
      <c r="Y268" s="41">
        <v>86</v>
      </c>
      <c r="Z268" s="20">
        <v>85</v>
      </c>
      <c r="AA268" s="20">
        <v>87</v>
      </c>
      <c r="AB268" s="20">
        <v>88</v>
      </c>
      <c r="AC268" s="20">
        <v>85</v>
      </c>
      <c r="AD268" s="20">
        <v>87</v>
      </c>
      <c r="AE268" s="20">
        <v>88</v>
      </c>
      <c r="AF268" s="51">
        <v>86</v>
      </c>
      <c r="AG268" s="39">
        <v>87</v>
      </c>
      <c r="AH268" s="20">
        <v>86</v>
      </c>
      <c r="AI268" s="20"/>
      <c r="AJ268" s="40"/>
      <c r="AK268" s="41"/>
      <c r="AL268" s="20"/>
      <c r="AM268" s="2"/>
      <c r="AN268" s="2"/>
      <c r="AO268" s="2">
        <f t="shared" si="4"/>
        <v>1278</v>
      </c>
      <c r="AP268" s="2">
        <f t="shared" si="5"/>
        <v>35</v>
      </c>
      <c r="AQ268" s="2">
        <f t="shared" si="6"/>
        <v>513</v>
      </c>
      <c r="AR268" s="52">
        <f t="shared" si="7"/>
        <v>28</v>
      </c>
    </row>
    <row r="269" spans="1:44" ht="15.75" customHeight="1">
      <c r="A269" s="88" t="s">
        <v>575</v>
      </c>
      <c r="B269" s="23">
        <v>11590</v>
      </c>
      <c r="C269" s="65" t="s">
        <v>580</v>
      </c>
      <c r="D269" s="66" t="s">
        <v>581</v>
      </c>
      <c r="E269" s="23">
        <v>85</v>
      </c>
      <c r="F269" s="23">
        <v>86</v>
      </c>
      <c r="G269" s="23">
        <v>87</v>
      </c>
      <c r="H269" s="23">
        <v>88</v>
      </c>
      <c r="I269" s="23">
        <v>86</v>
      </c>
      <c r="J269" s="23">
        <v>85</v>
      </c>
      <c r="K269" s="23">
        <v>80</v>
      </c>
      <c r="L269" s="23">
        <v>80</v>
      </c>
      <c r="M269" s="23">
        <v>86</v>
      </c>
      <c r="N269" s="23">
        <v>87</v>
      </c>
      <c r="O269" s="23">
        <v>86</v>
      </c>
      <c r="P269" s="67">
        <v>86</v>
      </c>
      <c r="Q269" s="66">
        <v>80</v>
      </c>
      <c r="R269" s="23">
        <v>83</v>
      </c>
      <c r="S269" s="24">
        <v>83</v>
      </c>
      <c r="T269" s="23">
        <v>84</v>
      </c>
      <c r="U269" s="23">
        <v>87</v>
      </c>
      <c r="V269" s="23">
        <v>87</v>
      </c>
      <c r="W269" s="23">
        <v>85</v>
      </c>
      <c r="X269" s="68">
        <v>86</v>
      </c>
      <c r="Y269" s="38">
        <v>84</v>
      </c>
      <c r="Z269" s="23">
        <v>82</v>
      </c>
      <c r="AA269" s="23">
        <v>88</v>
      </c>
      <c r="AB269" s="23">
        <v>88</v>
      </c>
      <c r="AC269" s="23">
        <v>88</v>
      </c>
      <c r="AD269" s="23">
        <v>87</v>
      </c>
      <c r="AE269" s="23">
        <v>86</v>
      </c>
      <c r="AF269" s="67">
        <v>86</v>
      </c>
      <c r="AG269" s="66">
        <v>88</v>
      </c>
      <c r="AH269" s="23">
        <v>87</v>
      </c>
      <c r="AI269" s="23"/>
      <c r="AJ269" s="68"/>
      <c r="AK269" s="38"/>
      <c r="AL269" s="23"/>
      <c r="AM269" s="24"/>
      <c r="AN269" s="24"/>
      <c r="AO269" s="24">
        <f t="shared" si="4"/>
        <v>1279</v>
      </c>
      <c r="AP269" s="24">
        <f t="shared" si="5"/>
        <v>32</v>
      </c>
      <c r="AQ269" s="24">
        <f t="shared" si="6"/>
        <v>510</v>
      </c>
      <c r="AR269" s="69">
        <f t="shared" si="7"/>
        <v>34</v>
      </c>
    </row>
    <row r="270" spans="1:44" ht="15.75" customHeight="1">
      <c r="A270" s="32" t="s">
        <v>575</v>
      </c>
      <c r="B270" s="20">
        <v>11615</v>
      </c>
      <c r="C270" s="1" t="s">
        <v>582</v>
      </c>
      <c r="D270" s="39" t="s">
        <v>583</v>
      </c>
      <c r="E270" s="20">
        <v>82</v>
      </c>
      <c r="F270" s="20">
        <v>86</v>
      </c>
      <c r="G270" s="20">
        <v>88</v>
      </c>
      <c r="H270" s="20">
        <v>88</v>
      </c>
      <c r="I270" s="20">
        <v>86</v>
      </c>
      <c r="J270" s="20">
        <v>84</v>
      </c>
      <c r="K270" s="20">
        <v>83</v>
      </c>
      <c r="L270" s="20">
        <v>83</v>
      </c>
      <c r="M270" s="20">
        <v>87</v>
      </c>
      <c r="N270" s="20">
        <v>87</v>
      </c>
      <c r="O270" s="20">
        <v>86</v>
      </c>
      <c r="P270" s="51">
        <v>86</v>
      </c>
      <c r="Q270" s="39">
        <v>82</v>
      </c>
      <c r="R270" s="20">
        <v>84</v>
      </c>
      <c r="S270" s="2">
        <v>86</v>
      </c>
      <c r="T270" s="20">
        <v>87</v>
      </c>
      <c r="U270" s="20">
        <v>87</v>
      </c>
      <c r="V270" s="20">
        <v>88</v>
      </c>
      <c r="W270" s="20">
        <v>83</v>
      </c>
      <c r="X270" s="40">
        <v>85</v>
      </c>
      <c r="Y270" s="41">
        <v>86</v>
      </c>
      <c r="Z270" s="20">
        <v>82</v>
      </c>
      <c r="AA270" s="20">
        <v>88</v>
      </c>
      <c r="AB270" s="20">
        <v>88</v>
      </c>
      <c r="AC270" s="20">
        <v>87</v>
      </c>
      <c r="AD270" s="20">
        <v>87</v>
      </c>
      <c r="AE270" s="20">
        <v>88</v>
      </c>
      <c r="AF270" s="51">
        <v>87</v>
      </c>
      <c r="AG270" s="39">
        <v>88</v>
      </c>
      <c r="AH270" s="20">
        <v>87</v>
      </c>
      <c r="AI270" s="20"/>
      <c r="AJ270" s="40"/>
      <c r="AK270" s="41"/>
      <c r="AL270" s="20"/>
      <c r="AM270" s="2"/>
      <c r="AN270" s="2"/>
      <c r="AO270" s="2">
        <f t="shared" si="4"/>
        <v>1287</v>
      </c>
      <c r="AP270" s="2">
        <f t="shared" si="5"/>
        <v>23</v>
      </c>
      <c r="AQ270" s="2">
        <f t="shared" si="6"/>
        <v>516</v>
      </c>
      <c r="AR270" s="52">
        <f t="shared" si="7"/>
        <v>23</v>
      </c>
    </row>
    <row r="271" spans="1:44" ht="15.75" customHeight="1">
      <c r="A271" s="91" t="s">
        <v>575</v>
      </c>
      <c r="B271" s="26">
        <v>11636</v>
      </c>
      <c r="C271" s="70" t="s">
        <v>584</v>
      </c>
      <c r="D271" s="47" t="s">
        <v>585</v>
      </c>
      <c r="E271" s="26">
        <v>86</v>
      </c>
      <c r="F271" s="26">
        <v>86</v>
      </c>
      <c r="G271" s="26">
        <v>87</v>
      </c>
      <c r="H271" s="26">
        <v>88</v>
      </c>
      <c r="I271" s="26">
        <v>86</v>
      </c>
      <c r="J271" s="26">
        <v>85</v>
      </c>
      <c r="K271" s="26">
        <v>80</v>
      </c>
      <c r="L271" s="26">
        <v>80</v>
      </c>
      <c r="M271" s="26">
        <v>85</v>
      </c>
      <c r="N271" s="26">
        <v>87</v>
      </c>
      <c r="O271" s="26">
        <v>87</v>
      </c>
      <c r="P271" s="46">
        <v>87</v>
      </c>
      <c r="Q271" s="47">
        <v>80</v>
      </c>
      <c r="R271" s="26">
        <v>83</v>
      </c>
      <c r="S271" s="27">
        <v>84</v>
      </c>
      <c r="T271" s="26">
        <v>86</v>
      </c>
      <c r="U271" s="26">
        <v>90</v>
      </c>
      <c r="V271" s="26">
        <v>87</v>
      </c>
      <c r="W271" s="26">
        <v>85</v>
      </c>
      <c r="X271" s="48">
        <v>86</v>
      </c>
      <c r="Y271" s="49">
        <v>89</v>
      </c>
      <c r="Z271" s="26">
        <v>85</v>
      </c>
      <c r="AA271" s="26">
        <v>87</v>
      </c>
      <c r="AB271" s="26">
        <v>88</v>
      </c>
      <c r="AC271" s="26">
        <v>86</v>
      </c>
      <c r="AD271" s="26">
        <v>87</v>
      </c>
      <c r="AE271" s="26">
        <v>89</v>
      </c>
      <c r="AF271" s="46">
        <v>87</v>
      </c>
      <c r="AG271" s="47">
        <v>87</v>
      </c>
      <c r="AH271" s="26">
        <v>87</v>
      </c>
      <c r="AI271" s="26"/>
      <c r="AJ271" s="48"/>
      <c r="AK271" s="49"/>
      <c r="AL271" s="26"/>
      <c r="AM271" s="27"/>
      <c r="AN271" s="27"/>
      <c r="AO271" s="27">
        <f t="shared" si="4"/>
        <v>1288</v>
      </c>
      <c r="AP271" s="27">
        <f t="shared" si="5"/>
        <v>21</v>
      </c>
      <c r="AQ271" s="27">
        <f t="shared" si="6"/>
        <v>517</v>
      </c>
      <c r="AR271" s="50">
        <f t="shared" si="7"/>
        <v>20</v>
      </c>
    </row>
    <row r="272" spans="1:44" ht="15.75" customHeight="1">
      <c r="A272" s="32" t="s">
        <v>575</v>
      </c>
      <c r="B272" s="20">
        <v>11644</v>
      </c>
      <c r="C272" s="1" t="s">
        <v>586</v>
      </c>
      <c r="D272" s="39" t="s">
        <v>587</v>
      </c>
      <c r="E272" s="20">
        <v>84</v>
      </c>
      <c r="F272" s="20">
        <v>86</v>
      </c>
      <c r="G272" s="20">
        <v>88</v>
      </c>
      <c r="H272" s="20">
        <v>88</v>
      </c>
      <c r="I272" s="20">
        <v>87</v>
      </c>
      <c r="J272" s="20">
        <v>85</v>
      </c>
      <c r="K272" s="20">
        <v>85</v>
      </c>
      <c r="L272" s="20">
        <v>84</v>
      </c>
      <c r="M272" s="20">
        <v>86</v>
      </c>
      <c r="N272" s="20">
        <v>87</v>
      </c>
      <c r="O272" s="20">
        <v>86</v>
      </c>
      <c r="P272" s="51">
        <v>86</v>
      </c>
      <c r="Q272" s="39">
        <v>83</v>
      </c>
      <c r="R272" s="20">
        <v>82</v>
      </c>
      <c r="S272" s="2">
        <v>83</v>
      </c>
      <c r="T272" s="20">
        <v>84</v>
      </c>
      <c r="U272" s="20">
        <v>87</v>
      </c>
      <c r="V272" s="20">
        <v>88</v>
      </c>
      <c r="W272" s="20">
        <v>85</v>
      </c>
      <c r="X272" s="40">
        <v>85</v>
      </c>
      <c r="Y272" s="41">
        <v>94</v>
      </c>
      <c r="Z272" s="20">
        <v>90</v>
      </c>
      <c r="AA272" s="20">
        <v>89</v>
      </c>
      <c r="AB272" s="20">
        <v>89</v>
      </c>
      <c r="AC272" s="20">
        <v>88</v>
      </c>
      <c r="AD272" s="20">
        <v>87</v>
      </c>
      <c r="AE272" s="20">
        <v>90</v>
      </c>
      <c r="AF272" s="51">
        <v>90</v>
      </c>
      <c r="AG272" s="39">
        <v>87</v>
      </c>
      <c r="AH272" s="20">
        <v>87</v>
      </c>
      <c r="AI272" s="20"/>
      <c r="AJ272" s="40"/>
      <c r="AK272" s="41"/>
      <c r="AL272" s="20"/>
      <c r="AM272" s="2"/>
      <c r="AN272" s="2"/>
      <c r="AO272" s="2">
        <f t="shared" si="4"/>
        <v>1302</v>
      </c>
      <c r="AP272" s="2">
        <f t="shared" si="5"/>
        <v>6</v>
      </c>
      <c r="AQ272" s="2">
        <f t="shared" si="6"/>
        <v>530</v>
      </c>
      <c r="AR272" s="52">
        <f t="shared" si="7"/>
        <v>3</v>
      </c>
    </row>
    <row r="273" spans="1:44" ht="15.75" customHeight="1">
      <c r="A273" s="80" t="s">
        <v>575</v>
      </c>
      <c r="B273" s="18">
        <v>11651</v>
      </c>
      <c r="C273" s="53" t="s">
        <v>588</v>
      </c>
      <c r="D273" s="54" t="s">
        <v>589</v>
      </c>
      <c r="E273" s="18">
        <v>82</v>
      </c>
      <c r="F273" s="18">
        <v>86</v>
      </c>
      <c r="G273" s="18">
        <v>87</v>
      </c>
      <c r="H273" s="18">
        <v>88</v>
      </c>
      <c r="I273" s="18">
        <v>85</v>
      </c>
      <c r="J273" s="18">
        <v>86</v>
      </c>
      <c r="K273" s="18">
        <v>81</v>
      </c>
      <c r="L273" s="18">
        <v>81</v>
      </c>
      <c r="M273" s="18">
        <v>85</v>
      </c>
      <c r="N273" s="18">
        <v>87</v>
      </c>
      <c r="O273" s="18">
        <v>84</v>
      </c>
      <c r="P273" s="55">
        <v>84</v>
      </c>
      <c r="Q273" s="54">
        <v>81</v>
      </c>
      <c r="R273" s="18">
        <v>82</v>
      </c>
      <c r="S273" s="19">
        <v>83</v>
      </c>
      <c r="T273" s="18">
        <v>84</v>
      </c>
      <c r="U273" s="18">
        <v>87</v>
      </c>
      <c r="V273" s="18">
        <v>89</v>
      </c>
      <c r="W273" s="18">
        <v>84</v>
      </c>
      <c r="X273" s="56">
        <v>86</v>
      </c>
      <c r="Y273" s="57">
        <v>84</v>
      </c>
      <c r="Z273" s="18">
        <v>82</v>
      </c>
      <c r="AA273" s="18">
        <v>88</v>
      </c>
      <c r="AB273" s="18">
        <v>87</v>
      </c>
      <c r="AC273" s="18">
        <v>87</v>
      </c>
      <c r="AD273" s="18">
        <v>87</v>
      </c>
      <c r="AE273" s="18">
        <v>89</v>
      </c>
      <c r="AF273" s="55">
        <v>87</v>
      </c>
      <c r="AG273" s="54">
        <v>86</v>
      </c>
      <c r="AH273" s="18">
        <v>86</v>
      </c>
      <c r="AI273" s="18"/>
      <c r="AJ273" s="56"/>
      <c r="AK273" s="57"/>
      <c r="AL273" s="18"/>
      <c r="AM273" s="19"/>
      <c r="AN273" s="19"/>
      <c r="AO273" s="19">
        <f t="shared" si="4"/>
        <v>1273</v>
      </c>
      <c r="AP273" s="19">
        <f t="shared" si="5"/>
        <v>40</v>
      </c>
      <c r="AQ273" s="19">
        <f t="shared" si="6"/>
        <v>510</v>
      </c>
      <c r="AR273" s="58">
        <f t="shared" si="7"/>
        <v>34</v>
      </c>
    </row>
    <row r="274" spans="1:44" ht="15.75" customHeight="1">
      <c r="A274" s="32" t="s">
        <v>575</v>
      </c>
      <c r="B274" s="20">
        <v>11665</v>
      </c>
      <c r="C274" s="1" t="s">
        <v>590</v>
      </c>
      <c r="D274" s="39" t="s">
        <v>591</v>
      </c>
      <c r="E274" s="20">
        <v>82</v>
      </c>
      <c r="F274" s="20">
        <v>86</v>
      </c>
      <c r="G274" s="20">
        <v>88</v>
      </c>
      <c r="H274" s="20">
        <v>90</v>
      </c>
      <c r="I274" s="20">
        <v>86</v>
      </c>
      <c r="J274" s="20">
        <v>86</v>
      </c>
      <c r="K274" s="20">
        <v>92</v>
      </c>
      <c r="L274" s="20">
        <v>89</v>
      </c>
      <c r="M274" s="20">
        <v>86</v>
      </c>
      <c r="N274" s="20">
        <v>87</v>
      </c>
      <c r="O274" s="20">
        <v>89</v>
      </c>
      <c r="P274" s="51">
        <v>89</v>
      </c>
      <c r="Q274" s="39">
        <v>83</v>
      </c>
      <c r="R274" s="20">
        <v>84</v>
      </c>
      <c r="S274" s="2">
        <v>82</v>
      </c>
      <c r="T274" s="20">
        <v>83</v>
      </c>
      <c r="U274" s="20">
        <v>87</v>
      </c>
      <c r="V274" s="20">
        <v>88</v>
      </c>
      <c r="W274" s="20">
        <v>84</v>
      </c>
      <c r="X274" s="40">
        <v>85</v>
      </c>
      <c r="Y274" s="41">
        <v>85</v>
      </c>
      <c r="Z274" s="20">
        <v>82</v>
      </c>
      <c r="AA274" s="20">
        <v>90</v>
      </c>
      <c r="AB274" s="20">
        <v>90</v>
      </c>
      <c r="AC274" s="20">
        <v>86</v>
      </c>
      <c r="AD274" s="20">
        <v>87</v>
      </c>
      <c r="AE274" s="20">
        <v>90</v>
      </c>
      <c r="AF274" s="51">
        <v>90</v>
      </c>
      <c r="AG274" s="39">
        <v>89</v>
      </c>
      <c r="AH274" s="20">
        <v>88</v>
      </c>
      <c r="AI274" s="20"/>
      <c r="AJ274" s="40"/>
      <c r="AK274" s="41"/>
      <c r="AL274" s="20"/>
      <c r="AM274" s="2"/>
      <c r="AN274" s="2"/>
      <c r="AO274" s="2">
        <f t="shared" si="4"/>
        <v>1299</v>
      </c>
      <c r="AP274" s="2">
        <f t="shared" si="5"/>
        <v>8</v>
      </c>
      <c r="AQ274" s="2">
        <f t="shared" si="6"/>
        <v>528</v>
      </c>
      <c r="AR274" s="52">
        <f t="shared" si="7"/>
        <v>5</v>
      </c>
    </row>
    <row r="275" spans="1:44" ht="15.75" customHeight="1">
      <c r="A275" s="85" t="s">
        <v>575</v>
      </c>
      <c r="B275" s="21">
        <v>11697</v>
      </c>
      <c r="C275" s="59" t="s">
        <v>592</v>
      </c>
      <c r="D275" s="60" t="s">
        <v>593</v>
      </c>
      <c r="E275" s="21">
        <v>87</v>
      </c>
      <c r="F275" s="21">
        <v>86</v>
      </c>
      <c r="G275" s="21">
        <v>87</v>
      </c>
      <c r="H275" s="21">
        <v>88</v>
      </c>
      <c r="I275" s="21">
        <v>87</v>
      </c>
      <c r="J275" s="21">
        <v>86</v>
      </c>
      <c r="K275" s="21">
        <v>82</v>
      </c>
      <c r="L275" s="21">
        <v>81</v>
      </c>
      <c r="M275" s="21">
        <v>86</v>
      </c>
      <c r="N275" s="21">
        <v>87</v>
      </c>
      <c r="O275" s="21">
        <v>87</v>
      </c>
      <c r="P275" s="61">
        <v>87</v>
      </c>
      <c r="Q275" s="60">
        <v>83</v>
      </c>
      <c r="R275" s="21">
        <v>82</v>
      </c>
      <c r="S275" s="22">
        <v>82</v>
      </c>
      <c r="T275" s="21">
        <v>83</v>
      </c>
      <c r="U275" s="21">
        <v>88</v>
      </c>
      <c r="V275" s="21">
        <v>87</v>
      </c>
      <c r="W275" s="21">
        <v>84</v>
      </c>
      <c r="X275" s="62">
        <v>84</v>
      </c>
      <c r="Y275" s="63">
        <v>85</v>
      </c>
      <c r="Z275" s="21">
        <v>85</v>
      </c>
      <c r="AA275" s="21">
        <v>88</v>
      </c>
      <c r="AB275" s="21">
        <v>87</v>
      </c>
      <c r="AC275" s="21">
        <v>90</v>
      </c>
      <c r="AD275" s="21">
        <v>87</v>
      </c>
      <c r="AE275" s="21">
        <v>88</v>
      </c>
      <c r="AF275" s="61">
        <v>87</v>
      </c>
      <c r="AG275" s="60">
        <v>87</v>
      </c>
      <c r="AH275" s="21">
        <v>86</v>
      </c>
      <c r="AI275" s="21"/>
      <c r="AJ275" s="62"/>
      <c r="AK275" s="63"/>
      <c r="AL275" s="21"/>
      <c r="AM275" s="22"/>
      <c r="AN275" s="22"/>
      <c r="AO275" s="22">
        <f t="shared" si="4"/>
        <v>1291</v>
      </c>
      <c r="AP275" s="22">
        <f t="shared" si="5"/>
        <v>18</v>
      </c>
      <c r="AQ275" s="22">
        <f t="shared" si="6"/>
        <v>519</v>
      </c>
      <c r="AR275" s="64">
        <f t="shared" si="7"/>
        <v>13</v>
      </c>
    </row>
    <row r="276" spans="1:44" ht="15.75" customHeight="1">
      <c r="A276" s="32" t="s">
        <v>575</v>
      </c>
      <c r="B276" s="20">
        <v>11710</v>
      </c>
      <c r="C276" s="1" t="s">
        <v>594</v>
      </c>
      <c r="D276" s="39" t="s">
        <v>595</v>
      </c>
      <c r="E276" s="20">
        <v>86</v>
      </c>
      <c r="F276" s="20">
        <v>86</v>
      </c>
      <c r="G276" s="20">
        <v>87</v>
      </c>
      <c r="H276" s="20">
        <v>90</v>
      </c>
      <c r="I276" s="20">
        <v>86</v>
      </c>
      <c r="J276" s="20">
        <v>84</v>
      </c>
      <c r="K276" s="20">
        <v>83</v>
      </c>
      <c r="L276" s="20">
        <v>83</v>
      </c>
      <c r="M276" s="20">
        <v>86</v>
      </c>
      <c r="N276" s="20">
        <v>87</v>
      </c>
      <c r="O276" s="20">
        <v>89</v>
      </c>
      <c r="P276" s="51">
        <v>89</v>
      </c>
      <c r="Q276" s="39">
        <v>84</v>
      </c>
      <c r="R276" s="20">
        <v>82</v>
      </c>
      <c r="S276" s="2">
        <v>83</v>
      </c>
      <c r="T276" s="20">
        <v>84</v>
      </c>
      <c r="U276" s="20">
        <v>88</v>
      </c>
      <c r="V276" s="20">
        <v>89</v>
      </c>
      <c r="W276" s="20">
        <v>85</v>
      </c>
      <c r="X276" s="40">
        <v>85</v>
      </c>
      <c r="Y276" s="41">
        <v>84</v>
      </c>
      <c r="Z276" s="20">
        <v>82</v>
      </c>
      <c r="AA276" s="20">
        <v>88</v>
      </c>
      <c r="AB276" s="20">
        <v>88</v>
      </c>
      <c r="AC276" s="20">
        <v>89</v>
      </c>
      <c r="AD276" s="20">
        <v>87</v>
      </c>
      <c r="AE276" s="20">
        <v>87</v>
      </c>
      <c r="AF276" s="51">
        <v>86</v>
      </c>
      <c r="AG276" s="39">
        <v>87</v>
      </c>
      <c r="AH276" s="20">
        <v>86</v>
      </c>
      <c r="AI276" s="20"/>
      <c r="AJ276" s="40"/>
      <c r="AK276" s="41"/>
      <c r="AL276" s="20"/>
      <c r="AM276" s="2"/>
      <c r="AN276" s="2"/>
      <c r="AO276" s="2">
        <f t="shared" si="4"/>
        <v>1292</v>
      </c>
      <c r="AP276" s="2">
        <f t="shared" si="5"/>
        <v>15</v>
      </c>
      <c r="AQ276" s="2">
        <f t="shared" si="6"/>
        <v>518</v>
      </c>
      <c r="AR276" s="52">
        <f t="shared" si="7"/>
        <v>19</v>
      </c>
    </row>
    <row r="277" spans="1:44" ht="15.75" customHeight="1">
      <c r="A277" s="88" t="s">
        <v>575</v>
      </c>
      <c r="B277" s="23">
        <v>11737</v>
      </c>
      <c r="C277" s="65" t="s">
        <v>596</v>
      </c>
      <c r="D277" s="66" t="s">
        <v>597</v>
      </c>
      <c r="E277" s="23">
        <v>86</v>
      </c>
      <c r="F277" s="23">
        <v>86</v>
      </c>
      <c r="G277" s="23">
        <v>87</v>
      </c>
      <c r="H277" s="23">
        <v>89</v>
      </c>
      <c r="I277" s="23">
        <v>86</v>
      </c>
      <c r="J277" s="23">
        <v>84</v>
      </c>
      <c r="K277" s="23">
        <v>83</v>
      </c>
      <c r="L277" s="23">
        <v>82</v>
      </c>
      <c r="M277" s="23">
        <v>86</v>
      </c>
      <c r="N277" s="23">
        <v>87</v>
      </c>
      <c r="O277" s="23">
        <v>87</v>
      </c>
      <c r="P277" s="67">
        <v>87</v>
      </c>
      <c r="Q277" s="66">
        <v>81</v>
      </c>
      <c r="R277" s="23">
        <v>82</v>
      </c>
      <c r="S277" s="24">
        <v>83</v>
      </c>
      <c r="T277" s="23">
        <v>84</v>
      </c>
      <c r="U277" s="23">
        <v>89</v>
      </c>
      <c r="V277" s="23">
        <v>89</v>
      </c>
      <c r="W277" s="23">
        <v>85</v>
      </c>
      <c r="X277" s="68">
        <v>84</v>
      </c>
      <c r="Y277" s="38">
        <v>86</v>
      </c>
      <c r="Z277" s="23">
        <v>83</v>
      </c>
      <c r="AA277" s="23">
        <v>88</v>
      </c>
      <c r="AB277" s="23">
        <v>89</v>
      </c>
      <c r="AC277" s="23">
        <v>89</v>
      </c>
      <c r="AD277" s="23">
        <v>87</v>
      </c>
      <c r="AE277" s="23">
        <v>88</v>
      </c>
      <c r="AF277" s="67">
        <v>87</v>
      </c>
      <c r="AG277" s="66">
        <v>88</v>
      </c>
      <c r="AH277" s="23">
        <v>87</v>
      </c>
      <c r="AI277" s="23"/>
      <c r="AJ277" s="68"/>
      <c r="AK277" s="38"/>
      <c r="AL277" s="23"/>
      <c r="AM277" s="24"/>
      <c r="AN277" s="24"/>
      <c r="AO277" s="24">
        <f t="shared" si="4"/>
        <v>1292</v>
      </c>
      <c r="AP277" s="24">
        <f t="shared" si="5"/>
        <v>15</v>
      </c>
      <c r="AQ277" s="24">
        <f t="shared" si="6"/>
        <v>519</v>
      </c>
      <c r="AR277" s="69">
        <f t="shared" si="7"/>
        <v>13</v>
      </c>
    </row>
    <row r="278" spans="1:44" ht="15.75" customHeight="1">
      <c r="A278" s="32" t="s">
        <v>575</v>
      </c>
      <c r="B278" s="20">
        <v>11749</v>
      </c>
      <c r="C278" s="1" t="s">
        <v>598</v>
      </c>
      <c r="D278" s="39" t="s">
        <v>599</v>
      </c>
      <c r="E278" s="20">
        <v>86</v>
      </c>
      <c r="F278" s="20">
        <v>86</v>
      </c>
      <c r="G278" s="20">
        <v>87</v>
      </c>
      <c r="H278" s="20">
        <v>89</v>
      </c>
      <c r="I278" s="20">
        <v>87</v>
      </c>
      <c r="J278" s="20">
        <v>85</v>
      </c>
      <c r="K278" s="20">
        <v>83</v>
      </c>
      <c r="L278" s="20">
        <v>82</v>
      </c>
      <c r="M278" s="20">
        <v>86</v>
      </c>
      <c r="N278" s="20">
        <v>87</v>
      </c>
      <c r="O278" s="20">
        <v>86</v>
      </c>
      <c r="P278" s="51">
        <v>86</v>
      </c>
      <c r="Q278" s="39">
        <v>88</v>
      </c>
      <c r="R278" s="20">
        <v>82</v>
      </c>
      <c r="S278" s="2">
        <v>84</v>
      </c>
      <c r="T278" s="20">
        <v>84</v>
      </c>
      <c r="U278" s="20">
        <v>88</v>
      </c>
      <c r="V278" s="20">
        <v>89</v>
      </c>
      <c r="W278" s="20">
        <v>84</v>
      </c>
      <c r="X278" s="40">
        <v>88</v>
      </c>
      <c r="Y278" s="41">
        <v>86</v>
      </c>
      <c r="Z278" s="20">
        <v>84</v>
      </c>
      <c r="AA278" s="20">
        <v>89</v>
      </c>
      <c r="AB278" s="20">
        <v>88</v>
      </c>
      <c r="AC278" s="20">
        <v>90</v>
      </c>
      <c r="AD278" s="20">
        <v>87</v>
      </c>
      <c r="AE278" s="20">
        <v>87</v>
      </c>
      <c r="AF278" s="51">
        <v>86</v>
      </c>
      <c r="AG278" s="39">
        <v>86</v>
      </c>
      <c r="AH278" s="20">
        <v>86</v>
      </c>
      <c r="AI278" s="20"/>
      <c r="AJ278" s="40"/>
      <c r="AK278" s="41"/>
      <c r="AL278" s="20"/>
      <c r="AM278" s="2"/>
      <c r="AN278" s="2"/>
      <c r="AO278" s="2">
        <f t="shared" si="4"/>
        <v>1297</v>
      </c>
      <c r="AP278" s="2">
        <f t="shared" si="5"/>
        <v>10</v>
      </c>
      <c r="AQ278" s="2">
        <f t="shared" si="6"/>
        <v>519</v>
      </c>
      <c r="AR278" s="52">
        <f t="shared" si="7"/>
        <v>13</v>
      </c>
    </row>
    <row r="279" spans="1:44" ht="15.75" customHeight="1">
      <c r="A279" s="91" t="s">
        <v>575</v>
      </c>
      <c r="B279" s="26">
        <v>11770</v>
      </c>
      <c r="C279" s="70" t="s">
        <v>600</v>
      </c>
      <c r="D279" s="47" t="s">
        <v>601</v>
      </c>
      <c r="E279" s="26">
        <v>86</v>
      </c>
      <c r="F279" s="26">
        <v>86</v>
      </c>
      <c r="G279" s="26">
        <v>87</v>
      </c>
      <c r="H279" s="26">
        <v>89</v>
      </c>
      <c r="I279" s="26">
        <v>86</v>
      </c>
      <c r="J279" s="26">
        <v>85</v>
      </c>
      <c r="K279" s="26">
        <v>91</v>
      </c>
      <c r="L279" s="26">
        <v>91</v>
      </c>
      <c r="M279" s="26">
        <v>87</v>
      </c>
      <c r="N279" s="26">
        <v>87</v>
      </c>
      <c r="O279" s="26">
        <v>85</v>
      </c>
      <c r="P279" s="46">
        <v>85</v>
      </c>
      <c r="Q279" s="47">
        <v>88</v>
      </c>
      <c r="R279" s="26">
        <v>83</v>
      </c>
      <c r="S279" s="27">
        <v>83</v>
      </c>
      <c r="T279" s="26">
        <v>85</v>
      </c>
      <c r="U279" s="26">
        <v>89</v>
      </c>
      <c r="V279" s="26">
        <v>89</v>
      </c>
      <c r="W279" s="26">
        <v>84</v>
      </c>
      <c r="X279" s="48">
        <v>86</v>
      </c>
      <c r="Y279" s="49">
        <v>88</v>
      </c>
      <c r="Z279" s="26">
        <v>83</v>
      </c>
      <c r="AA279" s="26">
        <v>89</v>
      </c>
      <c r="AB279" s="26">
        <v>88</v>
      </c>
      <c r="AC279" s="26">
        <v>89</v>
      </c>
      <c r="AD279" s="26">
        <v>87</v>
      </c>
      <c r="AE279" s="26">
        <v>91</v>
      </c>
      <c r="AF279" s="46">
        <v>90</v>
      </c>
      <c r="AG279" s="47">
        <v>87</v>
      </c>
      <c r="AH279" s="26">
        <v>86</v>
      </c>
      <c r="AI279" s="26"/>
      <c r="AJ279" s="48"/>
      <c r="AK279" s="49"/>
      <c r="AL279" s="26"/>
      <c r="AM279" s="27"/>
      <c r="AN279" s="27"/>
      <c r="AO279" s="27">
        <f t="shared" si="4"/>
        <v>1310</v>
      </c>
      <c r="AP279" s="27">
        <f t="shared" si="5"/>
        <v>4</v>
      </c>
      <c r="AQ279" s="27">
        <f t="shared" si="6"/>
        <v>530</v>
      </c>
      <c r="AR279" s="50">
        <f t="shared" si="7"/>
        <v>3</v>
      </c>
    </row>
    <row r="280" spans="1:44" ht="15.75" customHeight="1">
      <c r="A280" s="32" t="s">
        <v>575</v>
      </c>
      <c r="B280" s="20">
        <v>11781</v>
      </c>
      <c r="C280" s="1" t="s">
        <v>602</v>
      </c>
      <c r="D280" s="39" t="s">
        <v>603</v>
      </c>
      <c r="E280" s="20">
        <v>85</v>
      </c>
      <c r="F280" s="20">
        <v>86</v>
      </c>
      <c r="G280" s="20">
        <v>86</v>
      </c>
      <c r="H280" s="20">
        <v>88</v>
      </c>
      <c r="I280" s="20">
        <v>86</v>
      </c>
      <c r="J280" s="20">
        <v>84</v>
      </c>
      <c r="K280" s="20">
        <v>82</v>
      </c>
      <c r="L280" s="20">
        <v>81</v>
      </c>
      <c r="M280" s="20">
        <v>86</v>
      </c>
      <c r="N280" s="20">
        <v>87</v>
      </c>
      <c r="O280" s="20">
        <v>86</v>
      </c>
      <c r="P280" s="51">
        <v>86</v>
      </c>
      <c r="Q280" s="39">
        <v>80</v>
      </c>
      <c r="R280" s="20">
        <v>83</v>
      </c>
      <c r="S280" s="2">
        <v>82</v>
      </c>
      <c r="T280" s="20">
        <v>84</v>
      </c>
      <c r="U280" s="20">
        <v>87</v>
      </c>
      <c r="V280" s="20">
        <v>88</v>
      </c>
      <c r="W280" s="20">
        <v>83</v>
      </c>
      <c r="X280" s="40">
        <v>84</v>
      </c>
      <c r="Y280" s="41">
        <v>84</v>
      </c>
      <c r="Z280" s="20">
        <v>83</v>
      </c>
      <c r="AA280" s="20">
        <v>87</v>
      </c>
      <c r="AB280" s="20">
        <v>87</v>
      </c>
      <c r="AC280" s="20">
        <v>88</v>
      </c>
      <c r="AD280" s="20">
        <v>87</v>
      </c>
      <c r="AE280" s="20">
        <v>86</v>
      </c>
      <c r="AF280" s="51">
        <v>85</v>
      </c>
      <c r="AG280" s="39">
        <v>89</v>
      </c>
      <c r="AH280" s="20">
        <v>88</v>
      </c>
      <c r="AI280" s="20"/>
      <c r="AJ280" s="40"/>
      <c r="AK280" s="41"/>
      <c r="AL280" s="20"/>
      <c r="AM280" s="2"/>
      <c r="AN280" s="2"/>
      <c r="AO280" s="2">
        <f t="shared" si="4"/>
        <v>1277</v>
      </c>
      <c r="AP280" s="2">
        <f t="shared" si="5"/>
        <v>38</v>
      </c>
      <c r="AQ280" s="2">
        <f t="shared" si="6"/>
        <v>512</v>
      </c>
      <c r="AR280" s="52">
        <f t="shared" si="7"/>
        <v>30</v>
      </c>
    </row>
    <row r="281" spans="1:44" ht="15.75" customHeight="1">
      <c r="A281" s="80" t="s">
        <v>575</v>
      </c>
      <c r="B281" s="18">
        <v>11802</v>
      </c>
      <c r="C281" s="53" t="s">
        <v>604</v>
      </c>
      <c r="D281" s="54" t="s">
        <v>605</v>
      </c>
      <c r="E281" s="18">
        <v>83</v>
      </c>
      <c r="F281" s="18">
        <v>86</v>
      </c>
      <c r="G281" s="18">
        <v>86</v>
      </c>
      <c r="H281" s="18">
        <v>88</v>
      </c>
      <c r="I281" s="18">
        <v>86</v>
      </c>
      <c r="J281" s="18">
        <v>84</v>
      </c>
      <c r="K281" s="18">
        <v>84</v>
      </c>
      <c r="L281" s="18">
        <v>82</v>
      </c>
      <c r="M281" s="18">
        <v>85</v>
      </c>
      <c r="N281" s="18">
        <v>87</v>
      </c>
      <c r="O281" s="18">
        <v>85</v>
      </c>
      <c r="P281" s="55">
        <v>85</v>
      </c>
      <c r="Q281" s="54">
        <v>80</v>
      </c>
      <c r="R281" s="18">
        <v>83</v>
      </c>
      <c r="S281" s="19">
        <v>83</v>
      </c>
      <c r="T281" s="18">
        <v>84</v>
      </c>
      <c r="U281" s="18">
        <v>89</v>
      </c>
      <c r="V281" s="18">
        <v>88</v>
      </c>
      <c r="W281" s="18">
        <v>85</v>
      </c>
      <c r="X281" s="56">
        <v>85</v>
      </c>
      <c r="Y281" s="57">
        <v>88</v>
      </c>
      <c r="Z281" s="18">
        <v>85</v>
      </c>
      <c r="AA281" s="18">
        <v>87</v>
      </c>
      <c r="AB281" s="18">
        <v>87</v>
      </c>
      <c r="AC281" s="18">
        <v>85</v>
      </c>
      <c r="AD281" s="18">
        <v>87</v>
      </c>
      <c r="AE281" s="18">
        <v>88</v>
      </c>
      <c r="AF281" s="55">
        <v>87</v>
      </c>
      <c r="AG281" s="54">
        <v>87</v>
      </c>
      <c r="AH281" s="18">
        <v>86</v>
      </c>
      <c r="AI281" s="18"/>
      <c r="AJ281" s="56"/>
      <c r="AK281" s="57"/>
      <c r="AL281" s="18"/>
      <c r="AM281" s="19"/>
      <c r="AN281" s="19"/>
      <c r="AO281" s="19">
        <f t="shared" si="4"/>
        <v>1281</v>
      </c>
      <c r="AP281" s="19">
        <f t="shared" si="5"/>
        <v>29</v>
      </c>
      <c r="AQ281" s="19">
        <f t="shared" si="6"/>
        <v>516</v>
      </c>
      <c r="AR281" s="58">
        <f t="shared" si="7"/>
        <v>23</v>
      </c>
    </row>
    <row r="282" spans="1:44" ht="15.75" customHeight="1">
      <c r="A282" s="32" t="s">
        <v>575</v>
      </c>
      <c r="B282" s="20">
        <v>11808</v>
      </c>
      <c r="C282" s="1" t="s">
        <v>606</v>
      </c>
      <c r="D282" s="39" t="s">
        <v>607</v>
      </c>
      <c r="E282" s="20">
        <v>86</v>
      </c>
      <c r="F282" s="20">
        <v>86</v>
      </c>
      <c r="G282" s="20">
        <v>87</v>
      </c>
      <c r="H282" s="20">
        <v>88</v>
      </c>
      <c r="I282" s="20">
        <v>0</v>
      </c>
      <c r="J282" s="20">
        <v>0</v>
      </c>
      <c r="K282" s="20">
        <v>82</v>
      </c>
      <c r="L282" s="20">
        <v>82</v>
      </c>
      <c r="M282" s="20">
        <v>0</v>
      </c>
      <c r="N282" s="20">
        <v>0</v>
      </c>
      <c r="O282" s="20">
        <v>0</v>
      </c>
      <c r="P282" s="51">
        <v>0</v>
      </c>
      <c r="Q282" s="39">
        <v>0</v>
      </c>
      <c r="R282" s="20">
        <v>0</v>
      </c>
      <c r="S282" s="2">
        <v>84</v>
      </c>
      <c r="T282" s="20">
        <v>84</v>
      </c>
      <c r="U282" s="20">
        <v>89</v>
      </c>
      <c r="V282" s="20">
        <v>88</v>
      </c>
      <c r="W282" s="20">
        <v>0</v>
      </c>
      <c r="X282" s="40">
        <v>0</v>
      </c>
      <c r="Y282" s="41">
        <v>0</v>
      </c>
      <c r="Z282" s="20">
        <v>0</v>
      </c>
      <c r="AA282" s="20">
        <v>0</v>
      </c>
      <c r="AB282" s="20">
        <v>0</v>
      </c>
      <c r="AC282" s="20">
        <v>0</v>
      </c>
      <c r="AD282" s="20">
        <v>0</v>
      </c>
      <c r="AE282" s="20">
        <v>0</v>
      </c>
      <c r="AF282" s="51">
        <v>0</v>
      </c>
      <c r="AG282" s="39">
        <v>0</v>
      </c>
      <c r="AH282" s="20">
        <v>0</v>
      </c>
      <c r="AI282" s="20"/>
      <c r="AJ282" s="40"/>
      <c r="AK282" s="41"/>
      <c r="AL282" s="20"/>
      <c r="AM282" s="2"/>
      <c r="AN282" s="2"/>
      <c r="AO282" s="2">
        <f t="shared" si="4"/>
        <v>428</v>
      </c>
      <c r="AP282" s="2">
        <f t="shared" si="5"/>
        <v>42</v>
      </c>
      <c r="AQ282" s="2">
        <f t="shared" si="6"/>
        <v>82</v>
      </c>
      <c r="AR282" s="52">
        <f t="shared" si="7"/>
        <v>42</v>
      </c>
    </row>
    <row r="283" spans="1:44" ht="15.75" customHeight="1">
      <c r="A283" s="85" t="s">
        <v>575</v>
      </c>
      <c r="B283" s="21">
        <v>11811</v>
      </c>
      <c r="C283" s="59" t="s">
        <v>608</v>
      </c>
      <c r="D283" s="60" t="s">
        <v>609</v>
      </c>
      <c r="E283" s="21">
        <v>86</v>
      </c>
      <c r="F283" s="21">
        <v>86</v>
      </c>
      <c r="G283" s="21">
        <v>87</v>
      </c>
      <c r="H283" s="21">
        <v>90</v>
      </c>
      <c r="I283" s="21">
        <v>86</v>
      </c>
      <c r="J283" s="21">
        <v>85</v>
      </c>
      <c r="K283" s="21">
        <v>84</v>
      </c>
      <c r="L283" s="21">
        <v>83</v>
      </c>
      <c r="M283" s="21">
        <v>86</v>
      </c>
      <c r="N283" s="21">
        <v>87</v>
      </c>
      <c r="O283" s="21">
        <v>86</v>
      </c>
      <c r="P283" s="61">
        <v>86</v>
      </c>
      <c r="Q283" s="60">
        <v>86</v>
      </c>
      <c r="R283" s="21">
        <v>82</v>
      </c>
      <c r="S283" s="22">
        <v>82</v>
      </c>
      <c r="T283" s="21">
        <v>82</v>
      </c>
      <c r="U283" s="21">
        <v>87</v>
      </c>
      <c r="V283" s="21">
        <v>87</v>
      </c>
      <c r="W283" s="21">
        <v>84</v>
      </c>
      <c r="X283" s="62">
        <v>86</v>
      </c>
      <c r="Y283" s="63">
        <v>86</v>
      </c>
      <c r="Z283" s="21">
        <v>82</v>
      </c>
      <c r="AA283" s="21">
        <v>89</v>
      </c>
      <c r="AB283" s="21">
        <v>89</v>
      </c>
      <c r="AC283" s="21">
        <v>88</v>
      </c>
      <c r="AD283" s="21">
        <v>87</v>
      </c>
      <c r="AE283" s="21">
        <v>90</v>
      </c>
      <c r="AF283" s="61">
        <v>88</v>
      </c>
      <c r="AG283" s="60">
        <v>87</v>
      </c>
      <c r="AH283" s="21">
        <v>87</v>
      </c>
      <c r="AI283" s="21"/>
      <c r="AJ283" s="62"/>
      <c r="AK283" s="63"/>
      <c r="AL283" s="21"/>
      <c r="AM283" s="22"/>
      <c r="AN283" s="22"/>
      <c r="AO283" s="22">
        <f t="shared" si="4"/>
        <v>1294</v>
      </c>
      <c r="AP283" s="22">
        <f t="shared" si="5"/>
        <v>13</v>
      </c>
      <c r="AQ283" s="22">
        <f t="shared" si="6"/>
        <v>520</v>
      </c>
      <c r="AR283" s="64">
        <f t="shared" si="7"/>
        <v>12</v>
      </c>
    </row>
    <row r="284" spans="1:44" ht="15.75" customHeight="1">
      <c r="A284" s="32" t="s">
        <v>575</v>
      </c>
      <c r="B284" s="20">
        <v>11815</v>
      </c>
      <c r="C284" s="1" t="s">
        <v>611</v>
      </c>
      <c r="D284" s="39" t="s">
        <v>612</v>
      </c>
      <c r="E284" s="20">
        <v>83</v>
      </c>
      <c r="F284" s="20">
        <v>86</v>
      </c>
      <c r="G284" s="20">
        <v>86</v>
      </c>
      <c r="H284" s="20">
        <v>88</v>
      </c>
      <c r="I284" s="20">
        <v>87</v>
      </c>
      <c r="J284" s="20">
        <v>85</v>
      </c>
      <c r="K284" s="20">
        <v>85</v>
      </c>
      <c r="L284" s="20">
        <v>85</v>
      </c>
      <c r="M284" s="20">
        <v>86</v>
      </c>
      <c r="N284" s="20">
        <v>87</v>
      </c>
      <c r="O284" s="20">
        <v>85</v>
      </c>
      <c r="P284" s="51">
        <v>85</v>
      </c>
      <c r="Q284" s="39">
        <v>86</v>
      </c>
      <c r="R284" s="20">
        <v>82</v>
      </c>
      <c r="S284" s="2">
        <v>83</v>
      </c>
      <c r="T284" s="20">
        <v>83</v>
      </c>
      <c r="U284" s="20">
        <v>87</v>
      </c>
      <c r="V284" s="20">
        <v>87</v>
      </c>
      <c r="W284" s="20">
        <v>84</v>
      </c>
      <c r="X284" s="40">
        <v>84</v>
      </c>
      <c r="Y284" s="41">
        <v>85</v>
      </c>
      <c r="Z284" s="20">
        <v>83</v>
      </c>
      <c r="AA284" s="20">
        <v>87</v>
      </c>
      <c r="AB284" s="20">
        <v>88</v>
      </c>
      <c r="AC284" s="20">
        <v>87</v>
      </c>
      <c r="AD284" s="20">
        <v>87</v>
      </c>
      <c r="AE284" s="20">
        <v>88</v>
      </c>
      <c r="AF284" s="51">
        <v>89</v>
      </c>
      <c r="AG284" s="39">
        <v>86</v>
      </c>
      <c r="AH284" s="20">
        <v>86</v>
      </c>
      <c r="AI284" s="20"/>
      <c r="AJ284" s="40"/>
      <c r="AK284" s="41"/>
      <c r="AL284" s="20"/>
      <c r="AM284" s="2"/>
      <c r="AN284" s="2"/>
      <c r="AO284" s="2">
        <f t="shared" si="4"/>
        <v>1285</v>
      </c>
      <c r="AP284" s="2">
        <f t="shared" si="5"/>
        <v>24</v>
      </c>
      <c r="AQ284" s="2">
        <f t="shared" si="6"/>
        <v>517</v>
      </c>
      <c r="AR284" s="52">
        <f t="shared" si="7"/>
        <v>20</v>
      </c>
    </row>
    <row r="285" spans="1:44" ht="15.75" customHeight="1">
      <c r="A285" s="88" t="s">
        <v>575</v>
      </c>
      <c r="B285" s="23">
        <v>11819</v>
      </c>
      <c r="C285" s="65" t="s">
        <v>613</v>
      </c>
      <c r="D285" s="66" t="s">
        <v>614</v>
      </c>
      <c r="E285" s="23">
        <v>86</v>
      </c>
      <c r="F285" s="23">
        <v>86</v>
      </c>
      <c r="G285" s="23">
        <v>87</v>
      </c>
      <c r="H285" s="23">
        <v>91</v>
      </c>
      <c r="I285" s="23">
        <v>85</v>
      </c>
      <c r="J285" s="23">
        <v>84</v>
      </c>
      <c r="K285" s="23">
        <v>86</v>
      </c>
      <c r="L285" s="23">
        <v>84</v>
      </c>
      <c r="M285" s="23">
        <v>87</v>
      </c>
      <c r="N285" s="23">
        <v>87</v>
      </c>
      <c r="O285" s="23">
        <v>84</v>
      </c>
      <c r="P285" s="67">
        <v>84</v>
      </c>
      <c r="Q285" s="66">
        <v>83</v>
      </c>
      <c r="R285" s="23">
        <v>84</v>
      </c>
      <c r="S285" s="24">
        <v>82</v>
      </c>
      <c r="T285" s="23">
        <v>84</v>
      </c>
      <c r="U285" s="23">
        <v>87</v>
      </c>
      <c r="V285" s="23">
        <v>88</v>
      </c>
      <c r="W285" s="23">
        <v>84</v>
      </c>
      <c r="X285" s="68">
        <v>85</v>
      </c>
      <c r="Y285" s="38">
        <v>84</v>
      </c>
      <c r="Z285" s="23">
        <v>82</v>
      </c>
      <c r="AA285" s="23">
        <v>87</v>
      </c>
      <c r="AB285" s="23">
        <v>87</v>
      </c>
      <c r="AC285" s="23">
        <v>89</v>
      </c>
      <c r="AD285" s="23">
        <v>87</v>
      </c>
      <c r="AE285" s="23">
        <v>87</v>
      </c>
      <c r="AF285" s="67">
        <v>86</v>
      </c>
      <c r="AG285" s="66">
        <v>86</v>
      </c>
      <c r="AH285" s="23">
        <v>86</v>
      </c>
      <c r="AI285" s="23"/>
      <c r="AJ285" s="68"/>
      <c r="AK285" s="38"/>
      <c r="AL285" s="23"/>
      <c r="AM285" s="24"/>
      <c r="AN285" s="24"/>
      <c r="AO285" s="24">
        <f t="shared" si="4"/>
        <v>1284</v>
      </c>
      <c r="AP285" s="24">
        <f t="shared" si="5"/>
        <v>26</v>
      </c>
      <c r="AQ285" s="24">
        <f t="shared" si="6"/>
        <v>515</v>
      </c>
      <c r="AR285" s="69">
        <f t="shared" si="7"/>
        <v>26</v>
      </c>
    </row>
    <row r="286" spans="1:44" ht="15.75" customHeight="1">
      <c r="A286" s="32" t="s">
        <v>575</v>
      </c>
      <c r="B286" s="20">
        <v>11820</v>
      </c>
      <c r="C286" s="1" t="s">
        <v>615</v>
      </c>
      <c r="D286" s="39" t="s">
        <v>616</v>
      </c>
      <c r="E286" s="20">
        <v>85</v>
      </c>
      <c r="F286" s="20">
        <v>86</v>
      </c>
      <c r="G286" s="20">
        <v>87</v>
      </c>
      <c r="H286" s="20">
        <v>88</v>
      </c>
      <c r="I286" s="20">
        <v>87</v>
      </c>
      <c r="J286" s="20">
        <v>85</v>
      </c>
      <c r="K286" s="20">
        <v>85</v>
      </c>
      <c r="L286" s="20">
        <v>83</v>
      </c>
      <c r="M286" s="20">
        <v>90</v>
      </c>
      <c r="N286" s="20">
        <v>87</v>
      </c>
      <c r="O286" s="20">
        <v>86</v>
      </c>
      <c r="P286" s="51">
        <v>86</v>
      </c>
      <c r="Q286" s="39">
        <v>84</v>
      </c>
      <c r="R286" s="20">
        <v>82</v>
      </c>
      <c r="S286" s="2">
        <v>83</v>
      </c>
      <c r="T286" s="20">
        <v>84</v>
      </c>
      <c r="U286" s="20">
        <v>89</v>
      </c>
      <c r="V286" s="20">
        <v>89</v>
      </c>
      <c r="W286" s="20">
        <v>84</v>
      </c>
      <c r="X286" s="40">
        <v>85</v>
      </c>
      <c r="Y286" s="41">
        <v>86</v>
      </c>
      <c r="Z286" s="20">
        <v>82</v>
      </c>
      <c r="AA286" s="20">
        <v>88</v>
      </c>
      <c r="AB286" s="20">
        <v>88</v>
      </c>
      <c r="AC286" s="20">
        <v>88</v>
      </c>
      <c r="AD286" s="20">
        <v>87</v>
      </c>
      <c r="AE286" s="20">
        <v>87</v>
      </c>
      <c r="AF286" s="51">
        <v>87</v>
      </c>
      <c r="AG286" s="39">
        <v>86</v>
      </c>
      <c r="AH286" s="20">
        <v>86</v>
      </c>
      <c r="AI286" s="20"/>
      <c r="AJ286" s="40"/>
      <c r="AK286" s="41"/>
      <c r="AL286" s="20"/>
      <c r="AM286" s="2"/>
      <c r="AN286" s="2"/>
      <c r="AO286" s="2">
        <f t="shared" si="4"/>
        <v>1295</v>
      </c>
      <c r="AP286" s="2">
        <f t="shared" si="5"/>
        <v>12</v>
      </c>
      <c r="AQ286" s="2">
        <f t="shared" si="6"/>
        <v>519</v>
      </c>
      <c r="AR286" s="52">
        <f t="shared" si="7"/>
        <v>13</v>
      </c>
    </row>
    <row r="287" spans="1:44" ht="15.75" customHeight="1">
      <c r="A287" s="91" t="s">
        <v>508</v>
      </c>
      <c r="B287" s="91">
        <v>11863</v>
      </c>
      <c r="C287" s="139" t="s">
        <v>617</v>
      </c>
      <c r="D287" s="140" t="s">
        <v>618</v>
      </c>
      <c r="E287" s="91">
        <v>86</v>
      </c>
      <c r="F287" s="91">
        <v>86</v>
      </c>
      <c r="G287" s="91">
        <v>85</v>
      </c>
      <c r="H287" s="91">
        <v>87</v>
      </c>
      <c r="I287" s="91">
        <v>89</v>
      </c>
      <c r="J287" s="91">
        <v>89</v>
      </c>
      <c r="K287" s="91">
        <v>85</v>
      </c>
      <c r="L287" s="91">
        <v>85</v>
      </c>
      <c r="M287" s="91">
        <v>91</v>
      </c>
      <c r="N287" s="91">
        <v>89</v>
      </c>
      <c r="O287" s="91">
        <v>89</v>
      </c>
      <c r="P287" s="142">
        <v>88</v>
      </c>
      <c r="Q287" s="140">
        <v>82</v>
      </c>
      <c r="R287" s="91">
        <v>82</v>
      </c>
      <c r="S287" s="112">
        <v>90</v>
      </c>
      <c r="T287" s="91">
        <v>90</v>
      </c>
      <c r="U287" s="91">
        <v>88</v>
      </c>
      <c r="V287" s="91">
        <v>86</v>
      </c>
      <c r="W287" s="91">
        <v>88</v>
      </c>
      <c r="X287" s="143">
        <v>86</v>
      </c>
      <c r="Y287" s="144">
        <v>85</v>
      </c>
      <c r="Z287" s="91">
        <v>86</v>
      </c>
      <c r="AA287" s="91">
        <v>88</v>
      </c>
      <c r="AB287" s="91">
        <v>87</v>
      </c>
      <c r="AC287" s="91">
        <v>87</v>
      </c>
      <c r="AD287" s="91">
        <v>87</v>
      </c>
      <c r="AE287" s="91">
        <v>90</v>
      </c>
      <c r="AF287" s="142">
        <v>90</v>
      </c>
      <c r="AG287" s="140">
        <v>89</v>
      </c>
      <c r="AH287" s="91">
        <v>89</v>
      </c>
      <c r="AI287" s="26"/>
      <c r="AJ287" s="48"/>
      <c r="AK287" s="49"/>
      <c r="AL287" s="26"/>
      <c r="AM287" s="27"/>
      <c r="AN287" s="27"/>
      <c r="AO287" s="27">
        <f t="shared" si="4"/>
        <v>1312</v>
      </c>
      <c r="AP287" s="27">
        <f t="shared" si="5"/>
        <v>3</v>
      </c>
      <c r="AQ287" s="27">
        <f t="shared" si="6"/>
        <v>525</v>
      </c>
      <c r="AR287" s="50">
        <f t="shared" si="7"/>
        <v>9</v>
      </c>
    </row>
    <row r="288" spans="1:44" ht="15.75" customHeight="1">
      <c r="A288" s="32" t="s">
        <v>508</v>
      </c>
      <c r="B288" s="32">
        <v>12078</v>
      </c>
      <c r="C288" s="146" t="s">
        <v>619</v>
      </c>
      <c r="D288" s="147" t="s">
        <v>620</v>
      </c>
      <c r="E288" s="148">
        <v>87</v>
      </c>
      <c r="F288" s="148">
        <v>87</v>
      </c>
      <c r="G288" s="148">
        <v>86</v>
      </c>
      <c r="H288" s="148">
        <v>87</v>
      </c>
      <c r="I288" s="148">
        <v>90</v>
      </c>
      <c r="J288" s="148">
        <v>88</v>
      </c>
      <c r="K288" s="148">
        <v>86</v>
      </c>
      <c r="L288" s="148">
        <v>88</v>
      </c>
      <c r="M288" s="148">
        <v>91</v>
      </c>
      <c r="N288" s="148">
        <v>89</v>
      </c>
      <c r="O288" s="148">
        <v>88</v>
      </c>
      <c r="P288" s="149">
        <v>88</v>
      </c>
      <c r="Q288" s="147">
        <v>85</v>
      </c>
      <c r="R288" s="148">
        <v>83</v>
      </c>
      <c r="S288" s="150">
        <v>91</v>
      </c>
      <c r="T288" s="148">
        <v>91</v>
      </c>
      <c r="U288" s="148">
        <v>89</v>
      </c>
      <c r="V288" s="148">
        <v>86</v>
      </c>
      <c r="W288" s="148">
        <v>88</v>
      </c>
      <c r="X288" s="151">
        <v>87</v>
      </c>
      <c r="Y288" s="152">
        <v>88</v>
      </c>
      <c r="Z288" s="148">
        <v>87</v>
      </c>
      <c r="AA288" s="148">
        <v>88</v>
      </c>
      <c r="AB288" s="148">
        <v>87</v>
      </c>
      <c r="AC288" s="148">
        <v>88</v>
      </c>
      <c r="AD288" s="148">
        <v>88</v>
      </c>
      <c r="AE288" s="148">
        <v>91</v>
      </c>
      <c r="AF288" s="149">
        <v>91</v>
      </c>
      <c r="AG288" s="147">
        <v>87</v>
      </c>
      <c r="AH288" s="148">
        <v>87</v>
      </c>
      <c r="AI288" s="72"/>
      <c r="AJ288" s="76"/>
      <c r="AK288" s="77"/>
      <c r="AL288" s="72"/>
      <c r="AM288" s="75"/>
      <c r="AN288" s="75"/>
      <c r="AO288" s="75">
        <f t="shared" si="4"/>
        <v>1323</v>
      </c>
      <c r="AP288" s="75">
        <f t="shared" si="5"/>
        <v>1</v>
      </c>
      <c r="AQ288" s="75">
        <f t="shared" si="6"/>
        <v>531</v>
      </c>
      <c r="AR288" s="78">
        <f t="shared" si="7"/>
        <v>2</v>
      </c>
    </row>
    <row r="289" spans="19:44" ht="15.75" customHeight="1">
      <c r="S289" s="79"/>
      <c r="AO289" s="79"/>
      <c r="AP289" s="79"/>
      <c r="AQ289" s="79"/>
      <c r="AR289" s="79"/>
    </row>
    <row r="290" spans="19:44" ht="15.75" customHeight="1">
      <c r="S290" s="79"/>
      <c r="AO290" s="79"/>
      <c r="AP290" s="79"/>
      <c r="AQ290" s="79"/>
      <c r="AR290" s="79"/>
    </row>
    <row r="291" spans="19:44" ht="15.75" customHeight="1">
      <c r="S291" s="79"/>
      <c r="AO291" s="79"/>
      <c r="AP291" s="79"/>
      <c r="AQ291" s="79"/>
      <c r="AR291" s="79"/>
    </row>
    <row r="292" spans="19:44" ht="15.75" customHeight="1">
      <c r="S292" s="79"/>
      <c r="AO292" s="79"/>
      <c r="AP292" s="79"/>
      <c r="AQ292" s="79"/>
      <c r="AR292" s="79"/>
    </row>
    <row r="293" spans="19:44" ht="15.75" customHeight="1">
      <c r="S293" s="79"/>
      <c r="AO293" s="79"/>
      <c r="AP293" s="79"/>
      <c r="AQ293" s="79"/>
      <c r="AR293" s="79"/>
    </row>
    <row r="294" spans="19:44" ht="15.75" customHeight="1">
      <c r="S294" s="79"/>
      <c r="AO294" s="79"/>
      <c r="AP294" s="79"/>
      <c r="AQ294" s="79"/>
      <c r="AR294" s="79"/>
    </row>
    <row r="295" spans="19:44" ht="15.75" customHeight="1">
      <c r="S295" s="79"/>
      <c r="AO295" s="79"/>
      <c r="AP295" s="79"/>
      <c r="AQ295" s="79"/>
      <c r="AR295" s="79"/>
    </row>
    <row r="296" spans="19:44" ht="15.75" customHeight="1">
      <c r="S296" s="79"/>
      <c r="AO296" s="79"/>
      <c r="AP296" s="79"/>
      <c r="AQ296" s="79"/>
      <c r="AR296" s="79"/>
    </row>
    <row r="297" spans="19:44" ht="15.75" customHeight="1">
      <c r="S297" s="79"/>
      <c r="AO297" s="79"/>
      <c r="AP297" s="79"/>
      <c r="AQ297" s="79"/>
      <c r="AR297" s="79"/>
    </row>
    <row r="298" spans="19:44" ht="15.75" customHeight="1">
      <c r="S298" s="79"/>
      <c r="AO298" s="79"/>
      <c r="AP298" s="79"/>
      <c r="AQ298" s="79"/>
      <c r="AR298" s="79"/>
    </row>
    <row r="299" spans="19:44" ht="15.75" customHeight="1">
      <c r="S299" s="79"/>
      <c r="AO299" s="79"/>
      <c r="AP299" s="79"/>
      <c r="AQ299" s="79"/>
      <c r="AR299" s="79"/>
    </row>
    <row r="300" spans="19:44" ht="15.75" customHeight="1">
      <c r="S300" s="79"/>
      <c r="AO300" s="79"/>
      <c r="AP300" s="79"/>
      <c r="AQ300" s="79"/>
      <c r="AR300" s="79"/>
    </row>
    <row r="301" spans="19:44" ht="15.75" customHeight="1">
      <c r="S301" s="79"/>
      <c r="AO301" s="79"/>
      <c r="AP301" s="79"/>
      <c r="AQ301" s="79"/>
      <c r="AR301" s="79"/>
    </row>
    <row r="302" spans="19:44" ht="15.75" customHeight="1">
      <c r="S302" s="79"/>
      <c r="AO302" s="79"/>
      <c r="AP302" s="79"/>
      <c r="AQ302" s="79"/>
      <c r="AR302" s="79"/>
    </row>
    <row r="303" spans="19:44" ht="15.75" customHeight="1">
      <c r="S303" s="79"/>
      <c r="AO303" s="79"/>
      <c r="AP303" s="79"/>
      <c r="AQ303" s="79"/>
      <c r="AR303" s="79"/>
    </row>
    <row r="304" spans="19:44" ht="15.75" customHeight="1">
      <c r="S304" s="79"/>
      <c r="AO304" s="79"/>
      <c r="AP304" s="79"/>
      <c r="AQ304" s="79"/>
      <c r="AR304" s="79"/>
    </row>
    <row r="305" spans="19:44" ht="15.75" customHeight="1">
      <c r="S305" s="79"/>
      <c r="AO305" s="79"/>
      <c r="AP305" s="79"/>
      <c r="AQ305" s="79"/>
      <c r="AR305" s="79"/>
    </row>
    <row r="306" spans="19:44" ht="15.75" customHeight="1">
      <c r="S306" s="79"/>
      <c r="AO306" s="79"/>
      <c r="AP306" s="79"/>
      <c r="AQ306" s="79"/>
      <c r="AR306" s="79"/>
    </row>
    <row r="307" spans="19:44" ht="15.75" customHeight="1">
      <c r="S307" s="79"/>
      <c r="AO307" s="79"/>
      <c r="AP307" s="79"/>
      <c r="AQ307" s="79"/>
      <c r="AR307" s="79"/>
    </row>
    <row r="308" spans="19:44" ht="15.75" customHeight="1">
      <c r="S308" s="79"/>
      <c r="AO308" s="79"/>
      <c r="AP308" s="79"/>
      <c r="AQ308" s="79"/>
      <c r="AR308" s="79"/>
    </row>
    <row r="309" spans="19:44" ht="15.75" customHeight="1">
      <c r="S309" s="79"/>
      <c r="AO309" s="79"/>
      <c r="AP309" s="79"/>
      <c r="AQ309" s="79"/>
      <c r="AR309" s="79"/>
    </row>
    <row r="310" spans="19:44" ht="15.75" customHeight="1">
      <c r="S310" s="79"/>
      <c r="AO310" s="79"/>
      <c r="AP310" s="79"/>
      <c r="AQ310" s="79"/>
      <c r="AR310" s="79"/>
    </row>
    <row r="311" spans="19:44" ht="15.75" customHeight="1">
      <c r="S311" s="79"/>
      <c r="AO311" s="79"/>
      <c r="AP311" s="79"/>
      <c r="AQ311" s="79"/>
      <c r="AR311" s="79"/>
    </row>
    <row r="312" spans="19:44" ht="15.75" customHeight="1">
      <c r="S312" s="79"/>
      <c r="AO312" s="79"/>
      <c r="AP312" s="79"/>
      <c r="AQ312" s="79"/>
      <c r="AR312" s="79"/>
    </row>
    <row r="313" spans="19:44" ht="15.75" customHeight="1">
      <c r="S313" s="79"/>
      <c r="AO313" s="79"/>
      <c r="AP313" s="79"/>
      <c r="AQ313" s="79"/>
      <c r="AR313" s="79"/>
    </row>
    <row r="314" spans="19:44" ht="15.75" customHeight="1">
      <c r="S314" s="79"/>
      <c r="AO314" s="79"/>
      <c r="AP314" s="79"/>
      <c r="AQ314" s="79"/>
      <c r="AR314" s="79"/>
    </row>
    <row r="315" spans="19:44" ht="15.75" customHeight="1">
      <c r="S315" s="79"/>
      <c r="AO315" s="79"/>
      <c r="AP315" s="79"/>
      <c r="AQ315" s="79"/>
      <c r="AR315" s="79"/>
    </row>
    <row r="316" spans="19:44" ht="15.75" customHeight="1">
      <c r="S316" s="79"/>
      <c r="AO316" s="79"/>
      <c r="AP316" s="79"/>
      <c r="AQ316" s="79"/>
      <c r="AR316" s="79"/>
    </row>
    <row r="317" spans="19:44" ht="15.75" customHeight="1">
      <c r="S317" s="79"/>
      <c r="AO317" s="79"/>
      <c r="AP317" s="79"/>
      <c r="AQ317" s="79"/>
      <c r="AR317" s="79"/>
    </row>
    <row r="318" spans="19:44" ht="15.75" customHeight="1">
      <c r="S318" s="79"/>
      <c r="AO318" s="79"/>
      <c r="AP318" s="79"/>
      <c r="AQ318" s="79"/>
      <c r="AR318" s="79"/>
    </row>
    <row r="319" spans="19:44" ht="15.75" customHeight="1">
      <c r="S319" s="79"/>
      <c r="AO319" s="79"/>
      <c r="AP319" s="79"/>
      <c r="AQ319" s="79"/>
      <c r="AR319" s="79"/>
    </row>
    <row r="320" spans="19:44" ht="15.75" customHeight="1">
      <c r="S320" s="79"/>
      <c r="AO320" s="79"/>
      <c r="AP320" s="79"/>
      <c r="AQ320" s="79"/>
      <c r="AR320" s="79"/>
    </row>
    <row r="321" spans="19:44" ht="15.75" customHeight="1">
      <c r="S321" s="79"/>
      <c r="AO321" s="79"/>
      <c r="AP321" s="79"/>
      <c r="AQ321" s="79"/>
      <c r="AR321" s="79"/>
    </row>
    <row r="322" spans="19:44" ht="15.75" customHeight="1">
      <c r="S322" s="79"/>
      <c r="AO322" s="79"/>
      <c r="AP322" s="79"/>
      <c r="AQ322" s="79"/>
      <c r="AR322" s="79"/>
    </row>
    <row r="323" spans="19:44" ht="15.75" customHeight="1">
      <c r="S323" s="79"/>
      <c r="AO323" s="79"/>
      <c r="AP323" s="79"/>
      <c r="AQ323" s="79"/>
      <c r="AR323" s="79"/>
    </row>
    <row r="324" spans="19:44" ht="15.75" customHeight="1">
      <c r="S324" s="79"/>
      <c r="AO324" s="79"/>
      <c r="AP324" s="79"/>
      <c r="AQ324" s="79"/>
      <c r="AR324" s="79"/>
    </row>
    <row r="325" spans="19:44" ht="15.75" customHeight="1">
      <c r="S325" s="79"/>
      <c r="AO325" s="79"/>
      <c r="AP325" s="79"/>
      <c r="AQ325" s="79"/>
      <c r="AR325" s="79"/>
    </row>
    <row r="326" spans="19:44" ht="15.75" customHeight="1">
      <c r="S326" s="79"/>
      <c r="AO326" s="79"/>
      <c r="AP326" s="79"/>
      <c r="AQ326" s="79"/>
      <c r="AR326" s="79"/>
    </row>
    <row r="327" spans="19:44" ht="15.75" customHeight="1">
      <c r="S327" s="79"/>
      <c r="AO327" s="79"/>
      <c r="AP327" s="79"/>
      <c r="AQ327" s="79"/>
      <c r="AR327" s="79"/>
    </row>
    <row r="328" spans="19:44" ht="15.75" customHeight="1">
      <c r="S328" s="79"/>
      <c r="AO328" s="79"/>
      <c r="AP328" s="79"/>
      <c r="AQ328" s="79"/>
      <c r="AR328" s="79"/>
    </row>
    <row r="329" spans="19:44" ht="15.75" customHeight="1">
      <c r="S329" s="79"/>
      <c r="AO329" s="79"/>
      <c r="AP329" s="79"/>
      <c r="AQ329" s="79"/>
      <c r="AR329" s="79"/>
    </row>
    <row r="330" spans="19:44" ht="15.75" customHeight="1">
      <c r="S330" s="79"/>
      <c r="AO330" s="79"/>
      <c r="AP330" s="79"/>
      <c r="AQ330" s="79"/>
      <c r="AR330" s="79"/>
    </row>
    <row r="331" spans="19:44" ht="15.75" customHeight="1">
      <c r="S331" s="79"/>
      <c r="AO331" s="79"/>
      <c r="AP331" s="79"/>
      <c r="AQ331" s="79"/>
      <c r="AR331" s="79"/>
    </row>
    <row r="332" spans="19:44" ht="15.75" customHeight="1">
      <c r="S332" s="79"/>
      <c r="AO332" s="79"/>
      <c r="AP332" s="79"/>
      <c r="AQ332" s="79"/>
      <c r="AR332" s="79"/>
    </row>
    <row r="333" spans="19:44" ht="15.75" customHeight="1">
      <c r="S333" s="79"/>
      <c r="AO333" s="79"/>
      <c r="AP333" s="79"/>
      <c r="AQ333" s="79"/>
      <c r="AR333" s="79"/>
    </row>
    <row r="334" spans="19:44" ht="15.75" customHeight="1">
      <c r="S334" s="79"/>
      <c r="AO334" s="79"/>
      <c r="AP334" s="79"/>
      <c r="AQ334" s="79"/>
      <c r="AR334" s="79"/>
    </row>
    <row r="335" spans="19:44" ht="15.75" customHeight="1">
      <c r="S335" s="79"/>
      <c r="AO335" s="79"/>
      <c r="AP335" s="79"/>
      <c r="AQ335" s="79"/>
      <c r="AR335" s="79"/>
    </row>
    <row r="336" spans="19:44" ht="15.75" customHeight="1">
      <c r="S336" s="79"/>
      <c r="AO336" s="79"/>
      <c r="AP336" s="79"/>
      <c r="AQ336" s="79"/>
      <c r="AR336" s="79"/>
    </row>
    <row r="337" spans="19:44" ht="15.75" customHeight="1">
      <c r="S337" s="79"/>
      <c r="AO337" s="79"/>
      <c r="AP337" s="79"/>
      <c r="AQ337" s="79"/>
      <c r="AR337" s="79"/>
    </row>
    <row r="338" spans="19:44" ht="15.75" customHeight="1">
      <c r="S338" s="79"/>
      <c r="AO338" s="79"/>
      <c r="AP338" s="79"/>
      <c r="AQ338" s="79"/>
      <c r="AR338" s="79"/>
    </row>
    <row r="339" spans="19:44" ht="15.75" customHeight="1">
      <c r="S339" s="79"/>
      <c r="AO339" s="79"/>
      <c r="AP339" s="79"/>
      <c r="AQ339" s="79"/>
      <c r="AR339" s="79"/>
    </row>
    <row r="340" spans="19:44" ht="15.75" customHeight="1">
      <c r="S340" s="79"/>
      <c r="AO340" s="79"/>
      <c r="AP340" s="79"/>
      <c r="AQ340" s="79"/>
      <c r="AR340" s="79"/>
    </row>
    <row r="341" spans="19:44" ht="15.75" customHeight="1">
      <c r="S341" s="79"/>
      <c r="AO341" s="79"/>
      <c r="AP341" s="79"/>
      <c r="AQ341" s="79"/>
      <c r="AR341" s="79"/>
    </row>
    <row r="342" spans="19:44" ht="15.75" customHeight="1">
      <c r="S342" s="79"/>
      <c r="AO342" s="79"/>
      <c r="AP342" s="79"/>
      <c r="AQ342" s="79"/>
      <c r="AR342" s="79"/>
    </row>
    <row r="343" spans="19:44" ht="15.75" customHeight="1">
      <c r="S343" s="79"/>
      <c r="AO343" s="79"/>
      <c r="AP343" s="79"/>
      <c r="AQ343" s="79"/>
      <c r="AR343" s="79"/>
    </row>
    <row r="344" spans="19:44" ht="15.75" customHeight="1">
      <c r="S344" s="79"/>
      <c r="AO344" s="79"/>
      <c r="AP344" s="79"/>
      <c r="AQ344" s="79"/>
      <c r="AR344" s="79"/>
    </row>
    <row r="345" spans="19:44" ht="15.75" customHeight="1">
      <c r="S345" s="79"/>
      <c r="AO345" s="79"/>
      <c r="AP345" s="79"/>
      <c r="AQ345" s="79"/>
      <c r="AR345" s="79"/>
    </row>
    <row r="346" spans="19:44" ht="15.75" customHeight="1">
      <c r="S346" s="79"/>
      <c r="AO346" s="79"/>
      <c r="AP346" s="79"/>
      <c r="AQ346" s="79"/>
      <c r="AR346" s="79"/>
    </row>
    <row r="347" spans="19:44" ht="15.75" customHeight="1">
      <c r="S347" s="79"/>
      <c r="AO347" s="79"/>
      <c r="AP347" s="79"/>
      <c r="AQ347" s="79"/>
      <c r="AR347" s="79"/>
    </row>
    <row r="348" spans="19:44" ht="15.75" customHeight="1">
      <c r="S348" s="79"/>
      <c r="AO348" s="79"/>
      <c r="AP348" s="79"/>
      <c r="AQ348" s="79"/>
      <c r="AR348" s="79"/>
    </row>
    <row r="349" spans="19:44" ht="15.75" customHeight="1">
      <c r="S349" s="79"/>
      <c r="AO349" s="79"/>
      <c r="AP349" s="79"/>
      <c r="AQ349" s="79"/>
      <c r="AR349" s="79"/>
    </row>
    <row r="350" spans="19:44" ht="15.75" customHeight="1">
      <c r="S350" s="79"/>
      <c r="AO350" s="79"/>
      <c r="AP350" s="79"/>
      <c r="AQ350" s="79"/>
      <c r="AR350" s="79"/>
    </row>
    <row r="351" spans="19:44" ht="15.75" customHeight="1">
      <c r="S351" s="79"/>
      <c r="AO351" s="79"/>
      <c r="AP351" s="79"/>
      <c r="AQ351" s="79"/>
      <c r="AR351" s="79"/>
    </row>
    <row r="352" spans="19:44" ht="15.75" customHeight="1">
      <c r="S352" s="79"/>
      <c r="AO352" s="79"/>
      <c r="AP352" s="79"/>
      <c r="AQ352" s="79"/>
      <c r="AR352" s="79"/>
    </row>
    <row r="353" spans="19:44" ht="15.75" customHeight="1">
      <c r="S353" s="79"/>
      <c r="AO353" s="79"/>
      <c r="AP353" s="79"/>
      <c r="AQ353" s="79"/>
      <c r="AR353" s="79"/>
    </row>
    <row r="354" spans="19:44" ht="15.75" customHeight="1">
      <c r="S354" s="79"/>
      <c r="AO354" s="79"/>
      <c r="AP354" s="79"/>
      <c r="AQ354" s="79"/>
      <c r="AR354" s="79"/>
    </row>
    <row r="355" spans="19:44" ht="15.75" customHeight="1">
      <c r="S355" s="79"/>
      <c r="AO355" s="79"/>
      <c r="AP355" s="79"/>
      <c r="AQ355" s="79"/>
      <c r="AR355" s="79"/>
    </row>
    <row r="356" spans="19:44" ht="15.75" customHeight="1">
      <c r="S356" s="79"/>
      <c r="AO356" s="79"/>
      <c r="AP356" s="79"/>
      <c r="AQ356" s="79"/>
      <c r="AR356" s="79"/>
    </row>
    <row r="357" spans="19:44" ht="15.75" customHeight="1">
      <c r="S357" s="79"/>
      <c r="AO357" s="79"/>
      <c r="AP357" s="79"/>
      <c r="AQ357" s="79"/>
      <c r="AR357" s="79"/>
    </row>
    <row r="358" spans="19:44" ht="15.75" customHeight="1">
      <c r="S358" s="79"/>
      <c r="AO358" s="79"/>
      <c r="AP358" s="79"/>
      <c r="AQ358" s="79"/>
      <c r="AR358" s="79"/>
    </row>
    <row r="359" spans="19:44" ht="15.75" customHeight="1">
      <c r="S359" s="79"/>
      <c r="AO359" s="79"/>
      <c r="AP359" s="79"/>
      <c r="AQ359" s="79"/>
      <c r="AR359" s="79"/>
    </row>
    <row r="360" spans="19:44" ht="15.75" customHeight="1">
      <c r="S360" s="79"/>
      <c r="AO360" s="79"/>
      <c r="AP360" s="79"/>
      <c r="AQ360" s="79"/>
      <c r="AR360" s="79"/>
    </row>
    <row r="361" spans="19:44" ht="15.75" customHeight="1">
      <c r="S361" s="79"/>
      <c r="AO361" s="79"/>
      <c r="AP361" s="79"/>
      <c r="AQ361" s="79"/>
      <c r="AR361" s="79"/>
    </row>
    <row r="362" spans="19:44" ht="15.75" customHeight="1">
      <c r="S362" s="79"/>
      <c r="AO362" s="79"/>
      <c r="AP362" s="79"/>
      <c r="AQ362" s="79"/>
      <c r="AR362" s="79"/>
    </row>
    <row r="363" spans="19:44" ht="15.75" customHeight="1">
      <c r="S363" s="79"/>
      <c r="AO363" s="79"/>
      <c r="AP363" s="79"/>
      <c r="AQ363" s="79"/>
      <c r="AR363" s="79"/>
    </row>
    <row r="364" spans="19:44" ht="15.75" customHeight="1">
      <c r="S364" s="79"/>
      <c r="AO364" s="79"/>
      <c r="AP364" s="79"/>
      <c r="AQ364" s="79"/>
      <c r="AR364" s="79"/>
    </row>
    <row r="365" spans="19:44" ht="15.75" customHeight="1">
      <c r="S365" s="79"/>
      <c r="AO365" s="79"/>
      <c r="AP365" s="79"/>
      <c r="AQ365" s="79"/>
      <c r="AR365" s="79"/>
    </row>
    <row r="366" spans="19:44" ht="15.75" customHeight="1">
      <c r="S366" s="79"/>
      <c r="AO366" s="79"/>
      <c r="AP366" s="79"/>
      <c r="AQ366" s="79"/>
      <c r="AR366" s="79"/>
    </row>
    <row r="367" spans="19:44" ht="15.75" customHeight="1">
      <c r="S367" s="79"/>
      <c r="AO367" s="79"/>
      <c r="AP367" s="79"/>
      <c r="AQ367" s="79"/>
      <c r="AR367" s="79"/>
    </row>
    <row r="368" spans="19:44" ht="15.75" customHeight="1">
      <c r="S368" s="79"/>
      <c r="AO368" s="79"/>
      <c r="AP368" s="79"/>
      <c r="AQ368" s="79"/>
      <c r="AR368" s="79"/>
    </row>
    <row r="369" spans="19:44" ht="15.75" customHeight="1">
      <c r="S369" s="79"/>
      <c r="AO369" s="79"/>
      <c r="AP369" s="79"/>
      <c r="AQ369" s="79"/>
      <c r="AR369" s="79"/>
    </row>
    <row r="370" spans="19:44" ht="15.75" customHeight="1">
      <c r="S370" s="79"/>
      <c r="AO370" s="79"/>
      <c r="AP370" s="79"/>
      <c r="AQ370" s="79"/>
      <c r="AR370" s="79"/>
    </row>
    <row r="371" spans="19:44" ht="15.75" customHeight="1">
      <c r="S371" s="79"/>
      <c r="AO371" s="79"/>
      <c r="AP371" s="79"/>
      <c r="AQ371" s="79"/>
      <c r="AR371" s="79"/>
    </row>
    <row r="372" spans="19:44" ht="15.75" customHeight="1">
      <c r="S372" s="79"/>
      <c r="AO372" s="79"/>
      <c r="AP372" s="79"/>
      <c r="AQ372" s="79"/>
      <c r="AR372" s="79"/>
    </row>
    <row r="373" spans="19:44" ht="15.75" customHeight="1">
      <c r="S373" s="79"/>
      <c r="AO373" s="79"/>
      <c r="AP373" s="79"/>
      <c r="AQ373" s="79"/>
      <c r="AR373" s="79"/>
    </row>
    <row r="374" spans="19:44" ht="15.75" customHeight="1">
      <c r="S374" s="79"/>
      <c r="AO374" s="79"/>
      <c r="AP374" s="79"/>
      <c r="AQ374" s="79"/>
      <c r="AR374" s="79"/>
    </row>
    <row r="375" spans="19:44" ht="15.75" customHeight="1">
      <c r="S375" s="79"/>
      <c r="AO375" s="79"/>
      <c r="AP375" s="79"/>
      <c r="AQ375" s="79"/>
      <c r="AR375" s="79"/>
    </row>
    <row r="376" spans="19:44" ht="15.75" customHeight="1">
      <c r="S376" s="79"/>
      <c r="AO376" s="79"/>
      <c r="AP376" s="79"/>
      <c r="AQ376" s="79"/>
      <c r="AR376" s="79"/>
    </row>
    <row r="377" spans="19:44" ht="15.75" customHeight="1">
      <c r="S377" s="79"/>
      <c r="AO377" s="79"/>
      <c r="AP377" s="79"/>
      <c r="AQ377" s="79"/>
      <c r="AR377" s="79"/>
    </row>
    <row r="378" spans="19:44" ht="15.75" customHeight="1">
      <c r="S378" s="79"/>
      <c r="AO378" s="79"/>
      <c r="AP378" s="79"/>
      <c r="AQ378" s="79"/>
      <c r="AR378" s="79"/>
    </row>
    <row r="379" spans="19:44" ht="15.75" customHeight="1">
      <c r="S379" s="79"/>
      <c r="AO379" s="79"/>
      <c r="AP379" s="79"/>
      <c r="AQ379" s="79"/>
      <c r="AR379" s="79"/>
    </row>
    <row r="380" spans="19:44" ht="15.75" customHeight="1">
      <c r="S380" s="79"/>
      <c r="AO380" s="79"/>
      <c r="AP380" s="79"/>
      <c r="AQ380" s="79"/>
      <c r="AR380" s="79"/>
    </row>
    <row r="381" spans="19:44" ht="15.75" customHeight="1">
      <c r="S381" s="79"/>
      <c r="AO381" s="79"/>
      <c r="AP381" s="79"/>
      <c r="AQ381" s="79"/>
      <c r="AR381" s="79"/>
    </row>
    <row r="382" spans="19:44" ht="15.75" customHeight="1">
      <c r="S382" s="79"/>
      <c r="AO382" s="79"/>
      <c r="AP382" s="79"/>
      <c r="AQ382" s="79"/>
      <c r="AR382" s="79"/>
    </row>
    <row r="383" spans="19:44" ht="15.75" customHeight="1">
      <c r="S383" s="79"/>
      <c r="AO383" s="79"/>
      <c r="AP383" s="79"/>
      <c r="AQ383" s="79"/>
      <c r="AR383" s="79"/>
    </row>
    <row r="384" spans="19:44" ht="15.75" customHeight="1">
      <c r="S384" s="79"/>
      <c r="AO384" s="79"/>
      <c r="AP384" s="79"/>
      <c r="AQ384" s="79"/>
      <c r="AR384" s="79"/>
    </row>
    <row r="385" spans="19:44" ht="15.75" customHeight="1">
      <c r="S385" s="79"/>
      <c r="AO385" s="79"/>
      <c r="AP385" s="79"/>
      <c r="AQ385" s="79"/>
      <c r="AR385" s="79"/>
    </row>
    <row r="386" spans="19:44" ht="15.75" customHeight="1">
      <c r="S386" s="79"/>
      <c r="AO386" s="79"/>
      <c r="AP386" s="79"/>
      <c r="AQ386" s="79"/>
      <c r="AR386" s="79"/>
    </row>
    <row r="387" spans="19:44" ht="15.75" customHeight="1">
      <c r="S387" s="79"/>
      <c r="AO387" s="79"/>
      <c r="AP387" s="79"/>
      <c r="AQ387" s="79"/>
      <c r="AR387" s="79"/>
    </row>
    <row r="388" spans="19:44" ht="15.75" customHeight="1">
      <c r="S388" s="79"/>
      <c r="AO388" s="79"/>
      <c r="AP388" s="79"/>
      <c r="AQ388" s="79"/>
      <c r="AR388" s="79"/>
    </row>
    <row r="389" spans="19:44" ht="15.75" customHeight="1">
      <c r="S389" s="79"/>
      <c r="AO389" s="79"/>
      <c r="AP389" s="79"/>
      <c r="AQ389" s="79"/>
      <c r="AR389" s="79"/>
    </row>
    <row r="390" spans="19:44" ht="15.75" customHeight="1">
      <c r="S390" s="79"/>
      <c r="AO390" s="79"/>
      <c r="AP390" s="79"/>
      <c r="AQ390" s="79"/>
      <c r="AR390" s="79"/>
    </row>
    <row r="391" spans="19:44" ht="15.75" customHeight="1">
      <c r="S391" s="79"/>
      <c r="AO391" s="79"/>
      <c r="AP391" s="79"/>
      <c r="AQ391" s="79"/>
      <c r="AR391" s="79"/>
    </row>
    <row r="392" spans="19:44" ht="15.75" customHeight="1">
      <c r="S392" s="79"/>
      <c r="AO392" s="79"/>
      <c r="AP392" s="79"/>
      <c r="AQ392" s="79"/>
      <c r="AR392" s="79"/>
    </row>
    <row r="393" spans="19:44" ht="15.75" customHeight="1">
      <c r="S393" s="79"/>
      <c r="AO393" s="79"/>
      <c r="AP393" s="79"/>
      <c r="AQ393" s="79"/>
      <c r="AR393" s="79"/>
    </row>
    <row r="394" spans="19:44" ht="15.75" customHeight="1">
      <c r="S394" s="79"/>
      <c r="AO394" s="79"/>
      <c r="AP394" s="79"/>
      <c r="AQ394" s="79"/>
      <c r="AR394" s="79"/>
    </row>
    <row r="395" spans="19:44" ht="15.75" customHeight="1">
      <c r="S395" s="79"/>
      <c r="AO395" s="79"/>
      <c r="AP395" s="79"/>
      <c r="AQ395" s="79"/>
      <c r="AR395" s="79"/>
    </row>
    <row r="396" spans="19:44" ht="15.75" customHeight="1">
      <c r="S396" s="79"/>
      <c r="AO396" s="79"/>
      <c r="AP396" s="79"/>
      <c r="AQ396" s="79"/>
      <c r="AR396" s="79"/>
    </row>
    <row r="397" spans="19:44" ht="15.75" customHeight="1">
      <c r="S397" s="79"/>
      <c r="AO397" s="79"/>
      <c r="AP397" s="79"/>
      <c r="AQ397" s="79"/>
      <c r="AR397" s="79"/>
    </row>
    <row r="398" spans="19:44" ht="15.75" customHeight="1">
      <c r="S398" s="79"/>
      <c r="AO398" s="79"/>
      <c r="AP398" s="79"/>
      <c r="AQ398" s="79"/>
      <c r="AR398" s="79"/>
    </row>
    <row r="399" spans="19:44" ht="15.75" customHeight="1">
      <c r="S399" s="79"/>
      <c r="AO399" s="79"/>
      <c r="AP399" s="79"/>
      <c r="AQ399" s="79"/>
      <c r="AR399" s="79"/>
    </row>
    <row r="400" spans="19:44" ht="15.75" customHeight="1">
      <c r="S400" s="79"/>
      <c r="AO400" s="79"/>
      <c r="AP400" s="79"/>
      <c r="AQ400" s="79"/>
      <c r="AR400" s="79"/>
    </row>
    <row r="401" spans="19:44" ht="15.75" customHeight="1">
      <c r="S401" s="79"/>
      <c r="AO401" s="79"/>
      <c r="AP401" s="79"/>
      <c r="AQ401" s="79"/>
      <c r="AR401" s="79"/>
    </row>
    <row r="402" spans="19:44" ht="15.75" customHeight="1">
      <c r="S402" s="79"/>
      <c r="AO402" s="79"/>
      <c r="AP402" s="79"/>
      <c r="AQ402" s="79"/>
      <c r="AR402" s="79"/>
    </row>
    <row r="403" spans="19:44" ht="15.75" customHeight="1">
      <c r="S403" s="79"/>
      <c r="AO403" s="79"/>
      <c r="AP403" s="79"/>
      <c r="AQ403" s="79"/>
      <c r="AR403" s="79"/>
    </row>
    <row r="404" spans="19:44" ht="15.75" customHeight="1">
      <c r="S404" s="79"/>
      <c r="AO404" s="79"/>
      <c r="AP404" s="79"/>
      <c r="AQ404" s="79"/>
      <c r="AR404" s="79"/>
    </row>
    <row r="405" spans="19:44" ht="15.75" customHeight="1">
      <c r="S405" s="79"/>
      <c r="AO405" s="79"/>
      <c r="AP405" s="79"/>
      <c r="AQ405" s="79"/>
      <c r="AR405" s="79"/>
    </row>
    <row r="406" spans="19:44" ht="15.75" customHeight="1">
      <c r="S406" s="79"/>
      <c r="AO406" s="79"/>
      <c r="AP406" s="79"/>
      <c r="AQ406" s="79"/>
      <c r="AR406" s="79"/>
    </row>
    <row r="407" spans="19:44" ht="15.75" customHeight="1">
      <c r="S407" s="79"/>
      <c r="AO407" s="79"/>
      <c r="AP407" s="79"/>
      <c r="AQ407" s="79"/>
      <c r="AR407" s="79"/>
    </row>
    <row r="408" spans="19:44" ht="15.75" customHeight="1">
      <c r="S408" s="79"/>
      <c r="AO408" s="79"/>
      <c r="AP408" s="79"/>
      <c r="AQ408" s="79"/>
      <c r="AR408" s="79"/>
    </row>
    <row r="409" spans="19:44" ht="15.75" customHeight="1">
      <c r="S409" s="79"/>
      <c r="AO409" s="79"/>
      <c r="AP409" s="79"/>
      <c r="AQ409" s="79"/>
      <c r="AR409" s="79"/>
    </row>
    <row r="410" spans="19:44" ht="15.75" customHeight="1">
      <c r="S410" s="79"/>
      <c r="AO410" s="79"/>
      <c r="AP410" s="79"/>
      <c r="AQ410" s="79"/>
      <c r="AR410" s="79"/>
    </row>
    <row r="411" spans="19:44" ht="15.75" customHeight="1">
      <c r="S411" s="79"/>
      <c r="AO411" s="79"/>
      <c r="AP411" s="79"/>
      <c r="AQ411" s="79"/>
      <c r="AR411" s="79"/>
    </row>
    <row r="412" spans="19:44" ht="15.75" customHeight="1">
      <c r="S412" s="79"/>
      <c r="AO412" s="79"/>
      <c r="AP412" s="79"/>
      <c r="AQ412" s="79"/>
      <c r="AR412" s="79"/>
    </row>
    <row r="413" spans="19:44" ht="15.75" customHeight="1">
      <c r="S413" s="79"/>
      <c r="AO413" s="79"/>
      <c r="AP413" s="79"/>
      <c r="AQ413" s="79"/>
      <c r="AR413" s="79"/>
    </row>
    <row r="414" spans="19:44" ht="15.75" customHeight="1">
      <c r="S414" s="79"/>
      <c r="AO414" s="79"/>
      <c r="AP414" s="79"/>
      <c r="AQ414" s="79"/>
      <c r="AR414" s="79"/>
    </row>
    <row r="415" spans="19:44" ht="15.75" customHeight="1">
      <c r="S415" s="79"/>
      <c r="AO415" s="79"/>
      <c r="AP415" s="79"/>
      <c r="AQ415" s="79"/>
      <c r="AR415" s="79"/>
    </row>
    <row r="416" spans="19:44" ht="15.75" customHeight="1">
      <c r="S416" s="79"/>
      <c r="AO416" s="79"/>
      <c r="AP416" s="79"/>
      <c r="AQ416" s="79"/>
      <c r="AR416" s="79"/>
    </row>
    <row r="417" spans="19:44" ht="15.75" customHeight="1">
      <c r="S417" s="79"/>
      <c r="AO417" s="79"/>
      <c r="AP417" s="79"/>
      <c r="AQ417" s="79"/>
      <c r="AR417" s="79"/>
    </row>
    <row r="418" spans="19:44" ht="15.75" customHeight="1">
      <c r="S418" s="79"/>
      <c r="AO418" s="79"/>
      <c r="AP418" s="79"/>
      <c r="AQ418" s="79"/>
      <c r="AR418" s="79"/>
    </row>
    <row r="419" spans="19:44" ht="15.75" customHeight="1">
      <c r="S419" s="79"/>
      <c r="AO419" s="79"/>
      <c r="AP419" s="79"/>
      <c r="AQ419" s="79"/>
      <c r="AR419" s="79"/>
    </row>
    <row r="420" spans="19:44" ht="15.75" customHeight="1">
      <c r="S420" s="79"/>
      <c r="AO420" s="79"/>
      <c r="AP420" s="79"/>
      <c r="AQ420" s="79"/>
      <c r="AR420" s="79"/>
    </row>
    <row r="421" spans="19:44" ht="15.75" customHeight="1">
      <c r="S421" s="79"/>
      <c r="AO421" s="79"/>
      <c r="AP421" s="79"/>
      <c r="AQ421" s="79"/>
      <c r="AR421" s="79"/>
    </row>
    <row r="422" spans="19:44" ht="15.75" customHeight="1">
      <c r="S422" s="79"/>
      <c r="AO422" s="79"/>
      <c r="AP422" s="79"/>
      <c r="AQ422" s="79"/>
      <c r="AR422" s="79"/>
    </row>
    <row r="423" spans="19:44" ht="15.75" customHeight="1">
      <c r="S423" s="79"/>
      <c r="AO423" s="79"/>
      <c r="AP423" s="79"/>
      <c r="AQ423" s="79"/>
      <c r="AR423" s="79"/>
    </row>
    <row r="424" spans="19:44" ht="15.75" customHeight="1">
      <c r="S424" s="79"/>
      <c r="AO424" s="79"/>
      <c r="AP424" s="79"/>
      <c r="AQ424" s="79"/>
      <c r="AR424" s="79"/>
    </row>
    <row r="425" spans="19:44" ht="15.75" customHeight="1">
      <c r="S425" s="79"/>
      <c r="AO425" s="79"/>
      <c r="AP425" s="79"/>
      <c r="AQ425" s="79"/>
      <c r="AR425" s="79"/>
    </row>
    <row r="426" spans="19:44" ht="15.75" customHeight="1">
      <c r="S426" s="79"/>
      <c r="AO426" s="79"/>
      <c r="AP426" s="79"/>
      <c r="AQ426" s="79"/>
      <c r="AR426" s="79"/>
    </row>
    <row r="427" spans="19:44" ht="15.75" customHeight="1">
      <c r="S427" s="79"/>
      <c r="AO427" s="79"/>
      <c r="AP427" s="79"/>
      <c r="AQ427" s="79"/>
      <c r="AR427" s="79"/>
    </row>
    <row r="428" spans="19:44" ht="15.75" customHeight="1">
      <c r="S428" s="79"/>
      <c r="AO428" s="79"/>
      <c r="AP428" s="79"/>
      <c r="AQ428" s="79"/>
      <c r="AR428" s="79"/>
    </row>
    <row r="429" spans="19:44" ht="15.75" customHeight="1">
      <c r="S429" s="79"/>
      <c r="AO429" s="79"/>
      <c r="AP429" s="79"/>
      <c r="AQ429" s="79"/>
      <c r="AR429" s="79"/>
    </row>
    <row r="430" spans="19:44" ht="15.75" customHeight="1">
      <c r="S430" s="79"/>
      <c r="AO430" s="79"/>
      <c r="AP430" s="79"/>
      <c r="AQ430" s="79"/>
      <c r="AR430" s="79"/>
    </row>
    <row r="431" spans="19:44" ht="15.75" customHeight="1">
      <c r="S431" s="79"/>
      <c r="AO431" s="79"/>
      <c r="AP431" s="79"/>
      <c r="AQ431" s="79"/>
      <c r="AR431" s="79"/>
    </row>
    <row r="432" spans="19:44" ht="15.75" customHeight="1">
      <c r="S432" s="79"/>
      <c r="AO432" s="79"/>
      <c r="AP432" s="79"/>
      <c r="AQ432" s="79"/>
      <c r="AR432" s="79"/>
    </row>
    <row r="433" spans="19:44" ht="15.75" customHeight="1">
      <c r="S433" s="79"/>
      <c r="AO433" s="79"/>
      <c r="AP433" s="79"/>
      <c r="AQ433" s="79"/>
      <c r="AR433" s="79"/>
    </row>
    <row r="434" spans="19:44" ht="15.75" customHeight="1">
      <c r="S434" s="79"/>
      <c r="AO434" s="79"/>
      <c r="AP434" s="79"/>
      <c r="AQ434" s="79"/>
      <c r="AR434" s="79"/>
    </row>
    <row r="435" spans="19:44" ht="15.75" customHeight="1">
      <c r="S435" s="79"/>
      <c r="AO435" s="79"/>
      <c r="AP435" s="79"/>
      <c r="AQ435" s="79"/>
      <c r="AR435" s="79"/>
    </row>
    <row r="436" spans="19:44" ht="15.75" customHeight="1">
      <c r="S436" s="79"/>
      <c r="AO436" s="79"/>
      <c r="AP436" s="79"/>
      <c r="AQ436" s="79"/>
      <c r="AR436" s="79"/>
    </row>
    <row r="437" spans="19:44" ht="15.75" customHeight="1">
      <c r="S437" s="79"/>
      <c r="AO437" s="79"/>
      <c r="AP437" s="79"/>
      <c r="AQ437" s="79"/>
      <c r="AR437" s="79"/>
    </row>
    <row r="438" spans="19:44" ht="15.75" customHeight="1">
      <c r="S438" s="79"/>
      <c r="AO438" s="79"/>
      <c r="AP438" s="79"/>
      <c r="AQ438" s="79"/>
      <c r="AR438" s="79"/>
    </row>
    <row r="439" spans="19:44" ht="15.75" customHeight="1">
      <c r="S439" s="79"/>
      <c r="AO439" s="79"/>
      <c r="AP439" s="79"/>
      <c r="AQ439" s="79"/>
      <c r="AR439" s="79"/>
    </row>
    <row r="440" spans="19:44" ht="15.75" customHeight="1">
      <c r="S440" s="79"/>
      <c r="AO440" s="79"/>
      <c r="AP440" s="79"/>
      <c r="AQ440" s="79"/>
      <c r="AR440" s="79"/>
    </row>
    <row r="441" spans="19:44" ht="15.75" customHeight="1">
      <c r="S441" s="79"/>
      <c r="AO441" s="79"/>
      <c r="AP441" s="79"/>
      <c r="AQ441" s="79"/>
      <c r="AR441" s="79"/>
    </row>
    <row r="442" spans="19:44" ht="15.75" customHeight="1">
      <c r="S442" s="79"/>
      <c r="AO442" s="79"/>
      <c r="AP442" s="79"/>
      <c r="AQ442" s="79"/>
      <c r="AR442" s="79"/>
    </row>
    <row r="443" spans="19:44" ht="15.75" customHeight="1">
      <c r="S443" s="79"/>
      <c r="AO443" s="79"/>
      <c r="AP443" s="79"/>
      <c r="AQ443" s="79"/>
      <c r="AR443" s="79"/>
    </row>
    <row r="444" spans="19:44" ht="15.75" customHeight="1">
      <c r="S444" s="79"/>
      <c r="AO444" s="79"/>
      <c r="AP444" s="79"/>
      <c r="AQ444" s="79"/>
      <c r="AR444" s="79"/>
    </row>
    <row r="445" spans="19:44" ht="15.75" customHeight="1">
      <c r="S445" s="79"/>
      <c r="AO445" s="79"/>
      <c r="AP445" s="79"/>
      <c r="AQ445" s="79"/>
      <c r="AR445" s="79"/>
    </row>
    <row r="446" spans="19:44" ht="15.75" customHeight="1">
      <c r="S446" s="79"/>
      <c r="AO446" s="79"/>
      <c r="AP446" s="79"/>
      <c r="AQ446" s="79"/>
      <c r="AR446" s="79"/>
    </row>
    <row r="447" spans="19:44" ht="15.75" customHeight="1">
      <c r="S447" s="79"/>
      <c r="AO447" s="79"/>
      <c r="AP447" s="79"/>
      <c r="AQ447" s="79"/>
      <c r="AR447" s="79"/>
    </row>
    <row r="448" spans="19:44" ht="15.75" customHeight="1">
      <c r="S448" s="79"/>
      <c r="AO448" s="79"/>
      <c r="AP448" s="79"/>
      <c r="AQ448" s="79"/>
      <c r="AR448" s="79"/>
    </row>
    <row r="449" spans="19:44" ht="15.75" customHeight="1">
      <c r="S449" s="79"/>
      <c r="AO449" s="79"/>
      <c r="AP449" s="79"/>
      <c r="AQ449" s="79"/>
      <c r="AR449" s="79"/>
    </row>
    <row r="450" spans="19:44" ht="15.75" customHeight="1">
      <c r="S450" s="79"/>
      <c r="AO450" s="79"/>
      <c r="AP450" s="79"/>
      <c r="AQ450" s="79"/>
      <c r="AR450" s="79"/>
    </row>
    <row r="451" spans="19:44" ht="15.75" customHeight="1">
      <c r="S451" s="79"/>
      <c r="AO451" s="79"/>
      <c r="AP451" s="79"/>
      <c r="AQ451" s="79"/>
      <c r="AR451" s="79"/>
    </row>
    <row r="452" spans="19:44" ht="15.75" customHeight="1">
      <c r="S452" s="79"/>
      <c r="AO452" s="79"/>
      <c r="AP452" s="79"/>
      <c r="AQ452" s="79"/>
      <c r="AR452" s="79"/>
    </row>
    <row r="453" spans="19:44" ht="15.75" customHeight="1">
      <c r="S453" s="79"/>
      <c r="AO453" s="79"/>
      <c r="AP453" s="79"/>
      <c r="AQ453" s="79"/>
      <c r="AR453" s="79"/>
    </row>
    <row r="454" spans="19:44" ht="15.75" customHeight="1">
      <c r="S454" s="79"/>
      <c r="AO454" s="79"/>
      <c r="AP454" s="79"/>
      <c r="AQ454" s="79"/>
      <c r="AR454" s="79"/>
    </row>
    <row r="455" spans="19:44" ht="15.75" customHeight="1">
      <c r="S455" s="79"/>
      <c r="AO455" s="79"/>
      <c r="AP455" s="79"/>
      <c r="AQ455" s="79"/>
      <c r="AR455" s="79"/>
    </row>
    <row r="456" spans="19:44" ht="15.75" customHeight="1">
      <c r="S456" s="79"/>
      <c r="AO456" s="79"/>
      <c r="AP456" s="79"/>
      <c r="AQ456" s="79"/>
      <c r="AR456" s="79"/>
    </row>
    <row r="457" spans="19:44" ht="15.75" customHeight="1">
      <c r="S457" s="79"/>
      <c r="AO457" s="79"/>
      <c r="AP457" s="79"/>
      <c r="AQ457" s="79"/>
      <c r="AR457" s="79"/>
    </row>
    <row r="458" spans="19:44" ht="15.75" customHeight="1">
      <c r="S458" s="79"/>
      <c r="AO458" s="79"/>
      <c r="AP458" s="79"/>
      <c r="AQ458" s="79"/>
      <c r="AR458" s="79"/>
    </row>
    <row r="459" spans="19:44" ht="15.75" customHeight="1">
      <c r="S459" s="79"/>
      <c r="AO459" s="79"/>
      <c r="AP459" s="79"/>
      <c r="AQ459" s="79"/>
      <c r="AR459" s="79"/>
    </row>
    <row r="460" spans="19:44" ht="15.75" customHeight="1">
      <c r="S460" s="79"/>
      <c r="AO460" s="79"/>
      <c r="AP460" s="79"/>
      <c r="AQ460" s="79"/>
      <c r="AR460" s="79"/>
    </row>
    <row r="461" spans="19:44" ht="15.75" customHeight="1">
      <c r="S461" s="79"/>
      <c r="AO461" s="79"/>
      <c r="AP461" s="79"/>
      <c r="AQ461" s="79"/>
      <c r="AR461" s="79"/>
    </row>
    <row r="462" spans="19:44" ht="15.75" customHeight="1">
      <c r="S462" s="79"/>
      <c r="AO462" s="79"/>
      <c r="AP462" s="79"/>
      <c r="AQ462" s="79"/>
      <c r="AR462" s="79"/>
    </row>
    <row r="463" spans="19:44" ht="15.75" customHeight="1">
      <c r="S463" s="79"/>
      <c r="AO463" s="79"/>
      <c r="AP463" s="79"/>
      <c r="AQ463" s="79"/>
      <c r="AR463" s="79"/>
    </row>
    <row r="464" spans="19:44" ht="15.75" customHeight="1">
      <c r="S464" s="79"/>
      <c r="AO464" s="79"/>
      <c r="AP464" s="79"/>
      <c r="AQ464" s="79"/>
      <c r="AR464" s="79"/>
    </row>
    <row r="465" spans="19:44" ht="15.75" customHeight="1">
      <c r="S465" s="79"/>
      <c r="AO465" s="79"/>
      <c r="AP465" s="79"/>
      <c r="AQ465" s="79"/>
      <c r="AR465" s="79"/>
    </row>
    <row r="466" spans="19:44" ht="15.75" customHeight="1">
      <c r="S466" s="79"/>
      <c r="AO466" s="79"/>
      <c r="AP466" s="79"/>
      <c r="AQ466" s="79"/>
      <c r="AR466" s="79"/>
    </row>
    <row r="467" spans="19:44" ht="15.75" customHeight="1">
      <c r="S467" s="79"/>
      <c r="AO467" s="79"/>
      <c r="AP467" s="79"/>
      <c r="AQ467" s="79"/>
      <c r="AR467" s="79"/>
    </row>
    <row r="468" spans="19:44" ht="15.75" customHeight="1">
      <c r="S468" s="79"/>
      <c r="AO468" s="79"/>
      <c r="AP468" s="79"/>
      <c r="AQ468" s="79"/>
      <c r="AR468" s="79"/>
    </row>
    <row r="469" spans="19:44" ht="15.75" customHeight="1">
      <c r="S469" s="79"/>
      <c r="AO469" s="79"/>
      <c r="AP469" s="79"/>
      <c r="AQ469" s="79"/>
      <c r="AR469" s="79"/>
    </row>
    <row r="470" spans="19:44" ht="15.75" customHeight="1">
      <c r="S470" s="79"/>
      <c r="AO470" s="79"/>
      <c r="AP470" s="79"/>
      <c r="AQ470" s="79"/>
      <c r="AR470" s="79"/>
    </row>
    <row r="471" spans="19:44" ht="15.75" customHeight="1">
      <c r="S471" s="79"/>
      <c r="AO471" s="79"/>
      <c r="AP471" s="79"/>
      <c r="AQ471" s="79"/>
      <c r="AR471" s="79"/>
    </row>
    <row r="472" spans="19:44" ht="15.75" customHeight="1">
      <c r="S472" s="79"/>
      <c r="AO472" s="79"/>
      <c r="AP472" s="79"/>
      <c r="AQ472" s="79"/>
      <c r="AR472" s="79"/>
    </row>
    <row r="473" spans="19:44" ht="15.75" customHeight="1">
      <c r="S473" s="79"/>
      <c r="AO473" s="79"/>
      <c r="AP473" s="79"/>
      <c r="AQ473" s="79"/>
      <c r="AR473" s="79"/>
    </row>
    <row r="474" spans="19:44" ht="15.75" customHeight="1">
      <c r="S474" s="79"/>
      <c r="AO474" s="79"/>
      <c r="AP474" s="79"/>
      <c r="AQ474" s="79"/>
      <c r="AR474" s="79"/>
    </row>
    <row r="475" spans="19:44" ht="15.75" customHeight="1">
      <c r="S475" s="79"/>
      <c r="AO475" s="79"/>
      <c r="AP475" s="79"/>
      <c r="AQ475" s="79"/>
      <c r="AR475" s="79"/>
    </row>
    <row r="476" spans="19:44" ht="15.75" customHeight="1">
      <c r="S476" s="79"/>
      <c r="AO476" s="79"/>
      <c r="AP476" s="79"/>
      <c r="AQ476" s="79"/>
      <c r="AR476" s="79"/>
    </row>
    <row r="477" spans="19:44" ht="15.75" customHeight="1">
      <c r="S477" s="79"/>
      <c r="AO477" s="79"/>
      <c r="AP477" s="79"/>
      <c r="AQ477" s="79"/>
      <c r="AR477" s="79"/>
    </row>
    <row r="478" spans="19:44" ht="15.75" customHeight="1">
      <c r="S478" s="79"/>
      <c r="AO478" s="79"/>
      <c r="AP478" s="79"/>
      <c r="AQ478" s="79"/>
      <c r="AR478" s="79"/>
    </row>
    <row r="479" spans="19:44" ht="15.75" customHeight="1">
      <c r="S479" s="79"/>
      <c r="AO479" s="79"/>
      <c r="AP479" s="79"/>
      <c r="AQ479" s="79"/>
      <c r="AR479" s="79"/>
    </row>
    <row r="480" spans="19:44" ht="15.75" customHeight="1">
      <c r="S480" s="79"/>
      <c r="AO480" s="79"/>
      <c r="AP480" s="79"/>
      <c r="AQ480" s="79"/>
      <c r="AR480" s="79"/>
    </row>
    <row r="481" spans="19:44" ht="15.75" customHeight="1">
      <c r="S481" s="79"/>
      <c r="AO481" s="79"/>
      <c r="AP481" s="79"/>
      <c r="AQ481" s="79"/>
      <c r="AR481" s="79"/>
    </row>
    <row r="482" spans="19:44" ht="15.75" customHeight="1">
      <c r="S482" s="79"/>
      <c r="AO482" s="79"/>
      <c r="AP482" s="79"/>
      <c r="AQ482" s="79"/>
      <c r="AR482" s="79"/>
    </row>
    <row r="483" spans="19:44" ht="15.75" customHeight="1">
      <c r="S483" s="79"/>
      <c r="AO483" s="79"/>
      <c r="AP483" s="79"/>
      <c r="AQ483" s="79"/>
      <c r="AR483" s="79"/>
    </row>
    <row r="484" spans="19:44" ht="15.75" customHeight="1">
      <c r="S484" s="79"/>
      <c r="AO484" s="79"/>
      <c r="AP484" s="79"/>
      <c r="AQ484" s="79"/>
      <c r="AR484" s="79"/>
    </row>
    <row r="485" spans="19:44" ht="15.75" customHeight="1">
      <c r="S485" s="79"/>
      <c r="AO485" s="79"/>
      <c r="AP485" s="79"/>
      <c r="AQ485" s="79"/>
      <c r="AR485" s="79"/>
    </row>
    <row r="486" spans="19:44" ht="15.75" customHeight="1">
      <c r="S486" s="79"/>
      <c r="AO486" s="79"/>
      <c r="AP486" s="79"/>
      <c r="AQ486" s="79"/>
      <c r="AR486" s="79"/>
    </row>
    <row r="487" spans="19:44" ht="15.75" customHeight="1">
      <c r="S487" s="79"/>
      <c r="AO487" s="79"/>
      <c r="AP487" s="79"/>
      <c r="AQ487" s="79"/>
      <c r="AR487" s="79"/>
    </row>
    <row r="488" spans="19:44" ht="15.75" customHeight="1">
      <c r="S488" s="79"/>
      <c r="AO488" s="79"/>
      <c r="AP488" s="79"/>
      <c r="AQ488" s="79"/>
      <c r="AR488" s="79"/>
    </row>
    <row r="489" spans="19:44" ht="15.75" customHeight="1">
      <c r="S489" s="79"/>
      <c r="AO489" s="79"/>
      <c r="AP489" s="79"/>
      <c r="AQ489" s="79"/>
      <c r="AR489" s="79"/>
    </row>
    <row r="490" spans="19:44" ht="15.75" customHeight="1">
      <c r="S490" s="79"/>
      <c r="AO490" s="79"/>
      <c r="AP490" s="79"/>
      <c r="AQ490" s="79"/>
      <c r="AR490" s="79"/>
    </row>
    <row r="491" spans="19:44" ht="15.75" customHeight="1">
      <c r="S491" s="79"/>
      <c r="AO491" s="79"/>
      <c r="AP491" s="79"/>
      <c r="AQ491" s="79"/>
      <c r="AR491" s="79"/>
    </row>
    <row r="492" spans="19:44" ht="15.75" customHeight="1">
      <c r="S492" s="79"/>
      <c r="AO492" s="79"/>
      <c r="AP492" s="79"/>
      <c r="AQ492" s="79"/>
      <c r="AR492" s="79"/>
    </row>
    <row r="493" spans="19:44" ht="15.75" customHeight="1">
      <c r="S493" s="79"/>
      <c r="AO493" s="79"/>
      <c r="AP493" s="79"/>
      <c r="AQ493" s="79"/>
      <c r="AR493" s="79"/>
    </row>
    <row r="494" spans="19:44" ht="15.75" customHeight="1">
      <c r="S494" s="79"/>
      <c r="AO494" s="79"/>
      <c r="AP494" s="79"/>
      <c r="AQ494" s="79"/>
      <c r="AR494" s="79"/>
    </row>
    <row r="495" spans="19:44" ht="15.75" customHeight="1">
      <c r="S495" s="79"/>
      <c r="AO495" s="79"/>
      <c r="AP495" s="79"/>
      <c r="AQ495" s="79"/>
      <c r="AR495" s="79"/>
    </row>
    <row r="496" spans="19:44" ht="15.75" customHeight="1">
      <c r="S496" s="79"/>
      <c r="AO496" s="79"/>
      <c r="AP496" s="79"/>
      <c r="AQ496" s="79"/>
      <c r="AR496" s="79"/>
    </row>
    <row r="497" spans="19:44" ht="15.75" customHeight="1">
      <c r="S497" s="79"/>
      <c r="AO497" s="79"/>
      <c r="AP497" s="79"/>
      <c r="AQ497" s="79"/>
      <c r="AR497" s="79"/>
    </row>
    <row r="498" spans="19:44" ht="15.75" customHeight="1">
      <c r="S498" s="79"/>
      <c r="AO498" s="79"/>
      <c r="AP498" s="79"/>
      <c r="AQ498" s="79"/>
      <c r="AR498" s="79"/>
    </row>
    <row r="499" spans="19:44" ht="15.75" customHeight="1">
      <c r="S499" s="79"/>
      <c r="AO499" s="79"/>
      <c r="AP499" s="79"/>
      <c r="AQ499" s="79"/>
      <c r="AR499" s="79"/>
    </row>
    <row r="500" spans="19:44" ht="15.75" customHeight="1">
      <c r="S500" s="79"/>
      <c r="AO500" s="79"/>
      <c r="AP500" s="79"/>
      <c r="AQ500" s="79"/>
      <c r="AR500" s="79"/>
    </row>
    <row r="501" spans="19:44" ht="15.75" customHeight="1">
      <c r="S501" s="79"/>
      <c r="AO501" s="79"/>
      <c r="AP501" s="79"/>
      <c r="AQ501" s="79"/>
      <c r="AR501" s="79"/>
    </row>
    <row r="502" spans="19:44" ht="15.75" customHeight="1">
      <c r="S502" s="79"/>
      <c r="AO502" s="79"/>
      <c r="AP502" s="79"/>
      <c r="AQ502" s="79"/>
      <c r="AR502" s="79"/>
    </row>
    <row r="503" spans="19:44" ht="15.75" customHeight="1">
      <c r="S503" s="79"/>
      <c r="AO503" s="79"/>
      <c r="AP503" s="79"/>
      <c r="AQ503" s="79"/>
      <c r="AR503" s="79"/>
    </row>
    <row r="504" spans="19:44" ht="15.75" customHeight="1">
      <c r="S504" s="79"/>
      <c r="AO504" s="79"/>
      <c r="AP504" s="79"/>
      <c r="AQ504" s="79"/>
      <c r="AR504" s="79"/>
    </row>
    <row r="505" spans="19:44" ht="15.75" customHeight="1">
      <c r="S505" s="79"/>
      <c r="AO505" s="79"/>
      <c r="AP505" s="79"/>
      <c r="AQ505" s="79"/>
      <c r="AR505" s="79"/>
    </row>
    <row r="506" spans="19:44" ht="15.75" customHeight="1">
      <c r="S506" s="79"/>
      <c r="AO506" s="79"/>
      <c r="AP506" s="79"/>
      <c r="AQ506" s="79"/>
      <c r="AR506" s="79"/>
    </row>
    <row r="507" spans="19:44" ht="15.75" customHeight="1">
      <c r="S507" s="79"/>
      <c r="AO507" s="79"/>
      <c r="AP507" s="79"/>
      <c r="AQ507" s="79"/>
      <c r="AR507" s="79"/>
    </row>
    <row r="508" spans="19:44" ht="15.75" customHeight="1">
      <c r="S508" s="79"/>
      <c r="AO508" s="79"/>
      <c r="AP508" s="79"/>
      <c r="AQ508" s="79"/>
      <c r="AR508" s="79"/>
    </row>
    <row r="509" spans="19:44" ht="15.75" customHeight="1">
      <c r="S509" s="79"/>
      <c r="AO509" s="79"/>
      <c r="AP509" s="79"/>
      <c r="AQ509" s="79"/>
      <c r="AR509" s="79"/>
    </row>
    <row r="510" spans="19:44" ht="15.75" customHeight="1">
      <c r="S510" s="79"/>
      <c r="AO510" s="79"/>
      <c r="AP510" s="79"/>
      <c r="AQ510" s="79"/>
      <c r="AR510" s="79"/>
    </row>
    <row r="511" spans="19:44" ht="15.75" customHeight="1">
      <c r="S511" s="79"/>
      <c r="AO511" s="79"/>
      <c r="AP511" s="79"/>
      <c r="AQ511" s="79"/>
      <c r="AR511" s="79"/>
    </row>
    <row r="512" spans="19:44" ht="15.75" customHeight="1">
      <c r="S512" s="79"/>
      <c r="AO512" s="79"/>
      <c r="AP512" s="79"/>
      <c r="AQ512" s="79"/>
      <c r="AR512" s="79"/>
    </row>
    <row r="513" spans="19:44" ht="15.75" customHeight="1">
      <c r="S513" s="79"/>
      <c r="AO513" s="79"/>
      <c r="AP513" s="79"/>
      <c r="AQ513" s="79"/>
      <c r="AR513" s="79"/>
    </row>
    <row r="514" spans="19:44" ht="15.75" customHeight="1">
      <c r="S514" s="79"/>
      <c r="AO514" s="79"/>
      <c r="AP514" s="79"/>
      <c r="AQ514" s="79"/>
      <c r="AR514" s="79"/>
    </row>
    <row r="515" spans="19:44" ht="15.75" customHeight="1">
      <c r="S515" s="79"/>
      <c r="AO515" s="79"/>
      <c r="AP515" s="79"/>
      <c r="AQ515" s="79"/>
      <c r="AR515" s="79"/>
    </row>
    <row r="516" spans="19:44" ht="15.75" customHeight="1">
      <c r="S516" s="79"/>
      <c r="AO516" s="79"/>
      <c r="AP516" s="79"/>
      <c r="AQ516" s="79"/>
      <c r="AR516" s="79"/>
    </row>
    <row r="517" spans="19:44" ht="15.75" customHeight="1">
      <c r="S517" s="79"/>
      <c r="AO517" s="79"/>
      <c r="AP517" s="79"/>
      <c r="AQ517" s="79"/>
      <c r="AR517" s="79"/>
    </row>
    <row r="518" spans="19:44" ht="15.75" customHeight="1">
      <c r="S518" s="79"/>
      <c r="AO518" s="79"/>
      <c r="AP518" s="79"/>
      <c r="AQ518" s="79"/>
      <c r="AR518" s="79"/>
    </row>
    <row r="519" spans="19:44" ht="15.75" customHeight="1">
      <c r="S519" s="79"/>
      <c r="AO519" s="79"/>
      <c r="AP519" s="79"/>
      <c r="AQ519" s="79"/>
      <c r="AR519" s="79"/>
    </row>
    <row r="520" spans="19:44" ht="15.75" customHeight="1">
      <c r="S520" s="79"/>
      <c r="AO520" s="79"/>
      <c r="AP520" s="79"/>
      <c r="AQ520" s="79"/>
      <c r="AR520" s="79"/>
    </row>
    <row r="521" spans="19:44" ht="15.75" customHeight="1">
      <c r="S521" s="79"/>
      <c r="AO521" s="79"/>
      <c r="AP521" s="79"/>
      <c r="AQ521" s="79"/>
      <c r="AR521" s="79"/>
    </row>
    <row r="522" spans="19:44" ht="15.75" customHeight="1">
      <c r="S522" s="79"/>
      <c r="AO522" s="79"/>
      <c r="AP522" s="79"/>
      <c r="AQ522" s="79"/>
      <c r="AR522" s="79"/>
    </row>
    <row r="523" spans="19:44" ht="15.75" customHeight="1">
      <c r="S523" s="79"/>
      <c r="AO523" s="79"/>
      <c r="AP523" s="79"/>
      <c r="AQ523" s="79"/>
      <c r="AR523" s="79"/>
    </row>
    <row r="524" spans="19:44" ht="15.75" customHeight="1">
      <c r="S524" s="79"/>
      <c r="AO524" s="79"/>
      <c r="AP524" s="79"/>
      <c r="AQ524" s="79"/>
      <c r="AR524" s="79"/>
    </row>
    <row r="525" spans="19:44" ht="15.75" customHeight="1">
      <c r="S525" s="79"/>
      <c r="AO525" s="79"/>
      <c r="AP525" s="79"/>
      <c r="AQ525" s="79"/>
      <c r="AR525" s="79"/>
    </row>
    <row r="526" spans="19:44" ht="15.75" customHeight="1">
      <c r="S526" s="79"/>
      <c r="AO526" s="79"/>
      <c r="AP526" s="79"/>
      <c r="AQ526" s="79"/>
      <c r="AR526" s="79"/>
    </row>
    <row r="527" spans="19:44" ht="15.75" customHeight="1">
      <c r="S527" s="79"/>
      <c r="AO527" s="79"/>
      <c r="AP527" s="79"/>
      <c r="AQ527" s="79"/>
      <c r="AR527" s="79"/>
    </row>
    <row r="528" spans="19:44" ht="15.75" customHeight="1">
      <c r="S528" s="79"/>
      <c r="AO528" s="79"/>
      <c r="AP528" s="79"/>
      <c r="AQ528" s="79"/>
      <c r="AR528" s="79"/>
    </row>
    <row r="529" spans="19:44" ht="15.75" customHeight="1">
      <c r="S529" s="79"/>
      <c r="AO529" s="79"/>
      <c r="AP529" s="79"/>
      <c r="AQ529" s="79"/>
      <c r="AR529" s="79"/>
    </row>
    <row r="530" spans="19:44" ht="15.75" customHeight="1">
      <c r="S530" s="79"/>
      <c r="AO530" s="79"/>
      <c r="AP530" s="79"/>
      <c r="AQ530" s="79"/>
      <c r="AR530" s="79"/>
    </row>
    <row r="531" spans="19:44" ht="15.75" customHeight="1">
      <c r="S531" s="79"/>
      <c r="AO531" s="79"/>
      <c r="AP531" s="79"/>
      <c r="AQ531" s="79"/>
      <c r="AR531" s="79"/>
    </row>
    <row r="532" spans="19:44" ht="15.75" customHeight="1">
      <c r="S532" s="79"/>
      <c r="AO532" s="79"/>
      <c r="AP532" s="79"/>
      <c r="AQ532" s="79"/>
      <c r="AR532" s="79"/>
    </row>
    <row r="533" spans="19:44" ht="15.75" customHeight="1">
      <c r="S533" s="79"/>
      <c r="AO533" s="79"/>
      <c r="AP533" s="79"/>
      <c r="AQ533" s="79"/>
      <c r="AR533" s="79"/>
    </row>
    <row r="534" spans="19:44" ht="15.75" customHeight="1">
      <c r="S534" s="79"/>
      <c r="AO534" s="79"/>
      <c r="AP534" s="79"/>
      <c r="AQ534" s="79"/>
      <c r="AR534" s="79"/>
    </row>
    <row r="535" spans="19:44" ht="15.75" customHeight="1">
      <c r="S535" s="79"/>
      <c r="AO535" s="79"/>
      <c r="AP535" s="79"/>
      <c r="AQ535" s="79"/>
      <c r="AR535" s="79"/>
    </row>
    <row r="536" spans="19:44" ht="15.75" customHeight="1">
      <c r="S536" s="79"/>
      <c r="AO536" s="79"/>
      <c r="AP536" s="79"/>
      <c r="AQ536" s="79"/>
      <c r="AR536" s="79"/>
    </row>
    <row r="537" spans="19:44" ht="15.75" customHeight="1">
      <c r="S537" s="79"/>
      <c r="AO537" s="79"/>
      <c r="AP537" s="79"/>
      <c r="AQ537" s="79"/>
      <c r="AR537" s="79"/>
    </row>
    <row r="538" spans="19:44" ht="15.75" customHeight="1">
      <c r="S538" s="79"/>
      <c r="AO538" s="79"/>
      <c r="AP538" s="79"/>
      <c r="AQ538" s="79"/>
      <c r="AR538" s="79"/>
    </row>
    <row r="539" spans="19:44" ht="15.75" customHeight="1">
      <c r="S539" s="79"/>
      <c r="AO539" s="79"/>
      <c r="AP539" s="79"/>
      <c r="AQ539" s="79"/>
      <c r="AR539" s="79"/>
    </row>
    <row r="540" spans="19:44" ht="15.75" customHeight="1">
      <c r="S540" s="79"/>
      <c r="AO540" s="79"/>
      <c r="AP540" s="79"/>
      <c r="AQ540" s="79"/>
      <c r="AR540" s="79"/>
    </row>
    <row r="541" spans="19:44" ht="15.75" customHeight="1">
      <c r="S541" s="79"/>
      <c r="AO541" s="79"/>
      <c r="AP541" s="79"/>
      <c r="AQ541" s="79"/>
      <c r="AR541" s="79"/>
    </row>
    <row r="542" spans="19:44" ht="15.75" customHeight="1">
      <c r="S542" s="79"/>
      <c r="AO542" s="79"/>
      <c r="AP542" s="79"/>
      <c r="AQ542" s="79"/>
      <c r="AR542" s="79"/>
    </row>
    <row r="543" spans="19:44" ht="15.75" customHeight="1">
      <c r="S543" s="79"/>
      <c r="AO543" s="79"/>
      <c r="AP543" s="79"/>
      <c r="AQ543" s="79"/>
      <c r="AR543" s="79"/>
    </row>
    <row r="544" spans="19:44" ht="15.75" customHeight="1">
      <c r="S544" s="79"/>
      <c r="AO544" s="79"/>
      <c r="AP544" s="79"/>
      <c r="AQ544" s="79"/>
      <c r="AR544" s="79"/>
    </row>
    <row r="545" spans="19:44" ht="15.75" customHeight="1">
      <c r="S545" s="79"/>
      <c r="AO545" s="79"/>
      <c r="AP545" s="79"/>
      <c r="AQ545" s="79"/>
      <c r="AR545" s="79"/>
    </row>
    <row r="546" spans="19:44" ht="15.75" customHeight="1">
      <c r="S546" s="79"/>
      <c r="AO546" s="79"/>
      <c r="AP546" s="79"/>
      <c r="AQ546" s="79"/>
      <c r="AR546" s="79"/>
    </row>
    <row r="547" spans="19:44" ht="15.75" customHeight="1">
      <c r="S547" s="79"/>
      <c r="AO547" s="79"/>
      <c r="AP547" s="79"/>
      <c r="AQ547" s="79"/>
      <c r="AR547" s="79"/>
    </row>
    <row r="548" spans="19:44" ht="15.75" customHeight="1">
      <c r="S548" s="79"/>
      <c r="AO548" s="79"/>
      <c r="AP548" s="79"/>
      <c r="AQ548" s="79"/>
      <c r="AR548" s="79"/>
    </row>
    <row r="549" spans="19:44" ht="15.75" customHeight="1">
      <c r="S549" s="79"/>
      <c r="AO549" s="79"/>
      <c r="AP549" s="79"/>
      <c r="AQ549" s="79"/>
      <c r="AR549" s="79"/>
    </row>
    <row r="550" spans="19:44" ht="15.75" customHeight="1">
      <c r="S550" s="79"/>
      <c r="AO550" s="79"/>
      <c r="AP550" s="79"/>
      <c r="AQ550" s="79"/>
      <c r="AR550" s="79"/>
    </row>
    <row r="551" spans="19:44" ht="15.75" customHeight="1">
      <c r="S551" s="79"/>
      <c r="AO551" s="79"/>
      <c r="AP551" s="79"/>
      <c r="AQ551" s="79"/>
      <c r="AR551" s="79"/>
    </row>
    <row r="552" spans="19:44" ht="15.75" customHeight="1">
      <c r="S552" s="79"/>
      <c r="AO552" s="79"/>
      <c r="AP552" s="79"/>
      <c r="AQ552" s="79"/>
      <c r="AR552" s="79"/>
    </row>
    <row r="553" spans="19:44" ht="15.75" customHeight="1">
      <c r="S553" s="79"/>
      <c r="AO553" s="79"/>
      <c r="AP553" s="79"/>
      <c r="AQ553" s="79"/>
      <c r="AR553" s="79"/>
    </row>
    <row r="554" spans="19:44" ht="15.75" customHeight="1">
      <c r="S554" s="79"/>
      <c r="AO554" s="79"/>
      <c r="AP554" s="79"/>
      <c r="AQ554" s="79"/>
      <c r="AR554" s="79"/>
    </row>
    <row r="555" spans="19:44" ht="15.75" customHeight="1">
      <c r="S555" s="79"/>
      <c r="AO555" s="79"/>
      <c r="AP555" s="79"/>
      <c r="AQ555" s="79"/>
      <c r="AR555" s="79"/>
    </row>
    <row r="556" spans="19:44" ht="15.75" customHeight="1">
      <c r="S556" s="79"/>
      <c r="AO556" s="79"/>
      <c r="AP556" s="79"/>
      <c r="AQ556" s="79"/>
      <c r="AR556" s="79"/>
    </row>
    <row r="557" spans="19:44" ht="15.75" customHeight="1">
      <c r="S557" s="79"/>
      <c r="AO557" s="79"/>
      <c r="AP557" s="79"/>
      <c r="AQ557" s="79"/>
      <c r="AR557" s="79"/>
    </row>
    <row r="558" spans="19:44" ht="15.75" customHeight="1">
      <c r="S558" s="79"/>
      <c r="AO558" s="79"/>
      <c r="AP558" s="79"/>
      <c r="AQ558" s="79"/>
      <c r="AR558" s="79"/>
    </row>
    <row r="559" spans="19:44" ht="15.75" customHeight="1">
      <c r="S559" s="79"/>
      <c r="AO559" s="79"/>
      <c r="AP559" s="79"/>
      <c r="AQ559" s="79"/>
      <c r="AR559" s="79"/>
    </row>
    <row r="560" spans="19:44" ht="15.75" customHeight="1">
      <c r="S560" s="79"/>
      <c r="AO560" s="79"/>
      <c r="AP560" s="79"/>
      <c r="AQ560" s="79"/>
      <c r="AR560" s="79"/>
    </row>
    <row r="561" spans="19:44" ht="15.75" customHeight="1">
      <c r="S561" s="79"/>
      <c r="AO561" s="79"/>
      <c r="AP561" s="79"/>
      <c r="AQ561" s="79"/>
      <c r="AR561" s="79"/>
    </row>
    <row r="562" spans="19:44" ht="15.75" customHeight="1">
      <c r="S562" s="79"/>
      <c r="AO562" s="79"/>
      <c r="AP562" s="79"/>
      <c r="AQ562" s="79"/>
      <c r="AR562" s="79"/>
    </row>
    <row r="563" spans="19:44" ht="15.75" customHeight="1">
      <c r="S563" s="79"/>
      <c r="AO563" s="79"/>
      <c r="AP563" s="79"/>
      <c r="AQ563" s="79"/>
      <c r="AR563" s="79"/>
    </row>
    <row r="564" spans="19:44" ht="15.75" customHeight="1">
      <c r="S564" s="79"/>
      <c r="AO564" s="79"/>
      <c r="AP564" s="79"/>
      <c r="AQ564" s="79"/>
      <c r="AR564" s="79"/>
    </row>
    <row r="565" spans="19:44" ht="15.75" customHeight="1">
      <c r="S565" s="79"/>
      <c r="AO565" s="79"/>
      <c r="AP565" s="79"/>
      <c r="AQ565" s="79"/>
      <c r="AR565" s="79"/>
    </row>
    <row r="566" spans="19:44" ht="15.75" customHeight="1">
      <c r="S566" s="79"/>
      <c r="AO566" s="79"/>
      <c r="AP566" s="79"/>
      <c r="AQ566" s="79"/>
      <c r="AR566" s="79"/>
    </row>
    <row r="567" spans="19:44" ht="15.75" customHeight="1">
      <c r="S567" s="79"/>
      <c r="AO567" s="79"/>
      <c r="AP567" s="79"/>
      <c r="AQ567" s="79"/>
      <c r="AR567" s="79"/>
    </row>
    <row r="568" spans="19:44" ht="15.75" customHeight="1">
      <c r="S568" s="79"/>
      <c r="AO568" s="79"/>
      <c r="AP568" s="79"/>
      <c r="AQ568" s="79"/>
      <c r="AR568" s="79"/>
    </row>
    <row r="569" spans="19:44" ht="15.75" customHeight="1">
      <c r="S569" s="79"/>
      <c r="AO569" s="79"/>
      <c r="AP569" s="79"/>
      <c r="AQ569" s="79"/>
      <c r="AR569" s="79"/>
    </row>
    <row r="570" spans="19:44" ht="15.75" customHeight="1">
      <c r="S570" s="79"/>
      <c r="AO570" s="79"/>
      <c r="AP570" s="79"/>
      <c r="AQ570" s="79"/>
      <c r="AR570" s="79"/>
    </row>
    <row r="571" spans="19:44" ht="15.75" customHeight="1">
      <c r="S571" s="79"/>
      <c r="AO571" s="79"/>
      <c r="AP571" s="79"/>
      <c r="AQ571" s="79"/>
      <c r="AR571" s="79"/>
    </row>
    <row r="572" spans="19:44" ht="15.75" customHeight="1">
      <c r="S572" s="79"/>
      <c r="AO572" s="79"/>
      <c r="AP572" s="79"/>
      <c r="AQ572" s="79"/>
      <c r="AR572" s="79"/>
    </row>
    <row r="573" spans="19:44" ht="15.75" customHeight="1">
      <c r="S573" s="79"/>
      <c r="AO573" s="79"/>
      <c r="AP573" s="79"/>
      <c r="AQ573" s="79"/>
      <c r="AR573" s="79"/>
    </row>
    <row r="574" spans="19:44" ht="15.75" customHeight="1">
      <c r="S574" s="79"/>
      <c r="AO574" s="79"/>
      <c r="AP574" s="79"/>
      <c r="AQ574" s="79"/>
      <c r="AR574" s="79"/>
    </row>
    <row r="575" spans="19:44" ht="15.75" customHeight="1">
      <c r="S575" s="79"/>
      <c r="AO575" s="79"/>
      <c r="AP575" s="79"/>
      <c r="AQ575" s="79"/>
      <c r="AR575" s="79"/>
    </row>
    <row r="576" spans="19:44" ht="15.75" customHeight="1">
      <c r="S576" s="79"/>
      <c r="AO576" s="79"/>
      <c r="AP576" s="79"/>
      <c r="AQ576" s="79"/>
      <c r="AR576" s="79"/>
    </row>
    <row r="577" spans="19:44" ht="15.75" customHeight="1">
      <c r="S577" s="79"/>
      <c r="AO577" s="79"/>
      <c r="AP577" s="79"/>
      <c r="AQ577" s="79"/>
      <c r="AR577" s="79"/>
    </row>
    <row r="578" spans="19:44" ht="15.75" customHeight="1">
      <c r="S578" s="79"/>
      <c r="AO578" s="79"/>
      <c r="AP578" s="79"/>
      <c r="AQ578" s="79"/>
      <c r="AR578" s="79"/>
    </row>
    <row r="579" spans="19:44" ht="15.75" customHeight="1">
      <c r="S579" s="79"/>
      <c r="AO579" s="79"/>
      <c r="AP579" s="79"/>
      <c r="AQ579" s="79"/>
      <c r="AR579" s="79"/>
    </row>
    <row r="580" spans="19:44" ht="15.75" customHeight="1">
      <c r="S580" s="79"/>
      <c r="AO580" s="79"/>
      <c r="AP580" s="79"/>
      <c r="AQ580" s="79"/>
      <c r="AR580" s="79"/>
    </row>
    <row r="581" spans="19:44" ht="15.75" customHeight="1">
      <c r="S581" s="79"/>
      <c r="AO581" s="79"/>
      <c r="AP581" s="79"/>
      <c r="AQ581" s="79"/>
      <c r="AR581" s="79"/>
    </row>
    <row r="582" spans="19:44" ht="15.75" customHeight="1">
      <c r="S582" s="79"/>
      <c r="AO582" s="79"/>
      <c r="AP582" s="79"/>
      <c r="AQ582" s="79"/>
      <c r="AR582" s="79"/>
    </row>
    <row r="583" spans="19:44" ht="15.75" customHeight="1">
      <c r="S583" s="79"/>
      <c r="AO583" s="79"/>
      <c r="AP583" s="79"/>
      <c r="AQ583" s="79"/>
      <c r="AR583" s="79"/>
    </row>
    <row r="584" spans="19:44" ht="15.75" customHeight="1">
      <c r="S584" s="79"/>
      <c r="AO584" s="79"/>
      <c r="AP584" s="79"/>
      <c r="AQ584" s="79"/>
      <c r="AR584" s="79"/>
    </row>
    <row r="585" spans="19:44" ht="15.75" customHeight="1">
      <c r="S585" s="79"/>
      <c r="AO585" s="79"/>
      <c r="AP585" s="79"/>
      <c r="AQ585" s="79"/>
      <c r="AR585" s="79"/>
    </row>
    <row r="586" spans="19:44" ht="15.75" customHeight="1">
      <c r="S586" s="79"/>
      <c r="AO586" s="79"/>
      <c r="AP586" s="79"/>
      <c r="AQ586" s="79"/>
      <c r="AR586" s="79"/>
    </row>
    <row r="587" spans="19:44" ht="15.75" customHeight="1">
      <c r="S587" s="79"/>
      <c r="AO587" s="79"/>
      <c r="AP587" s="79"/>
      <c r="AQ587" s="79"/>
      <c r="AR587" s="79"/>
    </row>
    <row r="588" spans="19:44" ht="15.75" customHeight="1">
      <c r="S588" s="79"/>
      <c r="AO588" s="79"/>
      <c r="AP588" s="79"/>
      <c r="AQ588" s="79"/>
      <c r="AR588" s="79"/>
    </row>
    <row r="589" spans="19:44" ht="15.75" customHeight="1">
      <c r="S589" s="79"/>
      <c r="AO589" s="79"/>
      <c r="AP589" s="79"/>
      <c r="AQ589" s="79"/>
      <c r="AR589" s="79"/>
    </row>
    <row r="590" spans="19:44" ht="15.75" customHeight="1">
      <c r="S590" s="79"/>
      <c r="AO590" s="79"/>
      <c r="AP590" s="79"/>
      <c r="AQ590" s="79"/>
      <c r="AR590" s="79"/>
    </row>
    <row r="591" spans="19:44" ht="15.75" customHeight="1">
      <c r="S591" s="79"/>
      <c r="AO591" s="79"/>
      <c r="AP591" s="79"/>
      <c r="AQ591" s="79"/>
      <c r="AR591" s="79"/>
    </row>
    <row r="592" spans="19:44" ht="15.75" customHeight="1">
      <c r="S592" s="79"/>
      <c r="AO592" s="79"/>
      <c r="AP592" s="79"/>
      <c r="AQ592" s="79"/>
      <c r="AR592" s="79"/>
    </row>
    <row r="593" spans="19:44" ht="15.75" customHeight="1">
      <c r="S593" s="79"/>
      <c r="AO593" s="79"/>
      <c r="AP593" s="79"/>
      <c r="AQ593" s="79"/>
      <c r="AR593" s="79"/>
    </row>
    <row r="594" spans="19:44" ht="15.75" customHeight="1">
      <c r="S594" s="79"/>
      <c r="AO594" s="79"/>
      <c r="AP594" s="79"/>
      <c r="AQ594" s="79"/>
      <c r="AR594" s="79"/>
    </row>
    <row r="595" spans="19:44" ht="15.75" customHeight="1">
      <c r="S595" s="79"/>
      <c r="AO595" s="79"/>
      <c r="AP595" s="79"/>
      <c r="AQ595" s="79"/>
      <c r="AR595" s="79"/>
    </row>
    <row r="596" spans="19:44" ht="15.75" customHeight="1">
      <c r="S596" s="79"/>
      <c r="AO596" s="79"/>
      <c r="AP596" s="79"/>
      <c r="AQ596" s="79"/>
      <c r="AR596" s="79"/>
    </row>
    <row r="597" spans="19:44" ht="15.75" customHeight="1">
      <c r="S597" s="79"/>
      <c r="AO597" s="79"/>
      <c r="AP597" s="79"/>
      <c r="AQ597" s="79"/>
      <c r="AR597" s="79"/>
    </row>
    <row r="598" spans="19:44" ht="15.75" customHeight="1">
      <c r="S598" s="79"/>
      <c r="AO598" s="79"/>
      <c r="AP598" s="79"/>
      <c r="AQ598" s="79"/>
      <c r="AR598" s="79"/>
    </row>
    <row r="599" spans="19:44" ht="15.75" customHeight="1">
      <c r="S599" s="79"/>
      <c r="AO599" s="79"/>
      <c r="AP599" s="79"/>
      <c r="AQ599" s="79"/>
      <c r="AR599" s="79"/>
    </row>
    <row r="600" spans="19:44" ht="15.75" customHeight="1">
      <c r="S600" s="79"/>
      <c r="AO600" s="79"/>
      <c r="AP600" s="79"/>
      <c r="AQ600" s="79"/>
      <c r="AR600" s="79"/>
    </row>
    <row r="601" spans="19:44" ht="15.75" customHeight="1">
      <c r="S601" s="79"/>
      <c r="AO601" s="79"/>
      <c r="AP601" s="79"/>
      <c r="AQ601" s="79"/>
      <c r="AR601" s="79"/>
    </row>
    <row r="602" spans="19:44" ht="15.75" customHeight="1">
      <c r="S602" s="79"/>
      <c r="AO602" s="79"/>
      <c r="AP602" s="79"/>
      <c r="AQ602" s="79"/>
      <c r="AR602" s="79"/>
    </row>
    <row r="603" spans="19:44" ht="15.75" customHeight="1">
      <c r="S603" s="79"/>
      <c r="AO603" s="79"/>
      <c r="AP603" s="79"/>
      <c r="AQ603" s="79"/>
      <c r="AR603" s="79"/>
    </row>
    <row r="604" spans="19:44" ht="15.75" customHeight="1">
      <c r="S604" s="79"/>
      <c r="AO604" s="79"/>
      <c r="AP604" s="79"/>
      <c r="AQ604" s="79"/>
      <c r="AR604" s="79"/>
    </row>
    <row r="605" spans="19:44" ht="15.75" customHeight="1">
      <c r="S605" s="79"/>
      <c r="AO605" s="79"/>
      <c r="AP605" s="79"/>
      <c r="AQ605" s="79"/>
      <c r="AR605" s="79"/>
    </row>
    <row r="606" spans="19:44" ht="15.75" customHeight="1">
      <c r="S606" s="79"/>
      <c r="AO606" s="79"/>
      <c r="AP606" s="79"/>
      <c r="AQ606" s="79"/>
      <c r="AR606" s="79"/>
    </row>
    <row r="607" spans="19:44" ht="15.75" customHeight="1">
      <c r="S607" s="79"/>
      <c r="AO607" s="79"/>
      <c r="AP607" s="79"/>
      <c r="AQ607" s="79"/>
      <c r="AR607" s="79"/>
    </row>
    <row r="608" spans="19:44" ht="15.75" customHeight="1">
      <c r="S608" s="79"/>
      <c r="AO608" s="79"/>
      <c r="AP608" s="79"/>
      <c r="AQ608" s="79"/>
      <c r="AR608" s="79"/>
    </row>
    <row r="609" spans="19:44" ht="15.75" customHeight="1">
      <c r="S609" s="79"/>
      <c r="AO609" s="79"/>
      <c r="AP609" s="79"/>
      <c r="AQ609" s="79"/>
      <c r="AR609" s="79"/>
    </row>
    <row r="610" spans="19:44" ht="15.75" customHeight="1">
      <c r="S610" s="79"/>
      <c r="AO610" s="79"/>
      <c r="AP610" s="79"/>
      <c r="AQ610" s="79"/>
      <c r="AR610" s="79"/>
    </row>
    <row r="611" spans="19:44" ht="15.75" customHeight="1">
      <c r="S611" s="79"/>
      <c r="AO611" s="79"/>
      <c r="AP611" s="79"/>
      <c r="AQ611" s="79"/>
      <c r="AR611" s="79"/>
    </row>
    <row r="612" spans="19:44" ht="15.75" customHeight="1">
      <c r="S612" s="79"/>
      <c r="AO612" s="79"/>
      <c r="AP612" s="79"/>
      <c r="AQ612" s="79"/>
      <c r="AR612" s="79"/>
    </row>
    <row r="613" spans="19:44" ht="15.75" customHeight="1">
      <c r="S613" s="79"/>
      <c r="AO613" s="79"/>
      <c r="AP613" s="79"/>
      <c r="AQ613" s="79"/>
      <c r="AR613" s="79"/>
    </row>
    <row r="614" spans="19:44" ht="15.75" customHeight="1">
      <c r="S614" s="79"/>
      <c r="AO614" s="79"/>
      <c r="AP614" s="79"/>
      <c r="AQ614" s="79"/>
      <c r="AR614" s="79"/>
    </row>
    <row r="615" spans="19:44" ht="15.75" customHeight="1">
      <c r="S615" s="79"/>
      <c r="AO615" s="79"/>
      <c r="AP615" s="79"/>
      <c r="AQ615" s="79"/>
      <c r="AR615" s="79"/>
    </row>
    <row r="616" spans="19:44" ht="15.75" customHeight="1">
      <c r="S616" s="79"/>
      <c r="AO616" s="79"/>
      <c r="AP616" s="79"/>
      <c r="AQ616" s="79"/>
      <c r="AR616" s="79"/>
    </row>
    <row r="617" spans="19:44" ht="15.75" customHeight="1">
      <c r="S617" s="79"/>
      <c r="AO617" s="79"/>
      <c r="AP617" s="79"/>
      <c r="AQ617" s="79"/>
      <c r="AR617" s="79"/>
    </row>
    <row r="618" spans="19:44" ht="15.75" customHeight="1">
      <c r="S618" s="79"/>
      <c r="AO618" s="79"/>
      <c r="AP618" s="79"/>
      <c r="AQ618" s="79"/>
      <c r="AR618" s="79"/>
    </row>
    <row r="619" spans="19:44" ht="15.75" customHeight="1">
      <c r="S619" s="79"/>
      <c r="AO619" s="79"/>
      <c r="AP619" s="79"/>
      <c r="AQ619" s="79"/>
      <c r="AR619" s="79"/>
    </row>
    <row r="620" spans="19:44" ht="15.75" customHeight="1">
      <c r="S620" s="79"/>
      <c r="AO620" s="79"/>
      <c r="AP620" s="79"/>
      <c r="AQ620" s="79"/>
      <c r="AR620" s="79"/>
    </row>
    <row r="621" spans="19:44" ht="15.75" customHeight="1">
      <c r="S621" s="79"/>
      <c r="AO621" s="79"/>
      <c r="AP621" s="79"/>
      <c r="AQ621" s="79"/>
      <c r="AR621" s="79"/>
    </row>
    <row r="622" spans="19:44" ht="15.75" customHeight="1">
      <c r="S622" s="79"/>
      <c r="AO622" s="79"/>
      <c r="AP622" s="79"/>
      <c r="AQ622" s="79"/>
      <c r="AR622" s="79"/>
    </row>
    <row r="623" spans="19:44" ht="15.75" customHeight="1">
      <c r="S623" s="79"/>
      <c r="AO623" s="79"/>
      <c r="AP623" s="79"/>
      <c r="AQ623" s="79"/>
      <c r="AR623" s="79"/>
    </row>
    <row r="624" spans="19:44" ht="15.75" customHeight="1">
      <c r="S624" s="79"/>
      <c r="AO624" s="79"/>
      <c r="AP624" s="79"/>
      <c r="AQ624" s="79"/>
      <c r="AR624" s="79"/>
    </row>
    <row r="625" spans="19:44" ht="15.75" customHeight="1">
      <c r="S625" s="79"/>
      <c r="AO625" s="79"/>
      <c r="AP625" s="79"/>
      <c r="AQ625" s="79"/>
      <c r="AR625" s="79"/>
    </row>
    <row r="626" spans="19:44" ht="15.75" customHeight="1">
      <c r="S626" s="79"/>
      <c r="AO626" s="79"/>
      <c r="AP626" s="79"/>
      <c r="AQ626" s="79"/>
      <c r="AR626" s="79"/>
    </row>
    <row r="627" spans="19:44" ht="15.75" customHeight="1">
      <c r="S627" s="79"/>
      <c r="AO627" s="79"/>
      <c r="AP627" s="79"/>
      <c r="AQ627" s="79"/>
      <c r="AR627" s="79"/>
    </row>
    <row r="628" spans="19:44" ht="15.75" customHeight="1">
      <c r="S628" s="79"/>
      <c r="AO628" s="79"/>
      <c r="AP628" s="79"/>
      <c r="AQ628" s="79"/>
      <c r="AR628" s="79"/>
    </row>
    <row r="629" spans="19:44" ht="15.75" customHeight="1">
      <c r="S629" s="79"/>
      <c r="AO629" s="79"/>
      <c r="AP629" s="79"/>
      <c r="AQ629" s="79"/>
      <c r="AR629" s="79"/>
    </row>
    <row r="630" spans="19:44" ht="15.75" customHeight="1">
      <c r="S630" s="79"/>
      <c r="AO630" s="79"/>
      <c r="AP630" s="79"/>
      <c r="AQ630" s="79"/>
      <c r="AR630" s="79"/>
    </row>
    <row r="631" spans="19:44" ht="15.75" customHeight="1">
      <c r="S631" s="79"/>
      <c r="AO631" s="79"/>
      <c r="AP631" s="79"/>
      <c r="AQ631" s="79"/>
      <c r="AR631" s="79"/>
    </row>
    <row r="632" spans="19:44" ht="15.75" customHeight="1">
      <c r="S632" s="79"/>
      <c r="AO632" s="79"/>
      <c r="AP632" s="79"/>
      <c r="AQ632" s="79"/>
      <c r="AR632" s="79"/>
    </row>
    <row r="633" spans="19:44" ht="15.75" customHeight="1">
      <c r="S633" s="79"/>
      <c r="AO633" s="79"/>
      <c r="AP633" s="79"/>
      <c r="AQ633" s="79"/>
      <c r="AR633" s="79"/>
    </row>
    <row r="634" spans="19:44" ht="15.75" customHeight="1">
      <c r="S634" s="79"/>
      <c r="AO634" s="79"/>
      <c r="AP634" s="79"/>
      <c r="AQ634" s="79"/>
      <c r="AR634" s="79"/>
    </row>
    <row r="635" spans="19:44" ht="15.75" customHeight="1">
      <c r="S635" s="79"/>
      <c r="AO635" s="79"/>
      <c r="AP635" s="79"/>
      <c r="AQ635" s="79"/>
      <c r="AR635" s="79"/>
    </row>
    <row r="636" spans="19:44" ht="15.75" customHeight="1">
      <c r="S636" s="79"/>
      <c r="AO636" s="79"/>
      <c r="AP636" s="79"/>
      <c r="AQ636" s="79"/>
      <c r="AR636" s="79"/>
    </row>
    <row r="637" spans="19:44" ht="15.75" customHeight="1">
      <c r="S637" s="79"/>
      <c r="AO637" s="79"/>
      <c r="AP637" s="79"/>
      <c r="AQ637" s="79"/>
      <c r="AR637" s="79"/>
    </row>
    <row r="638" spans="19:44" ht="15.75" customHeight="1">
      <c r="S638" s="79"/>
      <c r="AO638" s="79"/>
      <c r="AP638" s="79"/>
      <c r="AQ638" s="79"/>
      <c r="AR638" s="79"/>
    </row>
    <row r="639" spans="19:44" ht="15.75" customHeight="1">
      <c r="S639" s="79"/>
      <c r="AO639" s="79"/>
      <c r="AP639" s="79"/>
      <c r="AQ639" s="79"/>
      <c r="AR639" s="79"/>
    </row>
    <row r="640" spans="19:44" ht="15.75" customHeight="1">
      <c r="S640" s="79"/>
      <c r="AO640" s="79"/>
      <c r="AP640" s="79"/>
      <c r="AQ640" s="79"/>
      <c r="AR640" s="79"/>
    </row>
    <row r="641" spans="19:44" ht="15.75" customHeight="1">
      <c r="S641" s="79"/>
      <c r="AO641" s="79"/>
      <c r="AP641" s="79"/>
      <c r="AQ641" s="79"/>
      <c r="AR641" s="79"/>
    </row>
    <row r="642" spans="19:44" ht="15.75" customHeight="1">
      <c r="S642" s="79"/>
      <c r="AO642" s="79"/>
      <c r="AP642" s="79"/>
      <c r="AQ642" s="79"/>
      <c r="AR642" s="79"/>
    </row>
    <row r="643" spans="19:44" ht="15.75" customHeight="1">
      <c r="S643" s="79"/>
      <c r="AO643" s="79"/>
      <c r="AP643" s="79"/>
      <c r="AQ643" s="79"/>
      <c r="AR643" s="79"/>
    </row>
    <row r="644" spans="19:44" ht="15.75" customHeight="1">
      <c r="S644" s="79"/>
      <c r="AO644" s="79"/>
      <c r="AP644" s="79"/>
      <c r="AQ644" s="79"/>
      <c r="AR644" s="79"/>
    </row>
    <row r="645" spans="19:44" ht="15.75" customHeight="1">
      <c r="S645" s="79"/>
      <c r="AO645" s="79"/>
      <c r="AP645" s="79"/>
      <c r="AQ645" s="79"/>
      <c r="AR645" s="79"/>
    </row>
    <row r="646" spans="19:44" ht="15.75" customHeight="1">
      <c r="S646" s="79"/>
      <c r="AO646" s="79"/>
      <c r="AP646" s="79"/>
      <c r="AQ646" s="79"/>
      <c r="AR646" s="79"/>
    </row>
    <row r="647" spans="19:44" ht="15.75" customHeight="1">
      <c r="S647" s="79"/>
      <c r="AO647" s="79"/>
      <c r="AP647" s="79"/>
      <c r="AQ647" s="79"/>
      <c r="AR647" s="79"/>
    </row>
    <row r="648" spans="19:44" ht="15.75" customHeight="1">
      <c r="S648" s="79"/>
      <c r="AO648" s="79"/>
      <c r="AP648" s="79"/>
      <c r="AQ648" s="79"/>
      <c r="AR648" s="79"/>
    </row>
    <row r="649" spans="19:44" ht="15.75" customHeight="1">
      <c r="S649" s="79"/>
      <c r="AO649" s="79"/>
      <c r="AP649" s="79"/>
      <c r="AQ649" s="79"/>
      <c r="AR649" s="79"/>
    </row>
    <row r="650" spans="19:44" ht="15.75" customHeight="1">
      <c r="S650" s="79"/>
      <c r="AO650" s="79"/>
      <c r="AP650" s="79"/>
      <c r="AQ650" s="79"/>
      <c r="AR650" s="79"/>
    </row>
    <row r="651" spans="19:44" ht="15.75" customHeight="1">
      <c r="S651" s="79"/>
      <c r="AO651" s="79"/>
      <c r="AP651" s="79"/>
      <c r="AQ651" s="79"/>
      <c r="AR651" s="79"/>
    </row>
    <row r="652" spans="19:44" ht="15.75" customHeight="1">
      <c r="S652" s="79"/>
      <c r="AO652" s="79"/>
      <c r="AP652" s="79"/>
      <c r="AQ652" s="79"/>
      <c r="AR652" s="79"/>
    </row>
    <row r="653" spans="19:44" ht="15.75" customHeight="1">
      <c r="S653" s="79"/>
      <c r="AO653" s="79"/>
      <c r="AP653" s="79"/>
      <c r="AQ653" s="79"/>
      <c r="AR653" s="79"/>
    </row>
    <row r="654" spans="19:44" ht="15.75" customHeight="1">
      <c r="S654" s="79"/>
      <c r="AO654" s="79"/>
      <c r="AP654" s="79"/>
      <c r="AQ654" s="79"/>
      <c r="AR654" s="79"/>
    </row>
    <row r="655" spans="19:44" ht="15.75" customHeight="1">
      <c r="S655" s="79"/>
      <c r="AO655" s="79"/>
      <c r="AP655" s="79"/>
      <c r="AQ655" s="79"/>
      <c r="AR655" s="79"/>
    </row>
    <row r="656" spans="19:44" ht="15.75" customHeight="1">
      <c r="S656" s="79"/>
      <c r="AO656" s="79"/>
      <c r="AP656" s="79"/>
      <c r="AQ656" s="79"/>
      <c r="AR656" s="79"/>
    </row>
    <row r="657" spans="19:44" ht="15.75" customHeight="1">
      <c r="S657" s="79"/>
      <c r="AO657" s="79"/>
      <c r="AP657" s="79"/>
      <c r="AQ657" s="79"/>
      <c r="AR657" s="79"/>
    </row>
    <row r="658" spans="19:44" ht="15.75" customHeight="1">
      <c r="S658" s="79"/>
      <c r="AO658" s="79"/>
      <c r="AP658" s="79"/>
      <c r="AQ658" s="79"/>
      <c r="AR658" s="79"/>
    </row>
    <row r="659" spans="19:44" ht="15.75" customHeight="1">
      <c r="S659" s="79"/>
      <c r="AO659" s="79"/>
      <c r="AP659" s="79"/>
      <c r="AQ659" s="79"/>
      <c r="AR659" s="79"/>
    </row>
    <row r="660" spans="19:44" ht="15.75" customHeight="1">
      <c r="S660" s="79"/>
      <c r="AO660" s="79"/>
      <c r="AP660" s="79"/>
      <c r="AQ660" s="79"/>
      <c r="AR660" s="79"/>
    </row>
    <row r="661" spans="19:44" ht="15.75" customHeight="1">
      <c r="S661" s="79"/>
      <c r="AO661" s="79"/>
      <c r="AP661" s="79"/>
      <c r="AQ661" s="79"/>
      <c r="AR661" s="79"/>
    </row>
    <row r="662" spans="19:44" ht="15.75" customHeight="1">
      <c r="S662" s="79"/>
      <c r="AO662" s="79"/>
      <c r="AP662" s="79"/>
      <c r="AQ662" s="79"/>
      <c r="AR662" s="79"/>
    </row>
    <row r="663" spans="19:44" ht="15.75" customHeight="1">
      <c r="S663" s="79"/>
      <c r="AO663" s="79"/>
      <c r="AP663" s="79"/>
      <c r="AQ663" s="79"/>
      <c r="AR663" s="79"/>
    </row>
    <row r="664" spans="19:44" ht="15.75" customHeight="1">
      <c r="S664" s="79"/>
      <c r="AO664" s="79"/>
      <c r="AP664" s="79"/>
      <c r="AQ664" s="79"/>
      <c r="AR664" s="79"/>
    </row>
    <row r="665" spans="19:44" ht="15.75" customHeight="1">
      <c r="S665" s="79"/>
      <c r="AO665" s="79"/>
      <c r="AP665" s="79"/>
      <c r="AQ665" s="79"/>
      <c r="AR665" s="79"/>
    </row>
    <row r="666" spans="19:44" ht="15.75" customHeight="1">
      <c r="S666" s="79"/>
      <c r="AO666" s="79"/>
      <c r="AP666" s="79"/>
      <c r="AQ666" s="79"/>
      <c r="AR666" s="79"/>
    </row>
    <row r="667" spans="19:44" ht="15.75" customHeight="1">
      <c r="S667" s="79"/>
      <c r="AO667" s="79"/>
      <c r="AP667" s="79"/>
      <c r="AQ667" s="79"/>
      <c r="AR667" s="79"/>
    </row>
    <row r="668" spans="19:44" ht="15.75" customHeight="1">
      <c r="S668" s="79"/>
      <c r="AO668" s="79"/>
      <c r="AP668" s="79"/>
      <c r="AQ668" s="79"/>
      <c r="AR668" s="79"/>
    </row>
    <row r="669" spans="19:44" ht="15.75" customHeight="1">
      <c r="S669" s="79"/>
      <c r="AO669" s="79"/>
      <c r="AP669" s="79"/>
      <c r="AQ669" s="79"/>
      <c r="AR669" s="79"/>
    </row>
    <row r="670" spans="19:44" ht="15.75" customHeight="1">
      <c r="S670" s="79"/>
      <c r="AO670" s="79"/>
      <c r="AP670" s="79"/>
      <c r="AQ670" s="79"/>
      <c r="AR670" s="79"/>
    </row>
    <row r="671" spans="19:44" ht="15.75" customHeight="1">
      <c r="S671" s="79"/>
      <c r="AO671" s="79"/>
      <c r="AP671" s="79"/>
      <c r="AQ671" s="79"/>
      <c r="AR671" s="79"/>
    </row>
    <row r="672" spans="19:44" ht="15.75" customHeight="1">
      <c r="S672" s="79"/>
      <c r="AO672" s="79"/>
      <c r="AP672" s="79"/>
      <c r="AQ672" s="79"/>
      <c r="AR672" s="79"/>
    </row>
    <row r="673" spans="19:44" ht="15.75" customHeight="1">
      <c r="S673" s="79"/>
      <c r="AO673" s="79"/>
      <c r="AP673" s="79"/>
      <c r="AQ673" s="79"/>
      <c r="AR673" s="79"/>
    </row>
    <row r="674" spans="19:44" ht="15.75" customHeight="1">
      <c r="S674" s="79"/>
      <c r="AO674" s="79"/>
      <c r="AP674" s="79"/>
      <c r="AQ674" s="79"/>
      <c r="AR674" s="79"/>
    </row>
    <row r="675" spans="19:44" ht="15.75" customHeight="1">
      <c r="S675" s="79"/>
      <c r="AO675" s="79"/>
      <c r="AP675" s="79"/>
      <c r="AQ675" s="79"/>
      <c r="AR675" s="79"/>
    </row>
    <row r="676" spans="19:44" ht="15.75" customHeight="1">
      <c r="S676" s="79"/>
      <c r="AO676" s="79"/>
      <c r="AP676" s="79"/>
      <c r="AQ676" s="79"/>
      <c r="AR676" s="79"/>
    </row>
    <row r="677" spans="19:44" ht="15.75" customHeight="1">
      <c r="S677" s="79"/>
      <c r="AO677" s="79"/>
      <c r="AP677" s="79"/>
      <c r="AQ677" s="79"/>
      <c r="AR677" s="79"/>
    </row>
    <row r="678" spans="19:44" ht="15.75" customHeight="1">
      <c r="S678" s="79"/>
      <c r="AO678" s="79"/>
      <c r="AP678" s="79"/>
      <c r="AQ678" s="79"/>
      <c r="AR678" s="79"/>
    </row>
    <row r="679" spans="19:44" ht="15.75" customHeight="1">
      <c r="S679" s="79"/>
      <c r="AO679" s="79"/>
      <c r="AP679" s="79"/>
      <c r="AQ679" s="79"/>
      <c r="AR679" s="79"/>
    </row>
    <row r="680" spans="19:44" ht="15.75" customHeight="1">
      <c r="S680" s="79"/>
      <c r="AO680" s="79"/>
      <c r="AP680" s="79"/>
      <c r="AQ680" s="79"/>
      <c r="AR680" s="79"/>
    </row>
    <row r="681" spans="19:44" ht="15.75" customHeight="1">
      <c r="S681" s="79"/>
      <c r="AO681" s="79"/>
      <c r="AP681" s="79"/>
      <c r="AQ681" s="79"/>
      <c r="AR681" s="79"/>
    </row>
    <row r="682" spans="19:44" ht="15.75" customHeight="1">
      <c r="S682" s="79"/>
      <c r="AO682" s="79"/>
      <c r="AP682" s="79"/>
      <c r="AQ682" s="79"/>
      <c r="AR682" s="79"/>
    </row>
    <row r="683" spans="19:44" ht="15.75" customHeight="1">
      <c r="S683" s="79"/>
      <c r="AO683" s="79"/>
      <c r="AP683" s="79"/>
      <c r="AQ683" s="79"/>
      <c r="AR683" s="79"/>
    </row>
    <row r="684" spans="19:44" ht="15.75" customHeight="1">
      <c r="S684" s="79"/>
      <c r="AO684" s="79"/>
      <c r="AP684" s="79"/>
      <c r="AQ684" s="79"/>
      <c r="AR684" s="79"/>
    </row>
    <row r="685" spans="19:44" ht="15.75" customHeight="1">
      <c r="S685" s="79"/>
      <c r="AO685" s="79"/>
      <c r="AP685" s="79"/>
      <c r="AQ685" s="79"/>
      <c r="AR685" s="79"/>
    </row>
    <row r="686" spans="19:44" ht="15.75" customHeight="1">
      <c r="S686" s="79"/>
      <c r="AO686" s="79"/>
      <c r="AP686" s="79"/>
      <c r="AQ686" s="79"/>
      <c r="AR686" s="79"/>
    </row>
    <row r="687" spans="19:44" ht="15.75" customHeight="1">
      <c r="S687" s="79"/>
      <c r="AO687" s="79"/>
      <c r="AP687" s="79"/>
      <c r="AQ687" s="79"/>
      <c r="AR687" s="79"/>
    </row>
    <row r="688" spans="19:44" ht="15.75" customHeight="1">
      <c r="S688" s="79"/>
      <c r="AO688" s="79"/>
      <c r="AP688" s="79"/>
      <c r="AQ688" s="79"/>
      <c r="AR688" s="79"/>
    </row>
    <row r="689" spans="19:44" ht="15.75" customHeight="1">
      <c r="S689" s="79"/>
      <c r="AO689" s="79"/>
      <c r="AP689" s="79"/>
      <c r="AQ689" s="79"/>
      <c r="AR689" s="79"/>
    </row>
    <row r="690" spans="19:44" ht="15.75" customHeight="1">
      <c r="S690" s="79"/>
      <c r="AO690" s="79"/>
      <c r="AP690" s="79"/>
      <c r="AQ690" s="79"/>
      <c r="AR690" s="79"/>
    </row>
    <row r="691" spans="19:44" ht="15.75" customHeight="1">
      <c r="S691" s="79"/>
      <c r="AO691" s="79"/>
      <c r="AP691" s="79"/>
      <c r="AQ691" s="79"/>
      <c r="AR691" s="79"/>
    </row>
    <row r="692" spans="19:44" ht="15.75" customHeight="1">
      <c r="S692" s="79"/>
      <c r="AO692" s="79"/>
      <c r="AP692" s="79"/>
      <c r="AQ692" s="79"/>
      <c r="AR692" s="79"/>
    </row>
    <row r="693" spans="19:44" ht="15.75" customHeight="1">
      <c r="S693" s="79"/>
      <c r="AO693" s="79"/>
      <c r="AP693" s="79"/>
      <c r="AQ693" s="79"/>
      <c r="AR693" s="79"/>
    </row>
    <row r="694" spans="19:44" ht="15.75" customHeight="1">
      <c r="S694" s="79"/>
      <c r="AO694" s="79"/>
      <c r="AP694" s="79"/>
      <c r="AQ694" s="79"/>
      <c r="AR694" s="79"/>
    </row>
    <row r="695" spans="19:44" ht="15.75" customHeight="1">
      <c r="S695" s="79"/>
      <c r="AO695" s="79"/>
      <c r="AP695" s="79"/>
      <c r="AQ695" s="79"/>
      <c r="AR695" s="79"/>
    </row>
    <row r="696" spans="19:44" ht="15.75" customHeight="1">
      <c r="S696" s="79"/>
      <c r="AO696" s="79"/>
      <c r="AP696" s="79"/>
      <c r="AQ696" s="79"/>
      <c r="AR696" s="79"/>
    </row>
    <row r="697" spans="19:44" ht="15.75" customHeight="1">
      <c r="S697" s="79"/>
      <c r="AO697" s="79"/>
      <c r="AP697" s="79"/>
      <c r="AQ697" s="79"/>
      <c r="AR697" s="79"/>
    </row>
    <row r="698" spans="19:44" ht="15.75" customHeight="1">
      <c r="S698" s="79"/>
      <c r="AO698" s="79"/>
      <c r="AP698" s="79"/>
      <c r="AQ698" s="79"/>
      <c r="AR698" s="79"/>
    </row>
    <row r="699" spans="19:44" ht="15.75" customHeight="1">
      <c r="S699" s="79"/>
      <c r="AO699" s="79"/>
      <c r="AP699" s="79"/>
      <c r="AQ699" s="79"/>
      <c r="AR699" s="79"/>
    </row>
    <row r="700" spans="19:44" ht="15.75" customHeight="1">
      <c r="S700" s="79"/>
      <c r="AO700" s="79"/>
      <c r="AP700" s="79"/>
      <c r="AQ700" s="79"/>
      <c r="AR700" s="79"/>
    </row>
    <row r="701" spans="19:44" ht="15.75" customHeight="1">
      <c r="S701" s="79"/>
      <c r="AO701" s="79"/>
      <c r="AP701" s="79"/>
      <c r="AQ701" s="79"/>
      <c r="AR701" s="79"/>
    </row>
    <row r="702" spans="19:44" ht="15.75" customHeight="1">
      <c r="S702" s="79"/>
      <c r="AO702" s="79"/>
      <c r="AP702" s="79"/>
      <c r="AQ702" s="79"/>
      <c r="AR702" s="79"/>
    </row>
    <row r="703" spans="19:44" ht="15.75" customHeight="1">
      <c r="S703" s="79"/>
      <c r="AO703" s="79"/>
      <c r="AP703" s="79"/>
      <c r="AQ703" s="79"/>
      <c r="AR703" s="79"/>
    </row>
    <row r="704" spans="19:44" ht="15.75" customHeight="1">
      <c r="S704" s="79"/>
      <c r="AO704" s="79"/>
      <c r="AP704" s="79"/>
      <c r="AQ704" s="79"/>
      <c r="AR704" s="79"/>
    </row>
    <row r="705" spans="19:44" ht="15.75" customHeight="1">
      <c r="S705" s="79"/>
      <c r="AO705" s="79"/>
      <c r="AP705" s="79"/>
      <c r="AQ705" s="79"/>
      <c r="AR705" s="79"/>
    </row>
    <row r="706" spans="19:44" ht="15.75" customHeight="1">
      <c r="S706" s="79"/>
      <c r="AO706" s="79"/>
      <c r="AP706" s="79"/>
      <c r="AQ706" s="79"/>
      <c r="AR706" s="79"/>
    </row>
    <row r="707" spans="19:44" ht="15.75" customHeight="1">
      <c r="S707" s="79"/>
      <c r="AO707" s="79"/>
      <c r="AP707" s="79"/>
      <c r="AQ707" s="79"/>
      <c r="AR707" s="79"/>
    </row>
    <row r="708" spans="19:44" ht="15.75" customHeight="1">
      <c r="S708" s="79"/>
      <c r="AO708" s="79"/>
      <c r="AP708" s="79"/>
      <c r="AQ708" s="79"/>
      <c r="AR708" s="79"/>
    </row>
    <row r="709" spans="19:44" ht="15.75" customHeight="1">
      <c r="S709" s="79"/>
      <c r="AO709" s="79"/>
      <c r="AP709" s="79"/>
      <c r="AQ709" s="79"/>
      <c r="AR709" s="79"/>
    </row>
    <row r="710" spans="19:44" ht="15.75" customHeight="1">
      <c r="S710" s="79"/>
      <c r="AO710" s="79"/>
      <c r="AP710" s="79"/>
      <c r="AQ710" s="79"/>
      <c r="AR710" s="79"/>
    </row>
    <row r="711" spans="19:44" ht="15.75" customHeight="1">
      <c r="S711" s="79"/>
      <c r="AO711" s="79"/>
      <c r="AP711" s="79"/>
      <c r="AQ711" s="79"/>
      <c r="AR711" s="79"/>
    </row>
    <row r="712" spans="19:44" ht="15.75" customHeight="1">
      <c r="S712" s="79"/>
      <c r="AO712" s="79"/>
      <c r="AP712" s="79"/>
      <c r="AQ712" s="79"/>
      <c r="AR712" s="79"/>
    </row>
    <row r="713" spans="19:44" ht="15.75" customHeight="1">
      <c r="S713" s="79"/>
      <c r="AO713" s="79"/>
      <c r="AP713" s="79"/>
      <c r="AQ713" s="79"/>
      <c r="AR713" s="79"/>
    </row>
    <row r="714" spans="19:44" ht="15.75" customHeight="1">
      <c r="S714" s="79"/>
      <c r="AO714" s="79"/>
      <c r="AP714" s="79"/>
      <c r="AQ714" s="79"/>
      <c r="AR714" s="79"/>
    </row>
    <row r="715" spans="19:44" ht="15.75" customHeight="1">
      <c r="S715" s="79"/>
      <c r="AO715" s="79"/>
      <c r="AP715" s="79"/>
      <c r="AQ715" s="79"/>
      <c r="AR715" s="79"/>
    </row>
    <row r="716" spans="19:44" ht="15.75" customHeight="1">
      <c r="S716" s="79"/>
      <c r="AO716" s="79"/>
      <c r="AP716" s="79"/>
      <c r="AQ716" s="79"/>
      <c r="AR716" s="79"/>
    </row>
    <row r="717" spans="19:44" ht="15.75" customHeight="1">
      <c r="S717" s="79"/>
      <c r="AO717" s="79"/>
      <c r="AP717" s="79"/>
      <c r="AQ717" s="79"/>
      <c r="AR717" s="79"/>
    </row>
    <row r="718" spans="19:44" ht="15.75" customHeight="1">
      <c r="S718" s="79"/>
      <c r="AO718" s="79"/>
      <c r="AP718" s="79"/>
      <c r="AQ718" s="79"/>
      <c r="AR718" s="79"/>
    </row>
    <row r="719" spans="19:44" ht="15.75" customHeight="1">
      <c r="S719" s="79"/>
      <c r="AO719" s="79"/>
      <c r="AP719" s="79"/>
      <c r="AQ719" s="79"/>
      <c r="AR719" s="79"/>
    </row>
    <row r="720" spans="19:44" ht="15.75" customHeight="1">
      <c r="S720" s="79"/>
      <c r="AO720" s="79"/>
      <c r="AP720" s="79"/>
      <c r="AQ720" s="79"/>
      <c r="AR720" s="79"/>
    </row>
    <row r="721" spans="19:44" ht="15.75" customHeight="1">
      <c r="S721" s="79"/>
      <c r="AO721" s="79"/>
      <c r="AP721" s="79"/>
      <c r="AQ721" s="79"/>
      <c r="AR721" s="79"/>
    </row>
    <row r="722" spans="19:44" ht="15.75" customHeight="1">
      <c r="S722" s="79"/>
      <c r="AO722" s="79"/>
      <c r="AP722" s="79"/>
      <c r="AQ722" s="79"/>
      <c r="AR722" s="79"/>
    </row>
    <row r="723" spans="19:44" ht="15.75" customHeight="1">
      <c r="S723" s="79"/>
      <c r="AO723" s="79"/>
      <c r="AP723" s="79"/>
      <c r="AQ723" s="79"/>
      <c r="AR723" s="79"/>
    </row>
    <row r="724" spans="19:44" ht="15.75" customHeight="1">
      <c r="S724" s="79"/>
      <c r="AO724" s="79"/>
      <c r="AP724" s="79"/>
      <c r="AQ724" s="79"/>
      <c r="AR724" s="79"/>
    </row>
    <row r="725" spans="19:44" ht="15.75" customHeight="1">
      <c r="S725" s="79"/>
      <c r="AO725" s="79"/>
      <c r="AP725" s="79"/>
      <c r="AQ725" s="79"/>
      <c r="AR725" s="79"/>
    </row>
    <row r="726" spans="19:44" ht="15.75" customHeight="1">
      <c r="S726" s="79"/>
      <c r="AO726" s="79"/>
      <c r="AP726" s="79"/>
      <c r="AQ726" s="79"/>
      <c r="AR726" s="79"/>
    </row>
    <row r="727" spans="19:44" ht="15.75" customHeight="1">
      <c r="S727" s="79"/>
      <c r="AO727" s="79"/>
      <c r="AP727" s="79"/>
      <c r="AQ727" s="79"/>
      <c r="AR727" s="79"/>
    </row>
    <row r="728" spans="19:44" ht="15.75" customHeight="1">
      <c r="S728" s="79"/>
      <c r="AO728" s="79"/>
      <c r="AP728" s="79"/>
      <c r="AQ728" s="79"/>
      <c r="AR728" s="79"/>
    </row>
    <row r="729" spans="19:44" ht="15.75" customHeight="1">
      <c r="S729" s="79"/>
      <c r="AO729" s="79"/>
      <c r="AP729" s="79"/>
      <c r="AQ729" s="79"/>
      <c r="AR729" s="79"/>
    </row>
    <row r="730" spans="19:44" ht="15.75" customHeight="1">
      <c r="S730" s="79"/>
      <c r="AO730" s="79"/>
      <c r="AP730" s="79"/>
      <c r="AQ730" s="79"/>
      <c r="AR730" s="79"/>
    </row>
    <row r="731" spans="19:44" ht="15.75" customHeight="1">
      <c r="S731" s="79"/>
      <c r="AO731" s="79"/>
      <c r="AP731" s="79"/>
      <c r="AQ731" s="79"/>
      <c r="AR731" s="79"/>
    </row>
    <row r="732" spans="19:44" ht="15.75" customHeight="1">
      <c r="S732" s="79"/>
      <c r="AO732" s="79"/>
      <c r="AP732" s="79"/>
      <c r="AQ732" s="79"/>
      <c r="AR732" s="79"/>
    </row>
    <row r="733" spans="19:44" ht="15.75" customHeight="1">
      <c r="S733" s="79"/>
      <c r="AO733" s="79"/>
      <c r="AP733" s="79"/>
      <c r="AQ733" s="79"/>
      <c r="AR733" s="79"/>
    </row>
    <row r="734" spans="19:44" ht="15.75" customHeight="1">
      <c r="S734" s="79"/>
      <c r="AO734" s="79"/>
      <c r="AP734" s="79"/>
      <c r="AQ734" s="79"/>
      <c r="AR734" s="79"/>
    </row>
    <row r="735" spans="19:44" ht="15.75" customHeight="1">
      <c r="S735" s="79"/>
      <c r="AO735" s="79"/>
      <c r="AP735" s="79"/>
      <c r="AQ735" s="79"/>
      <c r="AR735" s="79"/>
    </row>
    <row r="736" spans="19:44" ht="15.75" customHeight="1">
      <c r="S736" s="79"/>
      <c r="AO736" s="79"/>
      <c r="AP736" s="79"/>
      <c r="AQ736" s="79"/>
      <c r="AR736" s="79"/>
    </row>
    <row r="737" spans="19:44" ht="15.75" customHeight="1">
      <c r="S737" s="79"/>
      <c r="AO737" s="79"/>
      <c r="AP737" s="79"/>
      <c r="AQ737" s="79"/>
      <c r="AR737" s="79"/>
    </row>
    <row r="738" spans="19:44" ht="15.75" customHeight="1">
      <c r="S738" s="79"/>
      <c r="AO738" s="79"/>
      <c r="AP738" s="79"/>
      <c r="AQ738" s="79"/>
      <c r="AR738" s="79"/>
    </row>
    <row r="739" spans="19:44" ht="15.75" customHeight="1">
      <c r="S739" s="79"/>
      <c r="AO739" s="79"/>
      <c r="AP739" s="79"/>
      <c r="AQ739" s="79"/>
      <c r="AR739" s="79"/>
    </row>
    <row r="740" spans="19:44" ht="15.75" customHeight="1">
      <c r="S740" s="79"/>
      <c r="AO740" s="79"/>
      <c r="AP740" s="79"/>
      <c r="AQ740" s="79"/>
      <c r="AR740" s="79"/>
    </row>
    <row r="741" spans="19:44" ht="15.75" customHeight="1">
      <c r="S741" s="79"/>
      <c r="AO741" s="79"/>
      <c r="AP741" s="79"/>
      <c r="AQ741" s="79"/>
      <c r="AR741" s="79"/>
    </row>
    <row r="742" spans="19:44" ht="15.75" customHeight="1">
      <c r="S742" s="79"/>
      <c r="AO742" s="79"/>
      <c r="AP742" s="79"/>
      <c r="AQ742" s="79"/>
      <c r="AR742" s="79"/>
    </row>
    <row r="743" spans="19:44" ht="15.75" customHeight="1">
      <c r="S743" s="79"/>
      <c r="AO743" s="79"/>
      <c r="AP743" s="79"/>
      <c r="AQ743" s="79"/>
      <c r="AR743" s="79"/>
    </row>
    <row r="744" spans="19:44" ht="15.75" customHeight="1">
      <c r="S744" s="79"/>
      <c r="AO744" s="79"/>
      <c r="AP744" s="79"/>
      <c r="AQ744" s="79"/>
      <c r="AR744" s="79"/>
    </row>
    <row r="745" spans="19:44" ht="15.75" customHeight="1">
      <c r="S745" s="79"/>
      <c r="AO745" s="79"/>
      <c r="AP745" s="79"/>
      <c r="AQ745" s="79"/>
      <c r="AR745" s="79"/>
    </row>
    <row r="746" spans="19:44" ht="15.75" customHeight="1">
      <c r="S746" s="79"/>
      <c r="AO746" s="79"/>
      <c r="AP746" s="79"/>
      <c r="AQ746" s="79"/>
      <c r="AR746" s="79"/>
    </row>
    <row r="747" spans="19:44" ht="15.75" customHeight="1">
      <c r="S747" s="79"/>
      <c r="AO747" s="79"/>
      <c r="AP747" s="79"/>
      <c r="AQ747" s="79"/>
      <c r="AR747" s="79"/>
    </row>
    <row r="748" spans="19:44" ht="15.75" customHeight="1">
      <c r="S748" s="79"/>
      <c r="AO748" s="79"/>
      <c r="AP748" s="79"/>
      <c r="AQ748" s="79"/>
      <c r="AR748" s="79"/>
    </row>
    <row r="749" spans="19:44" ht="15.75" customHeight="1">
      <c r="S749" s="79"/>
      <c r="AO749" s="79"/>
      <c r="AP749" s="79"/>
      <c r="AQ749" s="79"/>
      <c r="AR749" s="79"/>
    </row>
    <row r="750" spans="19:44" ht="15.75" customHeight="1">
      <c r="S750" s="79"/>
      <c r="AO750" s="79"/>
      <c r="AP750" s="79"/>
      <c r="AQ750" s="79"/>
      <c r="AR750" s="79"/>
    </row>
    <row r="751" spans="19:44" ht="15.75" customHeight="1">
      <c r="S751" s="79"/>
      <c r="AO751" s="79"/>
      <c r="AP751" s="79"/>
      <c r="AQ751" s="79"/>
      <c r="AR751" s="79"/>
    </row>
    <row r="752" spans="19:44" ht="15.75" customHeight="1">
      <c r="S752" s="79"/>
      <c r="AO752" s="79"/>
      <c r="AP752" s="79"/>
      <c r="AQ752" s="79"/>
      <c r="AR752" s="79"/>
    </row>
    <row r="753" spans="19:44" ht="15.75" customHeight="1">
      <c r="S753" s="79"/>
      <c r="AO753" s="79"/>
      <c r="AP753" s="79"/>
      <c r="AQ753" s="79"/>
      <c r="AR753" s="79"/>
    </row>
    <row r="754" spans="19:44" ht="15.75" customHeight="1">
      <c r="S754" s="79"/>
      <c r="AO754" s="79"/>
      <c r="AP754" s="79"/>
      <c r="AQ754" s="79"/>
      <c r="AR754" s="79"/>
    </row>
    <row r="755" spans="19:44" ht="15.75" customHeight="1">
      <c r="S755" s="79"/>
      <c r="AO755" s="79"/>
      <c r="AP755" s="79"/>
      <c r="AQ755" s="79"/>
      <c r="AR755" s="79"/>
    </row>
    <row r="756" spans="19:44" ht="15.75" customHeight="1">
      <c r="S756" s="79"/>
      <c r="AO756" s="79"/>
      <c r="AP756" s="79"/>
      <c r="AQ756" s="79"/>
      <c r="AR756" s="79"/>
    </row>
    <row r="757" spans="19:44" ht="15.75" customHeight="1">
      <c r="S757" s="79"/>
      <c r="AO757" s="79"/>
      <c r="AP757" s="79"/>
      <c r="AQ757" s="79"/>
      <c r="AR757" s="79"/>
    </row>
    <row r="758" spans="19:44" ht="15.75" customHeight="1">
      <c r="S758" s="79"/>
      <c r="AO758" s="79"/>
      <c r="AP758" s="79"/>
      <c r="AQ758" s="79"/>
      <c r="AR758" s="79"/>
    </row>
    <row r="759" spans="19:44" ht="15.75" customHeight="1">
      <c r="S759" s="79"/>
      <c r="AO759" s="79"/>
      <c r="AP759" s="79"/>
      <c r="AQ759" s="79"/>
      <c r="AR759" s="79"/>
    </row>
    <row r="760" spans="19:44" ht="15.75" customHeight="1">
      <c r="S760" s="79"/>
      <c r="AO760" s="79"/>
      <c r="AP760" s="79"/>
      <c r="AQ760" s="79"/>
      <c r="AR760" s="79"/>
    </row>
    <row r="761" spans="19:44" ht="15.75" customHeight="1">
      <c r="S761" s="79"/>
      <c r="AO761" s="79"/>
      <c r="AP761" s="79"/>
      <c r="AQ761" s="79"/>
      <c r="AR761" s="79"/>
    </row>
    <row r="762" spans="19:44" ht="15.75" customHeight="1">
      <c r="S762" s="79"/>
      <c r="AO762" s="79"/>
      <c r="AP762" s="79"/>
      <c r="AQ762" s="79"/>
      <c r="AR762" s="79"/>
    </row>
    <row r="763" spans="19:44" ht="15.75" customHeight="1">
      <c r="S763" s="79"/>
      <c r="AO763" s="79"/>
      <c r="AP763" s="79"/>
      <c r="AQ763" s="79"/>
      <c r="AR763" s="79"/>
    </row>
    <row r="764" spans="19:44" ht="15.75" customHeight="1">
      <c r="S764" s="79"/>
      <c r="AO764" s="79"/>
      <c r="AP764" s="79"/>
      <c r="AQ764" s="79"/>
      <c r="AR764" s="79"/>
    </row>
    <row r="765" spans="19:44" ht="15.75" customHeight="1">
      <c r="S765" s="79"/>
      <c r="AO765" s="79"/>
      <c r="AP765" s="79"/>
      <c r="AQ765" s="79"/>
      <c r="AR765" s="79"/>
    </row>
    <row r="766" spans="19:44" ht="15.75" customHeight="1">
      <c r="S766" s="79"/>
      <c r="AO766" s="79"/>
      <c r="AP766" s="79"/>
      <c r="AQ766" s="79"/>
      <c r="AR766" s="79"/>
    </row>
    <row r="767" spans="19:44" ht="15.75" customHeight="1">
      <c r="S767" s="79"/>
      <c r="AO767" s="79"/>
      <c r="AP767" s="79"/>
      <c r="AQ767" s="79"/>
      <c r="AR767" s="79"/>
    </row>
    <row r="768" spans="19:44" ht="15.75" customHeight="1">
      <c r="S768" s="79"/>
      <c r="AO768" s="79"/>
      <c r="AP768" s="79"/>
      <c r="AQ768" s="79"/>
      <c r="AR768" s="79"/>
    </row>
    <row r="769" spans="19:44" ht="15.75" customHeight="1">
      <c r="S769" s="79"/>
      <c r="AO769" s="79"/>
      <c r="AP769" s="79"/>
      <c r="AQ769" s="79"/>
      <c r="AR769" s="79"/>
    </row>
    <row r="770" spans="19:44" ht="15.75" customHeight="1">
      <c r="S770" s="79"/>
      <c r="AO770" s="79"/>
      <c r="AP770" s="79"/>
      <c r="AQ770" s="79"/>
      <c r="AR770" s="79"/>
    </row>
    <row r="771" spans="19:44" ht="15.75" customHeight="1">
      <c r="S771" s="79"/>
      <c r="AO771" s="79"/>
      <c r="AP771" s="79"/>
      <c r="AQ771" s="79"/>
      <c r="AR771" s="79"/>
    </row>
    <row r="772" spans="19:44" ht="15.75" customHeight="1">
      <c r="S772" s="79"/>
      <c r="AO772" s="79"/>
      <c r="AP772" s="79"/>
      <c r="AQ772" s="79"/>
      <c r="AR772" s="79"/>
    </row>
    <row r="773" spans="19:44" ht="15.75" customHeight="1">
      <c r="S773" s="79"/>
      <c r="AO773" s="79"/>
      <c r="AP773" s="79"/>
      <c r="AQ773" s="79"/>
      <c r="AR773" s="79"/>
    </row>
    <row r="774" spans="19:44" ht="15.75" customHeight="1">
      <c r="S774" s="79"/>
      <c r="AO774" s="79"/>
      <c r="AP774" s="79"/>
      <c r="AQ774" s="79"/>
      <c r="AR774" s="79"/>
    </row>
    <row r="775" spans="19:44" ht="15.75" customHeight="1">
      <c r="S775" s="79"/>
      <c r="AO775" s="79"/>
      <c r="AP775" s="79"/>
      <c r="AQ775" s="79"/>
      <c r="AR775" s="79"/>
    </row>
    <row r="776" spans="19:44" ht="15.75" customHeight="1">
      <c r="S776" s="79"/>
      <c r="AO776" s="79"/>
      <c r="AP776" s="79"/>
      <c r="AQ776" s="79"/>
      <c r="AR776" s="79"/>
    </row>
    <row r="777" spans="19:44" ht="15.75" customHeight="1">
      <c r="S777" s="79"/>
      <c r="AO777" s="79"/>
      <c r="AP777" s="79"/>
      <c r="AQ777" s="79"/>
      <c r="AR777" s="79"/>
    </row>
    <row r="778" spans="19:44" ht="15.75" customHeight="1">
      <c r="S778" s="79"/>
      <c r="AO778" s="79"/>
      <c r="AP778" s="79"/>
      <c r="AQ778" s="79"/>
      <c r="AR778" s="79"/>
    </row>
    <row r="779" spans="19:44" ht="15.75" customHeight="1">
      <c r="S779" s="79"/>
      <c r="AO779" s="79"/>
      <c r="AP779" s="79"/>
      <c r="AQ779" s="79"/>
      <c r="AR779" s="79"/>
    </row>
    <row r="780" spans="19:44" ht="15.75" customHeight="1">
      <c r="S780" s="79"/>
      <c r="AO780" s="79"/>
      <c r="AP780" s="79"/>
      <c r="AQ780" s="79"/>
      <c r="AR780" s="79"/>
    </row>
    <row r="781" spans="19:44" ht="15.75" customHeight="1">
      <c r="S781" s="79"/>
      <c r="AO781" s="79"/>
      <c r="AP781" s="79"/>
      <c r="AQ781" s="79"/>
      <c r="AR781" s="79"/>
    </row>
    <row r="782" spans="19:44" ht="15.75" customHeight="1">
      <c r="S782" s="79"/>
      <c r="AO782" s="79"/>
      <c r="AP782" s="79"/>
      <c r="AQ782" s="79"/>
      <c r="AR782" s="79"/>
    </row>
    <row r="783" spans="19:44" ht="15.75" customHeight="1">
      <c r="S783" s="79"/>
      <c r="AO783" s="79"/>
      <c r="AP783" s="79"/>
      <c r="AQ783" s="79"/>
      <c r="AR783" s="79"/>
    </row>
    <row r="784" spans="19:44" ht="15.75" customHeight="1">
      <c r="S784" s="79"/>
      <c r="AO784" s="79"/>
      <c r="AP784" s="79"/>
      <c r="AQ784" s="79"/>
      <c r="AR784" s="79"/>
    </row>
    <row r="785" spans="19:44" ht="15.75" customHeight="1">
      <c r="S785" s="79"/>
      <c r="AO785" s="79"/>
      <c r="AP785" s="79"/>
      <c r="AQ785" s="79"/>
      <c r="AR785" s="79"/>
    </row>
    <row r="786" spans="19:44" ht="15.75" customHeight="1">
      <c r="S786" s="79"/>
      <c r="AO786" s="79"/>
      <c r="AP786" s="79"/>
      <c r="AQ786" s="79"/>
      <c r="AR786" s="79"/>
    </row>
    <row r="787" spans="19:44" ht="15.75" customHeight="1">
      <c r="S787" s="79"/>
      <c r="AO787" s="79"/>
      <c r="AP787" s="79"/>
      <c r="AQ787" s="79"/>
      <c r="AR787" s="79"/>
    </row>
    <row r="788" spans="19:44" ht="15.75" customHeight="1">
      <c r="S788" s="79"/>
      <c r="AO788" s="79"/>
      <c r="AP788" s="79"/>
      <c r="AQ788" s="79"/>
      <c r="AR788" s="79"/>
    </row>
    <row r="789" spans="19:44" ht="15.75" customHeight="1">
      <c r="S789" s="79"/>
      <c r="AO789" s="79"/>
      <c r="AP789" s="79"/>
      <c r="AQ789" s="79"/>
      <c r="AR789" s="79"/>
    </row>
    <row r="790" spans="19:44" ht="15.75" customHeight="1">
      <c r="S790" s="79"/>
      <c r="AO790" s="79"/>
      <c r="AP790" s="79"/>
      <c r="AQ790" s="79"/>
      <c r="AR790" s="79"/>
    </row>
    <row r="791" spans="19:44" ht="15.75" customHeight="1">
      <c r="S791" s="79"/>
      <c r="AO791" s="79"/>
      <c r="AP791" s="79"/>
      <c r="AQ791" s="79"/>
      <c r="AR791" s="79"/>
    </row>
    <row r="792" spans="19:44" ht="15.75" customHeight="1">
      <c r="S792" s="79"/>
      <c r="AO792" s="79"/>
      <c r="AP792" s="79"/>
      <c r="AQ792" s="79"/>
      <c r="AR792" s="79"/>
    </row>
    <row r="793" spans="19:44" ht="15.75" customHeight="1">
      <c r="S793" s="79"/>
      <c r="AO793" s="79"/>
      <c r="AP793" s="79"/>
      <c r="AQ793" s="79"/>
      <c r="AR793" s="79"/>
    </row>
    <row r="794" spans="19:44" ht="15.75" customHeight="1">
      <c r="S794" s="79"/>
      <c r="AO794" s="79"/>
      <c r="AP794" s="79"/>
      <c r="AQ794" s="79"/>
      <c r="AR794" s="79"/>
    </row>
    <row r="795" spans="19:44" ht="15.75" customHeight="1">
      <c r="S795" s="79"/>
      <c r="AO795" s="79"/>
      <c r="AP795" s="79"/>
      <c r="AQ795" s="79"/>
      <c r="AR795" s="79"/>
    </row>
    <row r="796" spans="19:44" ht="15.75" customHeight="1">
      <c r="S796" s="79"/>
      <c r="AO796" s="79"/>
      <c r="AP796" s="79"/>
      <c r="AQ796" s="79"/>
      <c r="AR796" s="79"/>
    </row>
    <row r="797" spans="19:44" ht="15.75" customHeight="1">
      <c r="S797" s="79"/>
      <c r="AO797" s="79"/>
      <c r="AP797" s="79"/>
      <c r="AQ797" s="79"/>
      <c r="AR797" s="79"/>
    </row>
    <row r="798" spans="19:44" ht="15.75" customHeight="1">
      <c r="S798" s="79"/>
      <c r="AO798" s="79"/>
      <c r="AP798" s="79"/>
      <c r="AQ798" s="79"/>
      <c r="AR798" s="79"/>
    </row>
    <row r="799" spans="19:44" ht="15.75" customHeight="1">
      <c r="S799" s="79"/>
      <c r="AO799" s="79"/>
      <c r="AP799" s="79"/>
      <c r="AQ799" s="79"/>
      <c r="AR799" s="79"/>
    </row>
    <row r="800" spans="19:44" ht="15.75" customHeight="1">
      <c r="S800" s="79"/>
      <c r="AO800" s="79"/>
      <c r="AP800" s="79"/>
      <c r="AQ800" s="79"/>
      <c r="AR800" s="79"/>
    </row>
    <row r="801" spans="19:44" ht="15.75" customHeight="1">
      <c r="S801" s="79"/>
      <c r="AO801" s="79"/>
      <c r="AP801" s="79"/>
      <c r="AQ801" s="79"/>
      <c r="AR801" s="79"/>
    </row>
    <row r="802" spans="19:44" ht="15.75" customHeight="1">
      <c r="S802" s="79"/>
      <c r="AO802" s="79"/>
      <c r="AP802" s="79"/>
      <c r="AQ802" s="79"/>
      <c r="AR802" s="79"/>
    </row>
    <row r="803" spans="19:44" ht="15.75" customHeight="1">
      <c r="S803" s="79"/>
      <c r="AO803" s="79"/>
      <c r="AP803" s="79"/>
      <c r="AQ803" s="79"/>
      <c r="AR803" s="79"/>
    </row>
    <row r="804" spans="19:44" ht="15.75" customHeight="1">
      <c r="S804" s="79"/>
      <c r="AO804" s="79"/>
      <c r="AP804" s="79"/>
      <c r="AQ804" s="79"/>
      <c r="AR804" s="79"/>
    </row>
    <row r="805" spans="19:44" ht="15.75" customHeight="1">
      <c r="S805" s="79"/>
      <c r="AO805" s="79"/>
      <c r="AP805" s="79"/>
      <c r="AQ805" s="79"/>
      <c r="AR805" s="79"/>
    </row>
    <row r="806" spans="19:44" ht="15.75" customHeight="1">
      <c r="S806" s="79"/>
      <c r="AO806" s="79"/>
      <c r="AP806" s="79"/>
      <c r="AQ806" s="79"/>
      <c r="AR806" s="79"/>
    </row>
    <row r="807" spans="19:44" ht="15.75" customHeight="1">
      <c r="S807" s="79"/>
      <c r="AO807" s="79"/>
      <c r="AP807" s="79"/>
      <c r="AQ807" s="79"/>
      <c r="AR807" s="79"/>
    </row>
    <row r="808" spans="19:44" ht="15.75" customHeight="1">
      <c r="S808" s="79"/>
      <c r="AO808" s="79"/>
      <c r="AP808" s="79"/>
      <c r="AQ808" s="79"/>
      <c r="AR808" s="79"/>
    </row>
    <row r="809" spans="19:44" ht="15.75" customHeight="1">
      <c r="S809" s="79"/>
      <c r="AO809" s="79"/>
      <c r="AP809" s="79"/>
      <c r="AQ809" s="79"/>
      <c r="AR809" s="79"/>
    </row>
    <row r="810" spans="19:44" ht="15.75" customHeight="1">
      <c r="S810" s="79"/>
      <c r="AO810" s="79"/>
      <c r="AP810" s="79"/>
      <c r="AQ810" s="79"/>
      <c r="AR810" s="79"/>
    </row>
    <row r="811" spans="19:44" ht="15.75" customHeight="1">
      <c r="S811" s="79"/>
      <c r="AO811" s="79"/>
      <c r="AP811" s="79"/>
      <c r="AQ811" s="79"/>
      <c r="AR811" s="79"/>
    </row>
    <row r="812" spans="19:44" ht="15.75" customHeight="1">
      <c r="S812" s="79"/>
      <c r="AO812" s="79"/>
      <c r="AP812" s="79"/>
      <c r="AQ812" s="79"/>
      <c r="AR812" s="79"/>
    </row>
    <row r="813" spans="19:44" ht="15.75" customHeight="1">
      <c r="S813" s="79"/>
      <c r="AO813" s="79"/>
      <c r="AP813" s="79"/>
      <c r="AQ813" s="79"/>
      <c r="AR813" s="79"/>
    </row>
    <row r="814" spans="19:44" ht="15.75" customHeight="1">
      <c r="S814" s="79"/>
      <c r="AO814" s="79"/>
      <c r="AP814" s="79"/>
      <c r="AQ814" s="79"/>
      <c r="AR814" s="79"/>
    </row>
    <row r="815" spans="19:44" ht="15.75" customHeight="1">
      <c r="S815" s="79"/>
      <c r="AO815" s="79"/>
      <c r="AP815" s="79"/>
      <c r="AQ815" s="79"/>
      <c r="AR815" s="79"/>
    </row>
    <row r="816" spans="19:44" ht="15.75" customHeight="1">
      <c r="S816" s="79"/>
      <c r="AO816" s="79"/>
      <c r="AP816" s="79"/>
      <c r="AQ816" s="79"/>
      <c r="AR816" s="79"/>
    </row>
    <row r="817" spans="19:44" ht="15.75" customHeight="1">
      <c r="S817" s="79"/>
      <c r="AO817" s="79"/>
      <c r="AP817" s="79"/>
      <c r="AQ817" s="79"/>
      <c r="AR817" s="79"/>
    </row>
    <row r="818" spans="19:44" ht="15.75" customHeight="1">
      <c r="S818" s="79"/>
      <c r="AO818" s="79"/>
      <c r="AP818" s="79"/>
      <c r="AQ818" s="79"/>
      <c r="AR818" s="79"/>
    </row>
    <row r="819" spans="19:44" ht="15.75" customHeight="1">
      <c r="S819" s="79"/>
      <c r="AO819" s="79"/>
      <c r="AP819" s="79"/>
      <c r="AQ819" s="79"/>
      <c r="AR819" s="79"/>
    </row>
    <row r="820" spans="19:44" ht="15.75" customHeight="1">
      <c r="S820" s="79"/>
      <c r="AO820" s="79"/>
      <c r="AP820" s="79"/>
      <c r="AQ820" s="79"/>
      <c r="AR820" s="79"/>
    </row>
    <row r="821" spans="19:44" ht="15.75" customHeight="1">
      <c r="S821" s="79"/>
      <c r="AO821" s="79"/>
      <c r="AP821" s="79"/>
      <c r="AQ821" s="79"/>
      <c r="AR821" s="79"/>
    </row>
    <row r="822" spans="19:44" ht="15.75" customHeight="1">
      <c r="S822" s="79"/>
      <c r="AO822" s="79"/>
      <c r="AP822" s="79"/>
      <c r="AQ822" s="79"/>
      <c r="AR822" s="79"/>
    </row>
    <row r="823" spans="19:44" ht="15.75" customHeight="1">
      <c r="S823" s="79"/>
      <c r="AO823" s="79"/>
      <c r="AP823" s="79"/>
      <c r="AQ823" s="79"/>
      <c r="AR823" s="79"/>
    </row>
    <row r="824" spans="19:44" ht="15.75" customHeight="1">
      <c r="S824" s="79"/>
      <c r="AO824" s="79"/>
      <c r="AP824" s="79"/>
      <c r="AQ824" s="79"/>
      <c r="AR824" s="79"/>
    </row>
    <row r="825" spans="19:44" ht="15.75" customHeight="1">
      <c r="S825" s="79"/>
      <c r="AO825" s="79"/>
      <c r="AP825" s="79"/>
      <c r="AQ825" s="79"/>
      <c r="AR825" s="79"/>
    </row>
    <row r="826" spans="19:44" ht="15.75" customHeight="1">
      <c r="S826" s="79"/>
      <c r="AO826" s="79"/>
      <c r="AP826" s="79"/>
      <c r="AQ826" s="79"/>
      <c r="AR826" s="79"/>
    </row>
    <row r="827" spans="19:44" ht="15.75" customHeight="1">
      <c r="S827" s="79"/>
      <c r="AO827" s="79"/>
      <c r="AP827" s="79"/>
      <c r="AQ827" s="79"/>
      <c r="AR827" s="79"/>
    </row>
    <row r="828" spans="19:44" ht="15.75" customHeight="1">
      <c r="S828" s="79"/>
      <c r="AO828" s="79"/>
      <c r="AP828" s="79"/>
      <c r="AQ828" s="79"/>
      <c r="AR828" s="79"/>
    </row>
    <row r="829" spans="19:44" ht="15.75" customHeight="1">
      <c r="S829" s="79"/>
      <c r="AO829" s="79"/>
      <c r="AP829" s="79"/>
      <c r="AQ829" s="79"/>
      <c r="AR829" s="79"/>
    </row>
    <row r="830" spans="19:44" ht="15.75" customHeight="1">
      <c r="S830" s="79"/>
      <c r="AO830" s="79"/>
      <c r="AP830" s="79"/>
      <c r="AQ830" s="79"/>
      <c r="AR830" s="79"/>
    </row>
    <row r="831" spans="19:44" ht="15.75" customHeight="1">
      <c r="S831" s="79"/>
      <c r="AO831" s="79"/>
      <c r="AP831" s="79"/>
      <c r="AQ831" s="79"/>
      <c r="AR831" s="79"/>
    </row>
    <row r="832" spans="19:44" ht="15.75" customHeight="1">
      <c r="S832" s="79"/>
      <c r="AO832" s="79"/>
      <c r="AP832" s="79"/>
      <c r="AQ832" s="79"/>
      <c r="AR832" s="79"/>
    </row>
    <row r="833" spans="19:44" ht="15.75" customHeight="1">
      <c r="S833" s="79"/>
      <c r="AO833" s="79"/>
      <c r="AP833" s="79"/>
      <c r="AQ833" s="79"/>
      <c r="AR833" s="79"/>
    </row>
    <row r="834" spans="19:44" ht="15.75" customHeight="1">
      <c r="S834" s="79"/>
      <c r="AO834" s="79"/>
      <c r="AP834" s="79"/>
      <c r="AQ834" s="79"/>
      <c r="AR834" s="79"/>
    </row>
    <row r="835" spans="19:44" ht="15.75" customHeight="1">
      <c r="S835" s="79"/>
      <c r="AO835" s="79"/>
      <c r="AP835" s="79"/>
      <c r="AQ835" s="79"/>
      <c r="AR835" s="79"/>
    </row>
    <row r="836" spans="19:44" ht="15.75" customHeight="1">
      <c r="S836" s="79"/>
      <c r="AO836" s="79"/>
      <c r="AP836" s="79"/>
      <c r="AQ836" s="79"/>
      <c r="AR836" s="79"/>
    </row>
    <row r="837" spans="19:44" ht="15.75" customHeight="1">
      <c r="S837" s="79"/>
      <c r="AO837" s="79"/>
      <c r="AP837" s="79"/>
      <c r="AQ837" s="79"/>
      <c r="AR837" s="79"/>
    </row>
    <row r="838" spans="19:44" ht="15.75" customHeight="1">
      <c r="S838" s="79"/>
      <c r="AO838" s="79"/>
      <c r="AP838" s="79"/>
      <c r="AQ838" s="79"/>
      <c r="AR838" s="79"/>
    </row>
    <row r="839" spans="19:44" ht="15.75" customHeight="1">
      <c r="S839" s="79"/>
      <c r="AO839" s="79"/>
      <c r="AP839" s="79"/>
      <c r="AQ839" s="79"/>
      <c r="AR839" s="79"/>
    </row>
    <row r="840" spans="19:44" ht="15.75" customHeight="1">
      <c r="S840" s="79"/>
      <c r="AO840" s="79"/>
      <c r="AP840" s="79"/>
      <c r="AQ840" s="79"/>
      <c r="AR840" s="79"/>
    </row>
    <row r="841" spans="19:44" ht="15.75" customHeight="1">
      <c r="S841" s="79"/>
      <c r="AO841" s="79"/>
      <c r="AP841" s="79"/>
      <c r="AQ841" s="79"/>
      <c r="AR841" s="79"/>
    </row>
    <row r="842" spans="19:44" ht="15.75" customHeight="1">
      <c r="S842" s="79"/>
      <c r="AO842" s="79"/>
      <c r="AP842" s="79"/>
      <c r="AQ842" s="79"/>
      <c r="AR842" s="79"/>
    </row>
    <row r="843" spans="19:44" ht="15.75" customHeight="1">
      <c r="S843" s="79"/>
      <c r="AO843" s="79"/>
      <c r="AP843" s="79"/>
      <c r="AQ843" s="79"/>
      <c r="AR843" s="79"/>
    </row>
    <row r="844" spans="19:44" ht="15.75" customHeight="1">
      <c r="S844" s="79"/>
      <c r="AO844" s="79"/>
      <c r="AP844" s="79"/>
      <c r="AQ844" s="79"/>
      <c r="AR844" s="79"/>
    </row>
    <row r="845" spans="19:44" ht="15.75" customHeight="1">
      <c r="S845" s="79"/>
      <c r="AO845" s="79"/>
      <c r="AP845" s="79"/>
      <c r="AQ845" s="79"/>
      <c r="AR845" s="79"/>
    </row>
    <row r="846" spans="19:44" ht="15.75" customHeight="1">
      <c r="S846" s="79"/>
      <c r="AO846" s="79"/>
      <c r="AP846" s="79"/>
      <c r="AQ846" s="79"/>
      <c r="AR846" s="79"/>
    </row>
    <row r="847" spans="19:44" ht="15.75" customHeight="1">
      <c r="S847" s="79"/>
      <c r="AO847" s="79"/>
      <c r="AP847" s="79"/>
      <c r="AQ847" s="79"/>
      <c r="AR847" s="79"/>
    </row>
    <row r="848" spans="19:44" ht="15.75" customHeight="1">
      <c r="S848" s="79"/>
      <c r="AO848" s="79"/>
      <c r="AP848" s="79"/>
      <c r="AQ848" s="79"/>
      <c r="AR848" s="79"/>
    </row>
    <row r="849" spans="19:44" ht="15.75" customHeight="1">
      <c r="S849" s="79"/>
      <c r="AO849" s="79"/>
      <c r="AP849" s="79"/>
      <c r="AQ849" s="79"/>
      <c r="AR849" s="79"/>
    </row>
    <row r="850" spans="19:44" ht="15.75" customHeight="1">
      <c r="S850" s="79"/>
      <c r="AO850" s="79"/>
      <c r="AP850" s="79"/>
      <c r="AQ850" s="79"/>
      <c r="AR850" s="79"/>
    </row>
    <row r="851" spans="19:44" ht="15.75" customHeight="1">
      <c r="S851" s="79"/>
      <c r="AO851" s="79"/>
      <c r="AP851" s="79"/>
      <c r="AQ851" s="79"/>
      <c r="AR851" s="79"/>
    </row>
    <row r="852" spans="19:44" ht="15.75" customHeight="1">
      <c r="S852" s="79"/>
      <c r="AO852" s="79"/>
      <c r="AP852" s="79"/>
      <c r="AQ852" s="79"/>
      <c r="AR852" s="79"/>
    </row>
    <row r="853" spans="19:44" ht="15.75" customHeight="1">
      <c r="S853" s="79"/>
      <c r="AO853" s="79"/>
      <c r="AP853" s="79"/>
      <c r="AQ853" s="79"/>
      <c r="AR853" s="79"/>
    </row>
    <row r="854" spans="19:44" ht="15.75" customHeight="1">
      <c r="S854" s="79"/>
      <c r="AO854" s="79"/>
      <c r="AP854" s="79"/>
      <c r="AQ854" s="79"/>
      <c r="AR854" s="79"/>
    </row>
    <row r="855" spans="19:44" ht="15.75" customHeight="1">
      <c r="S855" s="79"/>
      <c r="AO855" s="79"/>
      <c r="AP855" s="79"/>
      <c r="AQ855" s="79"/>
      <c r="AR855" s="79"/>
    </row>
    <row r="856" spans="19:44" ht="15.75" customHeight="1">
      <c r="S856" s="79"/>
      <c r="AO856" s="79"/>
      <c r="AP856" s="79"/>
      <c r="AQ856" s="79"/>
      <c r="AR856" s="79"/>
    </row>
    <row r="857" spans="19:44" ht="15.75" customHeight="1">
      <c r="S857" s="79"/>
      <c r="AO857" s="79"/>
      <c r="AP857" s="79"/>
      <c r="AQ857" s="79"/>
      <c r="AR857" s="79"/>
    </row>
    <row r="858" spans="19:44" ht="15.75" customHeight="1">
      <c r="S858" s="79"/>
      <c r="AO858" s="79"/>
      <c r="AP858" s="79"/>
      <c r="AQ858" s="79"/>
      <c r="AR858" s="79"/>
    </row>
    <row r="859" spans="19:44" ht="15.75" customHeight="1">
      <c r="S859" s="79"/>
      <c r="AO859" s="79"/>
      <c r="AP859" s="79"/>
      <c r="AQ859" s="79"/>
      <c r="AR859" s="79"/>
    </row>
    <row r="860" spans="19:44" ht="15.75" customHeight="1">
      <c r="S860" s="79"/>
      <c r="AO860" s="79"/>
      <c r="AP860" s="79"/>
      <c r="AQ860" s="79"/>
      <c r="AR860" s="79"/>
    </row>
    <row r="861" spans="19:44" ht="15.75" customHeight="1">
      <c r="S861" s="79"/>
      <c r="AO861" s="79"/>
      <c r="AP861" s="79"/>
      <c r="AQ861" s="79"/>
      <c r="AR861" s="79"/>
    </row>
    <row r="862" spans="19:44" ht="15.75" customHeight="1">
      <c r="S862" s="79"/>
      <c r="AO862" s="79"/>
      <c r="AP862" s="79"/>
      <c r="AQ862" s="79"/>
      <c r="AR862" s="79"/>
    </row>
    <row r="863" spans="19:44" ht="15.75" customHeight="1">
      <c r="S863" s="79"/>
      <c r="AO863" s="79"/>
      <c r="AP863" s="79"/>
      <c r="AQ863" s="79"/>
      <c r="AR863" s="79"/>
    </row>
    <row r="864" spans="19:44" ht="15.75" customHeight="1">
      <c r="S864" s="79"/>
      <c r="AO864" s="79"/>
      <c r="AP864" s="79"/>
      <c r="AQ864" s="79"/>
      <c r="AR864" s="79"/>
    </row>
    <row r="865" spans="19:44" ht="15.75" customHeight="1">
      <c r="S865" s="79"/>
      <c r="AO865" s="79"/>
      <c r="AP865" s="79"/>
      <c r="AQ865" s="79"/>
      <c r="AR865" s="79"/>
    </row>
    <row r="866" spans="19:44" ht="15.75" customHeight="1">
      <c r="S866" s="79"/>
      <c r="AO866" s="79"/>
      <c r="AP866" s="79"/>
      <c r="AQ866" s="79"/>
      <c r="AR866" s="79"/>
    </row>
    <row r="867" spans="19:44" ht="15.75" customHeight="1">
      <c r="S867" s="79"/>
      <c r="AO867" s="79"/>
      <c r="AP867" s="79"/>
      <c r="AQ867" s="79"/>
      <c r="AR867" s="79"/>
    </row>
    <row r="868" spans="19:44" ht="15.75" customHeight="1">
      <c r="S868" s="79"/>
      <c r="AO868" s="79"/>
      <c r="AP868" s="79"/>
      <c r="AQ868" s="79"/>
      <c r="AR868" s="79"/>
    </row>
    <row r="869" spans="19:44" ht="15.75" customHeight="1">
      <c r="S869" s="79"/>
      <c r="AO869" s="79"/>
      <c r="AP869" s="79"/>
      <c r="AQ869" s="79"/>
      <c r="AR869" s="79"/>
    </row>
    <row r="870" spans="19:44" ht="15.75" customHeight="1">
      <c r="S870" s="79"/>
      <c r="AO870" s="79"/>
      <c r="AP870" s="79"/>
      <c r="AQ870" s="79"/>
      <c r="AR870" s="79"/>
    </row>
    <row r="871" spans="19:44" ht="15.75" customHeight="1">
      <c r="S871" s="79"/>
      <c r="AO871" s="79"/>
      <c r="AP871" s="79"/>
      <c r="AQ871" s="79"/>
      <c r="AR871" s="79"/>
    </row>
    <row r="872" spans="19:44" ht="15.75" customHeight="1">
      <c r="S872" s="79"/>
      <c r="AO872" s="79"/>
      <c r="AP872" s="79"/>
      <c r="AQ872" s="79"/>
      <c r="AR872" s="79"/>
    </row>
    <row r="873" spans="19:44" ht="15.75" customHeight="1">
      <c r="S873" s="79"/>
      <c r="AO873" s="79"/>
      <c r="AP873" s="79"/>
      <c r="AQ873" s="79"/>
      <c r="AR873" s="79"/>
    </row>
    <row r="874" spans="19:44" ht="15.75" customHeight="1">
      <c r="S874" s="79"/>
      <c r="AO874" s="79"/>
      <c r="AP874" s="79"/>
      <c r="AQ874" s="79"/>
      <c r="AR874" s="79"/>
    </row>
    <row r="875" spans="19:44" ht="15.75" customHeight="1">
      <c r="S875" s="79"/>
      <c r="AO875" s="79"/>
      <c r="AP875" s="79"/>
      <c r="AQ875" s="79"/>
      <c r="AR875" s="79"/>
    </row>
    <row r="876" spans="19:44" ht="15.75" customHeight="1">
      <c r="S876" s="79"/>
      <c r="AO876" s="79"/>
      <c r="AP876" s="79"/>
      <c r="AQ876" s="79"/>
      <c r="AR876" s="79"/>
    </row>
    <row r="877" spans="19:44" ht="15.75" customHeight="1">
      <c r="S877" s="79"/>
      <c r="AO877" s="79"/>
      <c r="AP877" s="79"/>
      <c r="AQ877" s="79"/>
      <c r="AR877" s="79"/>
    </row>
    <row r="878" spans="19:44" ht="15.75" customHeight="1">
      <c r="S878" s="79"/>
      <c r="AO878" s="79"/>
      <c r="AP878" s="79"/>
      <c r="AQ878" s="79"/>
      <c r="AR878" s="79"/>
    </row>
    <row r="879" spans="19:44" ht="15.75" customHeight="1">
      <c r="S879" s="79"/>
      <c r="AO879" s="79"/>
      <c r="AP879" s="79"/>
      <c r="AQ879" s="79"/>
      <c r="AR879" s="79"/>
    </row>
    <row r="880" spans="19:44" ht="15.75" customHeight="1">
      <c r="S880" s="79"/>
      <c r="AO880" s="79"/>
      <c r="AP880" s="79"/>
      <c r="AQ880" s="79"/>
      <c r="AR880" s="79"/>
    </row>
    <row r="881" spans="19:44" ht="15.75" customHeight="1">
      <c r="S881" s="79"/>
      <c r="AO881" s="79"/>
      <c r="AP881" s="79"/>
      <c r="AQ881" s="79"/>
      <c r="AR881" s="79"/>
    </row>
    <row r="882" spans="19:44" ht="15.75" customHeight="1">
      <c r="S882" s="79"/>
      <c r="AO882" s="79"/>
      <c r="AP882" s="79"/>
      <c r="AQ882" s="79"/>
      <c r="AR882" s="79"/>
    </row>
    <row r="883" spans="19:44" ht="15.75" customHeight="1">
      <c r="S883" s="79"/>
      <c r="AO883" s="79"/>
      <c r="AP883" s="79"/>
      <c r="AQ883" s="79"/>
      <c r="AR883" s="79"/>
    </row>
    <row r="884" spans="19:44" ht="15.75" customHeight="1">
      <c r="S884" s="79"/>
      <c r="AO884" s="79"/>
      <c r="AP884" s="79"/>
      <c r="AQ884" s="79"/>
      <c r="AR884" s="79"/>
    </row>
    <row r="885" spans="19:44" ht="15.75" customHeight="1">
      <c r="S885" s="79"/>
      <c r="AO885" s="79"/>
      <c r="AP885" s="79"/>
      <c r="AQ885" s="79"/>
      <c r="AR885" s="79"/>
    </row>
    <row r="886" spans="19:44" ht="15.75" customHeight="1">
      <c r="S886" s="79"/>
      <c r="AO886" s="79"/>
      <c r="AP886" s="79"/>
      <c r="AQ886" s="79"/>
      <c r="AR886" s="79"/>
    </row>
    <row r="887" spans="19:44" ht="15.75" customHeight="1">
      <c r="S887" s="79"/>
      <c r="AO887" s="79"/>
      <c r="AP887" s="79"/>
      <c r="AQ887" s="79"/>
      <c r="AR887" s="79"/>
    </row>
    <row r="888" spans="19:44" ht="15.75" customHeight="1">
      <c r="S888" s="79"/>
      <c r="AO888" s="79"/>
      <c r="AP888" s="79"/>
      <c r="AQ888" s="79"/>
      <c r="AR888" s="79"/>
    </row>
    <row r="889" spans="19:44" ht="15.75" customHeight="1">
      <c r="S889" s="79"/>
      <c r="AO889" s="79"/>
      <c r="AP889" s="79"/>
      <c r="AQ889" s="79"/>
      <c r="AR889" s="79"/>
    </row>
    <row r="890" spans="19:44" ht="15.75" customHeight="1">
      <c r="S890" s="79"/>
      <c r="AO890" s="79"/>
      <c r="AP890" s="79"/>
      <c r="AQ890" s="79"/>
      <c r="AR890" s="79"/>
    </row>
    <row r="891" spans="19:44" ht="15.75" customHeight="1">
      <c r="S891" s="79"/>
      <c r="AO891" s="79"/>
      <c r="AP891" s="79"/>
      <c r="AQ891" s="79"/>
      <c r="AR891" s="79"/>
    </row>
    <row r="892" spans="19:44" ht="15.75" customHeight="1">
      <c r="S892" s="79"/>
      <c r="AO892" s="79"/>
      <c r="AP892" s="79"/>
      <c r="AQ892" s="79"/>
      <c r="AR892" s="79"/>
    </row>
    <row r="893" spans="19:44" ht="15.75" customHeight="1">
      <c r="S893" s="79"/>
      <c r="AO893" s="79"/>
      <c r="AP893" s="79"/>
      <c r="AQ893" s="79"/>
      <c r="AR893" s="79"/>
    </row>
    <row r="894" spans="19:44" ht="15.75" customHeight="1">
      <c r="S894" s="79"/>
      <c r="AO894" s="79"/>
      <c r="AP894" s="79"/>
      <c r="AQ894" s="79"/>
      <c r="AR894" s="79"/>
    </row>
    <row r="895" spans="19:44" ht="15.75" customHeight="1">
      <c r="S895" s="79"/>
      <c r="AO895" s="79"/>
      <c r="AP895" s="79"/>
      <c r="AQ895" s="79"/>
      <c r="AR895" s="79"/>
    </row>
    <row r="896" spans="19:44" ht="15.75" customHeight="1">
      <c r="S896" s="79"/>
      <c r="AO896" s="79"/>
      <c r="AP896" s="79"/>
      <c r="AQ896" s="79"/>
      <c r="AR896" s="79"/>
    </row>
    <row r="897" spans="19:44" ht="15.75" customHeight="1">
      <c r="S897" s="79"/>
      <c r="AO897" s="79"/>
      <c r="AP897" s="79"/>
      <c r="AQ897" s="79"/>
      <c r="AR897" s="79"/>
    </row>
    <row r="898" spans="19:44" ht="15.75" customHeight="1">
      <c r="S898" s="79"/>
      <c r="AO898" s="79"/>
      <c r="AP898" s="79"/>
      <c r="AQ898" s="79"/>
      <c r="AR898" s="79"/>
    </row>
    <row r="899" spans="19:44" ht="15.75" customHeight="1">
      <c r="S899" s="79"/>
      <c r="AO899" s="79"/>
      <c r="AP899" s="79"/>
      <c r="AQ899" s="79"/>
      <c r="AR899" s="79"/>
    </row>
    <row r="900" spans="19:44" ht="15.75" customHeight="1">
      <c r="S900" s="79"/>
      <c r="AO900" s="79"/>
      <c r="AP900" s="79"/>
      <c r="AQ900" s="79"/>
      <c r="AR900" s="79"/>
    </row>
    <row r="901" spans="19:44" ht="15.75" customHeight="1">
      <c r="S901" s="79"/>
      <c r="AO901" s="79"/>
      <c r="AP901" s="79"/>
      <c r="AQ901" s="79"/>
      <c r="AR901" s="79"/>
    </row>
    <row r="902" spans="19:44" ht="15.75" customHeight="1">
      <c r="S902" s="79"/>
      <c r="AO902" s="79"/>
      <c r="AP902" s="79"/>
      <c r="AQ902" s="79"/>
      <c r="AR902" s="79"/>
    </row>
    <row r="903" spans="19:44" ht="15.75" customHeight="1">
      <c r="S903" s="79"/>
      <c r="AO903" s="79"/>
      <c r="AP903" s="79"/>
      <c r="AQ903" s="79"/>
      <c r="AR903" s="79"/>
    </row>
    <row r="904" spans="19:44" ht="15.75" customHeight="1">
      <c r="S904" s="79"/>
      <c r="AO904" s="79"/>
      <c r="AP904" s="79"/>
      <c r="AQ904" s="79"/>
      <c r="AR904" s="79"/>
    </row>
    <row r="905" spans="19:44" ht="15.75" customHeight="1">
      <c r="S905" s="79"/>
      <c r="AO905" s="79"/>
      <c r="AP905" s="79"/>
      <c r="AQ905" s="79"/>
      <c r="AR905" s="79"/>
    </row>
    <row r="906" spans="19:44" ht="15.75" customHeight="1">
      <c r="S906" s="79"/>
      <c r="AO906" s="79"/>
      <c r="AP906" s="79"/>
      <c r="AQ906" s="79"/>
      <c r="AR906" s="79"/>
    </row>
    <row r="907" spans="19:44" ht="15.75" customHeight="1">
      <c r="S907" s="79"/>
      <c r="AO907" s="79"/>
      <c r="AP907" s="79"/>
      <c r="AQ907" s="79"/>
      <c r="AR907" s="79"/>
    </row>
    <row r="908" spans="19:44" ht="15.75" customHeight="1">
      <c r="S908" s="79"/>
      <c r="AO908" s="79"/>
      <c r="AP908" s="79"/>
      <c r="AQ908" s="79"/>
      <c r="AR908" s="79"/>
    </row>
    <row r="909" spans="19:44" ht="15.75" customHeight="1">
      <c r="S909" s="79"/>
      <c r="AO909" s="79"/>
      <c r="AP909" s="79"/>
      <c r="AQ909" s="79"/>
      <c r="AR909" s="79"/>
    </row>
    <row r="910" spans="19:44" ht="15.75" customHeight="1">
      <c r="S910" s="79"/>
      <c r="AO910" s="79"/>
      <c r="AP910" s="79"/>
      <c r="AQ910" s="79"/>
      <c r="AR910" s="79"/>
    </row>
    <row r="911" spans="19:44" ht="15.75" customHeight="1">
      <c r="S911" s="79"/>
      <c r="AO911" s="79"/>
      <c r="AP911" s="79"/>
      <c r="AQ911" s="79"/>
      <c r="AR911" s="79"/>
    </row>
    <row r="912" spans="19:44" ht="15.75" customHeight="1">
      <c r="S912" s="79"/>
      <c r="AO912" s="79"/>
      <c r="AP912" s="79"/>
      <c r="AQ912" s="79"/>
      <c r="AR912" s="79"/>
    </row>
    <row r="913" spans="19:44" ht="15.75" customHeight="1">
      <c r="S913" s="79"/>
      <c r="AO913" s="79"/>
      <c r="AP913" s="79"/>
      <c r="AQ913" s="79"/>
      <c r="AR913" s="79"/>
    </row>
    <row r="914" spans="19:44" ht="15.75" customHeight="1">
      <c r="S914" s="79"/>
      <c r="AO914" s="79"/>
      <c r="AP914" s="79"/>
      <c r="AQ914" s="79"/>
      <c r="AR914" s="79"/>
    </row>
    <row r="915" spans="19:44" ht="15.75" customHeight="1">
      <c r="S915" s="79"/>
      <c r="AO915" s="79"/>
      <c r="AP915" s="79"/>
      <c r="AQ915" s="79"/>
      <c r="AR915" s="79"/>
    </row>
    <row r="916" spans="19:44" ht="15.75" customHeight="1">
      <c r="S916" s="79"/>
      <c r="AO916" s="79"/>
      <c r="AP916" s="79"/>
      <c r="AQ916" s="79"/>
      <c r="AR916" s="79"/>
    </row>
    <row r="917" spans="19:44" ht="15.75" customHeight="1">
      <c r="S917" s="79"/>
      <c r="AO917" s="79"/>
      <c r="AP917" s="79"/>
      <c r="AQ917" s="79"/>
      <c r="AR917" s="79"/>
    </row>
    <row r="918" spans="19:44" ht="15.75" customHeight="1">
      <c r="S918" s="79"/>
      <c r="AO918" s="79"/>
      <c r="AP918" s="79"/>
      <c r="AQ918" s="79"/>
      <c r="AR918" s="79"/>
    </row>
    <row r="919" spans="19:44" ht="15.75" customHeight="1">
      <c r="S919" s="79"/>
      <c r="AO919" s="79"/>
      <c r="AP919" s="79"/>
      <c r="AQ919" s="79"/>
      <c r="AR919" s="79"/>
    </row>
    <row r="920" spans="19:44" ht="15.75" customHeight="1">
      <c r="S920" s="79"/>
      <c r="AO920" s="79"/>
      <c r="AP920" s="79"/>
      <c r="AQ920" s="79"/>
      <c r="AR920" s="79"/>
    </row>
    <row r="921" spans="19:44" ht="15.75" customHeight="1">
      <c r="S921" s="79"/>
      <c r="AO921" s="79"/>
      <c r="AP921" s="79"/>
      <c r="AQ921" s="79"/>
      <c r="AR921" s="79"/>
    </row>
    <row r="922" spans="19:44" ht="15.75" customHeight="1">
      <c r="S922" s="79"/>
      <c r="AO922" s="79"/>
      <c r="AP922" s="79"/>
      <c r="AQ922" s="79"/>
      <c r="AR922" s="79"/>
    </row>
    <row r="923" spans="19:44" ht="15.75" customHeight="1">
      <c r="S923" s="79"/>
      <c r="AO923" s="79"/>
      <c r="AP923" s="79"/>
      <c r="AQ923" s="79"/>
      <c r="AR923" s="79"/>
    </row>
    <row r="924" spans="19:44" ht="15.75" customHeight="1">
      <c r="S924" s="79"/>
      <c r="AO924" s="79"/>
      <c r="AP924" s="79"/>
      <c r="AQ924" s="79"/>
      <c r="AR924" s="79"/>
    </row>
    <row r="925" spans="19:44" ht="15.75" customHeight="1">
      <c r="S925" s="79"/>
      <c r="AO925" s="79"/>
      <c r="AP925" s="79"/>
      <c r="AQ925" s="79"/>
      <c r="AR925" s="79"/>
    </row>
    <row r="926" spans="19:44" ht="15.75" customHeight="1">
      <c r="S926" s="79"/>
      <c r="AO926" s="79"/>
      <c r="AP926" s="79"/>
      <c r="AQ926" s="79"/>
      <c r="AR926" s="79"/>
    </row>
    <row r="927" spans="19:44" ht="15.75" customHeight="1">
      <c r="S927" s="79"/>
      <c r="AO927" s="79"/>
      <c r="AP927" s="79"/>
      <c r="AQ927" s="79"/>
      <c r="AR927" s="79"/>
    </row>
    <row r="928" spans="19:44" ht="15.75" customHeight="1">
      <c r="S928" s="79"/>
      <c r="AO928" s="79"/>
      <c r="AP928" s="79"/>
      <c r="AQ928" s="79"/>
      <c r="AR928" s="79"/>
    </row>
    <row r="929" spans="19:44" ht="15.75" customHeight="1">
      <c r="S929" s="79"/>
      <c r="AO929" s="79"/>
      <c r="AP929" s="79"/>
      <c r="AQ929" s="79"/>
      <c r="AR929" s="79"/>
    </row>
    <row r="930" spans="19:44" ht="15.75" customHeight="1">
      <c r="S930" s="79"/>
      <c r="AO930" s="79"/>
      <c r="AP930" s="79"/>
      <c r="AQ930" s="79"/>
      <c r="AR930" s="79"/>
    </row>
    <row r="931" spans="19:44" ht="15.75" customHeight="1">
      <c r="S931" s="79"/>
      <c r="AO931" s="79"/>
      <c r="AP931" s="79"/>
      <c r="AQ931" s="79"/>
      <c r="AR931" s="79"/>
    </row>
    <row r="932" spans="19:44" ht="15.75" customHeight="1">
      <c r="S932" s="79"/>
      <c r="AO932" s="79"/>
      <c r="AP932" s="79"/>
      <c r="AQ932" s="79"/>
      <c r="AR932" s="79"/>
    </row>
    <row r="933" spans="19:44" ht="15.75" customHeight="1">
      <c r="S933" s="79"/>
      <c r="AO933" s="79"/>
      <c r="AP933" s="79"/>
      <c r="AQ933" s="79"/>
      <c r="AR933" s="79"/>
    </row>
    <row r="934" spans="19:44" ht="15.75" customHeight="1">
      <c r="S934" s="79"/>
      <c r="AO934" s="79"/>
      <c r="AP934" s="79"/>
      <c r="AQ934" s="79"/>
      <c r="AR934" s="79"/>
    </row>
    <row r="935" spans="19:44" ht="15.75" customHeight="1">
      <c r="S935" s="79"/>
      <c r="AO935" s="79"/>
      <c r="AP935" s="79"/>
      <c r="AQ935" s="79"/>
      <c r="AR935" s="79"/>
    </row>
    <row r="936" spans="19:44" ht="15.75" customHeight="1">
      <c r="S936" s="79"/>
      <c r="AO936" s="79"/>
      <c r="AP936" s="79"/>
      <c r="AQ936" s="79"/>
      <c r="AR936" s="79"/>
    </row>
    <row r="937" spans="19:44" ht="15.75" customHeight="1">
      <c r="S937" s="79"/>
      <c r="AO937" s="79"/>
      <c r="AP937" s="79"/>
      <c r="AQ937" s="79"/>
      <c r="AR937" s="79"/>
    </row>
    <row r="938" spans="19:44" ht="15.75" customHeight="1">
      <c r="S938" s="79"/>
      <c r="AO938" s="79"/>
      <c r="AP938" s="79"/>
      <c r="AQ938" s="79"/>
      <c r="AR938" s="79"/>
    </row>
    <row r="939" spans="19:44" ht="15.75" customHeight="1">
      <c r="S939" s="79"/>
      <c r="AO939" s="79"/>
      <c r="AP939" s="79"/>
      <c r="AQ939" s="79"/>
      <c r="AR939" s="79"/>
    </row>
    <row r="940" spans="19:44" ht="15.75" customHeight="1">
      <c r="S940" s="79"/>
      <c r="AO940" s="79"/>
      <c r="AP940" s="79"/>
      <c r="AQ940" s="79"/>
      <c r="AR940" s="79"/>
    </row>
    <row r="941" spans="19:44" ht="15.75" customHeight="1">
      <c r="S941" s="79"/>
      <c r="AO941" s="79"/>
      <c r="AP941" s="79"/>
      <c r="AQ941" s="79"/>
      <c r="AR941" s="79"/>
    </row>
    <row r="942" spans="19:44" ht="15.75" customHeight="1">
      <c r="S942" s="79"/>
      <c r="AO942" s="79"/>
      <c r="AP942" s="79"/>
      <c r="AQ942" s="79"/>
      <c r="AR942" s="79"/>
    </row>
    <row r="943" spans="19:44" ht="15.75" customHeight="1">
      <c r="S943" s="79"/>
      <c r="AO943" s="79"/>
      <c r="AP943" s="79"/>
      <c r="AQ943" s="79"/>
      <c r="AR943" s="79"/>
    </row>
    <row r="944" spans="19:44" ht="15.75" customHeight="1">
      <c r="S944" s="79"/>
      <c r="AO944" s="79"/>
      <c r="AP944" s="79"/>
      <c r="AQ944" s="79"/>
      <c r="AR944" s="79"/>
    </row>
    <row r="945" spans="19:44" ht="15.75" customHeight="1">
      <c r="S945" s="79"/>
      <c r="AO945" s="79"/>
      <c r="AP945" s="79"/>
      <c r="AQ945" s="79"/>
      <c r="AR945" s="79"/>
    </row>
    <row r="946" spans="19:44" ht="15.75" customHeight="1">
      <c r="S946" s="79"/>
      <c r="AO946" s="79"/>
      <c r="AP946" s="79"/>
      <c r="AQ946" s="79"/>
      <c r="AR946" s="79"/>
    </row>
    <row r="947" spans="19:44" ht="15.75" customHeight="1">
      <c r="S947" s="79"/>
      <c r="AO947" s="79"/>
      <c r="AP947" s="79"/>
      <c r="AQ947" s="79"/>
      <c r="AR947" s="79"/>
    </row>
    <row r="948" spans="19:44" ht="15.75" customHeight="1">
      <c r="S948" s="79"/>
      <c r="AO948" s="79"/>
      <c r="AP948" s="79"/>
      <c r="AQ948" s="79"/>
      <c r="AR948" s="79"/>
    </row>
    <row r="949" spans="19:44" ht="15.75" customHeight="1">
      <c r="S949" s="79"/>
      <c r="AO949" s="79"/>
      <c r="AP949" s="79"/>
      <c r="AQ949" s="79"/>
      <c r="AR949" s="79"/>
    </row>
    <row r="950" spans="19:44" ht="15.75" customHeight="1">
      <c r="S950" s="79"/>
      <c r="AO950" s="79"/>
      <c r="AP950" s="79"/>
      <c r="AQ950" s="79"/>
      <c r="AR950" s="79"/>
    </row>
    <row r="951" spans="19:44" ht="15.75" customHeight="1">
      <c r="S951" s="79"/>
      <c r="AO951" s="79"/>
      <c r="AP951" s="79"/>
      <c r="AQ951" s="79"/>
      <c r="AR951" s="79"/>
    </row>
    <row r="952" spans="19:44" ht="15.75" customHeight="1">
      <c r="S952" s="79"/>
      <c r="AO952" s="79"/>
      <c r="AP952" s="79"/>
      <c r="AQ952" s="79"/>
      <c r="AR952" s="79"/>
    </row>
    <row r="953" spans="19:44" ht="15.75" customHeight="1">
      <c r="S953" s="79"/>
      <c r="AO953" s="79"/>
      <c r="AP953" s="79"/>
      <c r="AQ953" s="79"/>
      <c r="AR953" s="79"/>
    </row>
    <row r="954" spans="19:44" ht="15.75" customHeight="1">
      <c r="S954" s="79"/>
      <c r="AO954" s="79"/>
      <c r="AP954" s="79"/>
      <c r="AQ954" s="79"/>
      <c r="AR954" s="79"/>
    </row>
    <row r="955" spans="19:44" ht="15.75" customHeight="1">
      <c r="S955" s="79"/>
      <c r="AO955" s="79"/>
      <c r="AP955" s="79"/>
      <c r="AQ955" s="79"/>
      <c r="AR955" s="79"/>
    </row>
    <row r="956" spans="19:44" ht="15.75" customHeight="1">
      <c r="S956" s="79"/>
      <c r="AO956" s="79"/>
      <c r="AP956" s="79"/>
      <c r="AQ956" s="79"/>
      <c r="AR956" s="79"/>
    </row>
    <row r="957" spans="19:44" ht="15.75" customHeight="1">
      <c r="S957" s="79"/>
      <c r="AO957" s="79"/>
      <c r="AP957" s="79"/>
      <c r="AQ957" s="79"/>
      <c r="AR957" s="79"/>
    </row>
    <row r="958" spans="19:44" ht="15.75" customHeight="1">
      <c r="S958" s="79"/>
      <c r="AO958" s="79"/>
      <c r="AP958" s="79"/>
      <c r="AQ958" s="79"/>
      <c r="AR958" s="79"/>
    </row>
    <row r="959" spans="19:44" ht="15.75" customHeight="1">
      <c r="S959" s="79"/>
      <c r="AO959" s="79"/>
      <c r="AP959" s="79"/>
      <c r="AQ959" s="79"/>
      <c r="AR959" s="79"/>
    </row>
    <row r="960" spans="19:44" ht="15.75" customHeight="1">
      <c r="S960" s="79"/>
      <c r="AO960" s="79"/>
      <c r="AP960" s="79"/>
      <c r="AQ960" s="79"/>
      <c r="AR960" s="79"/>
    </row>
    <row r="961" spans="19:44" ht="15.75" customHeight="1">
      <c r="S961" s="79"/>
      <c r="AO961" s="79"/>
      <c r="AP961" s="79"/>
      <c r="AQ961" s="79"/>
      <c r="AR961" s="79"/>
    </row>
    <row r="962" spans="19:44" ht="15.75" customHeight="1">
      <c r="S962" s="79"/>
      <c r="AO962" s="79"/>
      <c r="AP962" s="79"/>
      <c r="AQ962" s="79"/>
      <c r="AR962" s="79"/>
    </row>
    <row r="963" spans="19:44" ht="15.75" customHeight="1">
      <c r="S963" s="79"/>
      <c r="AO963" s="79"/>
      <c r="AP963" s="79"/>
      <c r="AQ963" s="79"/>
      <c r="AR963" s="79"/>
    </row>
    <row r="964" spans="19:44" ht="15.75" customHeight="1">
      <c r="S964" s="79"/>
      <c r="AO964" s="79"/>
      <c r="AP964" s="79"/>
      <c r="AQ964" s="79"/>
      <c r="AR964" s="79"/>
    </row>
    <row r="965" spans="19:44" ht="15.75" customHeight="1">
      <c r="S965" s="79"/>
      <c r="AO965" s="79"/>
      <c r="AP965" s="79"/>
      <c r="AQ965" s="79"/>
      <c r="AR965" s="79"/>
    </row>
    <row r="966" spans="19:44" ht="15.75" customHeight="1">
      <c r="S966" s="79"/>
      <c r="AO966" s="79"/>
      <c r="AP966" s="79"/>
      <c r="AQ966" s="79"/>
      <c r="AR966" s="79"/>
    </row>
    <row r="967" spans="19:44" ht="15.75" customHeight="1">
      <c r="S967" s="79"/>
      <c r="AO967" s="79"/>
      <c r="AP967" s="79"/>
      <c r="AQ967" s="79"/>
      <c r="AR967" s="79"/>
    </row>
    <row r="968" spans="19:44" ht="15.75" customHeight="1">
      <c r="S968" s="79"/>
      <c r="AO968" s="79"/>
      <c r="AP968" s="79"/>
      <c r="AQ968" s="79"/>
      <c r="AR968" s="79"/>
    </row>
    <row r="969" spans="19:44" ht="15.75" customHeight="1">
      <c r="S969" s="79"/>
      <c r="AO969" s="79"/>
      <c r="AP969" s="79"/>
      <c r="AQ969" s="79"/>
      <c r="AR969" s="79"/>
    </row>
    <row r="970" spans="19:44" ht="15.75" customHeight="1">
      <c r="S970" s="79"/>
      <c r="AO970" s="79"/>
      <c r="AP970" s="79"/>
      <c r="AQ970" s="79"/>
      <c r="AR970" s="79"/>
    </row>
    <row r="971" spans="19:44" ht="15.75" customHeight="1">
      <c r="S971" s="79"/>
      <c r="AO971" s="79"/>
      <c r="AP971" s="79"/>
      <c r="AQ971" s="79"/>
      <c r="AR971" s="79"/>
    </row>
    <row r="972" spans="19:44" ht="15.75" customHeight="1">
      <c r="S972" s="79"/>
      <c r="AO972" s="79"/>
      <c r="AP972" s="79"/>
      <c r="AQ972" s="79"/>
      <c r="AR972" s="79"/>
    </row>
    <row r="973" spans="19:44" ht="15.75" customHeight="1">
      <c r="S973" s="79"/>
      <c r="AO973" s="79"/>
      <c r="AP973" s="79"/>
      <c r="AQ973" s="79"/>
      <c r="AR973" s="79"/>
    </row>
    <row r="974" spans="19:44" ht="15.75" customHeight="1">
      <c r="S974" s="79"/>
      <c r="AO974" s="79"/>
      <c r="AP974" s="79"/>
      <c r="AQ974" s="79"/>
      <c r="AR974" s="79"/>
    </row>
    <row r="975" spans="19:44" ht="15.75" customHeight="1">
      <c r="S975" s="79"/>
      <c r="AO975" s="79"/>
      <c r="AP975" s="79"/>
      <c r="AQ975" s="79"/>
      <c r="AR975" s="79"/>
    </row>
    <row r="976" spans="19:44" ht="15.75" customHeight="1">
      <c r="S976" s="79"/>
      <c r="AO976" s="79"/>
      <c r="AP976" s="79"/>
      <c r="AQ976" s="79"/>
      <c r="AR976" s="79"/>
    </row>
    <row r="977" spans="19:44" ht="15.75" customHeight="1">
      <c r="S977" s="79"/>
      <c r="AO977" s="79"/>
      <c r="AP977" s="79"/>
      <c r="AQ977" s="79"/>
      <c r="AR977" s="79"/>
    </row>
    <row r="978" spans="19:44" ht="15.75" customHeight="1">
      <c r="S978" s="79"/>
      <c r="AO978" s="79"/>
      <c r="AP978" s="79"/>
      <c r="AQ978" s="79"/>
      <c r="AR978" s="79"/>
    </row>
    <row r="979" spans="19:44" ht="15.75" customHeight="1">
      <c r="S979" s="79"/>
      <c r="AO979" s="79"/>
      <c r="AP979" s="79"/>
      <c r="AQ979" s="79"/>
      <c r="AR979" s="79"/>
    </row>
    <row r="980" spans="19:44" ht="15.75" customHeight="1">
      <c r="S980" s="79"/>
      <c r="AO980" s="79"/>
      <c r="AP980" s="79"/>
      <c r="AQ980" s="79"/>
      <c r="AR980" s="79"/>
    </row>
    <row r="981" spans="19:44" ht="15.75" customHeight="1">
      <c r="S981" s="79"/>
      <c r="AO981" s="79"/>
      <c r="AP981" s="79"/>
      <c r="AQ981" s="79"/>
      <c r="AR981" s="79"/>
    </row>
    <row r="982" spans="19:44" ht="15.75" customHeight="1">
      <c r="S982" s="79"/>
      <c r="AO982" s="79"/>
      <c r="AP982" s="79"/>
      <c r="AQ982" s="79"/>
      <c r="AR982" s="79"/>
    </row>
    <row r="983" spans="19:44" ht="15.75" customHeight="1">
      <c r="S983" s="79"/>
      <c r="AO983" s="79"/>
      <c r="AP983" s="79"/>
      <c r="AQ983" s="79"/>
      <c r="AR983" s="79"/>
    </row>
    <row r="984" spans="19:44" ht="15.75" customHeight="1">
      <c r="S984" s="79"/>
      <c r="AO984" s="79"/>
      <c r="AP984" s="79"/>
      <c r="AQ984" s="79"/>
      <c r="AR984" s="79"/>
    </row>
    <row r="985" spans="19:44" ht="15.75" customHeight="1">
      <c r="S985" s="79"/>
      <c r="AO985" s="79"/>
      <c r="AP985" s="79"/>
      <c r="AQ985" s="79"/>
      <c r="AR985" s="79"/>
    </row>
    <row r="986" spans="19:44" ht="15.75" customHeight="1">
      <c r="S986" s="79"/>
      <c r="AO986" s="79"/>
      <c r="AP986" s="79"/>
      <c r="AQ986" s="79"/>
      <c r="AR986" s="79"/>
    </row>
    <row r="987" spans="19:44" ht="15.75" customHeight="1">
      <c r="S987" s="79"/>
      <c r="AO987" s="79"/>
      <c r="AP987" s="79"/>
      <c r="AQ987" s="79"/>
      <c r="AR987" s="79"/>
    </row>
    <row r="988" spans="19:44" ht="15.75" customHeight="1">
      <c r="S988" s="79"/>
      <c r="AO988" s="79"/>
      <c r="AP988" s="79"/>
      <c r="AQ988" s="79"/>
      <c r="AR988" s="79"/>
    </row>
    <row r="989" spans="19:44" ht="15.75" customHeight="1">
      <c r="S989" s="79"/>
      <c r="AO989" s="79"/>
      <c r="AP989" s="79"/>
      <c r="AQ989" s="79"/>
      <c r="AR989" s="79"/>
    </row>
    <row r="990" spans="19:44" ht="15.75" customHeight="1">
      <c r="S990" s="79"/>
      <c r="AO990" s="79"/>
      <c r="AP990" s="79"/>
      <c r="AQ990" s="79"/>
      <c r="AR990" s="79"/>
    </row>
    <row r="991" spans="19:44" ht="15.75" customHeight="1">
      <c r="S991" s="79"/>
      <c r="AO991" s="79"/>
      <c r="AP991" s="79"/>
      <c r="AQ991" s="79"/>
      <c r="AR991" s="79"/>
    </row>
    <row r="992" spans="19:44" ht="15.75" customHeight="1">
      <c r="S992" s="79"/>
      <c r="AO992" s="79"/>
      <c r="AP992" s="79"/>
      <c r="AQ992" s="79"/>
      <c r="AR992" s="79"/>
    </row>
    <row r="993" spans="19:44" ht="15.75" customHeight="1">
      <c r="S993" s="79"/>
      <c r="AO993" s="79"/>
      <c r="AP993" s="79"/>
      <c r="AQ993" s="79"/>
      <c r="AR993" s="79"/>
    </row>
    <row r="994" spans="19:44" ht="15.75" customHeight="1">
      <c r="S994" s="79"/>
      <c r="AO994" s="79"/>
      <c r="AP994" s="79"/>
      <c r="AQ994" s="79"/>
      <c r="AR994" s="79"/>
    </row>
  </sheetData>
  <mergeCells count="28">
    <mergeCell ref="Q1:X1"/>
    <mergeCell ref="Y1:AF1"/>
    <mergeCell ref="Y3:Z3"/>
    <mergeCell ref="AA3:AB3"/>
    <mergeCell ref="AG3:AH3"/>
    <mergeCell ref="AG1:AJ1"/>
    <mergeCell ref="AC3:AD3"/>
    <mergeCell ref="AE3:AF3"/>
    <mergeCell ref="Q3:R3"/>
    <mergeCell ref="S3:T3"/>
    <mergeCell ref="U3:V3"/>
    <mergeCell ref="W3:X3"/>
    <mergeCell ref="AM1:AN1"/>
    <mergeCell ref="AO1:AR1"/>
    <mergeCell ref="AO2:AP2"/>
    <mergeCell ref="AQ2:AR2"/>
    <mergeCell ref="A1:A3"/>
    <mergeCell ref="B1:B3"/>
    <mergeCell ref="C1:C3"/>
    <mergeCell ref="D1:D3"/>
    <mergeCell ref="E1:P1"/>
    <mergeCell ref="O3:P3"/>
    <mergeCell ref="E3:F3"/>
    <mergeCell ref="G3:H3"/>
    <mergeCell ref="I3:J3"/>
    <mergeCell ref="K3:L3"/>
    <mergeCell ref="M3:N3"/>
    <mergeCell ref="AI3:AJ3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994"/>
  <sheetViews>
    <sheetView zoomScaleNormal="100" workbookViewId="0">
      <pane ySplit="5" topLeftCell="A795" activePane="bottomLeft" state="frozen"/>
      <selection pane="bottomLeft" activeCell="D240" sqref="D240"/>
    </sheetView>
  </sheetViews>
  <sheetFormatPr defaultColWidth="12.625" defaultRowHeight="15" customHeight="1"/>
  <cols>
    <col min="1" max="1" width="8.25" customWidth="1"/>
    <col min="2" max="2" width="5.875" bestFit="1" customWidth="1"/>
    <col min="3" max="3" width="9.625" customWidth="1"/>
    <col min="4" max="4" width="31.875" customWidth="1"/>
    <col min="5" max="18" width="2.625" customWidth="1"/>
    <col min="19" max="19" width="3.5" customWidth="1"/>
    <col min="20" max="34" width="2.625" customWidth="1"/>
    <col min="35" max="38" width="3.125" customWidth="1"/>
    <col min="39" max="39" width="5.25" customWidth="1"/>
    <col min="40" max="40" width="5" customWidth="1"/>
    <col min="41" max="41" width="4.375" customWidth="1"/>
    <col min="42" max="42" width="6.25" customWidth="1"/>
    <col min="43" max="43" width="4.375" customWidth="1"/>
    <col min="44" max="44" width="6.125" customWidth="1"/>
  </cols>
  <sheetData>
    <row r="1" spans="1:44">
      <c r="A1" s="179" t="s">
        <v>0</v>
      </c>
      <c r="B1" s="182" t="s">
        <v>1</v>
      </c>
      <c r="C1" s="184" t="s">
        <v>2</v>
      </c>
      <c r="D1" s="186" t="s">
        <v>3</v>
      </c>
      <c r="E1" s="168" t="s">
        <v>4</v>
      </c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70"/>
      <c r="Q1" s="168" t="s">
        <v>5</v>
      </c>
      <c r="R1" s="169"/>
      <c r="S1" s="169"/>
      <c r="T1" s="169"/>
      <c r="U1" s="169"/>
      <c r="V1" s="169"/>
      <c r="W1" s="169"/>
      <c r="X1" s="170"/>
      <c r="Y1" s="168" t="s">
        <v>6</v>
      </c>
      <c r="Z1" s="169"/>
      <c r="AA1" s="169"/>
      <c r="AB1" s="169"/>
      <c r="AC1" s="169"/>
      <c r="AD1" s="169"/>
      <c r="AE1" s="169"/>
      <c r="AF1" s="169"/>
      <c r="AG1" s="191" t="s">
        <v>7</v>
      </c>
      <c r="AH1" s="192"/>
      <c r="AI1" s="192"/>
      <c r="AJ1" s="190"/>
      <c r="AK1" s="2"/>
      <c r="AL1" s="2"/>
      <c r="AM1" s="193"/>
      <c r="AN1" s="194"/>
      <c r="AO1" s="195" t="s">
        <v>8</v>
      </c>
      <c r="AP1" s="192"/>
      <c r="AQ1" s="192"/>
      <c r="AR1" s="190"/>
    </row>
    <row r="2" spans="1:44">
      <c r="A2" s="180"/>
      <c r="B2" s="183"/>
      <c r="C2" s="185"/>
      <c r="D2" s="187"/>
      <c r="E2" s="3" t="s">
        <v>9</v>
      </c>
      <c r="F2" s="4" t="s">
        <v>10</v>
      </c>
      <c r="G2" s="5" t="s">
        <v>9</v>
      </c>
      <c r="H2" s="4" t="s">
        <v>10</v>
      </c>
      <c r="I2" s="5" t="s">
        <v>9</v>
      </c>
      <c r="J2" s="4" t="s">
        <v>10</v>
      </c>
      <c r="K2" s="5" t="s">
        <v>9</v>
      </c>
      <c r="L2" s="4" t="s">
        <v>10</v>
      </c>
      <c r="M2" s="5" t="s">
        <v>9</v>
      </c>
      <c r="N2" s="4" t="s">
        <v>10</v>
      </c>
      <c r="O2" s="5" t="s">
        <v>9</v>
      </c>
      <c r="P2" s="4" t="s">
        <v>10</v>
      </c>
      <c r="Q2" s="5" t="s">
        <v>9</v>
      </c>
      <c r="R2" s="4" t="s">
        <v>10</v>
      </c>
      <c r="S2" s="5" t="s">
        <v>9</v>
      </c>
      <c r="T2" s="4" t="s">
        <v>10</v>
      </c>
      <c r="U2" s="5" t="s">
        <v>9</v>
      </c>
      <c r="V2" s="4" t="s">
        <v>10</v>
      </c>
      <c r="W2" s="5" t="s">
        <v>9</v>
      </c>
      <c r="X2" s="4" t="s">
        <v>10</v>
      </c>
      <c r="Y2" s="5" t="s">
        <v>9</v>
      </c>
      <c r="Z2" s="4" t="s">
        <v>10</v>
      </c>
      <c r="AA2" s="5" t="s">
        <v>9</v>
      </c>
      <c r="AB2" s="4" t="s">
        <v>10</v>
      </c>
      <c r="AC2" s="5" t="s">
        <v>9</v>
      </c>
      <c r="AD2" s="4" t="s">
        <v>10</v>
      </c>
      <c r="AE2" s="5" t="s">
        <v>9</v>
      </c>
      <c r="AF2" s="6" t="s">
        <v>10</v>
      </c>
      <c r="AG2" s="7" t="s">
        <v>9</v>
      </c>
      <c r="AH2" s="7" t="s">
        <v>10</v>
      </c>
      <c r="AI2" s="7" t="s">
        <v>9</v>
      </c>
      <c r="AJ2" s="7" t="s">
        <v>10</v>
      </c>
      <c r="AK2" s="7"/>
      <c r="AL2" s="7"/>
      <c r="AM2" s="8"/>
      <c r="AN2" s="9"/>
      <c r="AO2" s="195" t="s">
        <v>11</v>
      </c>
      <c r="AP2" s="190"/>
      <c r="AQ2" s="196" t="s">
        <v>12</v>
      </c>
      <c r="AR2" s="190"/>
    </row>
    <row r="3" spans="1:44">
      <c r="A3" s="181"/>
      <c r="B3" s="183"/>
      <c r="C3" s="185"/>
      <c r="D3" s="188"/>
      <c r="E3" s="171" t="s">
        <v>13</v>
      </c>
      <c r="F3" s="172"/>
      <c r="G3" s="173" t="s">
        <v>14</v>
      </c>
      <c r="H3" s="174"/>
      <c r="I3" s="171" t="s">
        <v>15</v>
      </c>
      <c r="J3" s="172"/>
      <c r="K3" s="173" t="s">
        <v>16</v>
      </c>
      <c r="L3" s="174"/>
      <c r="M3" s="171" t="s">
        <v>17</v>
      </c>
      <c r="N3" s="172"/>
      <c r="O3" s="173" t="s">
        <v>18</v>
      </c>
      <c r="P3" s="172"/>
      <c r="Q3" s="171" t="s">
        <v>19</v>
      </c>
      <c r="R3" s="174"/>
      <c r="S3" s="171" t="s">
        <v>20</v>
      </c>
      <c r="T3" s="172"/>
      <c r="U3" s="173" t="s">
        <v>21</v>
      </c>
      <c r="V3" s="174"/>
      <c r="W3" s="171" t="s">
        <v>22</v>
      </c>
      <c r="X3" s="172"/>
      <c r="Y3" s="175" t="s">
        <v>23</v>
      </c>
      <c r="Z3" s="176"/>
      <c r="AA3" s="177" t="s">
        <v>24</v>
      </c>
      <c r="AB3" s="178"/>
      <c r="AC3" s="175" t="s">
        <v>25</v>
      </c>
      <c r="AD3" s="176"/>
      <c r="AE3" s="177" t="s">
        <v>26</v>
      </c>
      <c r="AF3" s="176"/>
      <c r="AG3" s="189" t="s">
        <v>27</v>
      </c>
      <c r="AH3" s="190"/>
      <c r="AI3" s="189"/>
      <c r="AJ3" s="190"/>
      <c r="AK3" s="10"/>
      <c r="AL3" s="10"/>
      <c r="AM3" s="8"/>
      <c r="AN3" s="9"/>
      <c r="AO3" s="11" t="s">
        <v>28</v>
      </c>
      <c r="AP3" s="12" t="s">
        <v>29</v>
      </c>
      <c r="AQ3" s="12" t="s">
        <v>28</v>
      </c>
      <c r="AR3" s="12" t="s">
        <v>30</v>
      </c>
    </row>
    <row r="4" spans="1:44">
      <c r="A4" s="13"/>
      <c r="B4" s="14">
        <v>1</v>
      </c>
      <c r="C4" s="15">
        <v>2</v>
      </c>
      <c r="D4" s="14">
        <v>3</v>
      </c>
      <c r="E4" s="15">
        <v>4</v>
      </c>
      <c r="F4" s="14">
        <v>5</v>
      </c>
      <c r="G4" s="15">
        <v>6</v>
      </c>
      <c r="H4" s="14">
        <v>7</v>
      </c>
      <c r="I4" s="15">
        <v>8</v>
      </c>
      <c r="J4" s="14">
        <v>9</v>
      </c>
      <c r="K4" s="15">
        <v>10</v>
      </c>
      <c r="L4" s="14">
        <v>11</v>
      </c>
      <c r="M4" s="15">
        <v>12</v>
      </c>
      <c r="N4" s="14">
        <v>13</v>
      </c>
      <c r="O4" s="15">
        <v>14</v>
      </c>
      <c r="P4" s="14">
        <v>15</v>
      </c>
      <c r="Q4" s="15">
        <v>16</v>
      </c>
      <c r="R4" s="14">
        <v>17</v>
      </c>
      <c r="S4" s="15">
        <v>18</v>
      </c>
      <c r="T4" s="14">
        <v>19</v>
      </c>
      <c r="U4" s="15">
        <v>20</v>
      </c>
      <c r="V4" s="14">
        <v>21</v>
      </c>
      <c r="W4" s="15">
        <v>22</v>
      </c>
      <c r="X4" s="14">
        <v>23</v>
      </c>
      <c r="Y4" s="15">
        <v>24</v>
      </c>
      <c r="Z4" s="14">
        <v>25</v>
      </c>
      <c r="AA4" s="15">
        <v>26</v>
      </c>
      <c r="AB4" s="14">
        <v>27</v>
      </c>
      <c r="AC4" s="15">
        <v>28</v>
      </c>
      <c r="AD4" s="14">
        <v>29</v>
      </c>
      <c r="AE4" s="15">
        <v>30</v>
      </c>
      <c r="AF4" s="14">
        <v>31</v>
      </c>
      <c r="AG4" s="15">
        <v>32</v>
      </c>
      <c r="AH4" s="14">
        <v>33</v>
      </c>
      <c r="AI4" s="15">
        <v>34</v>
      </c>
      <c r="AJ4" s="14">
        <v>35</v>
      </c>
      <c r="AK4" s="15">
        <v>36</v>
      </c>
      <c r="AL4" s="14">
        <v>37</v>
      </c>
      <c r="AM4" s="15"/>
      <c r="AN4" s="14"/>
      <c r="AO4" s="16">
        <v>40</v>
      </c>
      <c r="AP4" s="17">
        <v>41</v>
      </c>
      <c r="AQ4" s="16">
        <v>42</v>
      </c>
      <c r="AR4" s="17">
        <v>43</v>
      </c>
    </row>
    <row r="5" spans="1:44">
      <c r="A5" s="18" t="s">
        <v>622</v>
      </c>
      <c r="B5" s="18">
        <v>11550</v>
      </c>
      <c r="C5" s="19" t="s">
        <v>32</v>
      </c>
      <c r="D5" s="18" t="s">
        <v>33</v>
      </c>
      <c r="E5" s="18">
        <v>87</v>
      </c>
      <c r="F5" s="18">
        <v>88</v>
      </c>
      <c r="G5" s="18">
        <v>85</v>
      </c>
      <c r="H5" s="18">
        <v>85</v>
      </c>
      <c r="I5" s="18">
        <v>89</v>
      </c>
      <c r="J5" s="18">
        <v>89</v>
      </c>
      <c r="K5" s="18">
        <v>87</v>
      </c>
      <c r="L5" s="18">
        <v>89</v>
      </c>
      <c r="M5" s="18">
        <v>86</v>
      </c>
      <c r="N5" s="18">
        <v>89</v>
      </c>
      <c r="O5" s="18">
        <v>85</v>
      </c>
      <c r="P5" s="18">
        <v>85</v>
      </c>
      <c r="Q5" s="18">
        <v>87</v>
      </c>
      <c r="R5" s="18">
        <v>89</v>
      </c>
      <c r="S5" s="19">
        <v>88</v>
      </c>
      <c r="T5" s="18">
        <v>88</v>
      </c>
      <c r="U5" s="18">
        <v>92</v>
      </c>
      <c r="V5" s="18">
        <v>90</v>
      </c>
      <c r="W5" s="18">
        <v>90</v>
      </c>
      <c r="X5" s="18">
        <v>92</v>
      </c>
      <c r="Y5" s="18">
        <v>87</v>
      </c>
      <c r="Z5" s="18">
        <v>85</v>
      </c>
      <c r="AA5" s="18">
        <v>92</v>
      </c>
      <c r="AB5" s="18">
        <v>92</v>
      </c>
      <c r="AC5" s="18">
        <v>85</v>
      </c>
      <c r="AD5" s="18">
        <v>84</v>
      </c>
      <c r="AE5" s="18">
        <v>86</v>
      </c>
      <c r="AF5" s="18">
        <v>85</v>
      </c>
      <c r="AG5" s="18">
        <v>86</v>
      </c>
      <c r="AH5" s="18">
        <v>83</v>
      </c>
      <c r="AI5" s="18"/>
      <c r="AJ5" s="18"/>
      <c r="AK5" s="18"/>
      <c r="AL5" s="18"/>
      <c r="AM5" s="19"/>
      <c r="AN5" s="19"/>
      <c r="AO5" s="19">
        <f t="shared" ref="AO5:AO246" si="0">E5+G5+I5+K5+M5+O5+Q5+S5+U5+W5+Y5+AA5+AC5+AE5+AG5+AI5</f>
        <v>1312</v>
      </c>
      <c r="AP5" s="19">
        <f t="shared" ref="AP5:AP246" si="1">RANK(AO5,$AO$5:$AO$246)</f>
        <v>137</v>
      </c>
      <c r="AQ5" s="19">
        <f t="shared" ref="AQ5:AQ246" si="2">I5+K5+O5+AA5+AC5+AE5</f>
        <v>524</v>
      </c>
      <c r="AR5" s="19">
        <f t="shared" ref="AR5:AR246" si="3">RANK(AQ5,$AQ$5:$AQ$246)</f>
        <v>102</v>
      </c>
    </row>
    <row r="6" spans="1:44">
      <c r="A6" s="20" t="s">
        <v>622</v>
      </c>
      <c r="B6" s="20">
        <v>11551</v>
      </c>
      <c r="C6" s="2" t="s">
        <v>34</v>
      </c>
      <c r="D6" s="20" t="s">
        <v>35</v>
      </c>
      <c r="E6" s="20">
        <v>87</v>
      </c>
      <c r="F6" s="20">
        <v>88</v>
      </c>
      <c r="G6" s="20">
        <v>85</v>
      </c>
      <c r="H6" s="20">
        <v>83</v>
      </c>
      <c r="I6" s="20">
        <v>91</v>
      </c>
      <c r="J6" s="20">
        <v>90</v>
      </c>
      <c r="K6" s="20">
        <v>83</v>
      </c>
      <c r="L6" s="20">
        <v>90</v>
      </c>
      <c r="M6" s="20">
        <v>85</v>
      </c>
      <c r="N6" s="20">
        <v>89</v>
      </c>
      <c r="O6" s="20">
        <v>85</v>
      </c>
      <c r="P6" s="20">
        <v>85</v>
      </c>
      <c r="Q6" s="20">
        <v>86</v>
      </c>
      <c r="R6" s="20">
        <v>91</v>
      </c>
      <c r="S6" s="2">
        <v>90</v>
      </c>
      <c r="T6" s="20">
        <v>87</v>
      </c>
      <c r="U6" s="20">
        <v>91</v>
      </c>
      <c r="V6" s="20">
        <v>88</v>
      </c>
      <c r="W6" s="20">
        <v>93</v>
      </c>
      <c r="X6" s="20">
        <v>89</v>
      </c>
      <c r="Y6" s="20">
        <v>86</v>
      </c>
      <c r="Z6" s="20">
        <v>86</v>
      </c>
      <c r="AA6" s="20">
        <v>92</v>
      </c>
      <c r="AB6" s="20">
        <v>92</v>
      </c>
      <c r="AC6" s="20">
        <v>85</v>
      </c>
      <c r="AD6" s="20">
        <v>84</v>
      </c>
      <c r="AE6" s="20">
        <v>85</v>
      </c>
      <c r="AF6" s="20">
        <v>85</v>
      </c>
      <c r="AG6" s="20">
        <v>90</v>
      </c>
      <c r="AH6" s="20">
        <v>90</v>
      </c>
      <c r="AI6" s="20"/>
      <c r="AJ6" s="20"/>
      <c r="AK6" s="20"/>
      <c r="AL6" s="20"/>
      <c r="AM6" s="2"/>
      <c r="AN6" s="2"/>
      <c r="AO6" s="2">
        <f t="shared" si="0"/>
        <v>1314</v>
      </c>
      <c r="AP6" s="2">
        <f t="shared" si="1"/>
        <v>125</v>
      </c>
      <c r="AQ6" s="2">
        <f t="shared" si="2"/>
        <v>521</v>
      </c>
      <c r="AR6" s="2">
        <f t="shared" si="3"/>
        <v>141</v>
      </c>
    </row>
    <row r="7" spans="1:44">
      <c r="A7" s="21" t="s">
        <v>622</v>
      </c>
      <c r="B7" s="21">
        <v>11606</v>
      </c>
      <c r="C7" s="22" t="s">
        <v>36</v>
      </c>
      <c r="D7" s="21" t="s">
        <v>37</v>
      </c>
      <c r="E7" s="21">
        <v>87</v>
      </c>
      <c r="F7" s="21">
        <v>88</v>
      </c>
      <c r="G7" s="21">
        <v>83</v>
      </c>
      <c r="H7" s="21">
        <v>85</v>
      </c>
      <c r="I7" s="21">
        <v>90</v>
      </c>
      <c r="J7" s="21">
        <v>89</v>
      </c>
      <c r="K7" s="21">
        <v>84</v>
      </c>
      <c r="L7" s="21">
        <v>89</v>
      </c>
      <c r="M7" s="21">
        <v>84</v>
      </c>
      <c r="N7" s="21">
        <v>89</v>
      </c>
      <c r="O7" s="21">
        <v>85</v>
      </c>
      <c r="P7" s="21">
        <v>85</v>
      </c>
      <c r="Q7" s="21">
        <v>88</v>
      </c>
      <c r="R7" s="21">
        <v>91</v>
      </c>
      <c r="S7" s="22">
        <v>88</v>
      </c>
      <c r="T7" s="21">
        <v>89</v>
      </c>
      <c r="U7" s="21">
        <v>90</v>
      </c>
      <c r="V7" s="21">
        <v>91</v>
      </c>
      <c r="W7" s="21">
        <v>86</v>
      </c>
      <c r="X7" s="21">
        <v>87</v>
      </c>
      <c r="Y7" s="21">
        <v>88</v>
      </c>
      <c r="Z7" s="21">
        <v>86</v>
      </c>
      <c r="AA7" s="21">
        <v>89</v>
      </c>
      <c r="AB7" s="21">
        <v>90</v>
      </c>
      <c r="AC7" s="21">
        <v>85</v>
      </c>
      <c r="AD7" s="21">
        <v>84</v>
      </c>
      <c r="AE7" s="21">
        <v>85</v>
      </c>
      <c r="AF7" s="21">
        <v>85</v>
      </c>
      <c r="AG7" s="21">
        <v>87</v>
      </c>
      <c r="AH7" s="21">
        <v>86</v>
      </c>
      <c r="AI7" s="21"/>
      <c r="AJ7" s="21"/>
      <c r="AK7" s="21"/>
      <c r="AL7" s="21"/>
      <c r="AM7" s="22"/>
      <c r="AN7" s="22"/>
      <c r="AO7" s="22">
        <f t="shared" si="0"/>
        <v>1299</v>
      </c>
      <c r="AP7" s="22">
        <f t="shared" si="1"/>
        <v>201</v>
      </c>
      <c r="AQ7" s="22">
        <f t="shared" si="2"/>
        <v>518</v>
      </c>
      <c r="AR7" s="22">
        <f t="shared" si="3"/>
        <v>175</v>
      </c>
    </row>
    <row r="8" spans="1:44">
      <c r="A8" s="20" t="s">
        <v>622</v>
      </c>
      <c r="B8" s="20">
        <v>11616</v>
      </c>
      <c r="C8" s="2" t="s">
        <v>39</v>
      </c>
      <c r="D8" s="20" t="s">
        <v>40</v>
      </c>
      <c r="E8" s="20">
        <v>87</v>
      </c>
      <c r="F8" s="20">
        <v>87</v>
      </c>
      <c r="G8" s="20">
        <v>87</v>
      </c>
      <c r="H8" s="20">
        <v>83</v>
      </c>
      <c r="I8" s="20">
        <v>93</v>
      </c>
      <c r="J8" s="20">
        <v>91</v>
      </c>
      <c r="K8" s="20">
        <v>86</v>
      </c>
      <c r="L8" s="20">
        <v>90</v>
      </c>
      <c r="M8" s="20">
        <v>86</v>
      </c>
      <c r="N8" s="20">
        <v>89</v>
      </c>
      <c r="O8" s="20">
        <v>87</v>
      </c>
      <c r="P8" s="20">
        <v>87</v>
      </c>
      <c r="Q8" s="20">
        <v>87</v>
      </c>
      <c r="R8" s="20">
        <v>92</v>
      </c>
      <c r="S8" s="2">
        <v>88</v>
      </c>
      <c r="T8" s="20">
        <v>88</v>
      </c>
      <c r="U8" s="20">
        <v>90</v>
      </c>
      <c r="V8" s="20">
        <v>89</v>
      </c>
      <c r="W8" s="20">
        <v>88</v>
      </c>
      <c r="X8" s="20">
        <v>91</v>
      </c>
      <c r="Y8" s="20">
        <v>93</v>
      </c>
      <c r="Z8" s="20">
        <v>88</v>
      </c>
      <c r="AA8" s="20">
        <v>90</v>
      </c>
      <c r="AB8" s="20">
        <v>89</v>
      </c>
      <c r="AC8" s="20">
        <v>86</v>
      </c>
      <c r="AD8" s="20">
        <v>84</v>
      </c>
      <c r="AE8" s="20">
        <v>86</v>
      </c>
      <c r="AF8" s="20">
        <v>85</v>
      </c>
      <c r="AG8" s="20">
        <v>85</v>
      </c>
      <c r="AH8" s="20">
        <v>86</v>
      </c>
      <c r="AI8" s="20"/>
      <c r="AJ8" s="20"/>
      <c r="AK8" s="20"/>
      <c r="AL8" s="20"/>
      <c r="AM8" s="2"/>
      <c r="AN8" s="2"/>
      <c r="AO8" s="2">
        <f t="shared" si="0"/>
        <v>1319</v>
      </c>
      <c r="AP8" s="2">
        <f t="shared" si="1"/>
        <v>86</v>
      </c>
      <c r="AQ8" s="2">
        <f t="shared" si="2"/>
        <v>528</v>
      </c>
      <c r="AR8" s="2">
        <f t="shared" si="3"/>
        <v>61</v>
      </c>
    </row>
    <row r="9" spans="1:44">
      <c r="A9" s="23" t="s">
        <v>622</v>
      </c>
      <c r="B9" s="23">
        <v>11620</v>
      </c>
      <c r="C9" s="24" t="s">
        <v>41</v>
      </c>
      <c r="D9" s="23" t="s">
        <v>42</v>
      </c>
      <c r="E9" s="23">
        <v>88</v>
      </c>
      <c r="F9" s="23">
        <v>88</v>
      </c>
      <c r="G9" s="23">
        <v>83</v>
      </c>
      <c r="H9" s="23">
        <v>90</v>
      </c>
      <c r="I9" s="23">
        <v>91</v>
      </c>
      <c r="J9" s="23">
        <v>91</v>
      </c>
      <c r="K9" s="23">
        <v>82</v>
      </c>
      <c r="L9" s="23">
        <v>89</v>
      </c>
      <c r="M9" s="23">
        <v>87</v>
      </c>
      <c r="N9" s="23">
        <v>89</v>
      </c>
      <c r="O9" s="23">
        <v>86</v>
      </c>
      <c r="P9" s="23">
        <v>86</v>
      </c>
      <c r="Q9" s="23">
        <v>86</v>
      </c>
      <c r="R9" s="23">
        <v>90</v>
      </c>
      <c r="S9" s="24">
        <v>88</v>
      </c>
      <c r="T9" s="23">
        <v>89</v>
      </c>
      <c r="U9" s="23">
        <v>91</v>
      </c>
      <c r="V9" s="23">
        <v>88</v>
      </c>
      <c r="W9" s="23">
        <v>90</v>
      </c>
      <c r="X9" s="23">
        <v>93</v>
      </c>
      <c r="Y9" s="23">
        <v>93</v>
      </c>
      <c r="Z9" s="23">
        <v>88</v>
      </c>
      <c r="AA9" s="23">
        <v>91</v>
      </c>
      <c r="AB9" s="23">
        <v>91</v>
      </c>
      <c r="AC9" s="23">
        <v>84</v>
      </c>
      <c r="AD9" s="23">
        <v>84</v>
      </c>
      <c r="AE9" s="23">
        <v>88</v>
      </c>
      <c r="AF9" s="23">
        <v>85</v>
      </c>
      <c r="AG9" s="23">
        <v>87</v>
      </c>
      <c r="AH9" s="23">
        <v>89</v>
      </c>
      <c r="AI9" s="23"/>
      <c r="AJ9" s="23"/>
      <c r="AK9" s="23"/>
      <c r="AL9" s="23"/>
      <c r="AM9" s="24"/>
      <c r="AN9" s="24"/>
      <c r="AO9" s="24">
        <f t="shared" si="0"/>
        <v>1315</v>
      </c>
      <c r="AP9" s="24">
        <f t="shared" si="1"/>
        <v>117</v>
      </c>
      <c r="AQ9" s="24">
        <f t="shared" si="2"/>
        <v>522</v>
      </c>
      <c r="AR9" s="24">
        <f t="shared" si="3"/>
        <v>126</v>
      </c>
    </row>
    <row r="10" spans="1:44">
      <c r="A10" s="20" t="s">
        <v>622</v>
      </c>
      <c r="B10" s="20">
        <v>11625</v>
      </c>
      <c r="C10" s="2" t="s">
        <v>43</v>
      </c>
      <c r="D10" s="20" t="s">
        <v>44</v>
      </c>
      <c r="E10" s="20">
        <v>88</v>
      </c>
      <c r="F10" s="20">
        <v>87</v>
      </c>
      <c r="G10" s="20">
        <v>86</v>
      </c>
      <c r="H10" s="20">
        <v>84</v>
      </c>
      <c r="I10" s="20">
        <v>93</v>
      </c>
      <c r="J10" s="20">
        <v>91</v>
      </c>
      <c r="K10" s="20">
        <v>85</v>
      </c>
      <c r="L10" s="20">
        <v>89</v>
      </c>
      <c r="M10" s="20">
        <v>87</v>
      </c>
      <c r="N10" s="20">
        <v>89</v>
      </c>
      <c r="O10" s="20">
        <v>85</v>
      </c>
      <c r="P10" s="20">
        <v>85</v>
      </c>
      <c r="Q10" s="20">
        <v>88</v>
      </c>
      <c r="R10" s="20">
        <v>92</v>
      </c>
      <c r="S10" s="2">
        <v>88</v>
      </c>
      <c r="T10" s="20">
        <v>89</v>
      </c>
      <c r="U10" s="20">
        <v>91</v>
      </c>
      <c r="V10" s="20">
        <v>90</v>
      </c>
      <c r="W10" s="20">
        <v>89</v>
      </c>
      <c r="X10" s="20">
        <v>86</v>
      </c>
      <c r="Y10" s="20">
        <v>85</v>
      </c>
      <c r="Z10" s="20">
        <v>86</v>
      </c>
      <c r="AA10" s="20">
        <v>90</v>
      </c>
      <c r="AB10" s="20">
        <v>92</v>
      </c>
      <c r="AC10" s="20">
        <v>84</v>
      </c>
      <c r="AD10" s="20">
        <v>84</v>
      </c>
      <c r="AE10" s="20">
        <v>86</v>
      </c>
      <c r="AF10" s="20">
        <v>85</v>
      </c>
      <c r="AG10" s="20">
        <v>86</v>
      </c>
      <c r="AH10" s="20">
        <v>88</v>
      </c>
      <c r="AI10" s="20"/>
      <c r="AJ10" s="20"/>
      <c r="AK10" s="20"/>
      <c r="AL10" s="20"/>
      <c r="AM10" s="2"/>
      <c r="AN10" s="2"/>
      <c r="AO10" s="2">
        <f t="shared" si="0"/>
        <v>1311</v>
      </c>
      <c r="AP10" s="2">
        <f t="shared" si="1"/>
        <v>144</v>
      </c>
      <c r="AQ10" s="2">
        <f t="shared" si="2"/>
        <v>523</v>
      </c>
      <c r="AR10" s="2">
        <f t="shared" si="3"/>
        <v>114</v>
      </c>
    </row>
    <row r="11" spans="1:44">
      <c r="A11" s="26" t="s">
        <v>622</v>
      </c>
      <c r="B11" s="26">
        <v>11631</v>
      </c>
      <c r="C11" s="27" t="s">
        <v>45</v>
      </c>
      <c r="D11" s="26" t="s">
        <v>46</v>
      </c>
      <c r="E11" s="26">
        <v>87</v>
      </c>
      <c r="F11" s="26">
        <v>88</v>
      </c>
      <c r="G11" s="26">
        <v>86</v>
      </c>
      <c r="H11" s="26">
        <v>88</v>
      </c>
      <c r="I11" s="26">
        <v>93</v>
      </c>
      <c r="J11" s="26">
        <v>92</v>
      </c>
      <c r="K11" s="26">
        <v>92</v>
      </c>
      <c r="L11" s="26">
        <v>92</v>
      </c>
      <c r="M11" s="26">
        <v>93</v>
      </c>
      <c r="N11" s="26">
        <v>90</v>
      </c>
      <c r="O11" s="26">
        <v>90</v>
      </c>
      <c r="P11" s="26">
        <v>90</v>
      </c>
      <c r="Q11" s="26">
        <v>88</v>
      </c>
      <c r="R11" s="26">
        <v>89</v>
      </c>
      <c r="S11" s="27">
        <v>88</v>
      </c>
      <c r="T11" s="26">
        <v>89</v>
      </c>
      <c r="U11" s="26">
        <v>90</v>
      </c>
      <c r="V11" s="26">
        <v>87</v>
      </c>
      <c r="W11" s="26">
        <v>96</v>
      </c>
      <c r="X11" s="26">
        <v>92</v>
      </c>
      <c r="Y11" s="26">
        <v>93</v>
      </c>
      <c r="Z11" s="26">
        <v>88</v>
      </c>
      <c r="AA11" s="26">
        <v>92</v>
      </c>
      <c r="AB11" s="26">
        <v>93</v>
      </c>
      <c r="AC11" s="26">
        <v>86</v>
      </c>
      <c r="AD11" s="26">
        <v>85</v>
      </c>
      <c r="AE11" s="26">
        <v>90</v>
      </c>
      <c r="AF11" s="26">
        <v>86</v>
      </c>
      <c r="AG11" s="26">
        <v>90</v>
      </c>
      <c r="AH11" s="26">
        <v>90</v>
      </c>
      <c r="AI11" s="26"/>
      <c r="AJ11" s="26"/>
      <c r="AK11" s="26"/>
      <c r="AL11" s="26"/>
      <c r="AM11" s="27"/>
      <c r="AN11" s="27"/>
      <c r="AO11" s="27">
        <f t="shared" si="0"/>
        <v>1354</v>
      </c>
      <c r="AP11" s="27">
        <f t="shared" si="1"/>
        <v>6</v>
      </c>
      <c r="AQ11" s="27">
        <f t="shared" si="2"/>
        <v>543</v>
      </c>
      <c r="AR11" s="27">
        <f t="shared" si="3"/>
        <v>9</v>
      </c>
    </row>
    <row r="12" spans="1:44">
      <c r="A12" s="20" t="s">
        <v>622</v>
      </c>
      <c r="B12" s="20">
        <v>11640</v>
      </c>
      <c r="C12" s="2" t="s">
        <v>47</v>
      </c>
      <c r="D12" s="20" t="s">
        <v>48</v>
      </c>
      <c r="E12" s="20">
        <v>88</v>
      </c>
      <c r="F12" s="20">
        <v>88</v>
      </c>
      <c r="G12" s="20">
        <v>84</v>
      </c>
      <c r="H12" s="20">
        <v>89</v>
      </c>
      <c r="I12" s="20">
        <v>91</v>
      </c>
      <c r="J12" s="20">
        <v>91</v>
      </c>
      <c r="K12" s="20">
        <v>80</v>
      </c>
      <c r="L12" s="20">
        <v>88</v>
      </c>
      <c r="M12" s="20">
        <v>88</v>
      </c>
      <c r="N12" s="20">
        <v>89</v>
      </c>
      <c r="O12" s="20">
        <v>86</v>
      </c>
      <c r="P12" s="20">
        <v>86</v>
      </c>
      <c r="Q12" s="20">
        <v>87</v>
      </c>
      <c r="R12" s="20">
        <v>92</v>
      </c>
      <c r="S12" s="2">
        <v>90</v>
      </c>
      <c r="T12" s="20">
        <v>88</v>
      </c>
      <c r="U12" s="20">
        <v>88</v>
      </c>
      <c r="V12" s="20">
        <v>87</v>
      </c>
      <c r="W12" s="20">
        <v>90</v>
      </c>
      <c r="X12" s="20">
        <v>90</v>
      </c>
      <c r="Y12" s="20">
        <v>85</v>
      </c>
      <c r="Z12" s="20">
        <v>86</v>
      </c>
      <c r="AA12" s="20">
        <v>90</v>
      </c>
      <c r="AB12" s="20">
        <v>92</v>
      </c>
      <c r="AC12" s="20">
        <v>82</v>
      </c>
      <c r="AD12" s="20">
        <v>83</v>
      </c>
      <c r="AE12" s="20">
        <v>88</v>
      </c>
      <c r="AF12" s="20">
        <v>85</v>
      </c>
      <c r="AG12" s="20">
        <v>87</v>
      </c>
      <c r="AH12" s="20">
        <v>89</v>
      </c>
      <c r="AI12" s="20"/>
      <c r="AJ12" s="20"/>
      <c r="AK12" s="20"/>
      <c r="AL12" s="20"/>
      <c r="AM12" s="2"/>
      <c r="AN12" s="2"/>
      <c r="AO12" s="2">
        <f t="shared" si="0"/>
        <v>1304</v>
      </c>
      <c r="AP12" s="2">
        <f t="shared" si="1"/>
        <v>182</v>
      </c>
      <c r="AQ12" s="2">
        <f t="shared" si="2"/>
        <v>517</v>
      </c>
      <c r="AR12" s="2">
        <f t="shared" si="3"/>
        <v>181</v>
      </c>
    </row>
    <row r="13" spans="1:44">
      <c r="A13" s="18" t="s">
        <v>622</v>
      </c>
      <c r="B13" s="18">
        <v>11675</v>
      </c>
      <c r="C13" s="19" t="s">
        <v>49</v>
      </c>
      <c r="D13" s="18" t="s">
        <v>50</v>
      </c>
      <c r="E13" s="18">
        <v>88</v>
      </c>
      <c r="F13" s="18">
        <v>90</v>
      </c>
      <c r="G13" s="18">
        <v>83</v>
      </c>
      <c r="H13" s="18">
        <v>89</v>
      </c>
      <c r="I13" s="18">
        <v>87</v>
      </c>
      <c r="J13" s="18">
        <v>90</v>
      </c>
      <c r="K13" s="18">
        <v>78</v>
      </c>
      <c r="L13" s="18">
        <v>87</v>
      </c>
      <c r="M13" s="18">
        <v>85</v>
      </c>
      <c r="N13" s="18">
        <v>89</v>
      </c>
      <c r="O13" s="18">
        <v>85</v>
      </c>
      <c r="P13" s="18">
        <v>85</v>
      </c>
      <c r="Q13" s="18">
        <v>87</v>
      </c>
      <c r="R13" s="18">
        <v>89</v>
      </c>
      <c r="S13" s="19">
        <v>88</v>
      </c>
      <c r="T13" s="18">
        <v>88</v>
      </c>
      <c r="U13" s="18">
        <v>89</v>
      </c>
      <c r="V13" s="18">
        <v>88</v>
      </c>
      <c r="W13" s="18">
        <v>88</v>
      </c>
      <c r="X13" s="18">
        <v>89</v>
      </c>
      <c r="Y13" s="18">
        <v>87</v>
      </c>
      <c r="Z13" s="18">
        <v>86</v>
      </c>
      <c r="AA13" s="18">
        <v>89</v>
      </c>
      <c r="AB13" s="18">
        <v>88</v>
      </c>
      <c r="AC13" s="18">
        <v>81</v>
      </c>
      <c r="AD13" s="18">
        <v>84</v>
      </c>
      <c r="AE13" s="18">
        <v>85</v>
      </c>
      <c r="AF13" s="18">
        <v>85</v>
      </c>
      <c r="AG13" s="18">
        <v>87</v>
      </c>
      <c r="AH13" s="18">
        <v>88</v>
      </c>
      <c r="AI13" s="18"/>
      <c r="AJ13" s="18"/>
      <c r="AK13" s="18"/>
      <c r="AL13" s="18"/>
      <c r="AM13" s="19"/>
      <c r="AN13" s="19"/>
      <c r="AO13" s="19">
        <f t="shared" si="0"/>
        <v>1287</v>
      </c>
      <c r="AP13" s="19">
        <f t="shared" si="1"/>
        <v>230</v>
      </c>
      <c r="AQ13" s="19">
        <f t="shared" si="2"/>
        <v>505</v>
      </c>
      <c r="AR13" s="19">
        <f t="shared" si="3"/>
        <v>239</v>
      </c>
    </row>
    <row r="14" spans="1:44">
      <c r="A14" s="20" t="s">
        <v>622</v>
      </c>
      <c r="B14" s="20">
        <v>11677</v>
      </c>
      <c r="C14" s="2" t="s">
        <v>51</v>
      </c>
      <c r="D14" s="20" t="s">
        <v>52</v>
      </c>
      <c r="E14" s="20">
        <v>87</v>
      </c>
      <c r="F14" s="20">
        <v>87</v>
      </c>
      <c r="G14" s="20">
        <v>85</v>
      </c>
      <c r="H14" s="20">
        <v>85</v>
      </c>
      <c r="I14" s="20">
        <v>89</v>
      </c>
      <c r="J14" s="20">
        <v>88</v>
      </c>
      <c r="K14" s="20">
        <v>88</v>
      </c>
      <c r="L14" s="20">
        <v>90</v>
      </c>
      <c r="M14" s="20">
        <v>86</v>
      </c>
      <c r="N14" s="20">
        <v>89</v>
      </c>
      <c r="O14" s="20">
        <v>87</v>
      </c>
      <c r="P14" s="20">
        <v>87</v>
      </c>
      <c r="Q14" s="20">
        <v>89</v>
      </c>
      <c r="R14" s="20">
        <v>89</v>
      </c>
      <c r="S14" s="2">
        <v>88</v>
      </c>
      <c r="T14" s="20">
        <v>89</v>
      </c>
      <c r="U14" s="20">
        <v>90</v>
      </c>
      <c r="V14" s="20">
        <v>87</v>
      </c>
      <c r="W14" s="20">
        <v>88</v>
      </c>
      <c r="X14" s="20">
        <v>86</v>
      </c>
      <c r="Y14" s="20">
        <v>93</v>
      </c>
      <c r="Z14" s="20">
        <v>88</v>
      </c>
      <c r="AA14" s="20">
        <v>89</v>
      </c>
      <c r="AB14" s="20">
        <v>89</v>
      </c>
      <c r="AC14" s="20">
        <v>84</v>
      </c>
      <c r="AD14" s="20">
        <v>84</v>
      </c>
      <c r="AE14" s="20">
        <v>84</v>
      </c>
      <c r="AF14" s="20">
        <v>85</v>
      </c>
      <c r="AG14" s="20">
        <v>86</v>
      </c>
      <c r="AH14" s="20">
        <v>88</v>
      </c>
      <c r="AI14" s="20"/>
      <c r="AJ14" s="20"/>
      <c r="AK14" s="20"/>
      <c r="AL14" s="20"/>
      <c r="AM14" s="2"/>
      <c r="AN14" s="2"/>
      <c r="AO14" s="2">
        <f t="shared" si="0"/>
        <v>1313</v>
      </c>
      <c r="AP14" s="2">
        <f t="shared" si="1"/>
        <v>132</v>
      </c>
      <c r="AQ14" s="2">
        <f t="shared" si="2"/>
        <v>521</v>
      </c>
      <c r="AR14" s="2">
        <f t="shared" si="3"/>
        <v>141</v>
      </c>
    </row>
    <row r="15" spans="1:44">
      <c r="A15" s="21" t="s">
        <v>622</v>
      </c>
      <c r="B15" s="21">
        <v>11678</v>
      </c>
      <c r="C15" s="22" t="s">
        <v>53</v>
      </c>
      <c r="D15" s="21" t="s">
        <v>54</v>
      </c>
      <c r="E15" s="21">
        <v>88</v>
      </c>
      <c r="F15" s="21">
        <v>90</v>
      </c>
      <c r="G15" s="21">
        <v>86</v>
      </c>
      <c r="H15" s="21">
        <v>83</v>
      </c>
      <c r="I15" s="21">
        <v>91</v>
      </c>
      <c r="J15" s="21">
        <v>88</v>
      </c>
      <c r="K15" s="21">
        <v>83</v>
      </c>
      <c r="L15" s="21">
        <v>88</v>
      </c>
      <c r="M15" s="21">
        <v>85</v>
      </c>
      <c r="N15" s="21">
        <v>89</v>
      </c>
      <c r="O15" s="21">
        <v>87</v>
      </c>
      <c r="P15" s="21">
        <v>87</v>
      </c>
      <c r="Q15" s="21">
        <v>89</v>
      </c>
      <c r="R15" s="21">
        <v>88</v>
      </c>
      <c r="S15" s="22">
        <v>90</v>
      </c>
      <c r="T15" s="21">
        <v>89</v>
      </c>
      <c r="U15" s="21">
        <v>88</v>
      </c>
      <c r="V15" s="21">
        <v>86</v>
      </c>
      <c r="W15" s="21">
        <v>86</v>
      </c>
      <c r="X15" s="21">
        <v>89</v>
      </c>
      <c r="Y15" s="21">
        <v>89</v>
      </c>
      <c r="Z15" s="21">
        <v>86</v>
      </c>
      <c r="AA15" s="21">
        <v>88</v>
      </c>
      <c r="AB15" s="21">
        <v>91</v>
      </c>
      <c r="AC15" s="21">
        <v>82</v>
      </c>
      <c r="AD15" s="21">
        <v>84</v>
      </c>
      <c r="AE15" s="21">
        <v>85</v>
      </c>
      <c r="AF15" s="21">
        <v>85</v>
      </c>
      <c r="AG15" s="21">
        <v>88</v>
      </c>
      <c r="AH15" s="21">
        <v>87</v>
      </c>
      <c r="AI15" s="21"/>
      <c r="AJ15" s="21"/>
      <c r="AK15" s="21"/>
      <c r="AL15" s="21"/>
      <c r="AM15" s="22"/>
      <c r="AN15" s="22"/>
      <c r="AO15" s="22">
        <f t="shared" si="0"/>
        <v>1305</v>
      </c>
      <c r="AP15" s="22">
        <f t="shared" si="1"/>
        <v>176</v>
      </c>
      <c r="AQ15" s="22">
        <f t="shared" si="2"/>
        <v>516</v>
      </c>
      <c r="AR15" s="22">
        <f t="shared" si="3"/>
        <v>190</v>
      </c>
    </row>
    <row r="16" spans="1:44">
      <c r="A16" s="20" t="s">
        <v>622</v>
      </c>
      <c r="B16" s="20">
        <v>11685</v>
      </c>
      <c r="C16" s="2" t="s">
        <v>55</v>
      </c>
      <c r="D16" s="20" t="s">
        <v>56</v>
      </c>
      <c r="E16" s="20">
        <v>87</v>
      </c>
      <c r="F16" s="20">
        <v>88</v>
      </c>
      <c r="G16" s="20">
        <v>86</v>
      </c>
      <c r="H16" s="20">
        <v>90</v>
      </c>
      <c r="I16" s="20">
        <v>91</v>
      </c>
      <c r="J16" s="20">
        <v>91</v>
      </c>
      <c r="K16" s="20">
        <v>86</v>
      </c>
      <c r="L16" s="20">
        <v>90</v>
      </c>
      <c r="M16" s="20">
        <v>88</v>
      </c>
      <c r="N16" s="20">
        <v>89</v>
      </c>
      <c r="O16" s="20">
        <v>84</v>
      </c>
      <c r="P16" s="20">
        <v>84</v>
      </c>
      <c r="Q16" s="20">
        <v>86</v>
      </c>
      <c r="R16" s="20">
        <v>91</v>
      </c>
      <c r="S16" s="2">
        <v>90</v>
      </c>
      <c r="T16" s="20">
        <v>88</v>
      </c>
      <c r="U16" s="20">
        <v>91</v>
      </c>
      <c r="V16" s="20">
        <v>89</v>
      </c>
      <c r="W16" s="20">
        <v>89</v>
      </c>
      <c r="X16" s="20">
        <v>93</v>
      </c>
      <c r="Y16" s="20">
        <v>90</v>
      </c>
      <c r="Z16" s="20">
        <v>86</v>
      </c>
      <c r="AA16" s="20">
        <v>91</v>
      </c>
      <c r="AB16" s="20">
        <v>90</v>
      </c>
      <c r="AC16" s="20">
        <v>87</v>
      </c>
      <c r="AD16" s="20">
        <v>85</v>
      </c>
      <c r="AE16" s="20">
        <v>86</v>
      </c>
      <c r="AF16" s="20">
        <v>85</v>
      </c>
      <c r="AG16" s="20">
        <v>89</v>
      </c>
      <c r="AH16" s="20">
        <v>88</v>
      </c>
      <c r="AI16" s="20"/>
      <c r="AJ16" s="20"/>
      <c r="AK16" s="20"/>
      <c r="AL16" s="20"/>
      <c r="AM16" s="2"/>
      <c r="AN16" s="2"/>
      <c r="AO16" s="2">
        <f t="shared" si="0"/>
        <v>1321</v>
      </c>
      <c r="AP16" s="2">
        <f t="shared" si="1"/>
        <v>78</v>
      </c>
      <c r="AQ16" s="2">
        <f t="shared" si="2"/>
        <v>525</v>
      </c>
      <c r="AR16" s="2">
        <f t="shared" si="3"/>
        <v>91</v>
      </c>
    </row>
    <row r="17" spans="1:44">
      <c r="A17" s="23" t="s">
        <v>622</v>
      </c>
      <c r="B17" s="23">
        <v>11689</v>
      </c>
      <c r="C17" s="24" t="s">
        <v>57</v>
      </c>
      <c r="D17" s="23" t="s">
        <v>58</v>
      </c>
      <c r="E17" s="23">
        <v>87</v>
      </c>
      <c r="F17" s="23">
        <v>87</v>
      </c>
      <c r="G17" s="23">
        <v>83</v>
      </c>
      <c r="H17" s="23">
        <v>85</v>
      </c>
      <c r="I17" s="23">
        <v>90</v>
      </c>
      <c r="J17" s="23">
        <v>89</v>
      </c>
      <c r="K17" s="23">
        <v>83</v>
      </c>
      <c r="L17" s="23">
        <v>89</v>
      </c>
      <c r="M17" s="23">
        <v>86</v>
      </c>
      <c r="N17" s="23">
        <v>89</v>
      </c>
      <c r="O17" s="23">
        <v>84</v>
      </c>
      <c r="P17" s="23">
        <v>84</v>
      </c>
      <c r="Q17" s="23">
        <v>87</v>
      </c>
      <c r="R17" s="23">
        <v>92</v>
      </c>
      <c r="S17" s="24">
        <v>88</v>
      </c>
      <c r="T17" s="23">
        <v>88</v>
      </c>
      <c r="U17" s="23">
        <v>90</v>
      </c>
      <c r="V17" s="23">
        <v>87</v>
      </c>
      <c r="W17" s="23">
        <v>91</v>
      </c>
      <c r="X17" s="23">
        <v>91</v>
      </c>
      <c r="Y17" s="23">
        <v>88</v>
      </c>
      <c r="Z17" s="23">
        <v>86</v>
      </c>
      <c r="AA17" s="23">
        <v>88</v>
      </c>
      <c r="AB17" s="23">
        <v>91</v>
      </c>
      <c r="AC17" s="23">
        <v>82</v>
      </c>
      <c r="AD17" s="23">
        <v>84</v>
      </c>
      <c r="AE17" s="23">
        <v>88</v>
      </c>
      <c r="AF17" s="23">
        <v>85</v>
      </c>
      <c r="AG17" s="23">
        <v>87</v>
      </c>
      <c r="AH17" s="23">
        <v>86</v>
      </c>
      <c r="AI17" s="23"/>
      <c r="AJ17" s="23"/>
      <c r="AK17" s="23"/>
      <c r="AL17" s="23"/>
      <c r="AM17" s="24"/>
      <c r="AN17" s="24"/>
      <c r="AO17" s="24">
        <f t="shared" si="0"/>
        <v>1302</v>
      </c>
      <c r="AP17" s="24">
        <f t="shared" si="1"/>
        <v>190</v>
      </c>
      <c r="AQ17" s="24">
        <f t="shared" si="2"/>
        <v>515</v>
      </c>
      <c r="AR17" s="24">
        <f t="shared" si="3"/>
        <v>199</v>
      </c>
    </row>
    <row r="18" spans="1:44">
      <c r="A18" s="20" t="s">
        <v>622</v>
      </c>
      <c r="B18" s="20">
        <v>11692</v>
      </c>
      <c r="C18" s="2" t="s">
        <v>59</v>
      </c>
      <c r="D18" s="20" t="s">
        <v>60</v>
      </c>
      <c r="E18" s="20">
        <v>87</v>
      </c>
      <c r="F18" s="20">
        <v>89</v>
      </c>
      <c r="G18" s="20">
        <v>85</v>
      </c>
      <c r="H18" s="20">
        <v>89</v>
      </c>
      <c r="I18" s="20">
        <v>88</v>
      </c>
      <c r="J18" s="20">
        <v>90</v>
      </c>
      <c r="K18" s="20">
        <v>82</v>
      </c>
      <c r="L18" s="20">
        <v>90</v>
      </c>
      <c r="M18" s="20">
        <v>91</v>
      </c>
      <c r="N18" s="20">
        <v>89</v>
      </c>
      <c r="O18" s="20">
        <v>84</v>
      </c>
      <c r="P18" s="20">
        <v>84</v>
      </c>
      <c r="Q18" s="20">
        <v>87</v>
      </c>
      <c r="R18" s="20">
        <v>90</v>
      </c>
      <c r="S18" s="2">
        <v>90</v>
      </c>
      <c r="T18" s="20">
        <v>89</v>
      </c>
      <c r="U18" s="20">
        <v>89</v>
      </c>
      <c r="V18" s="20">
        <v>87</v>
      </c>
      <c r="W18" s="20">
        <v>88</v>
      </c>
      <c r="X18" s="20">
        <v>87</v>
      </c>
      <c r="Y18" s="20">
        <v>87</v>
      </c>
      <c r="Z18" s="20">
        <v>86</v>
      </c>
      <c r="AA18" s="20">
        <v>90</v>
      </c>
      <c r="AB18" s="20">
        <v>92</v>
      </c>
      <c r="AC18" s="20">
        <v>86</v>
      </c>
      <c r="AD18" s="20">
        <v>85</v>
      </c>
      <c r="AE18" s="20">
        <v>85</v>
      </c>
      <c r="AF18" s="20">
        <v>85</v>
      </c>
      <c r="AG18" s="20">
        <v>86</v>
      </c>
      <c r="AH18" s="20">
        <v>87</v>
      </c>
      <c r="AI18" s="20"/>
      <c r="AJ18" s="20"/>
      <c r="AK18" s="20"/>
      <c r="AL18" s="20"/>
      <c r="AM18" s="2"/>
      <c r="AN18" s="2"/>
      <c r="AO18" s="2">
        <f t="shared" si="0"/>
        <v>1305</v>
      </c>
      <c r="AP18" s="2">
        <f t="shared" si="1"/>
        <v>176</v>
      </c>
      <c r="AQ18" s="2">
        <f t="shared" si="2"/>
        <v>515</v>
      </c>
      <c r="AR18" s="2">
        <f t="shared" si="3"/>
        <v>199</v>
      </c>
    </row>
    <row r="19" spans="1:44">
      <c r="A19" s="26" t="s">
        <v>622</v>
      </c>
      <c r="B19" s="26">
        <v>11694</v>
      </c>
      <c r="C19" s="27" t="s">
        <v>61</v>
      </c>
      <c r="D19" s="26" t="s">
        <v>62</v>
      </c>
      <c r="E19" s="26">
        <v>87</v>
      </c>
      <c r="F19" s="26">
        <v>89</v>
      </c>
      <c r="G19" s="26">
        <v>85</v>
      </c>
      <c r="H19" s="26">
        <v>85</v>
      </c>
      <c r="I19" s="26">
        <v>91</v>
      </c>
      <c r="J19" s="26">
        <v>90</v>
      </c>
      <c r="K19" s="26">
        <v>88</v>
      </c>
      <c r="L19" s="26">
        <v>90</v>
      </c>
      <c r="M19" s="26">
        <v>88</v>
      </c>
      <c r="N19" s="26">
        <v>89</v>
      </c>
      <c r="O19" s="26">
        <v>84</v>
      </c>
      <c r="P19" s="26">
        <v>84</v>
      </c>
      <c r="Q19" s="26">
        <v>87</v>
      </c>
      <c r="R19" s="26">
        <v>92</v>
      </c>
      <c r="S19" s="27">
        <v>88</v>
      </c>
      <c r="T19" s="26">
        <v>88</v>
      </c>
      <c r="U19" s="26">
        <v>91</v>
      </c>
      <c r="V19" s="26">
        <v>88</v>
      </c>
      <c r="W19" s="26">
        <v>89</v>
      </c>
      <c r="X19" s="26">
        <v>94</v>
      </c>
      <c r="Y19" s="26">
        <v>89</v>
      </c>
      <c r="Z19" s="26">
        <v>86</v>
      </c>
      <c r="AA19" s="26">
        <v>90</v>
      </c>
      <c r="AB19" s="26">
        <v>89</v>
      </c>
      <c r="AC19" s="26">
        <v>87</v>
      </c>
      <c r="AD19" s="26">
        <v>85</v>
      </c>
      <c r="AE19" s="26">
        <v>85</v>
      </c>
      <c r="AF19" s="26">
        <v>85</v>
      </c>
      <c r="AG19" s="26">
        <v>89</v>
      </c>
      <c r="AH19" s="26">
        <v>90</v>
      </c>
      <c r="AI19" s="26"/>
      <c r="AJ19" s="26"/>
      <c r="AK19" s="26"/>
      <c r="AL19" s="26"/>
      <c r="AM19" s="27"/>
      <c r="AN19" s="27"/>
      <c r="AO19" s="27">
        <f t="shared" si="0"/>
        <v>1318</v>
      </c>
      <c r="AP19" s="27">
        <f t="shared" si="1"/>
        <v>99</v>
      </c>
      <c r="AQ19" s="27">
        <f t="shared" si="2"/>
        <v>525</v>
      </c>
      <c r="AR19" s="27">
        <f t="shared" si="3"/>
        <v>91</v>
      </c>
    </row>
    <row r="20" spans="1:44">
      <c r="A20" s="20" t="s">
        <v>622</v>
      </c>
      <c r="B20" s="20">
        <v>11699</v>
      </c>
      <c r="C20" s="2" t="s">
        <v>63</v>
      </c>
      <c r="D20" s="20" t="s">
        <v>64</v>
      </c>
      <c r="E20" s="20">
        <v>87</v>
      </c>
      <c r="F20" s="20">
        <v>90</v>
      </c>
      <c r="G20" s="20">
        <v>84</v>
      </c>
      <c r="H20" s="20">
        <v>90</v>
      </c>
      <c r="I20" s="20">
        <v>88</v>
      </c>
      <c r="J20" s="20">
        <v>89</v>
      </c>
      <c r="K20" s="20">
        <v>88</v>
      </c>
      <c r="L20" s="20">
        <v>90</v>
      </c>
      <c r="M20" s="20">
        <v>87</v>
      </c>
      <c r="N20" s="20">
        <v>89</v>
      </c>
      <c r="O20" s="20">
        <v>85</v>
      </c>
      <c r="P20" s="20">
        <v>85</v>
      </c>
      <c r="Q20" s="20">
        <v>87</v>
      </c>
      <c r="R20" s="20">
        <v>90</v>
      </c>
      <c r="S20" s="2">
        <v>90</v>
      </c>
      <c r="T20" s="20">
        <v>88</v>
      </c>
      <c r="U20" s="20">
        <v>91</v>
      </c>
      <c r="V20" s="20">
        <v>87</v>
      </c>
      <c r="W20" s="20">
        <v>87</v>
      </c>
      <c r="X20" s="20">
        <v>94</v>
      </c>
      <c r="Y20" s="20">
        <v>89</v>
      </c>
      <c r="Z20" s="20">
        <v>86</v>
      </c>
      <c r="AA20" s="20">
        <v>89</v>
      </c>
      <c r="AB20" s="20">
        <v>91</v>
      </c>
      <c r="AC20" s="20">
        <v>82</v>
      </c>
      <c r="AD20" s="20">
        <v>84</v>
      </c>
      <c r="AE20" s="20">
        <v>89</v>
      </c>
      <c r="AF20" s="20">
        <v>85</v>
      </c>
      <c r="AG20" s="20">
        <v>93</v>
      </c>
      <c r="AH20" s="20">
        <v>93</v>
      </c>
      <c r="AI20" s="20"/>
      <c r="AJ20" s="20"/>
      <c r="AK20" s="20"/>
      <c r="AL20" s="20"/>
      <c r="AM20" s="2"/>
      <c r="AN20" s="2"/>
      <c r="AO20" s="2">
        <f t="shared" si="0"/>
        <v>1316</v>
      </c>
      <c r="AP20" s="2">
        <f t="shared" si="1"/>
        <v>114</v>
      </c>
      <c r="AQ20" s="2">
        <f t="shared" si="2"/>
        <v>521</v>
      </c>
      <c r="AR20" s="2">
        <f t="shared" si="3"/>
        <v>141</v>
      </c>
    </row>
    <row r="21" spans="1:44" ht="15.75" customHeight="1">
      <c r="A21" s="18" t="s">
        <v>622</v>
      </c>
      <c r="B21" s="18">
        <v>11733</v>
      </c>
      <c r="C21" s="19" t="s">
        <v>65</v>
      </c>
      <c r="D21" s="18" t="s">
        <v>66</v>
      </c>
      <c r="E21" s="18">
        <v>88</v>
      </c>
      <c r="F21" s="18">
        <v>89</v>
      </c>
      <c r="G21" s="18">
        <v>82</v>
      </c>
      <c r="H21" s="18">
        <v>85</v>
      </c>
      <c r="I21" s="18">
        <v>90</v>
      </c>
      <c r="J21" s="18">
        <v>89</v>
      </c>
      <c r="K21" s="18">
        <v>85</v>
      </c>
      <c r="L21" s="18">
        <v>90</v>
      </c>
      <c r="M21" s="18">
        <v>87</v>
      </c>
      <c r="N21" s="18">
        <v>90</v>
      </c>
      <c r="O21" s="18">
        <v>88</v>
      </c>
      <c r="P21" s="18">
        <v>88</v>
      </c>
      <c r="Q21" s="18">
        <v>87</v>
      </c>
      <c r="R21" s="18">
        <v>91</v>
      </c>
      <c r="S21" s="19">
        <v>88</v>
      </c>
      <c r="T21" s="18">
        <v>88</v>
      </c>
      <c r="U21" s="18">
        <v>86</v>
      </c>
      <c r="V21" s="18">
        <v>87</v>
      </c>
      <c r="W21" s="18">
        <v>93</v>
      </c>
      <c r="X21" s="18">
        <v>90</v>
      </c>
      <c r="Y21" s="18">
        <v>93</v>
      </c>
      <c r="Z21" s="18">
        <v>86</v>
      </c>
      <c r="AA21" s="18">
        <v>90</v>
      </c>
      <c r="AB21" s="18">
        <v>89</v>
      </c>
      <c r="AC21" s="18">
        <v>86</v>
      </c>
      <c r="AD21" s="18">
        <v>84</v>
      </c>
      <c r="AE21" s="18">
        <v>88</v>
      </c>
      <c r="AF21" s="18">
        <v>85</v>
      </c>
      <c r="AG21" s="18">
        <v>86</v>
      </c>
      <c r="AH21" s="18">
        <v>87</v>
      </c>
      <c r="AI21" s="18"/>
      <c r="AJ21" s="18"/>
      <c r="AK21" s="18"/>
      <c r="AL21" s="18"/>
      <c r="AM21" s="19"/>
      <c r="AN21" s="19"/>
      <c r="AO21" s="19">
        <f t="shared" si="0"/>
        <v>1317</v>
      </c>
      <c r="AP21" s="19">
        <f t="shared" si="1"/>
        <v>108</v>
      </c>
      <c r="AQ21" s="19">
        <f t="shared" si="2"/>
        <v>527</v>
      </c>
      <c r="AR21" s="19">
        <f t="shared" si="3"/>
        <v>70</v>
      </c>
    </row>
    <row r="22" spans="1:44" ht="15.75" customHeight="1">
      <c r="A22" s="20" t="s">
        <v>622</v>
      </c>
      <c r="B22" s="20">
        <v>11743</v>
      </c>
      <c r="C22" s="2" t="s">
        <v>67</v>
      </c>
      <c r="D22" s="20" t="s">
        <v>68</v>
      </c>
      <c r="E22" s="20">
        <v>88</v>
      </c>
      <c r="F22" s="20">
        <v>89</v>
      </c>
      <c r="G22" s="20">
        <v>86</v>
      </c>
      <c r="H22" s="20">
        <v>87</v>
      </c>
      <c r="I22" s="20">
        <v>87</v>
      </c>
      <c r="J22" s="20">
        <v>87</v>
      </c>
      <c r="K22" s="20">
        <v>82</v>
      </c>
      <c r="L22" s="20">
        <v>90</v>
      </c>
      <c r="M22" s="20">
        <v>82</v>
      </c>
      <c r="N22" s="20">
        <v>88</v>
      </c>
      <c r="O22" s="20">
        <v>84</v>
      </c>
      <c r="P22" s="20">
        <v>84</v>
      </c>
      <c r="Q22" s="20">
        <v>88</v>
      </c>
      <c r="R22" s="20">
        <v>88</v>
      </c>
      <c r="S22" s="2">
        <v>88</v>
      </c>
      <c r="T22" s="20">
        <v>88</v>
      </c>
      <c r="U22" s="20">
        <v>88</v>
      </c>
      <c r="V22" s="20">
        <v>86</v>
      </c>
      <c r="W22" s="20">
        <v>92</v>
      </c>
      <c r="X22" s="20">
        <v>93</v>
      </c>
      <c r="Y22" s="20">
        <v>89</v>
      </c>
      <c r="Z22" s="20">
        <v>86</v>
      </c>
      <c r="AA22" s="20">
        <v>90</v>
      </c>
      <c r="AB22" s="20">
        <v>92</v>
      </c>
      <c r="AC22" s="20">
        <v>82</v>
      </c>
      <c r="AD22" s="20">
        <v>84</v>
      </c>
      <c r="AE22" s="20">
        <v>86</v>
      </c>
      <c r="AF22" s="20">
        <v>85</v>
      </c>
      <c r="AG22" s="20">
        <v>85</v>
      </c>
      <c r="AH22" s="20">
        <v>86</v>
      </c>
      <c r="AI22" s="20"/>
      <c r="AJ22" s="20"/>
      <c r="AK22" s="20"/>
      <c r="AL22" s="20"/>
      <c r="AM22" s="2"/>
      <c r="AN22" s="2"/>
      <c r="AO22" s="2">
        <f t="shared" si="0"/>
        <v>1297</v>
      </c>
      <c r="AP22" s="2">
        <f t="shared" si="1"/>
        <v>208</v>
      </c>
      <c r="AQ22" s="2">
        <f t="shared" si="2"/>
        <v>511</v>
      </c>
      <c r="AR22" s="2">
        <f t="shared" si="3"/>
        <v>220</v>
      </c>
    </row>
    <row r="23" spans="1:44" ht="15.75" customHeight="1">
      <c r="A23" s="21" t="s">
        <v>622</v>
      </c>
      <c r="B23" s="21">
        <v>11758</v>
      </c>
      <c r="C23" s="22" t="s">
        <v>69</v>
      </c>
      <c r="D23" s="21" t="s">
        <v>70</v>
      </c>
      <c r="E23" s="21">
        <v>88</v>
      </c>
      <c r="F23" s="21">
        <v>88</v>
      </c>
      <c r="G23" s="21">
        <v>83</v>
      </c>
      <c r="H23" s="21">
        <v>86</v>
      </c>
      <c r="I23" s="21">
        <v>89</v>
      </c>
      <c r="J23" s="21">
        <v>88</v>
      </c>
      <c r="K23" s="21">
        <v>77</v>
      </c>
      <c r="L23" s="21">
        <v>88</v>
      </c>
      <c r="M23" s="21">
        <v>86</v>
      </c>
      <c r="N23" s="21">
        <v>89</v>
      </c>
      <c r="O23" s="21">
        <v>84</v>
      </c>
      <c r="P23" s="21">
        <v>84</v>
      </c>
      <c r="Q23" s="21">
        <v>86</v>
      </c>
      <c r="R23" s="21">
        <v>90</v>
      </c>
      <c r="S23" s="22">
        <v>88</v>
      </c>
      <c r="T23" s="21">
        <v>90</v>
      </c>
      <c r="U23" s="21">
        <v>89</v>
      </c>
      <c r="V23" s="21">
        <v>89</v>
      </c>
      <c r="W23" s="21">
        <v>94</v>
      </c>
      <c r="X23" s="21">
        <v>92</v>
      </c>
      <c r="Y23" s="21">
        <v>87</v>
      </c>
      <c r="Z23" s="21">
        <v>86</v>
      </c>
      <c r="AA23" s="21">
        <v>90</v>
      </c>
      <c r="AB23" s="21">
        <v>92</v>
      </c>
      <c r="AC23" s="21">
        <v>81</v>
      </c>
      <c r="AD23" s="21">
        <v>83</v>
      </c>
      <c r="AE23" s="21">
        <v>89</v>
      </c>
      <c r="AF23" s="21">
        <v>86</v>
      </c>
      <c r="AG23" s="21">
        <v>85</v>
      </c>
      <c r="AH23" s="21">
        <v>84</v>
      </c>
      <c r="AI23" s="21"/>
      <c r="AJ23" s="21"/>
      <c r="AK23" s="21"/>
      <c r="AL23" s="21"/>
      <c r="AM23" s="22"/>
      <c r="AN23" s="22"/>
      <c r="AO23" s="22">
        <f t="shared" si="0"/>
        <v>1296</v>
      </c>
      <c r="AP23" s="22">
        <f t="shared" si="1"/>
        <v>212</v>
      </c>
      <c r="AQ23" s="22">
        <f t="shared" si="2"/>
        <v>510</v>
      </c>
      <c r="AR23" s="22">
        <f t="shared" si="3"/>
        <v>223</v>
      </c>
    </row>
    <row r="24" spans="1:44" ht="15.75" customHeight="1">
      <c r="A24" s="20" t="s">
        <v>622</v>
      </c>
      <c r="B24" s="20">
        <v>11768</v>
      </c>
      <c r="C24" s="2" t="s">
        <v>71</v>
      </c>
      <c r="D24" s="20" t="s">
        <v>72</v>
      </c>
      <c r="E24" s="20">
        <v>88</v>
      </c>
      <c r="F24" s="20">
        <v>88</v>
      </c>
      <c r="G24" s="20">
        <v>83</v>
      </c>
      <c r="H24" s="20">
        <v>85</v>
      </c>
      <c r="I24" s="20">
        <v>91</v>
      </c>
      <c r="J24" s="20">
        <v>90</v>
      </c>
      <c r="K24" s="20">
        <v>92</v>
      </c>
      <c r="L24" s="20">
        <v>90</v>
      </c>
      <c r="M24" s="20">
        <v>87</v>
      </c>
      <c r="N24" s="20">
        <v>89</v>
      </c>
      <c r="O24" s="20">
        <v>86</v>
      </c>
      <c r="P24" s="20">
        <v>86</v>
      </c>
      <c r="Q24" s="20">
        <v>87</v>
      </c>
      <c r="R24" s="20">
        <v>91</v>
      </c>
      <c r="S24" s="2">
        <v>90</v>
      </c>
      <c r="T24" s="20">
        <v>89</v>
      </c>
      <c r="U24" s="20">
        <v>88</v>
      </c>
      <c r="V24" s="20">
        <v>87</v>
      </c>
      <c r="W24" s="20">
        <v>86</v>
      </c>
      <c r="X24" s="20">
        <v>90</v>
      </c>
      <c r="Y24" s="20">
        <v>90</v>
      </c>
      <c r="Z24" s="20">
        <v>86</v>
      </c>
      <c r="AA24" s="20">
        <v>91</v>
      </c>
      <c r="AB24" s="20">
        <v>89</v>
      </c>
      <c r="AC24" s="20">
        <v>86</v>
      </c>
      <c r="AD24" s="20">
        <v>84</v>
      </c>
      <c r="AE24" s="20">
        <v>87</v>
      </c>
      <c r="AF24" s="20">
        <v>85</v>
      </c>
      <c r="AG24" s="20">
        <v>89</v>
      </c>
      <c r="AH24" s="20">
        <v>85</v>
      </c>
      <c r="AI24" s="20"/>
      <c r="AJ24" s="20"/>
      <c r="AK24" s="20"/>
      <c r="AL24" s="20"/>
      <c r="AM24" s="2"/>
      <c r="AN24" s="2"/>
      <c r="AO24" s="2">
        <f t="shared" si="0"/>
        <v>1321</v>
      </c>
      <c r="AP24" s="2">
        <f t="shared" si="1"/>
        <v>78</v>
      </c>
      <c r="AQ24" s="2">
        <f t="shared" si="2"/>
        <v>533</v>
      </c>
      <c r="AR24" s="2">
        <f t="shared" si="3"/>
        <v>28</v>
      </c>
    </row>
    <row r="25" spans="1:44" ht="15.75" customHeight="1">
      <c r="A25" s="23" t="s">
        <v>622</v>
      </c>
      <c r="B25" s="23">
        <v>11818</v>
      </c>
      <c r="C25" s="24" t="s">
        <v>73</v>
      </c>
      <c r="D25" s="23" t="s">
        <v>623</v>
      </c>
      <c r="E25" s="23">
        <v>88</v>
      </c>
      <c r="F25" s="23">
        <v>89</v>
      </c>
      <c r="G25" s="23">
        <v>87</v>
      </c>
      <c r="H25" s="23">
        <v>88</v>
      </c>
      <c r="I25" s="23">
        <v>93</v>
      </c>
      <c r="J25" s="23">
        <v>91</v>
      </c>
      <c r="K25" s="23">
        <v>85</v>
      </c>
      <c r="L25" s="23">
        <v>91</v>
      </c>
      <c r="M25" s="23">
        <v>86</v>
      </c>
      <c r="N25" s="23">
        <v>89</v>
      </c>
      <c r="O25" s="23">
        <v>87</v>
      </c>
      <c r="P25" s="23">
        <v>87</v>
      </c>
      <c r="Q25" s="23">
        <v>87</v>
      </c>
      <c r="R25" s="23">
        <v>89</v>
      </c>
      <c r="S25" s="24">
        <v>88</v>
      </c>
      <c r="T25" s="23">
        <v>88</v>
      </c>
      <c r="U25" s="23">
        <v>89</v>
      </c>
      <c r="V25" s="23">
        <v>87</v>
      </c>
      <c r="W25" s="23">
        <v>92</v>
      </c>
      <c r="X25" s="23">
        <v>94</v>
      </c>
      <c r="Y25" s="23">
        <v>93</v>
      </c>
      <c r="Z25" s="23">
        <v>86</v>
      </c>
      <c r="AA25" s="23">
        <v>91</v>
      </c>
      <c r="AB25" s="23">
        <v>90</v>
      </c>
      <c r="AC25" s="23">
        <v>82</v>
      </c>
      <c r="AD25" s="23">
        <v>84</v>
      </c>
      <c r="AE25" s="23">
        <v>91</v>
      </c>
      <c r="AF25" s="23">
        <v>86</v>
      </c>
      <c r="AG25" s="23">
        <v>92</v>
      </c>
      <c r="AH25" s="23">
        <v>88</v>
      </c>
      <c r="AI25" s="23"/>
      <c r="AJ25" s="23"/>
      <c r="AK25" s="23"/>
      <c r="AL25" s="23"/>
      <c r="AM25" s="24"/>
      <c r="AN25" s="24"/>
      <c r="AO25" s="24">
        <f t="shared" si="0"/>
        <v>1331</v>
      </c>
      <c r="AP25" s="24">
        <f t="shared" si="1"/>
        <v>44</v>
      </c>
      <c r="AQ25" s="24">
        <f t="shared" si="2"/>
        <v>529</v>
      </c>
      <c r="AR25" s="24">
        <f t="shared" si="3"/>
        <v>52</v>
      </c>
    </row>
    <row r="26" spans="1:44" ht="15.75" customHeight="1">
      <c r="A26" s="20" t="s">
        <v>622</v>
      </c>
      <c r="B26" s="20">
        <v>11828</v>
      </c>
      <c r="C26" s="2" t="s">
        <v>75</v>
      </c>
      <c r="D26" s="20" t="s">
        <v>76</v>
      </c>
      <c r="E26" s="20">
        <v>87</v>
      </c>
      <c r="F26" s="20">
        <v>88</v>
      </c>
      <c r="G26" s="20">
        <v>85</v>
      </c>
      <c r="H26" s="20">
        <v>87</v>
      </c>
      <c r="I26" s="20">
        <v>86</v>
      </c>
      <c r="J26" s="20">
        <v>87</v>
      </c>
      <c r="K26" s="20">
        <v>81</v>
      </c>
      <c r="L26" s="20">
        <v>89</v>
      </c>
      <c r="M26" s="20">
        <v>82</v>
      </c>
      <c r="N26" s="20">
        <v>88</v>
      </c>
      <c r="O26" s="20">
        <v>84</v>
      </c>
      <c r="P26" s="20">
        <v>84</v>
      </c>
      <c r="Q26" s="20">
        <v>89</v>
      </c>
      <c r="R26" s="20">
        <v>89</v>
      </c>
      <c r="S26" s="2">
        <v>88</v>
      </c>
      <c r="T26" s="20">
        <v>88</v>
      </c>
      <c r="U26" s="20">
        <v>90</v>
      </c>
      <c r="V26" s="20">
        <v>87</v>
      </c>
      <c r="W26" s="20">
        <v>92</v>
      </c>
      <c r="X26" s="20">
        <v>91</v>
      </c>
      <c r="Y26" s="20">
        <v>87</v>
      </c>
      <c r="Z26" s="20">
        <v>86</v>
      </c>
      <c r="AA26" s="20">
        <v>88</v>
      </c>
      <c r="AB26" s="20">
        <v>89</v>
      </c>
      <c r="AC26" s="20">
        <v>82</v>
      </c>
      <c r="AD26" s="20">
        <v>83</v>
      </c>
      <c r="AE26" s="20">
        <v>83</v>
      </c>
      <c r="AF26" s="20">
        <v>85</v>
      </c>
      <c r="AG26" s="20">
        <v>82</v>
      </c>
      <c r="AH26" s="20">
        <v>83</v>
      </c>
      <c r="AI26" s="20"/>
      <c r="AJ26" s="20"/>
      <c r="AK26" s="20"/>
      <c r="AL26" s="20"/>
      <c r="AM26" s="2"/>
      <c r="AN26" s="2"/>
      <c r="AO26" s="2">
        <f t="shared" si="0"/>
        <v>1286</v>
      </c>
      <c r="AP26" s="2">
        <f t="shared" si="1"/>
        <v>234</v>
      </c>
      <c r="AQ26" s="2">
        <f t="shared" si="2"/>
        <v>504</v>
      </c>
      <c r="AR26" s="2">
        <f t="shared" si="3"/>
        <v>241</v>
      </c>
    </row>
    <row r="27" spans="1:44" ht="15.75" customHeight="1">
      <c r="A27" s="26" t="s">
        <v>624</v>
      </c>
      <c r="B27" s="26">
        <v>11557</v>
      </c>
      <c r="C27" s="27" t="s">
        <v>78</v>
      </c>
      <c r="D27" s="26" t="s">
        <v>79</v>
      </c>
      <c r="E27" s="26">
        <v>87</v>
      </c>
      <c r="F27" s="26">
        <v>89</v>
      </c>
      <c r="G27" s="26">
        <v>87</v>
      </c>
      <c r="H27" s="26">
        <v>90</v>
      </c>
      <c r="I27" s="26">
        <v>92</v>
      </c>
      <c r="J27" s="26">
        <v>91</v>
      </c>
      <c r="K27" s="26">
        <v>86</v>
      </c>
      <c r="L27" s="26">
        <v>90</v>
      </c>
      <c r="M27" s="26">
        <v>87</v>
      </c>
      <c r="N27" s="26">
        <v>89</v>
      </c>
      <c r="O27" s="26">
        <v>88</v>
      </c>
      <c r="P27" s="26">
        <v>90</v>
      </c>
      <c r="Q27" s="26">
        <v>87</v>
      </c>
      <c r="R27" s="26">
        <v>89</v>
      </c>
      <c r="S27" s="27">
        <v>84</v>
      </c>
      <c r="T27" s="26">
        <v>86</v>
      </c>
      <c r="U27" s="26">
        <v>85</v>
      </c>
      <c r="V27" s="26">
        <v>84</v>
      </c>
      <c r="W27" s="26">
        <v>87</v>
      </c>
      <c r="X27" s="26">
        <v>87</v>
      </c>
      <c r="Y27" s="26">
        <v>88</v>
      </c>
      <c r="Z27" s="26">
        <v>86</v>
      </c>
      <c r="AA27" s="26">
        <v>92</v>
      </c>
      <c r="AB27" s="26">
        <v>93</v>
      </c>
      <c r="AC27" s="26">
        <v>90</v>
      </c>
      <c r="AD27" s="26">
        <v>85</v>
      </c>
      <c r="AE27" s="26">
        <v>87</v>
      </c>
      <c r="AF27" s="26">
        <v>84</v>
      </c>
      <c r="AG27" s="26">
        <v>90</v>
      </c>
      <c r="AH27" s="26">
        <v>89</v>
      </c>
      <c r="AI27" s="26"/>
      <c r="AJ27" s="26"/>
      <c r="AK27" s="26"/>
      <c r="AL27" s="26"/>
      <c r="AM27" s="27"/>
      <c r="AN27" s="27"/>
      <c r="AO27" s="27">
        <f t="shared" si="0"/>
        <v>1317</v>
      </c>
      <c r="AP27" s="27">
        <f t="shared" si="1"/>
        <v>108</v>
      </c>
      <c r="AQ27" s="27">
        <f t="shared" si="2"/>
        <v>535</v>
      </c>
      <c r="AR27" s="27">
        <f t="shared" si="3"/>
        <v>23</v>
      </c>
    </row>
    <row r="28" spans="1:44" ht="15.75" customHeight="1">
      <c r="A28" s="20" t="s">
        <v>624</v>
      </c>
      <c r="B28" s="20">
        <v>11558</v>
      </c>
      <c r="C28" s="2" t="s">
        <v>80</v>
      </c>
      <c r="D28" s="20" t="s">
        <v>81</v>
      </c>
      <c r="E28" s="20">
        <v>91</v>
      </c>
      <c r="F28" s="20">
        <v>91</v>
      </c>
      <c r="G28" s="20">
        <v>86</v>
      </c>
      <c r="H28" s="20">
        <v>93</v>
      </c>
      <c r="I28" s="20">
        <v>91</v>
      </c>
      <c r="J28" s="20">
        <v>90</v>
      </c>
      <c r="K28" s="20">
        <v>86</v>
      </c>
      <c r="L28" s="20">
        <v>90</v>
      </c>
      <c r="M28" s="20">
        <v>86</v>
      </c>
      <c r="N28" s="20">
        <v>89</v>
      </c>
      <c r="O28" s="20">
        <v>84</v>
      </c>
      <c r="P28" s="20">
        <v>86</v>
      </c>
      <c r="Q28" s="20">
        <v>88</v>
      </c>
      <c r="R28" s="20">
        <v>87</v>
      </c>
      <c r="S28" s="2">
        <v>85</v>
      </c>
      <c r="T28" s="20">
        <v>86</v>
      </c>
      <c r="U28" s="20">
        <v>87</v>
      </c>
      <c r="V28" s="20">
        <v>85</v>
      </c>
      <c r="W28" s="20">
        <v>87</v>
      </c>
      <c r="X28" s="20">
        <v>84</v>
      </c>
      <c r="Y28" s="20">
        <v>88</v>
      </c>
      <c r="Z28" s="20">
        <v>86</v>
      </c>
      <c r="AA28" s="20">
        <v>88</v>
      </c>
      <c r="AB28" s="20">
        <v>91</v>
      </c>
      <c r="AC28" s="20">
        <v>88</v>
      </c>
      <c r="AD28" s="20">
        <v>84</v>
      </c>
      <c r="AE28" s="20">
        <v>85</v>
      </c>
      <c r="AF28" s="20">
        <v>84</v>
      </c>
      <c r="AG28" s="20">
        <v>87</v>
      </c>
      <c r="AH28" s="20">
        <v>87</v>
      </c>
      <c r="AI28" s="20"/>
      <c r="AJ28" s="20"/>
      <c r="AK28" s="20"/>
      <c r="AL28" s="20"/>
      <c r="AM28" s="2"/>
      <c r="AN28" s="2"/>
      <c r="AO28" s="2">
        <f t="shared" si="0"/>
        <v>1307</v>
      </c>
      <c r="AP28" s="2">
        <f t="shared" si="1"/>
        <v>169</v>
      </c>
      <c r="AQ28" s="2">
        <f t="shared" si="2"/>
        <v>522</v>
      </c>
      <c r="AR28" s="2">
        <f t="shared" si="3"/>
        <v>126</v>
      </c>
    </row>
    <row r="29" spans="1:44" ht="15.75" customHeight="1">
      <c r="A29" s="18" t="s">
        <v>624</v>
      </c>
      <c r="B29" s="18">
        <v>11560</v>
      </c>
      <c r="C29" s="19" t="s">
        <v>82</v>
      </c>
      <c r="D29" s="18" t="s">
        <v>83</v>
      </c>
      <c r="E29" s="18">
        <v>89</v>
      </c>
      <c r="F29" s="18">
        <v>89</v>
      </c>
      <c r="G29" s="18">
        <v>89</v>
      </c>
      <c r="H29" s="18">
        <v>95</v>
      </c>
      <c r="I29" s="18">
        <v>92</v>
      </c>
      <c r="J29" s="18">
        <v>91</v>
      </c>
      <c r="K29" s="18">
        <v>85</v>
      </c>
      <c r="L29" s="18">
        <v>90</v>
      </c>
      <c r="M29" s="18">
        <v>87</v>
      </c>
      <c r="N29" s="18">
        <v>89</v>
      </c>
      <c r="O29" s="18">
        <v>86</v>
      </c>
      <c r="P29" s="18">
        <v>87</v>
      </c>
      <c r="Q29" s="18">
        <v>88</v>
      </c>
      <c r="R29" s="18">
        <v>89</v>
      </c>
      <c r="S29" s="19">
        <v>85</v>
      </c>
      <c r="T29" s="18">
        <v>87</v>
      </c>
      <c r="U29" s="18">
        <v>91</v>
      </c>
      <c r="V29" s="18">
        <v>85</v>
      </c>
      <c r="W29" s="18">
        <v>88</v>
      </c>
      <c r="X29" s="18">
        <v>91</v>
      </c>
      <c r="Y29" s="18">
        <v>91</v>
      </c>
      <c r="Z29" s="18">
        <v>86</v>
      </c>
      <c r="AA29" s="18">
        <v>88</v>
      </c>
      <c r="AB29" s="18">
        <v>91</v>
      </c>
      <c r="AC29" s="18">
        <v>84</v>
      </c>
      <c r="AD29" s="18">
        <v>84</v>
      </c>
      <c r="AE29" s="18">
        <v>83</v>
      </c>
      <c r="AF29" s="18">
        <v>84</v>
      </c>
      <c r="AG29" s="18">
        <v>87</v>
      </c>
      <c r="AH29" s="18">
        <v>87</v>
      </c>
      <c r="AI29" s="18"/>
      <c r="AJ29" s="18"/>
      <c r="AK29" s="18"/>
      <c r="AL29" s="18"/>
      <c r="AM29" s="19"/>
      <c r="AN29" s="19"/>
      <c r="AO29" s="19">
        <f t="shared" si="0"/>
        <v>1313</v>
      </c>
      <c r="AP29" s="19">
        <f t="shared" si="1"/>
        <v>132</v>
      </c>
      <c r="AQ29" s="19">
        <f t="shared" si="2"/>
        <v>518</v>
      </c>
      <c r="AR29" s="19">
        <f t="shared" si="3"/>
        <v>175</v>
      </c>
    </row>
    <row r="30" spans="1:44" ht="15.75" customHeight="1">
      <c r="A30" s="20" t="s">
        <v>624</v>
      </c>
      <c r="B30" s="20">
        <v>11571</v>
      </c>
      <c r="C30" s="2" t="s">
        <v>84</v>
      </c>
      <c r="D30" s="20" t="s">
        <v>85</v>
      </c>
      <c r="E30" s="20">
        <v>88</v>
      </c>
      <c r="F30" s="20">
        <v>89</v>
      </c>
      <c r="G30" s="20">
        <v>87</v>
      </c>
      <c r="H30" s="20">
        <v>81</v>
      </c>
      <c r="I30" s="20">
        <v>90</v>
      </c>
      <c r="J30" s="20">
        <v>90</v>
      </c>
      <c r="K30" s="20">
        <v>81</v>
      </c>
      <c r="L30" s="20">
        <v>88</v>
      </c>
      <c r="M30" s="20">
        <v>88</v>
      </c>
      <c r="N30" s="20">
        <v>89</v>
      </c>
      <c r="O30" s="20">
        <v>85</v>
      </c>
      <c r="P30" s="20">
        <v>87</v>
      </c>
      <c r="Q30" s="20">
        <v>87</v>
      </c>
      <c r="R30" s="20">
        <v>87</v>
      </c>
      <c r="S30" s="2">
        <v>83</v>
      </c>
      <c r="T30" s="20">
        <v>86</v>
      </c>
      <c r="U30" s="20">
        <v>95</v>
      </c>
      <c r="V30" s="20">
        <v>86</v>
      </c>
      <c r="W30" s="20">
        <v>88</v>
      </c>
      <c r="X30" s="20">
        <v>87</v>
      </c>
      <c r="Y30" s="20">
        <v>88</v>
      </c>
      <c r="Z30" s="20">
        <v>86</v>
      </c>
      <c r="AA30" s="20">
        <v>88</v>
      </c>
      <c r="AB30" s="20">
        <v>93</v>
      </c>
      <c r="AC30" s="20">
        <v>82</v>
      </c>
      <c r="AD30" s="20">
        <v>84</v>
      </c>
      <c r="AE30" s="20">
        <v>82</v>
      </c>
      <c r="AF30" s="20">
        <v>84</v>
      </c>
      <c r="AG30" s="20">
        <v>87</v>
      </c>
      <c r="AH30" s="20">
        <v>87</v>
      </c>
      <c r="AI30" s="20"/>
      <c r="AJ30" s="20"/>
      <c r="AK30" s="20"/>
      <c r="AL30" s="20"/>
      <c r="AM30" s="2"/>
      <c r="AN30" s="2"/>
      <c r="AO30" s="2">
        <f t="shared" si="0"/>
        <v>1299</v>
      </c>
      <c r="AP30" s="2">
        <f t="shared" si="1"/>
        <v>201</v>
      </c>
      <c r="AQ30" s="2">
        <f t="shared" si="2"/>
        <v>508</v>
      </c>
      <c r="AR30" s="2">
        <f t="shared" si="3"/>
        <v>234</v>
      </c>
    </row>
    <row r="31" spans="1:44" ht="15.75" customHeight="1">
      <c r="A31" s="21" t="s">
        <v>624</v>
      </c>
      <c r="B31" s="21">
        <v>11586</v>
      </c>
      <c r="C31" s="22" t="s">
        <v>86</v>
      </c>
      <c r="D31" s="21" t="s">
        <v>87</v>
      </c>
      <c r="E31" s="21">
        <v>87</v>
      </c>
      <c r="F31" s="21">
        <v>89</v>
      </c>
      <c r="G31" s="21">
        <v>88</v>
      </c>
      <c r="H31" s="21">
        <v>93</v>
      </c>
      <c r="I31" s="21">
        <v>89</v>
      </c>
      <c r="J31" s="21">
        <v>90</v>
      </c>
      <c r="K31" s="21">
        <v>82</v>
      </c>
      <c r="L31" s="21">
        <v>90</v>
      </c>
      <c r="M31" s="21">
        <v>85</v>
      </c>
      <c r="N31" s="21">
        <v>89</v>
      </c>
      <c r="O31" s="21">
        <v>87</v>
      </c>
      <c r="P31" s="21">
        <v>88</v>
      </c>
      <c r="Q31" s="21">
        <v>88</v>
      </c>
      <c r="R31" s="21">
        <v>89</v>
      </c>
      <c r="S31" s="22">
        <v>87</v>
      </c>
      <c r="T31" s="21">
        <v>88</v>
      </c>
      <c r="U31" s="21">
        <v>82</v>
      </c>
      <c r="V31" s="21">
        <v>86</v>
      </c>
      <c r="W31" s="21">
        <v>88</v>
      </c>
      <c r="X31" s="21">
        <v>88</v>
      </c>
      <c r="Y31" s="21">
        <v>88</v>
      </c>
      <c r="Z31" s="21">
        <v>85</v>
      </c>
      <c r="AA31" s="21">
        <v>88</v>
      </c>
      <c r="AB31" s="21">
        <v>92</v>
      </c>
      <c r="AC31" s="21">
        <v>88</v>
      </c>
      <c r="AD31" s="21">
        <v>85</v>
      </c>
      <c r="AE31" s="21">
        <v>85</v>
      </c>
      <c r="AF31" s="21">
        <v>85</v>
      </c>
      <c r="AG31" s="21">
        <v>88</v>
      </c>
      <c r="AH31" s="21">
        <v>87</v>
      </c>
      <c r="AI31" s="21"/>
      <c r="AJ31" s="21"/>
      <c r="AK31" s="21"/>
      <c r="AL31" s="21"/>
      <c r="AM31" s="22"/>
      <c r="AN31" s="22"/>
      <c r="AO31" s="22">
        <f t="shared" si="0"/>
        <v>1300</v>
      </c>
      <c r="AP31" s="22">
        <f t="shared" si="1"/>
        <v>198</v>
      </c>
      <c r="AQ31" s="22">
        <f t="shared" si="2"/>
        <v>519</v>
      </c>
      <c r="AR31" s="22">
        <f t="shared" si="3"/>
        <v>165</v>
      </c>
    </row>
    <row r="32" spans="1:44" ht="15.75" customHeight="1">
      <c r="A32" s="20" t="s">
        <v>624</v>
      </c>
      <c r="B32" s="20">
        <v>11596</v>
      </c>
      <c r="C32" s="2" t="s">
        <v>88</v>
      </c>
      <c r="D32" s="20" t="s">
        <v>89</v>
      </c>
      <c r="E32" s="20">
        <v>88</v>
      </c>
      <c r="F32" s="20">
        <v>89</v>
      </c>
      <c r="G32" s="20">
        <v>86</v>
      </c>
      <c r="H32" s="20">
        <v>95</v>
      </c>
      <c r="I32" s="20">
        <v>90</v>
      </c>
      <c r="J32" s="20">
        <v>90</v>
      </c>
      <c r="K32" s="20">
        <v>85</v>
      </c>
      <c r="L32" s="20">
        <v>90</v>
      </c>
      <c r="M32" s="20">
        <v>87</v>
      </c>
      <c r="N32" s="20">
        <v>89</v>
      </c>
      <c r="O32" s="20">
        <v>84</v>
      </c>
      <c r="P32" s="20">
        <v>86</v>
      </c>
      <c r="Q32" s="20">
        <v>87</v>
      </c>
      <c r="R32" s="20">
        <v>90</v>
      </c>
      <c r="S32" s="2">
        <v>83</v>
      </c>
      <c r="T32" s="20">
        <v>85</v>
      </c>
      <c r="U32" s="20">
        <v>84</v>
      </c>
      <c r="V32" s="20">
        <v>86</v>
      </c>
      <c r="W32" s="20">
        <v>94</v>
      </c>
      <c r="X32" s="20">
        <v>92</v>
      </c>
      <c r="Y32" s="20">
        <v>89</v>
      </c>
      <c r="Z32" s="20">
        <v>86</v>
      </c>
      <c r="AA32" s="20">
        <v>88</v>
      </c>
      <c r="AB32" s="20">
        <v>91</v>
      </c>
      <c r="AC32" s="20">
        <v>86</v>
      </c>
      <c r="AD32" s="20">
        <v>84</v>
      </c>
      <c r="AE32" s="20">
        <v>86</v>
      </c>
      <c r="AF32" s="20">
        <v>84</v>
      </c>
      <c r="AG32" s="20">
        <v>86</v>
      </c>
      <c r="AH32" s="20">
        <v>87</v>
      </c>
      <c r="AI32" s="20"/>
      <c r="AJ32" s="20"/>
      <c r="AK32" s="20"/>
      <c r="AL32" s="20"/>
      <c r="AM32" s="2"/>
      <c r="AN32" s="2"/>
      <c r="AO32" s="2">
        <f t="shared" si="0"/>
        <v>1303</v>
      </c>
      <c r="AP32" s="2">
        <f t="shared" si="1"/>
        <v>187</v>
      </c>
      <c r="AQ32" s="2">
        <f t="shared" si="2"/>
        <v>519</v>
      </c>
      <c r="AR32" s="2">
        <f t="shared" si="3"/>
        <v>165</v>
      </c>
    </row>
    <row r="33" spans="1:44" ht="15.75" customHeight="1">
      <c r="A33" s="23" t="s">
        <v>624</v>
      </c>
      <c r="B33" s="23">
        <v>11607</v>
      </c>
      <c r="C33" s="24" t="s">
        <v>90</v>
      </c>
      <c r="D33" s="23" t="s">
        <v>91</v>
      </c>
      <c r="E33" s="23">
        <v>87</v>
      </c>
      <c r="F33" s="23">
        <v>89</v>
      </c>
      <c r="G33" s="23">
        <v>87</v>
      </c>
      <c r="H33" s="23">
        <v>81</v>
      </c>
      <c r="I33" s="23">
        <v>92</v>
      </c>
      <c r="J33" s="23">
        <v>90</v>
      </c>
      <c r="K33" s="23">
        <v>89</v>
      </c>
      <c r="L33" s="23">
        <v>90</v>
      </c>
      <c r="M33" s="23">
        <v>87</v>
      </c>
      <c r="N33" s="23">
        <v>89</v>
      </c>
      <c r="O33" s="23">
        <v>85</v>
      </c>
      <c r="P33" s="23">
        <v>87</v>
      </c>
      <c r="Q33" s="23">
        <v>87</v>
      </c>
      <c r="R33" s="23">
        <v>90</v>
      </c>
      <c r="S33" s="24">
        <v>89</v>
      </c>
      <c r="T33" s="23">
        <v>88</v>
      </c>
      <c r="U33" s="23">
        <v>88</v>
      </c>
      <c r="V33" s="23">
        <v>88</v>
      </c>
      <c r="W33" s="23">
        <v>88</v>
      </c>
      <c r="X33" s="23">
        <v>85</v>
      </c>
      <c r="Y33" s="23">
        <v>92</v>
      </c>
      <c r="Z33" s="23">
        <v>88</v>
      </c>
      <c r="AA33" s="23">
        <v>90</v>
      </c>
      <c r="AB33" s="23">
        <v>92</v>
      </c>
      <c r="AC33" s="23">
        <v>86</v>
      </c>
      <c r="AD33" s="23">
        <v>85</v>
      </c>
      <c r="AE33" s="23">
        <v>82</v>
      </c>
      <c r="AF33" s="23">
        <v>84</v>
      </c>
      <c r="AG33" s="23">
        <v>88</v>
      </c>
      <c r="AH33" s="23">
        <v>88</v>
      </c>
      <c r="AI33" s="23"/>
      <c r="AJ33" s="23"/>
      <c r="AK33" s="23"/>
      <c r="AL33" s="23"/>
      <c r="AM33" s="24"/>
      <c r="AN33" s="24"/>
      <c r="AO33" s="24">
        <f t="shared" si="0"/>
        <v>1317</v>
      </c>
      <c r="AP33" s="24">
        <f t="shared" si="1"/>
        <v>108</v>
      </c>
      <c r="AQ33" s="24">
        <f t="shared" si="2"/>
        <v>524</v>
      </c>
      <c r="AR33" s="24">
        <f t="shared" si="3"/>
        <v>102</v>
      </c>
    </row>
    <row r="34" spans="1:44" ht="15.75" customHeight="1">
      <c r="A34" s="20" t="s">
        <v>624</v>
      </c>
      <c r="B34" s="20">
        <v>11626</v>
      </c>
      <c r="C34" s="2" t="s">
        <v>92</v>
      </c>
      <c r="D34" s="20" t="s">
        <v>93</v>
      </c>
      <c r="E34" s="20">
        <v>88</v>
      </c>
      <c r="F34" s="20">
        <v>89</v>
      </c>
      <c r="G34" s="20">
        <v>87</v>
      </c>
      <c r="H34" s="20">
        <v>95</v>
      </c>
      <c r="I34" s="20">
        <v>91</v>
      </c>
      <c r="J34" s="20">
        <v>90</v>
      </c>
      <c r="K34" s="20">
        <v>85</v>
      </c>
      <c r="L34" s="20">
        <v>90</v>
      </c>
      <c r="M34" s="20">
        <v>89</v>
      </c>
      <c r="N34" s="20">
        <v>89</v>
      </c>
      <c r="O34" s="20">
        <v>85</v>
      </c>
      <c r="P34" s="20">
        <v>87</v>
      </c>
      <c r="Q34" s="20">
        <v>89</v>
      </c>
      <c r="R34" s="20">
        <v>90</v>
      </c>
      <c r="S34" s="2">
        <v>84</v>
      </c>
      <c r="T34" s="20">
        <v>85</v>
      </c>
      <c r="U34" s="20">
        <v>87</v>
      </c>
      <c r="V34" s="20">
        <v>86</v>
      </c>
      <c r="W34" s="20">
        <v>95</v>
      </c>
      <c r="X34" s="20">
        <v>95</v>
      </c>
      <c r="Y34" s="20">
        <v>89</v>
      </c>
      <c r="Z34" s="20">
        <v>85</v>
      </c>
      <c r="AA34" s="20">
        <v>90</v>
      </c>
      <c r="AB34" s="20">
        <v>92</v>
      </c>
      <c r="AC34" s="20">
        <v>87</v>
      </c>
      <c r="AD34" s="20">
        <v>84</v>
      </c>
      <c r="AE34" s="20">
        <v>87</v>
      </c>
      <c r="AF34" s="20">
        <v>85</v>
      </c>
      <c r="AG34" s="20">
        <v>90</v>
      </c>
      <c r="AH34" s="20">
        <v>90</v>
      </c>
      <c r="AI34" s="20"/>
      <c r="AJ34" s="20"/>
      <c r="AK34" s="20"/>
      <c r="AL34" s="20"/>
      <c r="AM34" s="2"/>
      <c r="AN34" s="2"/>
      <c r="AO34" s="2">
        <f t="shared" si="0"/>
        <v>1323</v>
      </c>
      <c r="AP34" s="2">
        <f t="shared" si="1"/>
        <v>65</v>
      </c>
      <c r="AQ34" s="2">
        <f t="shared" si="2"/>
        <v>525</v>
      </c>
      <c r="AR34" s="2">
        <f t="shared" si="3"/>
        <v>91</v>
      </c>
    </row>
    <row r="35" spans="1:44" ht="15.75" customHeight="1">
      <c r="A35" s="26" t="s">
        <v>624</v>
      </c>
      <c r="B35" s="26">
        <v>11634</v>
      </c>
      <c r="C35" s="27" t="s">
        <v>94</v>
      </c>
      <c r="D35" s="26" t="s">
        <v>95</v>
      </c>
      <c r="E35" s="26">
        <v>91</v>
      </c>
      <c r="F35" s="26">
        <v>92</v>
      </c>
      <c r="G35" s="26">
        <v>85</v>
      </c>
      <c r="H35" s="26">
        <v>93</v>
      </c>
      <c r="I35" s="26">
        <v>85</v>
      </c>
      <c r="J35" s="26">
        <v>88</v>
      </c>
      <c r="K35" s="26">
        <v>83</v>
      </c>
      <c r="L35" s="26">
        <v>90</v>
      </c>
      <c r="M35" s="26">
        <v>85</v>
      </c>
      <c r="N35" s="26">
        <v>89</v>
      </c>
      <c r="O35" s="26">
        <v>84</v>
      </c>
      <c r="P35" s="26">
        <v>86</v>
      </c>
      <c r="Q35" s="26">
        <v>88</v>
      </c>
      <c r="R35" s="26">
        <v>92</v>
      </c>
      <c r="S35" s="27">
        <v>86</v>
      </c>
      <c r="T35" s="26">
        <v>87</v>
      </c>
      <c r="U35" s="26">
        <v>84</v>
      </c>
      <c r="V35" s="26">
        <v>85</v>
      </c>
      <c r="W35" s="26">
        <v>87</v>
      </c>
      <c r="X35" s="26">
        <v>86</v>
      </c>
      <c r="Y35" s="26">
        <v>88</v>
      </c>
      <c r="Z35" s="26">
        <v>85</v>
      </c>
      <c r="AA35" s="26">
        <v>90</v>
      </c>
      <c r="AB35" s="26">
        <v>90</v>
      </c>
      <c r="AC35" s="26">
        <v>85</v>
      </c>
      <c r="AD35" s="26">
        <v>84</v>
      </c>
      <c r="AE35" s="26">
        <v>82</v>
      </c>
      <c r="AF35" s="26">
        <v>84</v>
      </c>
      <c r="AG35" s="26">
        <v>86</v>
      </c>
      <c r="AH35" s="26">
        <v>87</v>
      </c>
      <c r="AI35" s="26"/>
      <c r="AJ35" s="26"/>
      <c r="AK35" s="26"/>
      <c r="AL35" s="26"/>
      <c r="AM35" s="27"/>
      <c r="AN35" s="27"/>
      <c r="AO35" s="27">
        <f t="shared" si="0"/>
        <v>1289</v>
      </c>
      <c r="AP35" s="27">
        <f t="shared" si="1"/>
        <v>226</v>
      </c>
      <c r="AQ35" s="27">
        <f t="shared" si="2"/>
        <v>509</v>
      </c>
      <c r="AR35" s="27">
        <f t="shared" si="3"/>
        <v>229</v>
      </c>
    </row>
    <row r="36" spans="1:44" ht="15.75" customHeight="1">
      <c r="A36" s="20" t="s">
        <v>624</v>
      </c>
      <c r="B36" s="20">
        <v>11637</v>
      </c>
      <c r="C36" s="2" t="s">
        <v>96</v>
      </c>
      <c r="D36" s="20" t="s">
        <v>97</v>
      </c>
      <c r="E36" s="20">
        <v>87</v>
      </c>
      <c r="F36" s="20">
        <v>89</v>
      </c>
      <c r="G36" s="20">
        <v>88</v>
      </c>
      <c r="H36" s="20">
        <v>95</v>
      </c>
      <c r="I36" s="20">
        <v>93</v>
      </c>
      <c r="J36" s="20">
        <v>91</v>
      </c>
      <c r="K36" s="20">
        <v>87</v>
      </c>
      <c r="L36" s="20">
        <v>90</v>
      </c>
      <c r="M36" s="20">
        <v>87</v>
      </c>
      <c r="N36" s="20">
        <v>89</v>
      </c>
      <c r="O36" s="20">
        <v>82</v>
      </c>
      <c r="P36" s="20">
        <v>84</v>
      </c>
      <c r="Q36" s="20">
        <v>89</v>
      </c>
      <c r="R36" s="20">
        <v>88</v>
      </c>
      <c r="S36" s="2">
        <v>92</v>
      </c>
      <c r="T36" s="20">
        <v>90</v>
      </c>
      <c r="U36" s="20">
        <v>85</v>
      </c>
      <c r="V36" s="20">
        <v>85</v>
      </c>
      <c r="W36" s="20">
        <v>88</v>
      </c>
      <c r="X36" s="20">
        <v>86</v>
      </c>
      <c r="Y36" s="20">
        <v>89</v>
      </c>
      <c r="Z36" s="20">
        <v>86</v>
      </c>
      <c r="AA36" s="20">
        <v>90</v>
      </c>
      <c r="AB36" s="20">
        <v>91</v>
      </c>
      <c r="AC36" s="20">
        <v>85</v>
      </c>
      <c r="AD36" s="20">
        <v>84</v>
      </c>
      <c r="AE36" s="20">
        <v>85</v>
      </c>
      <c r="AF36" s="20">
        <v>84</v>
      </c>
      <c r="AG36" s="20">
        <v>88</v>
      </c>
      <c r="AH36" s="20">
        <v>88</v>
      </c>
      <c r="AI36" s="20"/>
      <c r="AJ36" s="20"/>
      <c r="AK36" s="20"/>
      <c r="AL36" s="20"/>
      <c r="AM36" s="2"/>
      <c r="AN36" s="2"/>
      <c r="AO36" s="2">
        <f t="shared" si="0"/>
        <v>1315</v>
      </c>
      <c r="AP36" s="2">
        <f t="shared" si="1"/>
        <v>117</v>
      </c>
      <c r="AQ36" s="2">
        <f t="shared" si="2"/>
        <v>522</v>
      </c>
      <c r="AR36" s="2">
        <f t="shared" si="3"/>
        <v>126</v>
      </c>
    </row>
    <row r="37" spans="1:44" ht="15.75" customHeight="1">
      <c r="A37" s="18" t="s">
        <v>624</v>
      </c>
      <c r="B37" s="18">
        <v>11638</v>
      </c>
      <c r="C37" s="19" t="s">
        <v>98</v>
      </c>
      <c r="D37" s="18" t="s">
        <v>99</v>
      </c>
      <c r="E37" s="18">
        <v>87</v>
      </c>
      <c r="F37" s="18">
        <v>89</v>
      </c>
      <c r="G37" s="18">
        <v>89</v>
      </c>
      <c r="H37" s="18">
        <v>80</v>
      </c>
      <c r="I37" s="18">
        <v>89</v>
      </c>
      <c r="J37" s="18">
        <v>89</v>
      </c>
      <c r="K37" s="18">
        <v>83</v>
      </c>
      <c r="L37" s="18">
        <v>90</v>
      </c>
      <c r="M37" s="18">
        <v>85</v>
      </c>
      <c r="N37" s="18">
        <v>89</v>
      </c>
      <c r="O37" s="18">
        <v>84</v>
      </c>
      <c r="P37" s="18">
        <v>86</v>
      </c>
      <c r="Q37" s="18">
        <v>88</v>
      </c>
      <c r="R37" s="18">
        <v>91</v>
      </c>
      <c r="S37" s="19">
        <v>85</v>
      </c>
      <c r="T37" s="18">
        <v>86</v>
      </c>
      <c r="U37" s="18">
        <v>83</v>
      </c>
      <c r="V37" s="18">
        <v>86</v>
      </c>
      <c r="W37" s="18">
        <v>88</v>
      </c>
      <c r="X37" s="18">
        <v>86</v>
      </c>
      <c r="Y37" s="18">
        <v>87</v>
      </c>
      <c r="Z37" s="18">
        <v>85</v>
      </c>
      <c r="AA37" s="18">
        <v>88</v>
      </c>
      <c r="AB37" s="18">
        <v>89</v>
      </c>
      <c r="AC37" s="18">
        <v>83</v>
      </c>
      <c r="AD37" s="18">
        <v>85</v>
      </c>
      <c r="AE37" s="18">
        <v>82</v>
      </c>
      <c r="AF37" s="18">
        <v>83</v>
      </c>
      <c r="AG37" s="18">
        <v>86</v>
      </c>
      <c r="AH37" s="18">
        <v>86</v>
      </c>
      <c r="AI37" s="18"/>
      <c r="AJ37" s="18"/>
      <c r="AK37" s="18"/>
      <c r="AL37" s="18"/>
      <c r="AM37" s="19"/>
      <c r="AN37" s="19"/>
      <c r="AO37" s="19">
        <f t="shared" si="0"/>
        <v>1287</v>
      </c>
      <c r="AP37" s="19">
        <f t="shared" si="1"/>
        <v>230</v>
      </c>
      <c r="AQ37" s="19">
        <f t="shared" si="2"/>
        <v>509</v>
      </c>
      <c r="AR37" s="19">
        <f t="shared" si="3"/>
        <v>229</v>
      </c>
    </row>
    <row r="38" spans="1:44" ht="15.75" customHeight="1">
      <c r="A38" s="20" t="s">
        <v>624</v>
      </c>
      <c r="B38" s="20">
        <v>11641</v>
      </c>
      <c r="C38" s="2" t="s">
        <v>100</v>
      </c>
      <c r="D38" s="20" t="s">
        <v>101</v>
      </c>
      <c r="E38" s="20">
        <v>92</v>
      </c>
      <c r="F38" s="20">
        <v>91</v>
      </c>
      <c r="G38" s="20">
        <v>87</v>
      </c>
      <c r="H38" s="20">
        <v>88</v>
      </c>
      <c r="I38" s="20">
        <v>94</v>
      </c>
      <c r="J38" s="20">
        <v>91</v>
      </c>
      <c r="K38" s="20">
        <v>83</v>
      </c>
      <c r="L38" s="20">
        <v>90</v>
      </c>
      <c r="M38" s="20">
        <v>90</v>
      </c>
      <c r="N38" s="20">
        <v>89</v>
      </c>
      <c r="O38" s="20">
        <v>92</v>
      </c>
      <c r="P38" s="20">
        <v>93</v>
      </c>
      <c r="Q38" s="20">
        <v>86</v>
      </c>
      <c r="R38" s="20">
        <v>90</v>
      </c>
      <c r="S38" s="2">
        <v>86</v>
      </c>
      <c r="T38" s="20">
        <v>84</v>
      </c>
      <c r="U38" s="20">
        <v>86</v>
      </c>
      <c r="V38" s="20">
        <v>85</v>
      </c>
      <c r="W38" s="20">
        <v>94</v>
      </c>
      <c r="X38" s="20">
        <v>93</v>
      </c>
      <c r="Y38" s="20">
        <v>91</v>
      </c>
      <c r="Z38" s="20">
        <v>88</v>
      </c>
      <c r="AA38" s="20">
        <v>90</v>
      </c>
      <c r="AB38" s="20">
        <v>91</v>
      </c>
      <c r="AC38" s="20">
        <v>87</v>
      </c>
      <c r="AD38" s="20">
        <v>84</v>
      </c>
      <c r="AE38" s="20">
        <v>87</v>
      </c>
      <c r="AF38" s="20">
        <v>84</v>
      </c>
      <c r="AG38" s="20">
        <v>88</v>
      </c>
      <c r="AH38" s="20">
        <v>88</v>
      </c>
      <c r="AI38" s="20"/>
      <c r="AJ38" s="20"/>
      <c r="AK38" s="20"/>
      <c r="AL38" s="20"/>
      <c r="AM38" s="2"/>
      <c r="AN38" s="2"/>
      <c r="AO38" s="2">
        <f t="shared" si="0"/>
        <v>1333</v>
      </c>
      <c r="AP38" s="2">
        <f t="shared" si="1"/>
        <v>36</v>
      </c>
      <c r="AQ38" s="2">
        <f t="shared" si="2"/>
        <v>533</v>
      </c>
      <c r="AR38" s="2">
        <f t="shared" si="3"/>
        <v>28</v>
      </c>
    </row>
    <row r="39" spans="1:44" ht="15.75" customHeight="1">
      <c r="A39" s="21" t="s">
        <v>624</v>
      </c>
      <c r="B39" s="21">
        <v>11653</v>
      </c>
      <c r="C39" s="22" t="s">
        <v>103</v>
      </c>
      <c r="D39" s="21" t="s">
        <v>104</v>
      </c>
      <c r="E39" s="21">
        <v>88</v>
      </c>
      <c r="F39" s="21">
        <v>89</v>
      </c>
      <c r="G39" s="21">
        <v>88</v>
      </c>
      <c r="H39" s="21">
        <v>93</v>
      </c>
      <c r="I39" s="21">
        <v>91</v>
      </c>
      <c r="J39" s="21">
        <v>90</v>
      </c>
      <c r="K39" s="21">
        <v>94</v>
      </c>
      <c r="L39" s="21">
        <v>92</v>
      </c>
      <c r="M39" s="21">
        <v>91</v>
      </c>
      <c r="N39" s="21">
        <v>90</v>
      </c>
      <c r="O39" s="21">
        <v>88</v>
      </c>
      <c r="P39" s="21">
        <v>90</v>
      </c>
      <c r="Q39" s="21">
        <v>88</v>
      </c>
      <c r="R39" s="21">
        <v>90</v>
      </c>
      <c r="S39" s="22">
        <v>91</v>
      </c>
      <c r="T39" s="21">
        <v>90</v>
      </c>
      <c r="U39" s="21">
        <v>86</v>
      </c>
      <c r="V39" s="21">
        <v>85</v>
      </c>
      <c r="W39" s="21">
        <v>87</v>
      </c>
      <c r="X39" s="21">
        <v>87</v>
      </c>
      <c r="Y39" s="21">
        <v>92</v>
      </c>
      <c r="Z39" s="21">
        <v>88</v>
      </c>
      <c r="AA39" s="21">
        <v>93</v>
      </c>
      <c r="AB39" s="21">
        <v>92</v>
      </c>
      <c r="AC39" s="21">
        <v>92</v>
      </c>
      <c r="AD39" s="21">
        <v>86</v>
      </c>
      <c r="AE39" s="21">
        <v>92</v>
      </c>
      <c r="AF39" s="21">
        <v>89</v>
      </c>
      <c r="AG39" s="21">
        <v>91</v>
      </c>
      <c r="AH39" s="21">
        <v>90</v>
      </c>
      <c r="AI39" s="21"/>
      <c r="AJ39" s="21"/>
      <c r="AK39" s="21"/>
      <c r="AL39" s="21"/>
      <c r="AM39" s="22"/>
      <c r="AN39" s="22"/>
      <c r="AO39" s="22">
        <f t="shared" si="0"/>
        <v>1352</v>
      </c>
      <c r="AP39" s="22">
        <f t="shared" si="1"/>
        <v>7</v>
      </c>
      <c r="AQ39" s="22">
        <f t="shared" si="2"/>
        <v>550</v>
      </c>
      <c r="AR39" s="22">
        <f t="shared" si="3"/>
        <v>3</v>
      </c>
    </row>
    <row r="40" spans="1:44" ht="15.75" customHeight="1">
      <c r="A40" s="20" t="s">
        <v>624</v>
      </c>
      <c r="B40" s="20">
        <v>11669</v>
      </c>
      <c r="C40" s="2" t="s">
        <v>105</v>
      </c>
      <c r="D40" s="20" t="s">
        <v>106</v>
      </c>
      <c r="E40" s="20">
        <v>88</v>
      </c>
      <c r="F40" s="20">
        <v>90</v>
      </c>
      <c r="G40" s="20">
        <v>84</v>
      </c>
      <c r="H40" s="20">
        <v>87</v>
      </c>
      <c r="I40" s="20">
        <v>87</v>
      </c>
      <c r="J40" s="20">
        <v>88</v>
      </c>
      <c r="K40" s="20">
        <v>85</v>
      </c>
      <c r="L40" s="20">
        <v>90</v>
      </c>
      <c r="M40" s="20">
        <v>85</v>
      </c>
      <c r="N40" s="20">
        <v>89</v>
      </c>
      <c r="O40" s="20">
        <v>85</v>
      </c>
      <c r="P40" s="20">
        <v>87</v>
      </c>
      <c r="Q40" s="20">
        <v>88</v>
      </c>
      <c r="R40" s="20">
        <v>90</v>
      </c>
      <c r="S40" s="2">
        <v>84</v>
      </c>
      <c r="T40" s="20">
        <v>85</v>
      </c>
      <c r="U40" s="20">
        <v>83</v>
      </c>
      <c r="V40" s="20">
        <v>85</v>
      </c>
      <c r="W40" s="20">
        <v>86</v>
      </c>
      <c r="X40" s="20">
        <v>83</v>
      </c>
      <c r="Y40" s="20">
        <v>92</v>
      </c>
      <c r="Z40" s="20">
        <v>86</v>
      </c>
      <c r="AA40" s="20">
        <v>90</v>
      </c>
      <c r="AB40" s="20">
        <v>90</v>
      </c>
      <c r="AC40" s="20">
        <v>85</v>
      </c>
      <c r="AD40" s="20">
        <v>84</v>
      </c>
      <c r="AE40" s="20">
        <v>84</v>
      </c>
      <c r="AF40" s="20">
        <v>83</v>
      </c>
      <c r="AG40" s="20">
        <v>85</v>
      </c>
      <c r="AH40" s="20">
        <v>87</v>
      </c>
      <c r="AI40" s="20"/>
      <c r="AJ40" s="20"/>
      <c r="AK40" s="20"/>
      <c r="AL40" s="20"/>
      <c r="AM40" s="2"/>
      <c r="AN40" s="2"/>
      <c r="AO40" s="2">
        <f t="shared" si="0"/>
        <v>1291</v>
      </c>
      <c r="AP40" s="2">
        <f t="shared" si="1"/>
        <v>224</v>
      </c>
      <c r="AQ40" s="2">
        <f t="shared" si="2"/>
        <v>516</v>
      </c>
      <c r="AR40" s="2">
        <f t="shared" si="3"/>
        <v>190</v>
      </c>
    </row>
    <row r="41" spans="1:44" ht="15.75" customHeight="1">
      <c r="A41" s="23" t="s">
        <v>624</v>
      </c>
      <c r="B41" s="23">
        <v>11687</v>
      </c>
      <c r="C41" s="24" t="s">
        <v>107</v>
      </c>
      <c r="D41" s="23" t="s">
        <v>108</v>
      </c>
      <c r="E41" s="23">
        <v>88</v>
      </c>
      <c r="F41" s="23">
        <v>89</v>
      </c>
      <c r="G41" s="23">
        <v>87</v>
      </c>
      <c r="H41" s="23">
        <v>95</v>
      </c>
      <c r="I41" s="23">
        <v>89</v>
      </c>
      <c r="J41" s="23">
        <v>89</v>
      </c>
      <c r="K41" s="23">
        <v>86</v>
      </c>
      <c r="L41" s="23">
        <v>90</v>
      </c>
      <c r="M41" s="23">
        <v>87</v>
      </c>
      <c r="N41" s="23">
        <v>89</v>
      </c>
      <c r="O41" s="23">
        <v>85</v>
      </c>
      <c r="P41" s="23">
        <v>87</v>
      </c>
      <c r="Q41" s="23">
        <v>90</v>
      </c>
      <c r="R41" s="23">
        <v>91</v>
      </c>
      <c r="S41" s="24">
        <v>87</v>
      </c>
      <c r="T41" s="23">
        <v>89</v>
      </c>
      <c r="U41" s="23">
        <v>86</v>
      </c>
      <c r="V41" s="23">
        <v>86</v>
      </c>
      <c r="W41" s="23">
        <v>90</v>
      </c>
      <c r="X41" s="23">
        <v>90</v>
      </c>
      <c r="Y41" s="23">
        <v>88</v>
      </c>
      <c r="Z41" s="23">
        <v>85</v>
      </c>
      <c r="AA41" s="23">
        <v>89</v>
      </c>
      <c r="AB41" s="23">
        <v>93</v>
      </c>
      <c r="AC41" s="23">
        <v>84</v>
      </c>
      <c r="AD41" s="23">
        <v>84</v>
      </c>
      <c r="AE41" s="23">
        <v>83</v>
      </c>
      <c r="AF41" s="23">
        <v>84</v>
      </c>
      <c r="AG41" s="23">
        <v>89</v>
      </c>
      <c r="AH41" s="23">
        <v>87</v>
      </c>
      <c r="AI41" s="23"/>
      <c r="AJ41" s="23"/>
      <c r="AK41" s="23"/>
      <c r="AL41" s="23"/>
      <c r="AM41" s="24"/>
      <c r="AN41" s="24"/>
      <c r="AO41" s="24">
        <f t="shared" si="0"/>
        <v>1308</v>
      </c>
      <c r="AP41" s="24">
        <f t="shared" si="1"/>
        <v>161</v>
      </c>
      <c r="AQ41" s="24">
        <f t="shared" si="2"/>
        <v>516</v>
      </c>
      <c r="AR41" s="24">
        <f t="shared" si="3"/>
        <v>190</v>
      </c>
    </row>
    <row r="42" spans="1:44" ht="15.75" customHeight="1">
      <c r="A42" s="20" t="s">
        <v>624</v>
      </c>
      <c r="B42" s="20">
        <v>11695</v>
      </c>
      <c r="C42" s="2" t="s">
        <v>109</v>
      </c>
      <c r="D42" s="20" t="s">
        <v>110</v>
      </c>
      <c r="E42" s="20">
        <v>89</v>
      </c>
      <c r="F42" s="20">
        <v>90</v>
      </c>
      <c r="G42" s="20">
        <v>85</v>
      </c>
      <c r="H42" s="20">
        <v>93</v>
      </c>
      <c r="I42" s="20">
        <v>89</v>
      </c>
      <c r="J42" s="20">
        <v>89</v>
      </c>
      <c r="K42" s="20">
        <v>85</v>
      </c>
      <c r="L42" s="20">
        <v>90</v>
      </c>
      <c r="M42" s="20">
        <v>88</v>
      </c>
      <c r="N42" s="20">
        <v>89</v>
      </c>
      <c r="O42" s="20">
        <v>84</v>
      </c>
      <c r="P42" s="20">
        <v>86</v>
      </c>
      <c r="Q42" s="20">
        <v>87</v>
      </c>
      <c r="R42" s="20">
        <v>91</v>
      </c>
      <c r="S42" s="2">
        <v>84</v>
      </c>
      <c r="T42" s="20">
        <v>86</v>
      </c>
      <c r="U42" s="20">
        <v>86</v>
      </c>
      <c r="V42" s="20">
        <v>85</v>
      </c>
      <c r="W42" s="20">
        <v>87</v>
      </c>
      <c r="X42" s="20">
        <v>91</v>
      </c>
      <c r="Y42" s="20">
        <v>90</v>
      </c>
      <c r="Z42" s="20">
        <v>86</v>
      </c>
      <c r="AA42" s="20">
        <v>89</v>
      </c>
      <c r="AB42" s="20">
        <v>91</v>
      </c>
      <c r="AC42" s="20">
        <v>87</v>
      </c>
      <c r="AD42" s="20">
        <v>85</v>
      </c>
      <c r="AE42" s="20">
        <v>85</v>
      </c>
      <c r="AF42" s="20">
        <v>84</v>
      </c>
      <c r="AG42" s="20">
        <v>86</v>
      </c>
      <c r="AH42" s="20">
        <v>87</v>
      </c>
      <c r="AI42" s="20"/>
      <c r="AJ42" s="20"/>
      <c r="AK42" s="20"/>
      <c r="AL42" s="20"/>
      <c r="AM42" s="2"/>
      <c r="AN42" s="2"/>
      <c r="AO42" s="2">
        <f t="shared" si="0"/>
        <v>1301</v>
      </c>
      <c r="AP42" s="2">
        <f t="shared" si="1"/>
        <v>193</v>
      </c>
      <c r="AQ42" s="2">
        <f t="shared" si="2"/>
        <v>519</v>
      </c>
      <c r="AR42" s="2">
        <f t="shared" si="3"/>
        <v>165</v>
      </c>
    </row>
    <row r="43" spans="1:44" ht="15.75" customHeight="1">
      <c r="A43" s="26" t="s">
        <v>624</v>
      </c>
      <c r="B43" s="26">
        <v>11704</v>
      </c>
      <c r="C43" s="27" t="s">
        <v>111</v>
      </c>
      <c r="D43" s="26" t="s">
        <v>112</v>
      </c>
      <c r="E43" s="26">
        <v>87</v>
      </c>
      <c r="F43" s="26">
        <v>90</v>
      </c>
      <c r="G43" s="26">
        <v>85</v>
      </c>
      <c r="H43" s="26">
        <v>81</v>
      </c>
      <c r="I43" s="26">
        <v>86</v>
      </c>
      <c r="J43" s="26">
        <v>87</v>
      </c>
      <c r="K43" s="26">
        <v>80</v>
      </c>
      <c r="L43" s="26">
        <v>88</v>
      </c>
      <c r="M43" s="26">
        <v>86</v>
      </c>
      <c r="N43" s="26">
        <v>89</v>
      </c>
      <c r="O43" s="26">
        <v>85</v>
      </c>
      <c r="P43" s="26">
        <v>84</v>
      </c>
      <c r="Q43" s="26">
        <v>87</v>
      </c>
      <c r="R43" s="26">
        <v>89</v>
      </c>
      <c r="S43" s="27">
        <v>84</v>
      </c>
      <c r="T43" s="26">
        <v>87</v>
      </c>
      <c r="U43" s="26">
        <v>83</v>
      </c>
      <c r="V43" s="26">
        <v>85</v>
      </c>
      <c r="W43" s="26">
        <v>85</v>
      </c>
      <c r="X43" s="26">
        <v>84</v>
      </c>
      <c r="Y43" s="26">
        <v>87</v>
      </c>
      <c r="Z43" s="26">
        <v>85</v>
      </c>
      <c r="AA43" s="26">
        <v>89</v>
      </c>
      <c r="AB43" s="26">
        <v>91</v>
      </c>
      <c r="AC43" s="26">
        <v>84</v>
      </c>
      <c r="AD43" s="26">
        <v>84</v>
      </c>
      <c r="AE43" s="26">
        <v>82</v>
      </c>
      <c r="AF43" s="26">
        <v>84</v>
      </c>
      <c r="AG43" s="26">
        <v>85</v>
      </c>
      <c r="AH43" s="26">
        <v>87</v>
      </c>
      <c r="AI43" s="26"/>
      <c r="AJ43" s="26"/>
      <c r="AK43" s="26"/>
      <c r="AL43" s="26"/>
      <c r="AM43" s="27"/>
      <c r="AN43" s="27"/>
      <c r="AO43" s="27">
        <f t="shared" si="0"/>
        <v>1275</v>
      </c>
      <c r="AP43" s="27">
        <f t="shared" si="1"/>
        <v>242</v>
      </c>
      <c r="AQ43" s="27">
        <f t="shared" si="2"/>
        <v>506</v>
      </c>
      <c r="AR43" s="27">
        <f t="shared" si="3"/>
        <v>238</v>
      </c>
    </row>
    <row r="44" spans="1:44" ht="15.75" customHeight="1">
      <c r="A44" s="20" t="s">
        <v>624</v>
      </c>
      <c r="B44" s="20">
        <v>11728</v>
      </c>
      <c r="C44" s="2" t="s">
        <v>113</v>
      </c>
      <c r="D44" s="20" t="s">
        <v>625</v>
      </c>
      <c r="E44" s="20">
        <v>87</v>
      </c>
      <c r="F44" s="20">
        <v>88</v>
      </c>
      <c r="G44" s="20">
        <v>86</v>
      </c>
      <c r="H44" s="20">
        <v>81</v>
      </c>
      <c r="I44" s="20">
        <v>91</v>
      </c>
      <c r="J44" s="20">
        <v>90</v>
      </c>
      <c r="K44" s="20">
        <v>78</v>
      </c>
      <c r="L44" s="20">
        <v>87</v>
      </c>
      <c r="M44" s="20">
        <v>87</v>
      </c>
      <c r="N44" s="20">
        <v>89</v>
      </c>
      <c r="O44" s="20">
        <v>83</v>
      </c>
      <c r="P44" s="20">
        <v>85</v>
      </c>
      <c r="Q44" s="20">
        <v>87</v>
      </c>
      <c r="R44" s="20">
        <v>87</v>
      </c>
      <c r="S44" s="2">
        <v>85</v>
      </c>
      <c r="T44" s="20">
        <v>87</v>
      </c>
      <c r="U44" s="20">
        <v>84</v>
      </c>
      <c r="V44" s="20">
        <v>85</v>
      </c>
      <c r="W44" s="20">
        <v>86</v>
      </c>
      <c r="X44" s="20">
        <v>85</v>
      </c>
      <c r="Y44" s="20">
        <v>87</v>
      </c>
      <c r="Z44" s="20">
        <v>85</v>
      </c>
      <c r="AA44" s="20">
        <v>92</v>
      </c>
      <c r="AB44" s="20">
        <v>91</v>
      </c>
      <c r="AC44" s="20">
        <v>82</v>
      </c>
      <c r="AD44" s="20">
        <v>84</v>
      </c>
      <c r="AE44" s="20">
        <v>83</v>
      </c>
      <c r="AF44" s="20">
        <v>84</v>
      </c>
      <c r="AG44" s="20">
        <v>86</v>
      </c>
      <c r="AH44" s="20">
        <v>87</v>
      </c>
      <c r="AI44" s="20"/>
      <c r="AJ44" s="20"/>
      <c r="AK44" s="20"/>
      <c r="AL44" s="20"/>
      <c r="AM44" s="2"/>
      <c r="AN44" s="2"/>
      <c r="AO44" s="2">
        <f t="shared" si="0"/>
        <v>1284</v>
      </c>
      <c r="AP44" s="2">
        <f t="shared" si="1"/>
        <v>235</v>
      </c>
      <c r="AQ44" s="2">
        <f t="shared" si="2"/>
        <v>509</v>
      </c>
      <c r="AR44" s="2">
        <f t="shared" si="3"/>
        <v>229</v>
      </c>
    </row>
    <row r="45" spans="1:44" ht="15.75" customHeight="1">
      <c r="A45" s="18" t="s">
        <v>624</v>
      </c>
      <c r="B45" s="18">
        <v>11729</v>
      </c>
      <c r="C45" s="19" t="s">
        <v>115</v>
      </c>
      <c r="D45" s="18" t="s">
        <v>116</v>
      </c>
      <c r="E45" s="18">
        <v>87</v>
      </c>
      <c r="F45" s="18">
        <v>89</v>
      </c>
      <c r="G45" s="18">
        <v>88</v>
      </c>
      <c r="H45" s="18">
        <v>93</v>
      </c>
      <c r="I45" s="18">
        <v>91</v>
      </c>
      <c r="J45" s="18">
        <v>89</v>
      </c>
      <c r="K45" s="18">
        <v>82</v>
      </c>
      <c r="L45" s="18">
        <v>90</v>
      </c>
      <c r="M45" s="18">
        <v>88</v>
      </c>
      <c r="N45" s="18">
        <v>89</v>
      </c>
      <c r="O45" s="18">
        <v>82</v>
      </c>
      <c r="P45" s="18">
        <v>83</v>
      </c>
      <c r="Q45" s="18">
        <v>89</v>
      </c>
      <c r="R45" s="18">
        <v>89</v>
      </c>
      <c r="S45" s="19">
        <v>87</v>
      </c>
      <c r="T45" s="18">
        <v>90</v>
      </c>
      <c r="U45" s="18">
        <v>83</v>
      </c>
      <c r="V45" s="18">
        <v>85</v>
      </c>
      <c r="W45" s="18">
        <v>87</v>
      </c>
      <c r="X45" s="18">
        <v>83</v>
      </c>
      <c r="Y45" s="18">
        <v>87</v>
      </c>
      <c r="Z45" s="18">
        <v>85</v>
      </c>
      <c r="AA45" s="18">
        <v>92</v>
      </c>
      <c r="AB45" s="18">
        <v>93</v>
      </c>
      <c r="AC45" s="18">
        <v>83</v>
      </c>
      <c r="AD45" s="18">
        <v>84</v>
      </c>
      <c r="AE45" s="18">
        <v>82</v>
      </c>
      <c r="AF45" s="18">
        <v>84</v>
      </c>
      <c r="AG45" s="18">
        <v>86</v>
      </c>
      <c r="AH45" s="18">
        <v>87</v>
      </c>
      <c r="AI45" s="18"/>
      <c r="AJ45" s="18"/>
      <c r="AK45" s="18"/>
      <c r="AL45" s="18"/>
      <c r="AM45" s="19"/>
      <c r="AN45" s="19"/>
      <c r="AO45" s="19">
        <f t="shared" si="0"/>
        <v>1294</v>
      </c>
      <c r="AP45" s="19">
        <f t="shared" si="1"/>
        <v>220</v>
      </c>
      <c r="AQ45" s="19">
        <f t="shared" si="2"/>
        <v>512</v>
      </c>
      <c r="AR45" s="19">
        <f t="shared" si="3"/>
        <v>215</v>
      </c>
    </row>
    <row r="46" spans="1:44" ht="15.75" customHeight="1">
      <c r="A46" s="20" t="s">
        <v>624</v>
      </c>
      <c r="B46" s="20">
        <v>11746</v>
      </c>
      <c r="C46" s="2" t="s">
        <v>117</v>
      </c>
      <c r="D46" s="20" t="s">
        <v>118</v>
      </c>
      <c r="E46" s="20">
        <v>91</v>
      </c>
      <c r="F46" s="20">
        <v>91</v>
      </c>
      <c r="G46" s="20">
        <v>84</v>
      </c>
      <c r="H46" s="20">
        <v>80</v>
      </c>
      <c r="I46" s="20">
        <v>92</v>
      </c>
      <c r="J46" s="20">
        <v>89</v>
      </c>
      <c r="K46" s="20">
        <v>88</v>
      </c>
      <c r="L46" s="20">
        <v>90</v>
      </c>
      <c r="M46" s="20">
        <v>87</v>
      </c>
      <c r="N46" s="20">
        <v>89</v>
      </c>
      <c r="O46" s="20">
        <v>88</v>
      </c>
      <c r="P46" s="20">
        <v>89</v>
      </c>
      <c r="Q46" s="20">
        <v>85</v>
      </c>
      <c r="R46" s="20">
        <v>87</v>
      </c>
      <c r="S46" s="2">
        <v>84</v>
      </c>
      <c r="T46" s="20">
        <v>85</v>
      </c>
      <c r="U46" s="20">
        <v>85</v>
      </c>
      <c r="V46" s="20">
        <v>87</v>
      </c>
      <c r="W46" s="20">
        <v>84</v>
      </c>
      <c r="X46" s="20">
        <v>83</v>
      </c>
      <c r="Y46" s="20">
        <v>93</v>
      </c>
      <c r="Z46" s="20">
        <v>88</v>
      </c>
      <c r="AA46" s="20">
        <v>90</v>
      </c>
      <c r="AB46" s="20">
        <v>92</v>
      </c>
      <c r="AC46" s="20">
        <v>90</v>
      </c>
      <c r="AD46" s="20">
        <v>84</v>
      </c>
      <c r="AE46" s="20">
        <v>88</v>
      </c>
      <c r="AF46" s="20">
        <v>85</v>
      </c>
      <c r="AG46" s="20">
        <v>90</v>
      </c>
      <c r="AH46" s="20">
        <v>88</v>
      </c>
      <c r="AI46" s="20"/>
      <c r="AJ46" s="20"/>
      <c r="AK46" s="20"/>
      <c r="AL46" s="20"/>
      <c r="AM46" s="2"/>
      <c r="AN46" s="2"/>
      <c r="AO46" s="2">
        <f t="shared" si="0"/>
        <v>1319</v>
      </c>
      <c r="AP46" s="2">
        <f t="shared" si="1"/>
        <v>86</v>
      </c>
      <c r="AQ46" s="2">
        <f t="shared" si="2"/>
        <v>536</v>
      </c>
      <c r="AR46" s="2">
        <f t="shared" si="3"/>
        <v>19</v>
      </c>
    </row>
    <row r="47" spans="1:44" ht="15.75" customHeight="1">
      <c r="A47" s="21" t="s">
        <v>624</v>
      </c>
      <c r="B47" s="21">
        <v>11756</v>
      </c>
      <c r="C47" s="22" t="s">
        <v>119</v>
      </c>
      <c r="D47" s="21" t="s">
        <v>120</v>
      </c>
      <c r="E47" s="21">
        <v>87</v>
      </c>
      <c r="F47" s="21">
        <v>89</v>
      </c>
      <c r="G47" s="21">
        <v>86</v>
      </c>
      <c r="H47" s="21">
        <v>81</v>
      </c>
      <c r="I47" s="21">
        <v>88</v>
      </c>
      <c r="J47" s="21">
        <v>87</v>
      </c>
      <c r="K47" s="21">
        <v>84</v>
      </c>
      <c r="L47" s="21">
        <v>90</v>
      </c>
      <c r="M47" s="21">
        <v>86</v>
      </c>
      <c r="N47" s="21">
        <v>89</v>
      </c>
      <c r="O47" s="21">
        <v>84</v>
      </c>
      <c r="P47" s="21">
        <v>84</v>
      </c>
      <c r="Q47" s="21">
        <v>88</v>
      </c>
      <c r="R47" s="21">
        <v>92</v>
      </c>
      <c r="S47" s="22">
        <v>84</v>
      </c>
      <c r="T47" s="21">
        <v>85</v>
      </c>
      <c r="U47" s="21">
        <v>82</v>
      </c>
      <c r="V47" s="21">
        <v>86</v>
      </c>
      <c r="W47" s="21">
        <v>84</v>
      </c>
      <c r="X47" s="21">
        <v>85</v>
      </c>
      <c r="Y47" s="21">
        <v>88</v>
      </c>
      <c r="Z47" s="21">
        <v>85</v>
      </c>
      <c r="AA47" s="21">
        <v>89</v>
      </c>
      <c r="AB47" s="21">
        <v>89</v>
      </c>
      <c r="AC47" s="21">
        <v>85</v>
      </c>
      <c r="AD47" s="21">
        <v>84</v>
      </c>
      <c r="AE47" s="21">
        <v>82</v>
      </c>
      <c r="AF47" s="21">
        <v>84</v>
      </c>
      <c r="AG47" s="21">
        <v>86</v>
      </c>
      <c r="AH47" s="21">
        <v>87</v>
      </c>
      <c r="AI47" s="21"/>
      <c r="AJ47" s="21"/>
      <c r="AK47" s="21"/>
      <c r="AL47" s="21"/>
      <c r="AM47" s="22"/>
      <c r="AN47" s="22"/>
      <c r="AO47" s="22">
        <f t="shared" si="0"/>
        <v>1283</v>
      </c>
      <c r="AP47" s="22">
        <f t="shared" si="1"/>
        <v>237</v>
      </c>
      <c r="AQ47" s="22">
        <f t="shared" si="2"/>
        <v>512</v>
      </c>
      <c r="AR47" s="22">
        <f t="shared" si="3"/>
        <v>215</v>
      </c>
    </row>
    <row r="48" spans="1:44" ht="15.75" customHeight="1">
      <c r="A48" s="20" t="s">
        <v>624</v>
      </c>
      <c r="B48" s="20">
        <v>11771</v>
      </c>
      <c r="C48" s="2" t="s">
        <v>121</v>
      </c>
      <c r="D48" s="20" t="s">
        <v>122</v>
      </c>
      <c r="E48" s="20">
        <v>87</v>
      </c>
      <c r="F48" s="20">
        <v>90</v>
      </c>
      <c r="G48" s="20">
        <v>82</v>
      </c>
      <c r="H48" s="20">
        <v>80</v>
      </c>
      <c r="I48" s="20">
        <v>86</v>
      </c>
      <c r="J48" s="20">
        <v>88</v>
      </c>
      <c r="K48" s="20">
        <v>82</v>
      </c>
      <c r="L48" s="20">
        <v>88</v>
      </c>
      <c r="M48" s="20">
        <v>89</v>
      </c>
      <c r="N48" s="20">
        <v>89</v>
      </c>
      <c r="O48" s="20">
        <v>87</v>
      </c>
      <c r="P48" s="20">
        <v>86</v>
      </c>
      <c r="Q48" s="20">
        <v>89</v>
      </c>
      <c r="R48" s="20">
        <v>92</v>
      </c>
      <c r="S48" s="2">
        <v>85</v>
      </c>
      <c r="T48" s="20">
        <v>87</v>
      </c>
      <c r="U48" s="20">
        <v>86</v>
      </c>
      <c r="V48" s="20">
        <v>85</v>
      </c>
      <c r="W48" s="20">
        <v>92</v>
      </c>
      <c r="X48" s="20">
        <v>91</v>
      </c>
      <c r="Y48" s="20">
        <v>87</v>
      </c>
      <c r="Z48" s="20">
        <v>85</v>
      </c>
      <c r="AA48" s="20">
        <v>89</v>
      </c>
      <c r="AB48" s="20">
        <v>90</v>
      </c>
      <c r="AC48" s="20">
        <v>85</v>
      </c>
      <c r="AD48" s="20">
        <v>85</v>
      </c>
      <c r="AE48" s="20">
        <v>82</v>
      </c>
      <c r="AF48" s="20">
        <v>84</v>
      </c>
      <c r="AG48" s="20">
        <v>87</v>
      </c>
      <c r="AH48" s="20">
        <v>87</v>
      </c>
      <c r="AI48" s="20"/>
      <c r="AJ48" s="20"/>
      <c r="AK48" s="20"/>
      <c r="AL48" s="20"/>
      <c r="AM48" s="2"/>
      <c r="AN48" s="2"/>
      <c r="AO48" s="2">
        <f t="shared" si="0"/>
        <v>1295</v>
      </c>
      <c r="AP48" s="2">
        <f t="shared" si="1"/>
        <v>216</v>
      </c>
      <c r="AQ48" s="2">
        <f t="shared" si="2"/>
        <v>511</v>
      </c>
      <c r="AR48" s="2">
        <f t="shared" si="3"/>
        <v>220</v>
      </c>
    </row>
    <row r="49" spans="1:44" ht="15.75" customHeight="1">
      <c r="A49" s="23" t="s">
        <v>624</v>
      </c>
      <c r="B49" s="23">
        <v>11776</v>
      </c>
      <c r="C49" s="24" t="s">
        <v>123</v>
      </c>
      <c r="D49" s="23" t="s">
        <v>124</v>
      </c>
      <c r="E49" s="23">
        <v>88</v>
      </c>
      <c r="F49" s="23">
        <v>90</v>
      </c>
      <c r="G49" s="23">
        <v>87</v>
      </c>
      <c r="H49" s="23">
        <v>93</v>
      </c>
      <c r="I49" s="23">
        <v>90</v>
      </c>
      <c r="J49" s="23">
        <v>90</v>
      </c>
      <c r="K49" s="23">
        <v>85</v>
      </c>
      <c r="L49" s="23">
        <v>90</v>
      </c>
      <c r="M49" s="23">
        <v>87</v>
      </c>
      <c r="N49" s="23">
        <v>89</v>
      </c>
      <c r="O49" s="23">
        <v>83</v>
      </c>
      <c r="P49" s="23">
        <v>86</v>
      </c>
      <c r="Q49" s="23">
        <v>88</v>
      </c>
      <c r="R49" s="23">
        <v>91</v>
      </c>
      <c r="S49" s="24">
        <v>90</v>
      </c>
      <c r="T49" s="23">
        <v>90</v>
      </c>
      <c r="U49" s="23">
        <v>84</v>
      </c>
      <c r="V49" s="23">
        <v>87</v>
      </c>
      <c r="W49" s="23">
        <v>93</v>
      </c>
      <c r="X49" s="23">
        <v>96</v>
      </c>
      <c r="Y49" s="23">
        <v>90</v>
      </c>
      <c r="Z49" s="23">
        <v>86</v>
      </c>
      <c r="AA49" s="23">
        <v>90</v>
      </c>
      <c r="AB49" s="23">
        <v>92</v>
      </c>
      <c r="AC49" s="23">
        <v>85</v>
      </c>
      <c r="AD49" s="23">
        <v>84</v>
      </c>
      <c r="AE49" s="23">
        <v>84</v>
      </c>
      <c r="AF49" s="23">
        <v>84</v>
      </c>
      <c r="AG49" s="23">
        <v>87</v>
      </c>
      <c r="AH49" s="23">
        <v>87</v>
      </c>
      <c r="AI49" s="23"/>
      <c r="AJ49" s="23"/>
      <c r="AK49" s="23"/>
      <c r="AL49" s="23"/>
      <c r="AM49" s="24"/>
      <c r="AN49" s="24"/>
      <c r="AO49" s="24">
        <f t="shared" si="0"/>
        <v>1311</v>
      </c>
      <c r="AP49" s="24">
        <f t="shared" si="1"/>
        <v>144</v>
      </c>
      <c r="AQ49" s="24">
        <f t="shared" si="2"/>
        <v>517</v>
      </c>
      <c r="AR49" s="24">
        <f t="shared" si="3"/>
        <v>181</v>
      </c>
    </row>
    <row r="50" spans="1:44" ht="15.75" customHeight="1">
      <c r="A50" s="20" t="s">
        <v>624</v>
      </c>
      <c r="B50" s="20">
        <v>11780</v>
      </c>
      <c r="C50" s="2" t="s">
        <v>125</v>
      </c>
      <c r="D50" s="20" t="s">
        <v>126</v>
      </c>
      <c r="E50" s="20">
        <v>87</v>
      </c>
      <c r="F50" s="20">
        <v>90</v>
      </c>
      <c r="G50" s="20">
        <v>86</v>
      </c>
      <c r="H50" s="20">
        <v>81</v>
      </c>
      <c r="I50" s="20">
        <v>91</v>
      </c>
      <c r="J50" s="20">
        <v>89</v>
      </c>
      <c r="K50" s="20">
        <v>86</v>
      </c>
      <c r="L50" s="20">
        <v>88</v>
      </c>
      <c r="M50" s="20">
        <v>87</v>
      </c>
      <c r="N50" s="20">
        <v>89</v>
      </c>
      <c r="O50" s="20">
        <v>84</v>
      </c>
      <c r="P50" s="20">
        <v>84</v>
      </c>
      <c r="Q50" s="20">
        <v>87</v>
      </c>
      <c r="R50" s="20">
        <v>91</v>
      </c>
      <c r="S50" s="2">
        <v>85</v>
      </c>
      <c r="T50" s="20">
        <v>86</v>
      </c>
      <c r="U50" s="20">
        <v>95</v>
      </c>
      <c r="V50" s="20">
        <v>85</v>
      </c>
      <c r="W50" s="20">
        <v>87</v>
      </c>
      <c r="X50" s="20">
        <v>89</v>
      </c>
      <c r="Y50" s="20">
        <v>87</v>
      </c>
      <c r="Z50" s="20">
        <v>85</v>
      </c>
      <c r="AA50" s="20">
        <v>89</v>
      </c>
      <c r="AB50" s="20">
        <v>92</v>
      </c>
      <c r="AC50" s="20">
        <v>82</v>
      </c>
      <c r="AD50" s="20">
        <v>84</v>
      </c>
      <c r="AE50" s="20">
        <v>82</v>
      </c>
      <c r="AF50" s="20">
        <v>84</v>
      </c>
      <c r="AG50" s="20">
        <v>86</v>
      </c>
      <c r="AH50" s="20">
        <v>87</v>
      </c>
      <c r="AI50" s="20"/>
      <c r="AJ50" s="20"/>
      <c r="AK50" s="20"/>
      <c r="AL50" s="20"/>
      <c r="AM50" s="2"/>
      <c r="AN50" s="2"/>
      <c r="AO50" s="2">
        <f t="shared" si="0"/>
        <v>1301</v>
      </c>
      <c r="AP50" s="2">
        <f t="shared" si="1"/>
        <v>193</v>
      </c>
      <c r="AQ50" s="2">
        <f t="shared" si="2"/>
        <v>514</v>
      </c>
      <c r="AR50" s="2">
        <f t="shared" si="3"/>
        <v>208</v>
      </c>
    </row>
    <row r="51" spans="1:44" ht="15.75" customHeight="1">
      <c r="A51" s="26" t="s">
        <v>624</v>
      </c>
      <c r="B51" s="26">
        <v>11787</v>
      </c>
      <c r="C51" s="27" t="s">
        <v>127</v>
      </c>
      <c r="D51" s="26" t="s">
        <v>128</v>
      </c>
      <c r="E51" s="26">
        <v>89</v>
      </c>
      <c r="F51" s="26">
        <v>90</v>
      </c>
      <c r="G51" s="26">
        <v>90</v>
      </c>
      <c r="H51" s="26">
        <v>93</v>
      </c>
      <c r="I51" s="26">
        <v>93</v>
      </c>
      <c r="J51" s="26">
        <v>91</v>
      </c>
      <c r="K51" s="26">
        <v>88</v>
      </c>
      <c r="L51" s="26">
        <v>88</v>
      </c>
      <c r="M51" s="26">
        <v>90</v>
      </c>
      <c r="N51" s="26">
        <v>89</v>
      </c>
      <c r="O51" s="26">
        <v>87</v>
      </c>
      <c r="P51" s="26">
        <v>89</v>
      </c>
      <c r="Q51" s="26">
        <v>87</v>
      </c>
      <c r="R51" s="26">
        <v>91</v>
      </c>
      <c r="S51" s="27">
        <v>85</v>
      </c>
      <c r="T51" s="26">
        <v>86</v>
      </c>
      <c r="U51" s="26">
        <v>83</v>
      </c>
      <c r="V51" s="26">
        <v>85</v>
      </c>
      <c r="W51" s="26">
        <v>92</v>
      </c>
      <c r="X51" s="26">
        <v>93</v>
      </c>
      <c r="Y51" s="26">
        <v>88</v>
      </c>
      <c r="Z51" s="26">
        <v>85</v>
      </c>
      <c r="AA51" s="26">
        <v>90</v>
      </c>
      <c r="AB51" s="26">
        <v>93</v>
      </c>
      <c r="AC51" s="26">
        <v>85</v>
      </c>
      <c r="AD51" s="26">
        <v>84</v>
      </c>
      <c r="AE51" s="26">
        <v>83</v>
      </c>
      <c r="AF51" s="26">
        <v>84</v>
      </c>
      <c r="AG51" s="26">
        <v>88</v>
      </c>
      <c r="AH51" s="26">
        <v>87</v>
      </c>
      <c r="AI51" s="26"/>
      <c r="AJ51" s="26"/>
      <c r="AK51" s="26"/>
      <c r="AL51" s="26"/>
      <c r="AM51" s="27"/>
      <c r="AN51" s="27"/>
      <c r="AO51" s="27">
        <f t="shared" si="0"/>
        <v>1318</v>
      </c>
      <c r="AP51" s="27">
        <f t="shared" si="1"/>
        <v>99</v>
      </c>
      <c r="AQ51" s="27">
        <f t="shared" si="2"/>
        <v>526</v>
      </c>
      <c r="AR51" s="27">
        <f t="shared" si="3"/>
        <v>82</v>
      </c>
    </row>
    <row r="52" spans="1:44" ht="15.75" customHeight="1">
      <c r="A52" s="20" t="s">
        <v>624</v>
      </c>
      <c r="B52" s="20">
        <v>11813</v>
      </c>
      <c r="C52" s="2" t="s">
        <v>129</v>
      </c>
      <c r="D52" s="20" t="s">
        <v>130</v>
      </c>
      <c r="E52" s="20">
        <v>89</v>
      </c>
      <c r="F52" s="20">
        <v>89</v>
      </c>
      <c r="G52" s="20">
        <v>87</v>
      </c>
      <c r="H52" s="20">
        <v>93</v>
      </c>
      <c r="I52" s="20">
        <v>91</v>
      </c>
      <c r="J52" s="20">
        <v>90</v>
      </c>
      <c r="K52" s="20">
        <v>81</v>
      </c>
      <c r="L52" s="20">
        <v>90</v>
      </c>
      <c r="M52" s="20">
        <v>87</v>
      </c>
      <c r="N52" s="20">
        <v>89</v>
      </c>
      <c r="O52" s="20">
        <v>86</v>
      </c>
      <c r="P52" s="20">
        <v>88</v>
      </c>
      <c r="Q52" s="20">
        <v>87</v>
      </c>
      <c r="R52" s="20">
        <v>90</v>
      </c>
      <c r="S52" s="2">
        <v>85</v>
      </c>
      <c r="T52" s="20">
        <v>86</v>
      </c>
      <c r="U52" s="20">
        <v>91</v>
      </c>
      <c r="V52" s="20">
        <v>86</v>
      </c>
      <c r="W52" s="20">
        <v>92</v>
      </c>
      <c r="X52" s="20">
        <v>90</v>
      </c>
      <c r="Y52" s="20">
        <v>90</v>
      </c>
      <c r="Z52" s="20">
        <v>86</v>
      </c>
      <c r="AA52" s="20">
        <v>89</v>
      </c>
      <c r="AB52" s="20">
        <v>91</v>
      </c>
      <c r="AC52" s="20">
        <v>85</v>
      </c>
      <c r="AD52" s="20">
        <v>85</v>
      </c>
      <c r="AE52" s="20">
        <v>85</v>
      </c>
      <c r="AF52" s="20">
        <v>85</v>
      </c>
      <c r="AG52" s="20">
        <v>87</v>
      </c>
      <c r="AH52" s="20">
        <v>87</v>
      </c>
      <c r="AI52" s="20"/>
      <c r="AJ52" s="20"/>
      <c r="AK52" s="20"/>
      <c r="AL52" s="20"/>
      <c r="AM52" s="2"/>
      <c r="AN52" s="2"/>
      <c r="AO52" s="2">
        <f t="shared" si="0"/>
        <v>1312</v>
      </c>
      <c r="AP52" s="2">
        <f t="shared" si="1"/>
        <v>137</v>
      </c>
      <c r="AQ52" s="2">
        <f t="shared" si="2"/>
        <v>517</v>
      </c>
      <c r="AR52" s="2">
        <f t="shared" si="3"/>
        <v>181</v>
      </c>
    </row>
    <row r="53" spans="1:44" ht="15.75" customHeight="1">
      <c r="A53" s="18" t="s">
        <v>624</v>
      </c>
      <c r="B53" s="18">
        <v>11823</v>
      </c>
      <c r="C53" s="19" t="s">
        <v>131</v>
      </c>
      <c r="D53" s="18" t="s">
        <v>132</v>
      </c>
      <c r="E53" s="18">
        <v>92</v>
      </c>
      <c r="F53" s="18">
        <v>94</v>
      </c>
      <c r="G53" s="18">
        <v>85</v>
      </c>
      <c r="H53" s="18">
        <v>88</v>
      </c>
      <c r="I53" s="18">
        <v>92</v>
      </c>
      <c r="J53" s="18">
        <v>90</v>
      </c>
      <c r="K53" s="18">
        <v>83</v>
      </c>
      <c r="L53" s="18">
        <v>90</v>
      </c>
      <c r="M53" s="18">
        <v>87</v>
      </c>
      <c r="N53" s="18">
        <v>89</v>
      </c>
      <c r="O53" s="18">
        <v>86</v>
      </c>
      <c r="P53" s="18">
        <v>87</v>
      </c>
      <c r="Q53" s="18">
        <v>87</v>
      </c>
      <c r="R53" s="18">
        <v>90</v>
      </c>
      <c r="S53" s="19">
        <v>84</v>
      </c>
      <c r="T53" s="18">
        <v>86</v>
      </c>
      <c r="U53" s="18">
        <v>87</v>
      </c>
      <c r="V53" s="18">
        <v>85</v>
      </c>
      <c r="W53" s="18">
        <v>92</v>
      </c>
      <c r="X53" s="18">
        <v>91</v>
      </c>
      <c r="Y53" s="18">
        <v>87</v>
      </c>
      <c r="Z53" s="18">
        <v>85</v>
      </c>
      <c r="AA53" s="18">
        <v>90</v>
      </c>
      <c r="AB53" s="18">
        <v>92</v>
      </c>
      <c r="AC53" s="18">
        <v>82</v>
      </c>
      <c r="AD53" s="18">
        <v>84</v>
      </c>
      <c r="AE53" s="18">
        <v>82</v>
      </c>
      <c r="AF53" s="18">
        <v>83</v>
      </c>
      <c r="AG53" s="18">
        <v>93</v>
      </c>
      <c r="AH53" s="18">
        <v>93</v>
      </c>
      <c r="AI53" s="18"/>
      <c r="AJ53" s="18"/>
      <c r="AK53" s="18"/>
      <c r="AL53" s="18"/>
      <c r="AM53" s="19"/>
      <c r="AN53" s="19"/>
      <c r="AO53" s="19">
        <f t="shared" si="0"/>
        <v>1309</v>
      </c>
      <c r="AP53" s="19">
        <f t="shared" si="1"/>
        <v>156</v>
      </c>
      <c r="AQ53" s="19">
        <f t="shared" si="2"/>
        <v>515</v>
      </c>
      <c r="AR53" s="19">
        <f t="shared" si="3"/>
        <v>199</v>
      </c>
    </row>
    <row r="54" spans="1:44" ht="15.75" customHeight="1">
      <c r="A54" s="20" t="s">
        <v>624</v>
      </c>
      <c r="B54" s="20">
        <v>11826</v>
      </c>
      <c r="C54" s="2" t="s">
        <v>133</v>
      </c>
      <c r="D54" s="20" t="s">
        <v>134</v>
      </c>
      <c r="E54" s="20">
        <v>93</v>
      </c>
      <c r="F54" s="20">
        <v>92</v>
      </c>
      <c r="G54" s="20">
        <v>90</v>
      </c>
      <c r="H54" s="20">
        <v>93</v>
      </c>
      <c r="I54" s="20">
        <v>91</v>
      </c>
      <c r="J54" s="20">
        <v>90</v>
      </c>
      <c r="K54" s="20">
        <v>92</v>
      </c>
      <c r="L54" s="20">
        <v>92</v>
      </c>
      <c r="M54" s="20">
        <v>88</v>
      </c>
      <c r="N54" s="20">
        <v>89</v>
      </c>
      <c r="O54" s="20">
        <v>87</v>
      </c>
      <c r="P54" s="20">
        <v>89</v>
      </c>
      <c r="Q54" s="20">
        <v>91</v>
      </c>
      <c r="R54" s="20">
        <v>90</v>
      </c>
      <c r="S54" s="2">
        <v>87</v>
      </c>
      <c r="T54" s="20">
        <v>88</v>
      </c>
      <c r="U54" s="20">
        <v>84</v>
      </c>
      <c r="V54" s="20">
        <v>86</v>
      </c>
      <c r="W54" s="20">
        <v>94</v>
      </c>
      <c r="X54" s="20">
        <v>94</v>
      </c>
      <c r="Y54" s="20">
        <v>92</v>
      </c>
      <c r="Z54" s="20">
        <v>88</v>
      </c>
      <c r="AA54" s="20">
        <v>94</v>
      </c>
      <c r="AB54" s="20">
        <v>92</v>
      </c>
      <c r="AC54" s="20">
        <v>89</v>
      </c>
      <c r="AD54" s="20">
        <v>85</v>
      </c>
      <c r="AE54" s="20">
        <v>87</v>
      </c>
      <c r="AF54" s="20">
        <v>85</v>
      </c>
      <c r="AG54" s="20">
        <v>91</v>
      </c>
      <c r="AH54" s="20">
        <v>89</v>
      </c>
      <c r="AI54" s="20"/>
      <c r="AJ54" s="20"/>
      <c r="AK54" s="20"/>
      <c r="AL54" s="20"/>
      <c r="AM54" s="2"/>
      <c r="AN54" s="2"/>
      <c r="AO54" s="2">
        <f t="shared" si="0"/>
        <v>1350</v>
      </c>
      <c r="AP54" s="2">
        <f t="shared" si="1"/>
        <v>8</v>
      </c>
      <c r="AQ54" s="2">
        <f t="shared" si="2"/>
        <v>540</v>
      </c>
      <c r="AR54" s="2">
        <f t="shared" si="3"/>
        <v>12</v>
      </c>
    </row>
    <row r="55" spans="1:44" ht="15.75" customHeight="1">
      <c r="A55" s="21" t="s">
        <v>624</v>
      </c>
      <c r="B55" s="21">
        <v>11829</v>
      </c>
      <c r="C55" s="22" t="s">
        <v>135</v>
      </c>
      <c r="D55" s="21" t="s">
        <v>136</v>
      </c>
      <c r="E55" s="21">
        <v>89</v>
      </c>
      <c r="F55" s="21">
        <v>89</v>
      </c>
      <c r="G55" s="21">
        <v>84</v>
      </c>
      <c r="H55" s="21">
        <v>81</v>
      </c>
      <c r="I55" s="21">
        <v>93</v>
      </c>
      <c r="J55" s="21">
        <v>88</v>
      </c>
      <c r="K55" s="21">
        <v>84</v>
      </c>
      <c r="L55" s="21">
        <v>90</v>
      </c>
      <c r="M55" s="21">
        <v>92</v>
      </c>
      <c r="N55" s="21">
        <v>89</v>
      </c>
      <c r="O55" s="21">
        <v>84</v>
      </c>
      <c r="P55" s="21">
        <v>87</v>
      </c>
      <c r="Q55" s="21">
        <v>87</v>
      </c>
      <c r="R55" s="21">
        <v>88</v>
      </c>
      <c r="S55" s="22">
        <v>86</v>
      </c>
      <c r="T55" s="21">
        <v>88</v>
      </c>
      <c r="U55" s="21">
        <v>84</v>
      </c>
      <c r="V55" s="21">
        <v>85</v>
      </c>
      <c r="W55" s="21">
        <v>91</v>
      </c>
      <c r="X55" s="21">
        <v>88</v>
      </c>
      <c r="Y55" s="21">
        <v>89</v>
      </c>
      <c r="Z55" s="21">
        <v>86</v>
      </c>
      <c r="AA55" s="21">
        <v>91</v>
      </c>
      <c r="AB55" s="21">
        <v>93</v>
      </c>
      <c r="AC55" s="21">
        <v>84</v>
      </c>
      <c r="AD55" s="21">
        <v>84</v>
      </c>
      <c r="AE55" s="21">
        <v>84</v>
      </c>
      <c r="AF55" s="21">
        <v>84</v>
      </c>
      <c r="AG55" s="21">
        <v>86</v>
      </c>
      <c r="AH55" s="21">
        <v>87</v>
      </c>
      <c r="AI55" s="21"/>
      <c r="AJ55" s="21"/>
      <c r="AK55" s="21"/>
      <c r="AL55" s="21"/>
      <c r="AM55" s="22"/>
      <c r="AN55" s="22"/>
      <c r="AO55" s="22">
        <f t="shared" si="0"/>
        <v>1308</v>
      </c>
      <c r="AP55" s="22">
        <f t="shared" si="1"/>
        <v>161</v>
      </c>
      <c r="AQ55" s="22">
        <f t="shared" si="2"/>
        <v>520</v>
      </c>
      <c r="AR55" s="22">
        <f t="shared" si="3"/>
        <v>156</v>
      </c>
    </row>
    <row r="56" spans="1:44" ht="15.75" customHeight="1">
      <c r="A56" s="20" t="s">
        <v>626</v>
      </c>
      <c r="B56" s="20">
        <v>11546</v>
      </c>
      <c r="C56" s="2" t="s">
        <v>138</v>
      </c>
      <c r="D56" s="20" t="s">
        <v>139</v>
      </c>
      <c r="E56" s="20">
        <v>90</v>
      </c>
      <c r="F56" s="20">
        <v>89</v>
      </c>
      <c r="G56" s="20">
        <v>94</v>
      </c>
      <c r="H56" s="20">
        <v>86</v>
      </c>
      <c r="I56" s="20">
        <v>94</v>
      </c>
      <c r="J56" s="20">
        <v>91</v>
      </c>
      <c r="K56" s="20">
        <v>90</v>
      </c>
      <c r="L56" s="20">
        <v>88</v>
      </c>
      <c r="M56" s="20">
        <v>90</v>
      </c>
      <c r="N56" s="20">
        <v>89</v>
      </c>
      <c r="O56" s="20">
        <v>88</v>
      </c>
      <c r="P56" s="20">
        <v>89</v>
      </c>
      <c r="Q56" s="20">
        <v>88</v>
      </c>
      <c r="R56" s="20">
        <v>90</v>
      </c>
      <c r="S56" s="2">
        <v>88</v>
      </c>
      <c r="T56" s="20">
        <v>87</v>
      </c>
      <c r="U56" s="20">
        <v>88</v>
      </c>
      <c r="V56" s="20">
        <v>87</v>
      </c>
      <c r="W56" s="20">
        <v>93</v>
      </c>
      <c r="X56" s="20">
        <v>96</v>
      </c>
      <c r="Y56" s="20">
        <v>93</v>
      </c>
      <c r="Z56" s="20">
        <v>86</v>
      </c>
      <c r="AA56" s="20">
        <v>91</v>
      </c>
      <c r="AB56" s="20">
        <v>88</v>
      </c>
      <c r="AC56" s="20">
        <v>86</v>
      </c>
      <c r="AD56" s="20">
        <v>84</v>
      </c>
      <c r="AE56" s="20">
        <v>86</v>
      </c>
      <c r="AF56" s="20">
        <v>85</v>
      </c>
      <c r="AG56" s="20">
        <v>90</v>
      </c>
      <c r="AH56" s="20">
        <v>90</v>
      </c>
      <c r="AI56" s="20"/>
      <c r="AJ56" s="20"/>
      <c r="AK56" s="20"/>
      <c r="AL56" s="20"/>
      <c r="AM56" s="2"/>
      <c r="AN56" s="2"/>
      <c r="AO56" s="2">
        <f t="shared" si="0"/>
        <v>1349</v>
      </c>
      <c r="AP56" s="2">
        <f t="shared" si="1"/>
        <v>10</v>
      </c>
      <c r="AQ56" s="2">
        <f t="shared" si="2"/>
        <v>535</v>
      </c>
      <c r="AR56" s="2">
        <f t="shared" si="3"/>
        <v>23</v>
      </c>
    </row>
    <row r="57" spans="1:44" ht="15.75" customHeight="1">
      <c r="A57" s="23" t="s">
        <v>626</v>
      </c>
      <c r="B57" s="23">
        <v>11547</v>
      </c>
      <c r="C57" s="24" t="s">
        <v>140</v>
      </c>
      <c r="D57" s="23" t="s">
        <v>141</v>
      </c>
      <c r="E57" s="23">
        <v>87</v>
      </c>
      <c r="F57" s="23">
        <v>87</v>
      </c>
      <c r="G57" s="23">
        <v>83</v>
      </c>
      <c r="H57" s="23">
        <v>85</v>
      </c>
      <c r="I57" s="23">
        <v>88</v>
      </c>
      <c r="J57" s="23">
        <v>88</v>
      </c>
      <c r="K57" s="23">
        <v>85</v>
      </c>
      <c r="L57" s="23">
        <v>87</v>
      </c>
      <c r="M57" s="23">
        <v>86</v>
      </c>
      <c r="N57" s="23">
        <v>89</v>
      </c>
      <c r="O57" s="23">
        <v>85</v>
      </c>
      <c r="P57" s="23">
        <v>86</v>
      </c>
      <c r="Q57" s="23">
        <v>88</v>
      </c>
      <c r="R57" s="23">
        <v>90</v>
      </c>
      <c r="S57" s="24">
        <v>88</v>
      </c>
      <c r="T57" s="23">
        <v>88</v>
      </c>
      <c r="U57" s="23">
        <v>87</v>
      </c>
      <c r="V57" s="23">
        <v>85</v>
      </c>
      <c r="W57" s="23">
        <v>88</v>
      </c>
      <c r="X57" s="23">
        <v>87</v>
      </c>
      <c r="Y57" s="23">
        <v>88</v>
      </c>
      <c r="Z57" s="23">
        <v>85</v>
      </c>
      <c r="AA57" s="23">
        <v>89</v>
      </c>
      <c r="AB57" s="23">
        <v>88</v>
      </c>
      <c r="AC57" s="23">
        <v>84</v>
      </c>
      <c r="AD57" s="23">
        <v>84</v>
      </c>
      <c r="AE57" s="23">
        <v>82</v>
      </c>
      <c r="AF57" s="23">
        <v>85</v>
      </c>
      <c r="AG57" s="23">
        <v>89</v>
      </c>
      <c r="AH57" s="23">
        <v>88</v>
      </c>
      <c r="AI57" s="23"/>
      <c r="AJ57" s="23"/>
      <c r="AK57" s="23"/>
      <c r="AL57" s="23"/>
      <c r="AM57" s="24"/>
      <c r="AN57" s="24"/>
      <c r="AO57" s="24">
        <f t="shared" si="0"/>
        <v>1297</v>
      </c>
      <c r="AP57" s="24">
        <f t="shared" si="1"/>
        <v>208</v>
      </c>
      <c r="AQ57" s="24">
        <f t="shared" si="2"/>
        <v>513</v>
      </c>
      <c r="AR57" s="24">
        <f t="shared" si="3"/>
        <v>211</v>
      </c>
    </row>
    <row r="58" spans="1:44" ht="15.75" customHeight="1">
      <c r="A58" s="20" t="s">
        <v>626</v>
      </c>
      <c r="B58" s="20">
        <v>11559</v>
      </c>
      <c r="C58" s="2" t="s">
        <v>142</v>
      </c>
      <c r="D58" s="20" t="s">
        <v>143</v>
      </c>
      <c r="E58" s="20">
        <v>87</v>
      </c>
      <c r="F58" s="20">
        <v>88</v>
      </c>
      <c r="G58" s="20">
        <v>86</v>
      </c>
      <c r="H58" s="20">
        <v>87</v>
      </c>
      <c r="I58" s="20">
        <v>92</v>
      </c>
      <c r="J58" s="20">
        <v>91</v>
      </c>
      <c r="K58" s="20">
        <v>92</v>
      </c>
      <c r="L58" s="20">
        <v>88</v>
      </c>
      <c r="M58" s="20">
        <v>86</v>
      </c>
      <c r="N58" s="20">
        <v>89</v>
      </c>
      <c r="O58" s="20">
        <v>84</v>
      </c>
      <c r="P58" s="20">
        <v>86</v>
      </c>
      <c r="Q58" s="20">
        <v>86</v>
      </c>
      <c r="R58" s="20">
        <v>92</v>
      </c>
      <c r="S58" s="2">
        <v>90</v>
      </c>
      <c r="T58" s="20">
        <v>87</v>
      </c>
      <c r="U58" s="20">
        <v>86</v>
      </c>
      <c r="V58" s="20">
        <v>86</v>
      </c>
      <c r="W58" s="20">
        <v>92</v>
      </c>
      <c r="X58" s="20">
        <v>91</v>
      </c>
      <c r="Y58" s="20">
        <v>93</v>
      </c>
      <c r="Z58" s="20">
        <v>86</v>
      </c>
      <c r="AA58" s="20">
        <v>89</v>
      </c>
      <c r="AB58" s="20">
        <v>88</v>
      </c>
      <c r="AC58" s="20">
        <v>90</v>
      </c>
      <c r="AD58" s="20">
        <v>85</v>
      </c>
      <c r="AE58" s="20">
        <v>88</v>
      </c>
      <c r="AF58" s="20">
        <v>85</v>
      </c>
      <c r="AG58" s="20">
        <v>88</v>
      </c>
      <c r="AH58" s="20">
        <v>87</v>
      </c>
      <c r="AI58" s="20"/>
      <c r="AJ58" s="20"/>
      <c r="AK58" s="20"/>
      <c r="AL58" s="20"/>
      <c r="AM58" s="2"/>
      <c r="AN58" s="2"/>
      <c r="AO58" s="2">
        <f t="shared" si="0"/>
        <v>1329</v>
      </c>
      <c r="AP58" s="2">
        <f t="shared" si="1"/>
        <v>48</v>
      </c>
      <c r="AQ58" s="2">
        <f t="shared" si="2"/>
        <v>535</v>
      </c>
      <c r="AR58" s="2">
        <f t="shared" si="3"/>
        <v>23</v>
      </c>
    </row>
    <row r="59" spans="1:44" ht="15.75" customHeight="1">
      <c r="A59" s="26" t="s">
        <v>626</v>
      </c>
      <c r="B59" s="26">
        <v>11562</v>
      </c>
      <c r="C59" s="27" t="s">
        <v>144</v>
      </c>
      <c r="D59" s="26" t="s">
        <v>145</v>
      </c>
      <c r="E59" s="26">
        <v>89</v>
      </c>
      <c r="F59" s="26">
        <v>89</v>
      </c>
      <c r="G59" s="26">
        <v>90</v>
      </c>
      <c r="H59" s="26">
        <v>85</v>
      </c>
      <c r="I59" s="26">
        <v>93</v>
      </c>
      <c r="J59" s="26">
        <v>92</v>
      </c>
      <c r="K59" s="26">
        <v>90</v>
      </c>
      <c r="L59" s="26">
        <v>87</v>
      </c>
      <c r="M59" s="26">
        <v>88</v>
      </c>
      <c r="N59" s="26">
        <v>90</v>
      </c>
      <c r="O59" s="26">
        <v>87</v>
      </c>
      <c r="P59" s="26">
        <v>88</v>
      </c>
      <c r="Q59" s="26">
        <v>87</v>
      </c>
      <c r="R59" s="26">
        <v>91</v>
      </c>
      <c r="S59" s="27">
        <v>88</v>
      </c>
      <c r="T59" s="26">
        <v>88</v>
      </c>
      <c r="U59" s="26">
        <v>84</v>
      </c>
      <c r="V59" s="26">
        <v>86</v>
      </c>
      <c r="W59" s="26">
        <v>90</v>
      </c>
      <c r="X59" s="26">
        <v>91</v>
      </c>
      <c r="Y59" s="26">
        <v>93</v>
      </c>
      <c r="Z59" s="26">
        <v>86</v>
      </c>
      <c r="AA59" s="26">
        <v>93</v>
      </c>
      <c r="AB59" s="26">
        <v>92</v>
      </c>
      <c r="AC59" s="26">
        <v>91</v>
      </c>
      <c r="AD59" s="26">
        <v>86</v>
      </c>
      <c r="AE59" s="26">
        <v>89</v>
      </c>
      <c r="AF59" s="26">
        <v>86</v>
      </c>
      <c r="AG59" s="26">
        <v>86</v>
      </c>
      <c r="AH59" s="26">
        <v>87</v>
      </c>
      <c r="AI59" s="26"/>
      <c r="AJ59" s="26"/>
      <c r="AK59" s="26"/>
      <c r="AL59" s="26"/>
      <c r="AM59" s="27"/>
      <c r="AN59" s="27"/>
      <c r="AO59" s="27">
        <f t="shared" si="0"/>
        <v>1338</v>
      </c>
      <c r="AP59" s="27">
        <f t="shared" si="1"/>
        <v>24</v>
      </c>
      <c r="AQ59" s="27">
        <f t="shared" si="2"/>
        <v>543</v>
      </c>
      <c r="AR59" s="27">
        <f t="shared" si="3"/>
        <v>9</v>
      </c>
    </row>
    <row r="60" spans="1:44" ht="15.75" customHeight="1">
      <c r="A60" s="20" t="s">
        <v>626</v>
      </c>
      <c r="B60" s="20">
        <v>11567</v>
      </c>
      <c r="C60" s="2" t="s">
        <v>146</v>
      </c>
      <c r="D60" s="20" t="s">
        <v>147</v>
      </c>
      <c r="E60" s="20">
        <v>89</v>
      </c>
      <c r="F60" s="20">
        <v>89</v>
      </c>
      <c r="G60" s="20">
        <v>88</v>
      </c>
      <c r="H60" s="20">
        <v>87</v>
      </c>
      <c r="I60" s="20">
        <v>93</v>
      </c>
      <c r="J60" s="20">
        <v>90</v>
      </c>
      <c r="K60" s="20">
        <v>91</v>
      </c>
      <c r="L60" s="20">
        <v>87</v>
      </c>
      <c r="M60" s="20">
        <v>85</v>
      </c>
      <c r="N60" s="20">
        <v>89</v>
      </c>
      <c r="O60" s="20">
        <v>90</v>
      </c>
      <c r="P60" s="20">
        <v>91</v>
      </c>
      <c r="Q60" s="20">
        <v>88</v>
      </c>
      <c r="R60" s="20">
        <v>93</v>
      </c>
      <c r="S60" s="2">
        <v>89</v>
      </c>
      <c r="T60" s="20">
        <v>88</v>
      </c>
      <c r="U60" s="20">
        <v>87</v>
      </c>
      <c r="V60" s="20">
        <v>86</v>
      </c>
      <c r="W60" s="20">
        <v>92</v>
      </c>
      <c r="X60" s="20">
        <v>92</v>
      </c>
      <c r="Y60" s="20">
        <v>88</v>
      </c>
      <c r="Z60" s="20">
        <v>85</v>
      </c>
      <c r="AA60" s="20">
        <v>91</v>
      </c>
      <c r="AB60" s="20">
        <v>88</v>
      </c>
      <c r="AC60" s="20">
        <v>87</v>
      </c>
      <c r="AD60" s="20">
        <v>84</v>
      </c>
      <c r="AE60" s="20">
        <v>84</v>
      </c>
      <c r="AF60" s="20">
        <v>85</v>
      </c>
      <c r="AG60" s="20">
        <v>88</v>
      </c>
      <c r="AH60" s="20">
        <v>87</v>
      </c>
      <c r="AI60" s="20"/>
      <c r="AJ60" s="20"/>
      <c r="AK60" s="20"/>
      <c r="AL60" s="20"/>
      <c r="AM60" s="2"/>
      <c r="AN60" s="2"/>
      <c r="AO60" s="2">
        <f t="shared" si="0"/>
        <v>1330</v>
      </c>
      <c r="AP60" s="2">
        <f t="shared" si="1"/>
        <v>47</v>
      </c>
      <c r="AQ60" s="2">
        <f t="shared" si="2"/>
        <v>536</v>
      </c>
      <c r="AR60" s="2">
        <f t="shared" si="3"/>
        <v>19</v>
      </c>
    </row>
    <row r="61" spans="1:44" ht="15.75" customHeight="1">
      <c r="A61" s="18" t="s">
        <v>626</v>
      </c>
      <c r="B61" s="18">
        <v>11576</v>
      </c>
      <c r="C61" s="19" t="s">
        <v>148</v>
      </c>
      <c r="D61" s="18" t="s">
        <v>149</v>
      </c>
      <c r="E61" s="18">
        <v>87</v>
      </c>
      <c r="F61" s="18">
        <v>88</v>
      </c>
      <c r="G61" s="18">
        <v>89</v>
      </c>
      <c r="H61" s="18">
        <v>88</v>
      </c>
      <c r="I61" s="18">
        <v>93</v>
      </c>
      <c r="J61" s="18">
        <v>91</v>
      </c>
      <c r="K61" s="18">
        <v>85</v>
      </c>
      <c r="L61" s="18">
        <v>88</v>
      </c>
      <c r="M61" s="18">
        <v>89</v>
      </c>
      <c r="N61" s="18">
        <v>90</v>
      </c>
      <c r="O61" s="18">
        <v>86</v>
      </c>
      <c r="P61" s="18">
        <v>88</v>
      </c>
      <c r="Q61" s="18">
        <v>87</v>
      </c>
      <c r="R61" s="18">
        <v>92</v>
      </c>
      <c r="S61" s="19">
        <v>90</v>
      </c>
      <c r="T61" s="18">
        <v>88</v>
      </c>
      <c r="U61" s="18">
        <v>85</v>
      </c>
      <c r="V61" s="18">
        <v>87</v>
      </c>
      <c r="W61" s="18">
        <v>91</v>
      </c>
      <c r="X61" s="18">
        <v>91</v>
      </c>
      <c r="Y61" s="18">
        <v>90</v>
      </c>
      <c r="Z61" s="18">
        <v>86</v>
      </c>
      <c r="AA61" s="18">
        <v>89</v>
      </c>
      <c r="AB61" s="18">
        <v>88</v>
      </c>
      <c r="AC61" s="18">
        <v>84</v>
      </c>
      <c r="AD61" s="18">
        <v>84</v>
      </c>
      <c r="AE61" s="18">
        <v>84</v>
      </c>
      <c r="AF61" s="18">
        <v>84</v>
      </c>
      <c r="AG61" s="18">
        <v>89</v>
      </c>
      <c r="AH61" s="18">
        <v>87</v>
      </c>
      <c r="AI61" s="18"/>
      <c r="AJ61" s="18"/>
      <c r="AK61" s="18"/>
      <c r="AL61" s="18"/>
      <c r="AM61" s="19"/>
      <c r="AN61" s="19"/>
      <c r="AO61" s="19">
        <f t="shared" si="0"/>
        <v>1318</v>
      </c>
      <c r="AP61" s="19">
        <f t="shared" si="1"/>
        <v>99</v>
      </c>
      <c r="AQ61" s="19">
        <f t="shared" si="2"/>
        <v>521</v>
      </c>
      <c r="AR61" s="19">
        <f t="shared" si="3"/>
        <v>141</v>
      </c>
    </row>
    <row r="62" spans="1:44" ht="15.75" customHeight="1">
      <c r="A62" s="20" t="s">
        <v>626</v>
      </c>
      <c r="B62" s="20">
        <v>11580</v>
      </c>
      <c r="C62" s="2" t="s">
        <v>150</v>
      </c>
      <c r="D62" s="20" t="s">
        <v>151</v>
      </c>
      <c r="E62" s="20">
        <v>89</v>
      </c>
      <c r="F62" s="20">
        <v>88</v>
      </c>
      <c r="G62" s="20">
        <v>87</v>
      </c>
      <c r="H62" s="20">
        <v>87</v>
      </c>
      <c r="I62" s="20">
        <v>93</v>
      </c>
      <c r="J62" s="20">
        <v>91</v>
      </c>
      <c r="K62" s="20">
        <v>89</v>
      </c>
      <c r="L62" s="20">
        <v>88</v>
      </c>
      <c r="M62" s="20">
        <v>87</v>
      </c>
      <c r="N62" s="20">
        <v>89</v>
      </c>
      <c r="O62" s="20">
        <v>86</v>
      </c>
      <c r="P62" s="20">
        <v>88</v>
      </c>
      <c r="Q62" s="20">
        <v>87</v>
      </c>
      <c r="R62" s="20">
        <v>92</v>
      </c>
      <c r="S62" s="2">
        <v>86</v>
      </c>
      <c r="T62" s="20">
        <v>88</v>
      </c>
      <c r="U62" s="20">
        <v>87</v>
      </c>
      <c r="V62" s="20">
        <v>85</v>
      </c>
      <c r="W62" s="20">
        <v>92</v>
      </c>
      <c r="X62" s="20">
        <v>94</v>
      </c>
      <c r="Y62" s="20">
        <v>88</v>
      </c>
      <c r="Z62" s="20">
        <v>85</v>
      </c>
      <c r="AA62" s="20">
        <v>90</v>
      </c>
      <c r="AB62" s="20">
        <v>88</v>
      </c>
      <c r="AC62" s="20">
        <v>81</v>
      </c>
      <c r="AD62" s="20">
        <v>84</v>
      </c>
      <c r="AE62" s="20">
        <v>84</v>
      </c>
      <c r="AF62" s="20">
        <v>85</v>
      </c>
      <c r="AG62" s="20">
        <v>86</v>
      </c>
      <c r="AH62" s="20">
        <v>87</v>
      </c>
      <c r="AI62" s="20"/>
      <c r="AJ62" s="20"/>
      <c r="AK62" s="20"/>
      <c r="AL62" s="20"/>
      <c r="AM62" s="2"/>
      <c r="AN62" s="2"/>
      <c r="AO62" s="2">
        <f t="shared" si="0"/>
        <v>1312</v>
      </c>
      <c r="AP62" s="2">
        <f t="shared" si="1"/>
        <v>137</v>
      </c>
      <c r="AQ62" s="2">
        <f t="shared" si="2"/>
        <v>523</v>
      </c>
      <c r="AR62" s="2">
        <f t="shared" si="3"/>
        <v>114</v>
      </c>
    </row>
    <row r="63" spans="1:44" ht="15.75" customHeight="1">
      <c r="A63" s="21" t="s">
        <v>626</v>
      </c>
      <c r="B63" s="21">
        <v>11584</v>
      </c>
      <c r="C63" s="22" t="s">
        <v>152</v>
      </c>
      <c r="D63" s="21" t="s">
        <v>153</v>
      </c>
      <c r="E63" s="21">
        <v>89</v>
      </c>
      <c r="F63" s="21">
        <v>89</v>
      </c>
      <c r="G63" s="21">
        <v>89</v>
      </c>
      <c r="H63" s="21">
        <v>86</v>
      </c>
      <c r="I63" s="21">
        <v>89</v>
      </c>
      <c r="J63" s="21">
        <v>89</v>
      </c>
      <c r="K63" s="21">
        <v>84</v>
      </c>
      <c r="L63" s="21">
        <v>88</v>
      </c>
      <c r="M63" s="21">
        <v>88</v>
      </c>
      <c r="N63" s="21">
        <v>89</v>
      </c>
      <c r="O63" s="21">
        <v>85</v>
      </c>
      <c r="P63" s="21">
        <v>87</v>
      </c>
      <c r="Q63" s="21">
        <v>89</v>
      </c>
      <c r="R63" s="21">
        <v>91</v>
      </c>
      <c r="S63" s="22">
        <v>86</v>
      </c>
      <c r="T63" s="21">
        <v>87</v>
      </c>
      <c r="U63" s="21">
        <v>85</v>
      </c>
      <c r="V63" s="21">
        <v>88</v>
      </c>
      <c r="W63" s="21">
        <v>89</v>
      </c>
      <c r="X63" s="21">
        <v>89</v>
      </c>
      <c r="Y63" s="21">
        <v>87</v>
      </c>
      <c r="Z63" s="21">
        <v>85</v>
      </c>
      <c r="AA63" s="21">
        <v>89</v>
      </c>
      <c r="AB63" s="21">
        <v>90</v>
      </c>
      <c r="AC63" s="21">
        <v>83</v>
      </c>
      <c r="AD63" s="21">
        <v>84</v>
      </c>
      <c r="AE63" s="21">
        <v>85</v>
      </c>
      <c r="AF63" s="21">
        <v>84</v>
      </c>
      <c r="AG63" s="21">
        <v>88</v>
      </c>
      <c r="AH63" s="21">
        <v>88</v>
      </c>
      <c r="AI63" s="21"/>
      <c r="AJ63" s="21"/>
      <c r="AK63" s="21"/>
      <c r="AL63" s="21"/>
      <c r="AM63" s="22"/>
      <c r="AN63" s="22"/>
      <c r="AO63" s="22">
        <f t="shared" si="0"/>
        <v>1305</v>
      </c>
      <c r="AP63" s="22">
        <f t="shared" si="1"/>
        <v>176</v>
      </c>
      <c r="AQ63" s="22">
        <f t="shared" si="2"/>
        <v>515</v>
      </c>
      <c r="AR63" s="22">
        <f t="shared" si="3"/>
        <v>199</v>
      </c>
    </row>
    <row r="64" spans="1:44" ht="15.75" customHeight="1">
      <c r="A64" s="20" t="s">
        <v>626</v>
      </c>
      <c r="B64" s="20">
        <v>11585</v>
      </c>
      <c r="C64" s="2" t="s">
        <v>154</v>
      </c>
      <c r="D64" s="20" t="s">
        <v>155</v>
      </c>
      <c r="E64" s="20">
        <v>87</v>
      </c>
      <c r="F64" s="20">
        <v>88</v>
      </c>
      <c r="G64" s="20">
        <v>84</v>
      </c>
      <c r="H64" s="20">
        <v>85</v>
      </c>
      <c r="I64" s="20">
        <v>89</v>
      </c>
      <c r="J64" s="20">
        <v>88</v>
      </c>
      <c r="K64" s="20">
        <v>86</v>
      </c>
      <c r="L64" s="20">
        <v>87</v>
      </c>
      <c r="M64" s="20">
        <v>85</v>
      </c>
      <c r="N64" s="20">
        <v>89</v>
      </c>
      <c r="O64" s="20">
        <v>87</v>
      </c>
      <c r="P64" s="20">
        <v>88</v>
      </c>
      <c r="Q64" s="20">
        <v>89</v>
      </c>
      <c r="R64" s="20">
        <v>94</v>
      </c>
      <c r="S64" s="2">
        <v>88</v>
      </c>
      <c r="T64" s="20">
        <v>88</v>
      </c>
      <c r="U64" s="20">
        <v>87</v>
      </c>
      <c r="V64" s="20">
        <v>85</v>
      </c>
      <c r="W64" s="20">
        <v>88</v>
      </c>
      <c r="X64" s="20">
        <v>91</v>
      </c>
      <c r="Y64" s="20">
        <v>90</v>
      </c>
      <c r="Z64" s="20">
        <v>85</v>
      </c>
      <c r="AA64" s="20">
        <v>91</v>
      </c>
      <c r="AB64" s="20">
        <v>88</v>
      </c>
      <c r="AC64" s="20">
        <v>84</v>
      </c>
      <c r="AD64" s="20">
        <v>84</v>
      </c>
      <c r="AE64" s="20">
        <v>85</v>
      </c>
      <c r="AF64" s="20">
        <v>84</v>
      </c>
      <c r="AG64" s="20">
        <v>86</v>
      </c>
      <c r="AH64" s="20">
        <v>87</v>
      </c>
      <c r="AI64" s="20"/>
      <c r="AJ64" s="20"/>
      <c r="AK64" s="20"/>
      <c r="AL64" s="20"/>
      <c r="AM64" s="2"/>
      <c r="AN64" s="2"/>
      <c r="AO64" s="2">
        <f t="shared" si="0"/>
        <v>1306</v>
      </c>
      <c r="AP64" s="2">
        <f t="shared" si="1"/>
        <v>173</v>
      </c>
      <c r="AQ64" s="2">
        <f t="shared" si="2"/>
        <v>522</v>
      </c>
      <c r="AR64" s="2">
        <f t="shared" si="3"/>
        <v>126</v>
      </c>
    </row>
    <row r="65" spans="1:44" ht="15.75" customHeight="1">
      <c r="A65" s="23" t="s">
        <v>626</v>
      </c>
      <c r="B65" s="23">
        <v>11589</v>
      </c>
      <c r="C65" s="24" t="s">
        <v>156</v>
      </c>
      <c r="D65" s="23" t="s">
        <v>157</v>
      </c>
      <c r="E65" s="23">
        <v>89</v>
      </c>
      <c r="F65" s="23">
        <v>88</v>
      </c>
      <c r="G65" s="23">
        <v>86</v>
      </c>
      <c r="H65" s="23">
        <v>87</v>
      </c>
      <c r="I65" s="23">
        <v>91</v>
      </c>
      <c r="J65" s="23">
        <v>90</v>
      </c>
      <c r="K65" s="23">
        <v>90</v>
      </c>
      <c r="L65" s="23">
        <v>87</v>
      </c>
      <c r="M65" s="23">
        <v>85</v>
      </c>
      <c r="N65" s="23">
        <v>89</v>
      </c>
      <c r="O65" s="23">
        <v>86</v>
      </c>
      <c r="P65" s="23">
        <v>87</v>
      </c>
      <c r="Q65" s="23">
        <v>87</v>
      </c>
      <c r="R65" s="23">
        <v>93</v>
      </c>
      <c r="S65" s="24">
        <v>88</v>
      </c>
      <c r="T65" s="23">
        <v>88</v>
      </c>
      <c r="U65" s="23">
        <v>87</v>
      </c>
      <c r="V65" s="23">
        <v>85</v>
      </c>
      <c r="W65" s="23">
        <v>89</v>
      </c>
      <c r="X65" s="23">
        <v>88</v>
      </c>
      <c r="Y65" s="23">
        <v>94</v>
      </c>
      <c r="Z65" s="23">
        <v>88</v>
      </c>
      <c r="AA65" s="23">
        <v>89</v>
      </c>
      <c r="AB65" s="23">
        <v>88</v>
      </c>
      <c r="AC65" s="23">
        <v>84</v>
      </c>
      <c r="AD65" s="23">
        <v>84</v>
      </c>
      <c r="AE65" s="23">
        <v>83</v>
      </c>
      <c r="AF65" s="23">
        <v>84</v>
      </c>
      <c r="AG65" s="23">
        <v>86</v>
      </c>
      <c r="AH65" s="23">
        <v>87</v>
      </c>
      <c r="AI65" s="23"/>
      <c r="AJ65" s="23"/>
      <c r="AK65" s="23"/>
      <c r="AL65" s="23"/>
      <c r="AM65" s="24"/>
      <c r="AN65" s="24"/>
      <c r="AO65" s="24">
        <f t="shared" si="0"/>
        <v>1314</v>
      </c>
      <c r="AP65" s="24">
        <f t="shared" si="1"/>
        <v>125</v>
      </c>
      <c r="AQ65" s="24">
        <f t="shared" si="2"/>
        <v>523</v>
      </c>
      <c r="AR65" s="24">
        <f t="shared" si="3"/>
        <v>114</v>
      </c>
    </row>
    <row r="66" spans="1:44" ht="15.75" customHeight="1">
      <c r="A66" s="20" t="s">
        <v>626</v>
      </c>
      <c r="B66" s="20">
        <v>11601</v>
      </c>
      <c r="C66" s="2" t="s">
        <v>158</v>
      </c>
      <c r="D66" s="20" t="s">
        <v>159</v>
      </c>
      <c r="E66" s="20">
        <v>89</v>
      </c>
      <c r="F66" s="20">
        <v>89</v>
      </c>
      <c r="G66" s="20">
        <v>87</v>
      </c>
      <c r="H66" s="20">
        <v>87</v>
      </c>
      <c r="I66" s="20">
        <v>92</v>
      </c>
      <c r="J66" s="20">
        <v>90</v>
      </c>
      <c r="K66" s="20">
        <v>93</v>
      </c>
      <c r="L66" s="20">
        <v>88</v>
      </c>
      <c r="M66" s="20">
        <v>90</v>
      </c>
      <c r="N66" s="20">
        <v>89</v>
      </c>
      <c r="O66" s="20">
        <v>88</v>
      </c>
      <c r="P66" s="20">
        <v>89</v>
      </c>
      <c r="Q66" s="20">
        <v>87</v>
      </c>
      <c r="R66" s="20">
        <v>91</v>
      </c>
      <c r="S66" s="2">
        <v>88</v>
      </c>
      <c r="T66" s="20">
        <v>88</v>
      </c>
      <c r="U66" s="20">
        <v>84</v>
      </c>
      <c r="V66" s="20">
        <v>87</v>
      </c>
      <c r="W66" s="20">
        <v>91</v>
      </c>
      <c r="X66" s="20">
        <v>92</v>
      </c>
      <c r="Y66" s="20">
        <v>92</v>
      </c>
      <c r="Z66" s="20">
        <v>88</v>
      </c>
      <c r="AA66" s="20">
        <v>92</v>
      </c>
      <c r="AB66" s="20">
        <v>90</v>
      </c>
      <c r="AC66" s="20">
        <v>85</v>
      </c>
      <c r="AD66" s="20">
        <v>84</v>
      </c>
      <c r="AE66" s="20">
        <v>86</v>
      </c>
      <c r="AF66" s="20">
        <v>85</v>
      </c>
      <c r="AG66" s="20">
        <v>89</v>
      </c>
      <c r="AH66" s="20">
        <v>88</v>
      </c>
      <c r="AI66" s="20"/>
      <c r="AJ66" s="20"/>
      <c r="AK66" s="20"/>
      <c r="AL66" s="20"/>
      <c r="AM66" s="2"/>
      <c r="AN66" s="2"/>
      <c r="AO66" s="2">
        <f t="shared" si="0"/>
        <v>1333</v>
      </c>
      <c r="AP66" s="2">
        <f t="shared" si="1"/>
        <v>36</v>
      </c>
      <c r="AQ66" s="2">
        <f t="shared" si="2"/>
        <v>536</v>
      </c>
      <c r="AR66" s="2">
        <f t="shared" si="3"/>
        <v>19</v>
      </c>
    </row>
    <row r="67" spans="1:44" ht="15.75" customHeight="1">
      <c r="A67" s="26" t="s">
        <v>626</v>
      </c>
      <c r="B67" s="26">
        <v>11612</v>
      </c>
      <c r="C67" s="27" t="s">
        <v>160</v>
      </c>
      <c r="D67" s="26" t="s">
        <v>161</v>
      </c>
      <c r="E67" s="26">
        <v>87</v>
      </c>
      <c r="F67" s="26">
        <v>89</v>
      </c>
      <c r="G67" s="26">
        <v>84</v>
      </c>
      <c r="H67" s="26">
        <v>86</v>
      </c>
      <c r="I67" s="26">
        <v>93</v>
      </c>
      <c r="J67" s="26">
        <v>91</v>
      </c>
      <c r="K67" s="26">
        <v>89</v>
      </c>
      <c r="L67" s="26">
        <v>88</v>
      </c>
      <c r="M67" s="26">
        <v>87</v>
      </c>
      <c r="N67" s="26">
        <v>89</v>
      </c>
      <c r="O67" s="26">
        <v>87</v>
      </c>
      <c r="P67" s="26">
        <v>88</v>
      </c>
      <c r="Q67" s="26">
        <v>88</v>
      </c>
      <c r="R67" s="26">
        <v>92</v>
      </c>
      <c r="S67" s="27">
        <v>90</v>
      </c>
      <c r="T67" s="26">
        <v>88</v>
      </c>
      <c r="U67" s="26">
        <v>88</v>
      </c>
      <c r="V67" s="26">
        <v>86</v>
      </c>
      <c r="W67" s="26">
        <v>89</v>
      </c>
      <c r="X67" s="26">
        <v>91</v>
      </c>
      <c r="Y67" s="26">
        <v>88</v>
      </c>
      <c r="Z67" s="26">
        <v>85</v>
      </c>
      <c r="AA67" s="26">
        <v>89</v>
      </c>
      <c r="AB67" s="26">
        <v>88</v>
      </c>
      <c r="AC67" s="26">
        <v>83</v>
      </c>
      <c r="AD67" s="26">
        <v>84</v>
      </c>
      <c r="AE67" s="26">
        <v>85</v>
      </c>
      <c r="AF67" s="26">
        <v>85</v>
      </c>
      <c r="AG67" s="26">
        <v>86</v>
      </c>
      <c r="AH67" s="26">
        <v>87</v>
      </c>
      <c r="AI67" s="26"/>
      <c r="AJ67" s="26"/>
      <c r="AK67" s="26"/>
      <c r="AL67" s="26"/>
      <c r="AM67" s="27"/>
      <c r="AN67" s="27"/>
      <c r="AO67" s="27">
        <f t="shared" si="0"/>
        <v>1313</v>
      </c>
      <c r="AP67" s="27">
        <f t="shared" si="1"/>
        <v>132</v>
      </c>
      <c r="AQ67" s="27">
        <f t="shared" si="2"/>
        <v>526</v>
      </c>
      <c r="AR67" s="27">
        <f t="shared" si="3"/>
        <v>82</v>
      </c>
    </row>
    <row r="68" spans="1:44" ht="15.75" customHeight="1">
      <c r="A68" s="20" t="s">
        <v>626</v>
      </c>
      <c r="B68" s="20">
        <v>11645</v>
      </c>
      <c r="C68" s="2" t="s">
        <v>162</v>
      </c>
      <c r="D68" s="20" t="s">
        <v>163</v>
      </c>
      <c r="E68" s="20">
        <v>89</v>
      </c>
      <c r="F68" s="20">
        <v>89</v>
      </c>
      <c r="G68" s="20">
        <v>88</v>
      </c>
      <c r="H68" s="20">
        <v>89</v>
      </c>
      <c r="I68" s="20">
        <v>93</v>
      </c>
      <c r="J68" s="20">
        <v>91</v>
      </c>
      <c r="K68" s="20">
        <v>89</v>
      </c>
      <c r="L68" s="20">
        <v>88</v>
      </c>
      <c r="M68" s="20">
        <v>87</v>
      </c>
      <c r="N68" s="20">
        <v>89</v>
      </c>
      <c r="O68" s="20">
        <v>88</v>
      </c>
      <c r="P68" s="20">
        <v>89</v>
      </c>
      <c r="Q68" s="20">
        <v>88</v>
      </c>
      <c r="R68" s="20">
        <v>91</v>
      </c>
      <c r="S68" s="2">
        <v>88</v>
      </c>
      <c r="T68" s="20">
        <v>88</v>
      </c>
      <c r="U68" s="20">
        <v>87</v>
      </c>
      <c r="V68" s="20">
        <v>86</v>
      </c>
      <c r="W68" s="20">
        <v>91</v>
      </c>
      <c r="X68" s="20">
        <v>91</v>
      </c>
      <c r="Y68" s="20">
        <v>86</v>
      </c>
      <c r="Z68" s="20">
        <v>85</v>
      </c>
      <c r="AA68" s="20">
        <v>90</v>
      </c>
      <c r="AB68" s="20">
        <v>88</v>
      </c>
      <c r="AC68" s="20">
        <v>84</v>
      </c>
      <c r="AD68" s="20">
        <v>84</v>
      </c>
      <c r="AE68" s="20">
        <v>85</v>
      </c>
      <c r="AF68" s="20">
        <v>84</v>
      </c>
      <c r="AG68" s="20">
        <v>86</v>
      </c>
      <c r="AH68" s="20">
        <v>87</v>
      </c>
      <c r="AI68" s="20"/>
      <c r="AJ68" s="20"/>
      <c r="AK68" s="20"/>
      <c r="AL68" s="20"/>
      <c r="AM68" s="2"/>
      <c r="AN68" s="2"/>
      <c r="AO68" s="2">
        <f t="shared" si="0"/>
        <v>1319</v>
      </c>
      <c r="AP68" s="2">
        <f t="shared" si="1"/>
        <v>86</v>
      </c>
      <c r="AQ68" s="2">
        <f t="shared" si="2"/>
        <v>529</v>
      </c>
      <c r="AR68" s="2">
        <f t="shared" si="3"/>
        <v>52</v>
      </c>
    </row>
    <row r="69" spans="1:44" ht="15.75" customHeight="1">
      <c r="A69" s="18" t="s">
        <v>626</v>
      </c>
      <c r="B69" s="18">
        <v>11656</v>
      </c>
      <c r="C69" s="19" t="s">
        <v>164</v>
      </c>
      <c r="D69" s="18" t="s">
        <v>165</v>
      </c>
      <c r="E69" s="18">
        <v>87</v>
      </c>
      <c r="F69" s="18">
        <v>88</v>
      </c>
      <c r="G69" s="18">
        <v>86</v>
      </c>
      <c r="H69" s="18">
        <v>88</v>
      </c>
      <c r="I69" s="18">
        <v>89</v>
      </c>
      <c r="J69" s="18">
        <v>90</v>
      </c>
      <c r="K69" s="18">
        <v>90</v>
      </c>
      <c r="L69" s="18">
        <v>87</v>
      </c>
      <c r="M69" s="18">
        <v>85</v>
      </c>
      <c r="N69" s="18">
        <v>89</v>
      </c>
      <c r="O69" s="18">
        <v>87</v>
      </c>
      <c r="P69" s="18">
        <v>86</v>
      </c>
      <c r="Q69" s="18">
        <v>88</v>
      </c>
      <c r="R69" s="18">
        <v>92</v>
      </c>
      <c r="S69" s="19">
        <v>88</v>
      </c>
      <c r="T69" s="18">
        <v>88</v>
      </c>
      <c r="U69" s="18">
        <v>83</v>
      </c>
      <c r="V69" s="18">
        <v>88</v>
      </c>
      <c r="W69" s="18">
        <v>91</v>
      </c>
      <c r="X69" s="18">
        <v>90</v>
      </c>
      <c r="Y69" s="18">
        <v>93</v>
      </c>
      <c r="Z69" s="18">
        <v>88</v>
      </c>
      <c r="AA69" s="18">
        <v>90</v>
      </c>
      <c r="AB69" s="18">
        <v>88</v>
      </c>
      <c r="AC69" s="18">
        <v>84</v>
      </c>
      <c r="AD69" s="18">
        <v>84</v>
      </c>
      <c r="AE69" s="18">
        <v>83</v>
      </c>
      <c r="AF69" s="18">
        <v>85</v>
      </c>
      <c r="AG69" s="18">
        <v>87</v>
      </c>
      <c r="AH69" s="18">
        <v>87</v>
      </c>
      <c r="AI69" s="18"/>
      <c r="AJ69" s="18"/>
      <c r="AK69" s="18"/>
      <c r="AL69" s="18"/>
      <c r="AM69" s="19"/>
      <c r="AN69" s="19"/>
      <c r="AO69" s="19">
        <f t="shared" si="0"/>
        <v>1311</v>
      </c>
      <c r="AP69" s="19">
        <f t="shared" si="1"/>
        <v>144</v>
      </c>
      <c r="AQ69" s="19">
        <f t="shared" si="2"/>
        <v>523</v>
      </c>
      <c r="AR69" s="19">
        <f t="shared" si="3"/>
        <v>114</v>
      </c>
    </row>
    <row r="70" spans="1:44" ht="15.75" customHeight="1">
      <c r="A70" s="20" t="s">
        <v>626</v>
      </c>
      <c r="B70" s="20">
        <v>11661</v>
      </c>
      <c r="C70" s="2" t="s">
        <v>166</v>
      </c>
      <c r="D70" s="20" t="s">
        <v>167</v>
      </c>
      <c r="E70" s="20">
        <v>89</v>
      </c>
      <c r="F70" s="20">
        <v>89</v>
      </c>
      <c r="G70" s="20">
        <v>91</v>
      </c>
      <c r="H70" s="20">
        <v>87</v>
      </c>
      <c r="I70" s="20">
        <v>93</v>
      </c>
      <c r="J70" s="20">
        <v>91</v>
      </c>
      <c r="K70" s="20">
        <v>90</v>
      </c>
      <c r="L70" s="20">
        <v>88</v>
      </c>
      <c r="M70" s="20">
        <v>89</v>
      </c>
      <c r="N70" s="20">
        <v>89</v>
      </c>
      <c r="O70" s="20">
        <v>86</v>
      </c>
      <c r="P70" s="20">
        <v>87</v>
      </c>
      <c r="Q70" s="20">
        <v>88</v>
      </c>
      <c r="R70" s="20">
        <v>92</v>
      </c>
      <c r="S70" s="2">
        <v>88</v>
      </c>
      <c r="T70" s="20">
        <v>88</v>
      </c>
      <c r="U70" s="20">
        <v>91</v>
      </c>
      <c r="V70" s="20">
        <v>86</v>
      </c>
      <c r="W70" s="20">
        <v>91</v>
      </c>
      <c r="X70" s="20">
        <v>93</v>
      </c>
      <c r="Y70" s="20">
        <v>87</v>
      </c>
      <c r="Z70" s="20">
        <v>85</v>
      </c>
      <c r="AA70" s="20">
        <v>92</v>
      </c>
      <c r="AB70" s="20">
        <v>90</v>
      </c>
      <c r="AC70" s="20">
        <v>85</v>
      </c>
      <c r="AD70" s="20">
        <v>84</v>
      </c>
      <c r="AE70" s="20">
        <v>83</v>
      </c>
      <c r="AF70" s="20">
        <v>84</v>
      </c>
      <c r="AG70" s="20">
        <v>89</v>
      </c>
      <c r="AH70" s="20">
        <v>88</v>
      </c>
      <c r="AI70" s="20"/>
      <c r="AJ70" s="20"/>
      <c r="AK70" s="20"/>
      <c r="AL70" s="20"/>
      <c r="AM70" s="2"/>
      <c r="AN70" s="2"/>
      <c r="AO70" s="2">
        <f t="shared" si="0"/>
        <v>1332</v>
      </c>
      <c r="AP70" s="2">
        <f t="shared" si="1"/>
        <v>38</v>
      </c>
      <c r="AQ70" s="2">
        <f t="shared" si="2"/>
        <v>529</v>
      </c>
      <c r="AR70" s="2">
        <f t="shared" si="3"/>
        <v>52</v>
      </c>
    </row>
    <row r="71" spans="1:44" ht="15.75" customHeight="1">
      <c r="A71" s="21" t="s">
        <v>626</v>
      </c>
      <c r="B71" s="21">
        <v>11666</v>
      </c>
      <c r="C71" s="22" t="s">
        <v>168</v>
      </c>
      <c r="D71" s="21" t="s">
        <v>169</v>
      </c>
      <c r="E71" s="21">
        <v>89</v>
      </c>
      <c r="F71" s="21">
        <v>89</v>
      </c>
      <c r="G71" s="21">
        <v>94</v>
      </c>
      <c r="H71" s="21">
        <v>88</v>
      </c>
      <c r="I71" s="21">
        <v>91</v>
      </c>
      <c r="J71" s="21">
        <v>89</v>
      </c>
      <c r="K71" s="21">
        <v>93</v>
      </c>
      <c r="L71" s="21">
        <v>88</v>
      </c>
      <c r="M71" s="21">
        <v>90</v>
      </c>
      <c r="N71" s="21">
        <v>89</v>
      </c>
      <c r="O71" s="21">
        <v>87</v>
      </c>
      <c r="P71" s="21">
        <v>88</v>
      </c>
      <c r="Q71" s="21">
        <v>88</v>
      </c>
      <c r="R71" s="21">
        <v>92</v>
      </c>
      <c r="S71" s="22">
        <v>90</v>
      </c>
      <c r="T71" s="21">
        <v>88</v>
      </c>
      <c r="U71" s="21">
        <v>84</v>
      </c>
      <c r="V71" s="21">
        <v>89</v>
      </c>
      <c r="W71" s="21">
        <v>92</v>
      </c>
      <c r="X71" s="21">
        <v>91</v>
      </c>
      <c r="Y71" s="21">
        <v>91</v>
      </c>
      <c r="Z71" s="21">
        <v>86</v>
      </c>
      <c r="AA71" s="21">
        <v>92</v>
      </c>
      <c r="AB71" s="21">
        <v>90</v>
      </c>
      <c r="AC71" s="21">
        <v>85</v>
      </c>
      <c r="AD71" s="21">
        <v>84</v>
      </c>
      <c r="AE71" s="21">
        <v>85</v>
      </c>
      <c r="AF71" s="21">
        <v>85</v>
      </c>
      <c r="AG71" s="21">
        <v>88</v>
      </c>
      <c r="AH71" s="21">
        <v>88</v>
      </c>
      <c r="AI71" s="21"/>
      <c r="AJ71" s="21"/>
      <c r="AK71" s="21"/>
      <c r="AL71" s="21"/>
      <c r="AM71" s="22"/>
      <c r="AN71" s="22"/>
      <c r="AO71" s="22">
        <f t="shared" si="0"/>
        <v>1339</v>
      </c>
      <c r="AP71" s="22">
        <f t="shared" si="1"/>
        <v>23</v>
      </c>
      <c r="AQ71" s="22">
        <f t="shared" si="2"/>
        <v>533</v>
      </c>
      <c r="AR71" s="22">
        <f t="shared" si="3"/>
        <v>28</v>
      </c>
    </row>
    <row r="72" spans="1:44" ht="15.75" customHeight="1">
      <c r="A72" s="20" t="s">
        <v>626</v>
      </c>
      <c r="B72" s="20">
        <v>11684</v>
      </c>
      <c r="C72" s="2" t="s">
        <v>170</v>
      </c>
      <c r="D72" s="20" t="s">
        <v>171</v>
      </c>
      <c r="E72" s="20">
        <v>89</v>
      </c>
      <c r="F72" s="20">
        <v>88</v>
      </c>
      <c r="G72" s="20">
        <v>90</v>
      </c>
      <c r="H72" s="20">
        <v>87</v>
      </c>
      <c r="I72" s="20">
        <v>92</v>
      </c>
      <c r="J72" s="20">
        <v>91</v>
      </c>
      <c r="K72" s="20">
        <v>89</v>
      </c>
      <c r="L72" s="20">
        <v>87</v>
      </c>
      <c r="M72" s="20">
        <v>87</v>
      </c>
      <c r="N72" s="20">
        <v>89</v>
      </c>
      <c r="O72" s="20">
        <v>86</v>
      </c>
      <c r="P72" s="20">
        <v>87</v>
      </c>
      <c r="Q72" s="20">
        <v>87</v>
      </c>
      <c r="R72" s="20">
        <v>92</v>
      </c>
      <c r="S72" s="2">
        <v>88</v>
      </c>
      <c r="T72" s="20">
        <v>89</v>
      </c>
      <c r="U72" s="20">
        <v>87</v>
      </c>
      <c r="V72" s="20">
        <v>86</v>
      </c>
      <c r="W72" s="20">
        <v>91</v>
      </c>
      <c r="X72" s="20">
        <v>94</v>
      </c>
      <c r="Y72" s="20">
        <v>93</v>
      </c>
      <c r="Z72" s="20">
        <v>88</v>
      </c>
      <c r="AA72" s="20">
        <v>90</v>
      </c>
      <c r="AB72" s="20">
        <v>90</v>
      </c>
      <c r="AC72" s="20">
        <v>83</v>
      </c>
      <c r="AD72" s="20">
        <v>84</v>
      </c>
      <c r="AE72" s="20">
        <v>83</v>
      </c>
      <c r="AF72" s="20">
        <v>85</v>
      </c>
      <c r="AG72" s="20">
        <v>90</v>
      </c>
      <c r="AH72" s="20">
        <v>90</v>
      </c>
      <c r="AI72" s="20"/>
      <c r="AJ72" s="20"/>
      <c r="AK72" s="20"/>
      <c r="AL72" s="20"/>
      <c r="AM72" s="2"/>
      <c r="AN72" s="2"/>
      <c r="AO72" s="2">
        <f t="shared" si="0"/>
        <v>1325</v>
      </c>
      <c r="AP72" s="2">
        <f t="shared" si="1"/>
        <v>59</v>
      </c>
      <c r="AQ72" s="2">
        <f t="shared" si="2"/>
        <v>523</v>
      </c>
      <c r="AR72" s="2">
        <f t="shared" si="3"/>
        <v>114</v>
      </c>
    </row>
    <row r="73" spans="1:44" ht="15.75" customHeight="1">
      <c r="A73" s="23" t="s">
        <v>626</v>
      </c>
      <c r="B73" s="23">
        <v>11691</v>
      </c>
      <c r="C73" s="24" t="s">
        <v>172</v>
      </c>
      <c r="D73" s="23" t="s">
        <v>173</v>
      </c>
      <c r="E73" s="23">
        <v>89</v>
      </c>
      <c r="F73" s="23">
        <v>88</v>
      </c>
      <c r="G73" s="23">
        <v>91</v>
      </c>
      <c r="H73" s="23">
        <v>88</v>
      </c>
      <c r="I73" s="23">
        <v>93</v>
      </c>
      <c r="J73" s="23">
        <v>91</v>
      </c>
      <c r="K73" s="23">
        <v>92</v>
      </c>
      <c r="L73" s="23">
        <v>88</v>
      </c>
      <c r="M73" s="23">
        <v>85</v>
      </c>
      <c r="N73" s="23">
        <v>89</v>
      </c>
      <c r="O73" s="23">
        <v>88</v>
      </c>
      <c r="P73" s="23">
        <v>89</v>
      </c>
      <c r="Q73" s="23">
        <v>89</v>
      </c>
      <c r="R73" s="23">
        <v>92</v>
      </c>
      <c r="S73" s="24">
        <v>90</v>
      </c>
      <c r="T73" s="23">
        <v>89</v>
      </c>
      <c r="U73" s="23">
        <v>86</v>
      </c>
      <c r="V73" s="23">
        <v>85</v>
      </c>
      <c r="W73" s="23">
        <v>89</v>
      </c>
      <c r="X73" s="23">
        <v>91</v>
      </c>
      <c r="Y73" s="23">
        <v>92</v>
      </c>
      <c r="Z73" s="23">
        <v>86</v>
      </c>
      <c r="AA73" s="23">
        <v>90</v>
      </c>
      <c r="AB73" s="23">
        <v>88</v>
      </c>
      <c r="AC73" s="23">
        <v>85</v>
      </c>
      <c r="AD73" s="23">
        <v>84</v>
      </c>
      <c r="AE73" s="23">
        <v>85</v>
      </c>
      <c r="AF73" s="23">
        <v>85</v>
      </c>
      <c r="AG73" s="23">
        <v>88</v>
      </c>
      <c r="AH73" s="23">
        <v>88</v>
      </c>
      <c r="AI73" s="23"/>
      <c r="AJ73" s="23"/>
      <c r="AK73" s="23"/>
      <c r="AL73" s="23"/>
      <c r="AM73" s="24"/>
      <c r="AN73" s="24"/>
      <c r="AO73" s="24">
        <f t="shared" si="0"/>
        <v>1332</v>
      </c>
      <c r="AP73" s="24">
        <f t="shared" si="1"/>
        <v>38</v>
      </c>
      <c r="AQ73" s="24">
        <f t="shared" si="2"/>
        <v>533</v>
      </c>
      <c r="AR73" s="24">
        <f t="shared" si="3"/>
        <v>28</v>
      </c>
    </row>
    <row r="74" spans="1:44" ht="15.75" customHeight="1">
      <c r="A74" s="20" t="s">
        <v>626</v>
      </c>
      <c r="B74" s="20">
        <v>11693</v>
      </c>
      <c r="C74" s="2" t="s">
        <v>174</v>
      </c>
      <c r="D74" s="20" t="s">
        <v>175</v>
      </c>
      <c r="E74" s="20">
        <v>89</v>
      </c>
      <c r="F74" s="20">
        <v>89</v>
      </c>
      <c r="G74" s="20">
        <v>90</v>
      </c>
      <c r="H74" s="20">
        <v>88</v>
      </c>
      <c r="I74" s="20">
        <v>93</v>
      </c>
      <c r="J74" s="20">
        <v>91</v>
      </c>
      <c r="K74" s="20">
        <v>93</v>
      </c>
      <c r="L74" s="20">
        <v>87</v>
      </c>
      <c r="M74" s="20">
        <v>92</v>
      </c>
      <c r="N74" s="20">
        <v>89</v>
      </c>
      <c r="O74" s="20">
        <v>87</v>
      </c>
      <c r="P74" s="20">
        <v>88</v>
      </c>
      <c r="Q74" s="20">
        <v>87</v>
      </c>
      <c r="R74" s="20">
        <v>92</v>
      </c>
      <c r="S74" s="2">
        <v>90</v>
      </c>
      <c r="T74" s="20">
        <v>88</v>
      </c>
      <c r="U74" s="20">
        <v>88</v>
      </c>
      <c r="V74" s="20">
        <v>86</v>
      </c>
      <c r="W74" s="20">
        <v>92</v>
      </c>
      <c r="X74" s="20">
        <v>88</v>
      </c>
      <c r="Y74" s="20">
        <v>92</v>
      </c>
      <c r="Z74" s="20">
        <v>88</v>
      </c>
      <c r="AA74" s="20">
        <v>93</v>
      </c>
      <c r="AB74" s="20">
        <v>92</v>
      </c>
      <c r="AC74" s="20">
        <v>88</v>
      </c>
      <c r="AD74" s="20">
        <v>85</v>
      </c>
      <c r="AE74" s="20">
        <v>89</v>
      </c>
      <c r="AF74" s="20">
        <v>87</v>
      </c>
      <c r="AG74" s="20">
        <v>86</v>
      </c>
      <c r="AH74" s="20">
        <v>88</v>
      </c>
      <c r="AI74" s="20"/>
      <c r="AJ74" s="20"/>
      <c r="AK74" s="20"/>
      <c r="AL74" s="20"/>
      <c r="AM74" s="2"/>
      <c r="AN74" s="2"/>
      <c r="AO74" s="2">
        <f t="shared" si="0"/>
        <v>1349</v>
      </c>
      <c r="AP74" s="2">
        <f t="shared" si="1"/>
        <v>10</v>
      </c>
      <c r="AQ74" s="2">
        <f t="shared" si="2"/>
        <v>543</v>
      </c>
      <c r="AR74" s="2">
        <f t="shared" si="3"/>
        <v>9</v>
      </c>
    </row>
    <row r="75" spans="1:44" ht="15.75" customHeight="1">
      <c r="A75" s="26" t="s">
        <v>626</v>
      </c>
      <c r="B75" s="26">
        <v>11711</v>
      </c>
      <c r="C75" s="27" t="s">
        <v>176</v>
      </c>
      <c r="D75" s="26" t="s">
        <v>177</v>
      </c>
      <c r="E75" s="26">
        <v>88</v>
      </c>
      <c r="F75" s="26">
        <v>88</v>
      </c>
      <c r="G75" s="26">
        <v>88</v>
      </c>
      <c r="H75" s="26">
        <v>87</v>
      </c>
      <c r="I75" s="26">
        <v>90</v>
      </c>
      <c r="J75" s="26">
        <v>90</v>
      </c>
      <c r="K75" s="26">
        <v>86</v>
      </c>
      <c r="L75" s="26">
        <v>88</v>
      </c>
      <c r="M75" s="26">
        <v>87</v>
      </c>
      <c r="N75" s="26">
        <v>89</v>
      </c>
      <c r="O75" s="26">
        <v>86</v>
      </c>
      <c r="P75" s="26">
        <v>86</v>
      </c>
      <c r="Q75" s="26">
        <v>88</v>
      </c>
      <c r="R75" s="26">
        <v>91</v>
      </c>
      <c r="S75" s="27">
        <v>90</v>
      </c>
      <c r="T75" s="26">
        <v>88</v>
      </c>
      <c r="U75" s="26">
        <v>87</v>
      </c>
      <c r="V75" s="26">
        <v>88</v>
      </c>
      <c r="W75" s="26">
        <v>90</v>
      </c>
      <c r="X75" s="26">
        <v>87</v>
      </c>
      <c r="Y75" s="26">
        <v>88</v>
      </c>
      <c r="Z75" s="26">
        <v>85</v>
      </c>
      <c r="AA75" s="26">
        <v>89</v>
      </c>
      <c r="AB75" s="26">
        <v>88</v>
      </c>
      <c r="AC75" s="26">
        <v>87</v>
      </c>
      <c r="AD75" s="26">
        <v>84</v>
      </c>
      <c r="AE75" s="26">
        <v>83</v>
      </c>
      <c r="AF75" s="26">
        <v>84</v>
      </c>
      <c r="AG75" s="26">
        <v>88</v>
      </c>
      <c r="AH75" s="26">
        <v>88</v>
      </c>
      <c r="AI75" s="26"/>
      <c r="AJ75" s="26"/>
      <c r="AK75" s="26"/>
      <c r="AL75" s="26"/>
      <c r="AM75" s="27"/>
      <c r="AN75" s="27"/>
      <c r="AO75" s="27">
        <f t="shared" si="0"/>
        <v>1315</v>
      </c>
      <c r="AP75" s="27">
        <f t="shared" si="1"/>
        <v>117</v>
      </c>
      <c r="AQ75" s="27">
        <f t="shared" si="2"/>
        <v>521</v>
      </c>
      <c r="AR75" s="27">
        <f t="shared" si="3"/>
        <v>141</v>
      </c>
    </row>
    <row r="76" spans="1:44" ht="15.75" customHeight="1">
      <c r="A76" s="20" t="s">
        <v>626</v>
      </c>
      <c r="B76" s="20">
        <v>11714</v>
      </c>
      <c r="C76" s="2" t="s">
        <v>178</v>
      </c>
      <c r="D76" s="20" t="s">
        <v>179</v>
      </c>
      <c r="E76" s="20">
        <v>87</v>
      </c>
      <c r="F76" s="20">
        <v>88</v>
      </c>
      <c r="G76" s="20">
        <v>89</v>
      </c>
      <c r="H76" s="20">
        <v>88</v>
      </c>
      <c r="I76" s="20">
        <v>91</v>
      </c>
      <c r="J76" s="20">
        <v>89</v>
      </c>
      <c r="K76" s="20">
        <v>86</v>
      </c>
      <c r="L76" s="20">
        <v>88</v>
      </c>
      <c r="M76" s="20">
        <v>89</v>
      </c>
      <c r="N76" s="20">
        <v>89</v>
      </c>
      <c r="O76" s="20">
        <v>89</v>
      </c>
      <c r="P76" s="20">
        <v>88</v>
      </c>
      <c r="Q76" s="20">
        <v>88</v>
      </c>
      <c r="R76" s="20">
        <v>91</v>
      </c>
      <c r="S76" s="2">
        <v>88</v>
      </c>
      <c r="T76" s="20">
        <v>88</v>
      </c>
      <c r="U76" s="20">
        <v>85</v>
      </c>
      <c r="V76" s="20">
        <v>85</v>
      </c>
      <c r="W76" s="20">
        <v>92</v>
      </c>
      <c r="X76" s="20">
        <v>88</v>
      </c>
      <c r="Y76" s="20">
        <v>88</v>
      </c>
      <c r="Z76" s="20">
        <v>85</v>
      </c>
      <c r="AA76" s="20">
        <v>92</v>
      </c>
      <c r="AB76" s="20">
        <v>90</v>
      </c>
      <c r="AC76" s="20">
        <v>85</v>
      </c>
      <c r="AD76" s="20">
        <v>84</v>
      </c>
      <c r="AE76" s="20">
        <v>85</v>
      </c>
      <c r="AF76" s="20">
        <v>85</v>
      </c>
      <c r="AG76" s="20">
        <v>88</v>
      </c>
      <c r="AH76" s="20">
        <v>88</v>
      </c>
      <c r="AI76" s="20"/>
      <c r="AJ76" s="20"/>
      <c r="AK76" s="20"/>
      <c r="AL76" s="20"/>
      <c r="AM76" s="2"/>
      <c r="AN76" s="2"/>
      <c r="AO76" s="2">
        <f t="shared" si="0"/>
        <v>1322</v>
      </c>
      <c r="AP76" s="2">
        <f t="shared" si="1"/>
        <v>72</v>
      </c>
      <c r="AQ76" s="2">
        <f t="shared" si="2"/>
        <v>528</v>
      </c>
      <c r="AR76" s="2">
        <f t="shared" si="3"/>
        <v>61</v>
      </c>
    </row>
    <row r="77" spans="1:44" ht="15.75" customHeight="1">
      <c r="A77" s="18" t="s">
        <v>626</v>
      </c>
      <c r="B77" s="18">
        <v>11739</v>
      </c>
      <c r="C77" s="19" t="s">
        <v>180</v>
      </c>
      <c r="D77" s="18" t="s">
        <v>181</v>
      </c>
      <c r="E77" s="18">
        <v>88</v>
      </c>
      <c r="F77" s="18">
        <v>88</v>
      </c>
      <c r="G77" s="18">
        <v>92</v>
      </c>
      <c r="H77" s="18">
        <v>88</v>
      </c>
      <c r="I77" s="18">
        <v>92</v>
      </c>
      <c r="J77" s="18">
        <v>89</v>
      </c>
      <c r="K77" s="18">
        <v>89</v>
      </c>
      <c r="L77" s="18">
        <v>88</v>
      </c>
      <c r="M77" s="18">
        <v>90</v>
      </c>
      <c r="N77" s="18">
        <v>89</v>
      </c>
      <c r="O77" s="18">
        <v>85</v>
      </c>
      <c r="P77" s="18">
        <v>87</v>
      </c>
      <c r="Q77" s="18">
        <v>87</v>
      </c>
      <c r="R77" s="18">
        <v>92</v>
      </c>
      <c r="S77" s="19">
        <v>90</v>
      </c>
      <c r="T77" s="18">
        <v>88</v>
      </c>
      <c r="U77" s="18">
        <v>85</v>
      </c>
      <c r="V77" s="18">
        <v>88</v>
      </c>
      <c r="W77" s="18">
        <v>88</v>
      </c>
      <c r="X77" s="18">
        <v>94</v>
      </c>
      <c r="Y77" s="18">
        <v>86</v>
      </c>
      <c r="Z77" s="18">
        <v>85</v>
      </c>
      <c r="AA77" s="18">
        <v>89</v>
      </c>
      <c r="AB77" s="18">
        <v>90</v>
      </c>
      <c r="AC77" s="18">
        <v>86</v>
      </c>
      <c r="AD77" s="18">
        <v>84</v>
      </c>
      <c r="AE77" s="18">
        <v>83</v>
      </c>
      <c r="AF77" s="18">
        <v>84</v>
      </c>
      <c r="AG77" s="18">
        <v>88</v>
      </c>
      <c r="AH77" s="18">
        <v>87</v>
      </c>
      <c r="AI77" s="18"/>
      <c r="AJ77" s="18"/>
      <c r="AK77" s="18"/>
      <c r="AL77" s="18"/>
      <c r="AM77" s="19"/>
      <c r="AN77" s="19"/>
      <c r="AO77" s="19">
        <f t="shared" si="0"/>
        <v>1318</v>
      </c>
      <c r="AP77" s="19">
        <f t="shared" si="1"/>
        <v>99</v>
      </c>
      <c r="AQ77" s="19">
        <f t="shared" si="2"/>
        <v>524</v>
      </c>
      <c r="AR77" s="19">
        <f t="shared" si="3"/>
        <v>102</v>
      </c>
    </row>
    <row r="78" spans="1:44" ht="15.75" customHeight="1">
      <c r="A78" s="20" t="s">
        <v>626</v>
      </c>
      <c r="B78" s="20">
        <v>11761</v>
      </c>
      <c r="C78" s="2" t="s">
        <v>182</v>
      </c>
      <c r="D78" s="20" t="s">
        <v>183</v>
      </c>
      <c r="E78" s="20">
        <v>88</v>
      </c>
      <c r="F78" s="20">
        <v>90</v>
      </c>
      <c r="G78" s="20">
        <v>90</v>
      </c>
      <c r="H78" s="20">
        <v>86</v>
      </c>
      <c r="I78" s="20">
        <v>92</v>
      </c>
      <c r="J78" s="20">
        <v>91</v>
      </c>
      <c r="K78" s="20">
        <v>89</v>
      </c>
      <c r="L78" s="20">
        <v>88</v>
      </c>
      <c r="M78" s="20">
        <v>91</v>
      </c>
      <c r="N78" s="20">
        <v>89</v>
      </c>
      <c r="O78" s="20">
        <v>85</v>
      </c>
      <c r="P78" s="20">
        <v>86</v>
      </c>
      <c r="Q78" s="20">
        <v>88</v>
      </c>
      <c r="R78" s="20">
        <v>92</v>
      </c>
      <c r="S78" s="2">
        <v>90</v>
      </c>
      <c r="T78" s="20">
        <v>88</v>
      </c>
      <c r="U78" s="20">
        <v>91</v>
      </c>
      <c r="V78" s="20">
        <v>87</v>
      </c>
      <c r="W78" s="20">
        <v>89</v>
      </c>
      <c r="X78" s="20">
        <v>87</v>
      </c>
      <c r="Y78" s="20">
        <v>89</v>
      </c>
      <c r="Z78" s="20">
        <v>85</v>
      </c>
      <c r="AA78" s="20">
        <v>90</v>
      </c>
      <c r="AB78" s="20">
        <v>88</v>
      </c>
      <c r="AC78" s="20">
        <v>84</v>
      </c>
      <c r="AD78" s="20">
        <v>84</v>
      </c>
      <c r="AE78" s="20">
        <v>84</v>
      </c>
      <c r="AF78" s="20">
        <v>84</v>
      </c>
      <c r="AG78" s="20">
        <v>86</v>
      </c>
      <c r="AH78" s="20">
        <v>87</v>
      </c>
      <c r="AI78" s="20"/>
      <c r="AJ78" s="20"/>
      <c r="AK78" s="20"/>
      <c r="AL78" s="20"/>
      <c r="AM78" s="2"/>
      <c r="AN78" s="2"/>
      <c r="AO78" s="2">
        <f t="shared" si="0"/>
        <v>1326</v>
      </c>
      <c r="AP78" s="2">
        <f t="shared" si="1"/>
        <v>54</v>
      </c>
      <c r="AQ78" s="2">
        <f t="shared" si="2"/>
        <v>524</v>
      </c>
      <c r="AR78" s="2">
        <f t="shared" si="3"/>
        <v>102</v>
      </c>
    </row>
    <row r="79" spans="1:44" ht="15.75" customHeight="1">
      <c r="A79" s="21" t="s">
        <v>626</v>
      </c>
      <c r="B79" s="21">
        <v>11762</v>
      </c>
      <c r="C79" s="22" t="s">
        <v>184</v>
      </c>
      <c r="D79" s="21" t="s">
        <v>185</v>
      </c>
      <c r="E79" s="21">
        <v>90</v>
      </c>
      <c r="F79" s="21">
        <v>88</v>
      </c>
      <c r="G79" s="21">
        <v>91</v>
      </c>
      <c r="H79" s="21">
        <v>87</v>
      </c>
      <c r="I79" s="21">
        <v>93</v>
      </c>
      <c r="J79" s="21">
        <v>91</v>
      </c>
      <c r="K79" s="21">
        <v>85</v>
      </c>
      <c r="L79" s="21">
        <v>87</v>
      </c>
      <c r="M79" s="21">
        <v>89</v>
      </c>
      <c r="N79" s="21">
        <v>89</v>
      </c>
      <c r="O79" s="21">
        <v>85</v>
      </c>
      <c r="P79" s="21">
        <v>87</v>
      </c>
      <c r="Q79" s="21">
        <v>87</v>
      </c>
      <c r="R79" s="21">
        <v>92</v>
      </c>
      <c r="S79" s="22">
        <v>90</v>
      </c>
      <c r="T79" s="21">
        <v>89</v>
      </c>
      <c r="U79" s="21">
        <v>85</v>
      </c>
      <c r="V79" s="21">
        <v>85</v>
      </c>
      <c r="W79" s="21">
        <v>94</v>
      </c>
      <c r="X79" s="21">
        <v>90</v>
      </c>
      <c r="Y79" s="21">
        <v>87</v>
      </c>
      <c r="Z79" s="21">
        <v>85</v>
      </c>
      <c r="AA79" s="21">
        <v>90</v>
      </c>
      <c r="AB79" s="21">
        <v>90</v>
      </c>
      <c r="AC79" s="21">
        <v>82</v>
      </c>
      <c r="AD79" s="21">
        <v>84</v>
      </c>
      <c r="AE79" s="21">
        <v>85</v>
      </c>
      <c r="AF79" s="21">
        <v>85</v>
      </c>
      <c r="AG79" s="21">
        <v>86</v>
      </c>
      <c r="AH79" s="21">
        <v>87</v>
      </c>
      <c r="AI79" s="21"/>
      <c r="AJ79" s="21"/>
      <c r="AK79" s="21"/>
      <c r="AL79" s="21"/>
      <c r="AM79" s="22"/>
      <c r="AN79" s="22"/>
      <c r="AO79" s="22">
        <f t="shared" si="0"/>
        <v>1319</v>
      </c>
      <c r="AP79" s="22">
        <f t="shared" si="1"/>
        <v>86</v>
      </c>
      <c r="AQ79" s="22">
        <f t="shared" si="2"/>
        <v>520</v>
      </c>
      <c r="AR79" s="22">
        <f t="shared" si="3"/>
        <v>156</v>
      </c>
    </row>
    <row r="80" spans="1:44" ht="15.75" customHeight="1">
      <c r="A80" s="20" t="s">
        <v>626</v>
      </c>
      <c r="B80" s="20">
        <v>11766</v>
      </c>
      <c r="C80" s="2" t="s">
        <v>186</v>
      </c>
      <c r="D80" s="20" t="s">
        <v>187</v>
      </c>
      <c r="E80" s="20">
        <v>87</v>
      </c>
      <c r="F80" s="20">
        <v>89</v>
      </c>
      <c r="G80" s="20">
        <v>89</v>
      </c>
      <c r="H80" s="20">
        <v>87</v>
      </c>
      <c r="I80" s="20">
        <v>91</v>
      </c>
      <c r="J80" s="20">
        <v>90</v>
      </c>
      <c r="K80" s="20">
        <v>89</v>
      </c>
      <c r="L80" s="20">
        <v>88</v>
      </c>
      <c r="M80" s="20">
        <v>86</v>
      </c>
      <c r="N80" s="20">
        <v>89</v>
      </c>
      <c r="O80" s="20">
        <v>87</v>
      </c>
      <c r="P80" s="20">
        <v>88</v>
      </c>
      <c r="Q80" s="20">
        <v>87</v>
      </c>
      <c r="R80" s="20">
        <v>91</v>
      </c>
      <c r="S80" s="2">
        <v>88</v>
      </c>
      <c r="T80" s="20">
        <v>88</v>
      </c>
      <c r="U80" s="20">
        <v>87</v>
      </c>
      <c r="V80" s="20">
        <v>84</v>
      </c>
      <c r="W80" s="20">
        <v>87</v>
      </c>
      <c r="X80" s="20">
        <v>91</v>
      </c>
      <c r="Y80" s="20">
        <v>86</v>
      </c>
      <c r="Z80" s="20">
        <v>85</v>
      </c>
      <c r="AA80" s="20">
        <v>89</v>
      </c>
      <c r="AB80" s="20">
        <v>88</v>
      </c>
      <c r="AC80" s="20">
        <v>84</v>
      </c>
      <c r="AD80" s="20">
        <v>84</v>
      </c>
      <c r="AE80" s="20">
        <v>85</v>
      </c>
      <c r="AF80" s="20">
        <v>85</v>
      </c>
      <c r="AG80" s="20">
        <v>86</v>
      </c>
      <c r="AH80" s="20">
        <v>87</v>
      </c>
      <c r="AI80" s="20"/>
      <c r="AJ80" s="20"/>
      <c r="AK80" s="20"/>
      <c r="AL80" s="20"/>
      <c r="AM80" s="2"/>
      <c r="AN80" s="2"/>
      <c r="AO80" s="2">
        <f t="shared" si="0"/>
        <v>1308</v>
      </c>
      <c r="AP80" s="2">
        <f t="shared" si="1"/>
        <v>161</v>
      </c>
      <c r="AQ80" s="2">
        <f t="shared" si="2"/>
        <v>525</v>
      </c>
      <c r="AR80" s="2">
        <f t="shared" si="3"/>
        <v>91</v>
      </c>
    </row>
    <row r="81" spans="1:44" ht="15.75" customHeight="1">
      <c r="A81" s="23" t="s">
        <v>626</v>
      </c>
      <c r="B81" s="23">
        <v>11772</v>
      </c>
      <c r="C81" s="24" t="s">
        <v>188</v>
      </c>
      <c r="D81" s="23" t="s">
        <v>189</v>
      </c>
      <c r="E81" s="23">
        <v>88</v>
      </c>
      <c r="F81" s="23">
        <v>88</v>
      </c>
      <c r="G81" s="23">
        <v>84</v>
      </c>
      <c r="H81" s="23">
        <v>88</v>
      </c>
      <c r="I81" s="23">
        <v>90</v>
      </c>
      <c r="J81" s="23">
        <v>88</v>
      </c>
      <c r="K81" s="23">
        <v>84</v>
      </c>
      <c r="L81" s="23">
        <v>87</v>
      </c>
      <c r="M81" s="23">
        <v>87</v>
      </c>
      <c r="N81" s="23">
        <v>89</v>
      </c>
      <c r="O81" s="23">
        <v>82</v>
      </c>
      <c r="P81" s="23">
        <v>84</v>
      </c>
      <c r="Q81" s="23">
        <v>86</v>
      </c>
      <c r="R81" s="23">
        <v>91</v>
      </c>
      <c r="S81" s="24">
        <v>88</v>
      </c>
      <c r="T81" s="23">
        <v>88</v>
      </c>
      <c r="U81" s="23">
        <v>83</v>
      </c>
      <c r="V81" s="23">
        <v>85</v>
      </c>
      <c r="W81" s="23">
        <v>86</v>
      </c>
      <c r="X81" s="23">
        <v>90</v>
      </c>
      <c r="Y81" s="23">
        <v>86</v>
      </c>
      <c r="Z81" s="23">
        <v>85</v>
      </c>
      <c r="AA81" s="23">
        <v>89</v>
      </c>
      <c r="AB81" s="23">
        <v>89</v>
      </c>
      <c r="AC81" s="23">
        <v>81</v>
      </c>
      <c r="AD81" s="23">
        <v>83</v>
      </c>
      <c r="AE81" s="23">
        <v>82</v>
      </c>
      <c r="AF81" s="23">
        <v>84</v>
      </c>
      <c r="AG81" s="23">
        <v>86</v>
      </c>
      <c r="AH81" s="23">
        <v>88</v>
      </c>
      <c r="AI81" s="23"/>
      <c r="AJ81" s="23"/>
      <c r="AK81" s="23"/>
      <c r="AL81" s="23"/>
      <c r="AM81" s="24"/>
      <c r="AN81" s="24"/>
      <c r="AO81" s="24">
        <f t="shared" si="0"/>
        <v>1282</v>
      </c>
      <c r="AP81" s="24">
        <f t="shared" si="1"/>
        <v>239</v>
      </c>
      <c r="AQ81" s="24">
        <f t="shared" si="2"/>
        <v>508</v>
      </c>
      <c r="AR81" s="24">
        <f t="shared" si="3"/>
        <v>234</v>
      </c>
    </row>
    <row r="82" spans="1:44" ht="15.75" customHeight="1">
      <c r="A82" s="20" t="s">
        <v>626</v>
      </c>
      <c r="B82" s="20">
        <v>11774</v>
      </c>
      <c r="C82" s="2" t="s">
        <v>190</v>
      </c>
      <c r="D82" s="20" t="s">
        <v>191</v>
      </c>
      <c r="E82" s="20">
        <v>90</v>
      </c>
      <c r="F82" s="20">
        <v>89</v>
      </c>
      <c r="G82" s="20">
        <v>90</v>
      </c>
      <c r="H82" s="20">
        <v>88</v>
      </c>
      <c r="I82" s="20">
        <v>92</v>
      </c>
      <c r="J82" s="20">
        <v>90</v>
      </c>
      <c r="K82" s="20">
        <v>88</v>
      </c>
      <c r="L82" s="20">
        <v>87</v>
      </c>
      <c r="M82" s="20">
        <v>89</v>
      </c>
      <c r="N82" s="20">
        <v>90</v>
      </c>
      <c r="O82" s="20">
        <v>88</v>
      </c>
      <c r="P82" s="20">
        <v>89</v>
      </c>
      <c r="Q82" s="20">
        <v>87</v>
      </c>
      <c r="R82" s="20">
        <v>91</v>
      </c>
      <c r="S82" s="2">
        <v>88</v>
      </c>
      <c r="T82" s="20">
        <v>88</v>
      </c>
      <c r="U82" s="20">
        <v>86</v>
      </c>
      <c r="V82" s="20">
        <v>84</v>
      </c>
      <c r="W82" s="20">
        <v>92</v>
      </c>
      <c r="X82" s="20">
        <v>91</v>
      </c>
      <c r="Y82" s="20">
        <v>87</v>
      </c>
      <c r="Z82" s="20">
        <v>85</v>
      </c>
      <c r="AA82" s="20">
        <v>90</v>
      </c>
      <c r="AB82" s="20">
        <v>88</v>
      </c>
      <c r="AC82" s="20">
        <v>84</v>
      </c>
      <c r="AD82" s="20">
        <v>84</v>
      </c>
      <c r="AE82" s="20">
        <v>85</v>
      </c>
      <c r="AF82" s="20">
        <v>85</v>
      </c>
      <c r="AG82" s="20">
        <v>88</v>
      </c>
      <c r="AH82" s="20">
        <v>88</v>
      </c>
      <c r="AI82" s="20"/>
      <c r="AJ82" s="20"/>
      <c r="AK82" s="20"/>
      <c r="AL82" s="20"/>
      <c r="AM82" s="2"/>
      <c r="AN82" s="2"/>
      <c r="AO82" s="2">
        <f t="shared" si="0"/>
        <v>1324</v>
      </c>
      <c r="AP82" s="2">
        <f t="shared" si="1"/>
        <v>61</v>
      </c>
      <c r="AQ82" s="2">
        <f t="shared" si="2"/>
        <v>527</v>
      </c>
      <c r="AR82" s="2">
        <f t="shared" si="3"/>
        <v>70</v>
      </c>
    </row>
    <row r="83" spans="1:44" ht="15.75" customHeight="1">
      <c r="A83" s="26" t="s">
        <v>626</v>
      </c>
      <c r="B83" s="26">
        <v>11779</v>
      </c>
      <c r="C83" s="27" t="s">
        <v>192</v>
      </c>
      <c r="D83" s="26" t="s">
        <v>193</v>
      </c>
      <c r="E83" s="26">
        <v>89</v>
      </c>
      <c r="F83" s="26">
        <v>89</v>
      </c>
      <c r="G83" s="26">
        <v>91</v>
      </c>
      <c r="H83" s="26">
        <v>87</v>
      </c>
      <c r="I83" s="26">
        <v>93</v>
      </c>
      <c r="J83" s="26">
        <v>91</v>
      </c>
      <c r="K83" s="26">
        <v>91</v>
      </c>
      <c r="L83" s="26">
        <v>88</v>
      </c>
      <c r="M83" s="26">
        <v>90</v>
      </c>
      <c r="N83" s="26">
        <v>89</v>
      </c>
      <c r="O83" s="26">
        <v>86</v>
      </c>
      <c r="P83" s="26">
        <v>88</v>
      </c>
      <c r="Q83" s="26">
        <v>86</v>
      </c>
      <c r="R83" s="26">
        <v>92</v>
      </c>
      <c r="S83" s="27">
        <v>88</v>
      </c>
      <c r="T83" s="26">
        <v>88</v>
      </c>
      <c r="U83" s="26">
        <v>87</v>
      </c>
      <c r="V83" s="26">
        <v>84</v>
      </c>
      <c r="W83" s="26">
        <v>94</v>
      </c>
      <c r="X83" s="26">
        <v>93</v>
      </c>
      <c r="Y83" s="26">
        <v>93</v>
      </c>
      <c r="Z83" s="26">
        <v>88</v>
      </c>
      <c r="AA83" s="26">
        <v>90</v>
      </c>
      <c r="AB83" s="26">
        <v>88</v>
      </c>
      <c r="AC83" s="26">
        <v>85</v>
      </c>
      <c r="AD83" s="26">
        <v>84</v>
      </c>
      <c r="AE83" s="26">
        <v>86</v>
      </c>
      <c r="AF83" s="26">
        <v>85</v>
      </c>
      <c r="AG83" s="26">
        <v>86</v>
      </c>
      <c r="AH83" s="26">
        <v>87</v>
      </c>
      <c r="AI83" s="26"/>
      <c r="AJ83" s="26"/>
      <c r="AK83" s="26"/>
      <c r="AL83" s="26"/>
      <c r="AM83" s="27"/>
      <c r="AN83" s="27"/>
      <c r="AO83" s="27">
        <f t="shared" si="0"/>
        <v>1335</v>
      </c>
      <c r="AP83" s="27">
        <f t="shared" si="1"/>
        <v>30</v>
      </c>
      <c r="AQ83" s="27">
        <f t="shared" si="2"/>
        <v>531</v>
      </c>
      <c r="AR83" s="27">
        <f t="shared" si="3"/>
        <v>43</v>
      </c>
    </row>
    <row r="84" spans="1:44" ht="15.75" customHeight="1">
      <c r="A84" s="20" t="s">
        <v>626</v>
      </c>
      <c r="B84" s="20">
        <v>11783</v>
      </c>
      <c r="C84" s="2" t="s">
        <v>194</v>
      </c>
      <c r="D84" s="20" t="s">
        <v>195</v>
      </c>
      <c r="E84" s="20">
        <v>90</v>
      </c>
      <c r="F84" s="20">
        <v>90</v>
      </c>
      <c r="G84" s="20">
        <v>92</v>
      </c>
      <c r="H84" s="20">
        <v>88</v>
      </c>
      <c r="I84" s="20">
        <v>93</v>
      </c>
      <c r="J84" s="20">
        <v>91</v>
      </c>
      <c r="K84" s="20">
        <v>89</v>
      </c>
      <c r="L84" s="20">
        <v>88</v>
      </c>
      <c r="M84" s="20">
        <v>87</v>
      </c>
      <c r="N84" s="20">
        <v>89</v>
      </c>
      <c r="O84" s="20">
        <v>88</v>
      </c>
      <c r="P84" s="20">
        <v>89</v>
      </c>
      <c r="Q84" s="20">
        <v>87</v>
      </c>
      <c r="R84" s="20">
        <v>93</v>
      </c>
      <c r="S84" s="2">
        <v>90</v>
      </c>
      <c r="T84" s="20">
        <v>88</v>
      </c>
      <c r="U84" s="20">
        <v>86</v>
      </c>
      <c r="V84" s="20">
        <v>87</v>
      </c>
      <c r="W84" s="20">
        <v>94</v>
      </c>
      <c r="X84" s="20">
        <v>90</v>
      </c>
      <c r="Y84" s="20">
        <v>93</v>
      </c>
      <c r="Z84" s="20">
        <v>88</v>
      </c>
      <c r="AA84" s="20">
        <v>92</v>
      </c>
      <c r="AB84" s="20">
        <v>90</v>
      </c>
      <c r="AC84" s="20">
        <v>86</v>
      </c>
      <c r="AD84" s="20">
        <v>84</v>
      </c>
      <c r="AE84" s="20">
        <v>84</v>
      </c>
      <c r="AF84" s="20">
        <v>84</v>
      </c>
      <c r="AG84" s="20">
        <v>86</v>
      </c>
      <c r="AH84" s="20">
        <v>87</v>
      </c>
      <c r="AI84" s="20"/>
      <c r="AJ84" s="20"/>
      <c r="AK84" s="20"/>
      <c r="AL84" s="20"/>
      <c r="AM84" s="2"/>
      <c r="AN84" s="2"/>
      <c r="AO84" s="2">
        <f t="shared" si="0"/>
        <v>1337</v>
      </c>
      <c r="AP84" s="2">
        <f t="shared" si="1"/>
        <v>25</v>
      </c>
      <c r="AQ84" s="2">
        <f t="shared" si="2"/>
        <v>532</v>
      </c>
      <c r="AR84" s="2">
        <f t="shared" si="3"/>
        <v>39</v>
      </c>
    </row>
    <row r="85" spans="1:44" ht="15.75" customHeight="1">
      <c r="A85" s="18" t="s">
        <v>626</v>
      </c>
      <c r="B85" s="18">
        <v>11801</v>
      </c>
      <c r="C85" s="19" t="s">
        <v>196</v>
      </c>
      <c r="D85" s="18" t="s">
        <v>197</v>
      </c>
      <c r="E85" s="18">
        <v>89</v>
      </c>
      <c r="F85" s="18">
        <v>90</v>
      </c>
      <c r="G85" s="18">
        <v>87</v>
      </c>
      <c r="H85" s="18">
        <v>87</v>
      </c>
      <c r="I85" s="18">
        <v>91</v>
      </c>
      <c r="J85" s="18">
        <v>89</v>
      </c>
      <c r="K85" s="18">
        <v>90</v>
      </c>
      <c r="L85" s="18">
        <v>87</v>
      </c>
      <c r="M85" s="18">
        <v>87</v>
      </c>
      <c r="N85" s="18">
        <v>89</v>
      </c>
      <c r="O85" s="18">
        <v>87</v>
      </c>
      <c r="P85" s="18">
        <v>89</v>
      </c>
      <c r="Q85" s="18">
        <v>87</v>
      </c>
      <c r="R85" s="18">
        <v>90</v>
      </c>
      <c r="S85" s="19">
        <v>88</v>
      </c>
      <c r="T85" s="18">
        <v>89</v>
      </c>
      <c r="U85" s="18">
        <v>87</v>
      </c>
      <c r="V85" s="18">
        <v>87</v>
      </c>
      <c r="W85" s="18">
        <v>90</v>
      </c>
      <c r="X85" s="18">
        <v>92</v>
      </c>
      <c r="Y85" s="18">
        <v>90</v>
      </c>
      <c r="Z85" s="18">
        <v>85</v>
      </c>
      <c r="AA85" s="18">
        <v>92</v>
      </c>
      <c r="AB85" s="18">
        <v>88</v>
      </c>
      <c r="AC85" s="18">
        <v>82</v>
      </c>
      <c r="AD85" s="18">
        <v>84</v>
      </c>
      <c r="AE85" s="18">
        <v>85</v>
      </c>
      <c r="AF85" s="18">
        <v>84</v>
      </c>
      <c r="AG85" s="18">
        <v>86</v>
      </c>
      <c r="AH85" s="18">
        <v>88</v>
      </c>
      <c r="AI85" s="18"/>
      <c r="AJ85" s="18"/>
      <c r="AK85" s="18"/>
      <c r="AL85" s="18"/>
      <c r="AM85" s="19"/>
      <c r="AN85" s="19"/>
      <c r="AO85" s="19">
        <f t="shared" si="0"/>
        <v>1318</v>
      </c>
      <c r="AP85" s="19">
        <f t="shared" si="1"/>
        <v>99</v>
      </c>
      <c r="AQ85" s="19">
        <f t="shared" si="2"/>
        <v>527</v>
      </c>
      <c r="AR85" s="19">
        <f t="shared" si="3"/>
        <v>70</v>
      </c>
    </row>
    <row r="86" spans="1:44" ht="15.75" customHeight="1">
      <c r="A86" s="20" t="s">
        <v>626</v>
      </c>
      <c r="B86" s="20">
        <v>11814</v>
      </c>
      <c r="C86" s="2" t="s">
        <v>198</v>
      </c>
      <c r="D86" s="20" t="s">
        <v>199</v>
      </c>
      <c r="E86" s="20">
        <v>87</v>
      </c>
      <c r="F86" s="20">
        <v>89</v>
      </c>
      <c r="G86" s="20">
        <v>88</v>
      </c>
      <c r="H86" s="20">
        <v>88</v>
      </c>
      <c r="I86" s="20">
        <v>90</v>
      </c>
      <c r="J86" s="20">
        <v>91</v>
      </c>
      <c r="K86" s="20">
        <v>90</v>
      </c>
      <c r="L86" s="20">
        <v>88</v>
      </c>
      <c r="M86" s="20">
        <v>85</v>
      </c>
      <c r="N86" s="20">
        <v>89</v>
      </c>
      <c r="O86" s="20">
        <v>88</v>
      </c>
      <c r="P86" s="20">
        <v>88</v>
      </c>
      <c r="Q86" s="20">
        <v>87</v>
      </c>
      <c r="R86" s="20">
        <v>91</v>
      </c>
      <c r="S86" s="2">
        <v>90</v>
      </c>
      <c r="T86" s="20">
        <v>90</v>
      </c>
      <c r="U86" s="20">
        <v>84</v>
      </c>
      <c r="V86" s="20">
        <v>86</v>
      </c>
      <c r="W86" s="20">
        <v>89</v>
      </c>
      <c r="X86" s="20">
        <v>93</v>
      </c>
      <c r="Y86" s="20">
        <v>86</v>
      </c>
      <c r="Z86" s="20">
        <v>85</v>
      </c>
      <c r="AA86" s="20">
        <v>89</v>
      </c>
      <c r="AB86" s="20">
        <v>88</v>
      </c>
      <c r="AC86" s="20">
        <v>85</v>
      </c>
      <c r="AD86" s="20">
        <v>84</v>
      </c>
      <c r="AE86" s="20">
        <v>85</v>
      </c>
      <c r="AF86" s="20">
        <v>84</v>
      </c>
      <c r="AG86" s="20">
        <v>86</v>
      </c>
      <c r="AH86" s="20">
        <v>87</v>
      </c>
      <c r="AI86" s="20"/>
      <c r="AJ86" s="20"/>
      <c r="AK86" s="20"/>
      <c r="AL86" s="20"/>
      <c r="AM86" s="2"/>
      <c r="AN86" s="2"/>
      <c r="AO86" s="2">
        <f t="shared" si="0"/>
        <v>1309</v>
      </c>
      <c r="AP86" s="2">
        <f t="shared" si="1"/>
        <v>156</v>
      </c>
      <c r="AQ86" s="2">
        <f t="shared" si="2"/>
        <v>527</v>
      </c>
      <c r="AR86" s="2">
        <f t="shared" si="3"/>
        <v>70</v>
      </c>
    </row>
    <row r="87" spans="1:44" ht="15.75" customHeight="1">
      <c r="A87" s="21" t="s">
        <v>627</v>
      </c>
      <c r="B87" s="21">
        <v>11545</v>
      </c>
      <c r="C87" s="22" t="s">
        <v>201</v>
      </c>
      <c r="D87" s="21" t="s">
        <v>202</v>
      </c>
      <c r="E87" s="21">
        <v>87</v>
      </c>
      <c r="F87" s="21">
        <v>88</v>
      </c>
      <c r="G87" s="21">
        <v>85</v>
      </c>
      <c r="H87" s="21">
        <v>87</v>
      </c>
      <c r="I87" s="21">
        <v>86</v>
      </c>
      <c r="J87" s="21">
        <v>88</v>
      </c>
      <c r="K87" s="21">
        <v>87</v>
      </c>
      <c r="L87" s="21">
        <v>88</v>
      </c>
      <c r="M87" s="21">
        <v>86</v>
      </c>
      <c r="N87" s="21">
        <v>89</v>
      </c>
      <c r="O87" s="21">
        <v>83</v>
      </c>
      <c r="P87" s="21">
        <v>83</v>
      </c>
      <c r="Q87" s="21">
        <v>88</v>
      </c>
      <c r="R87" s="21">
        <v>93</v>
      </c>
      <c r="S87" s="22">
        <v>89</v>
      </c>
      <c r="T87" s="21">
        <v>90</v>
      </c>
      <c r="U87" s="21">
        <v>87</v>
      </c>
      <c r="V87" s="21">
        <v>85</v>
      </c>
      <c r="W87" s="21">
        <v>88</v>
      </c>
      <c r="X87" s="21">
        <v>88</v>
      </c>
      <c r="Y87" s="21">
        <v>87</v>
      </c>
      <c r="Z87" s="21">
        <v>85</v>
      </c>
      <c r="AA87" s="21">
        <v>89</v>
      </c>
      <c r="AB87" s="21">
        <v>89</v>
      </c>
      <c r="AC87" s="21">
        <v>86</v>
      </c>
      <c r="AD87" s="21">
        <v>84</v>
      </c>
      <c r="AE87" s="21">
        <v>85</v>
      </c>
      <c r="AF87" s="21">
        <v>86</v>
      </c>
      <c r="AG87" s="21">
        <v>88</v>
      </c>
      <c r="AH87" s="21">
        <v>87</v>
      </c>
      <c r="AI87" s="21"/>
      <c r="AJ87" s="21"/>
      <c r="AK87" s="21"/>
      <c r="AL87" s="21"/>
      <c r="AM87" s="22"/>
      <c r="AN87" s="22"/>
      <c r="AO87" s="22">
        <f t="shared" si="0"/>
        <v>1301</v>
      </c>
      <c r="AP87" s="22">
        <f t="shared" si="1"/>
        <v>193</v>
      </c>
      <c r="AQ87" s="22">
        <f t="shared" si="2"/>
        <v>516</v>
      </c>
      <c r="AR87" s="22">
        <f t="shared" si="3"/>
        <v>190</v>
      </c>
    </row>
    <row r="88" spans="1:44" ht="15.75" customHeight="1">
      <c r="A88" s="20" t="s">
        <v>627</v>
      </c>
      <c r="B88" s="20">
        <v>11548</v>
      </c>
      <c r="C88" s="2" t="s">
        <v>203</v>
      </c>
      <c r="D88" s="20" t="s">
        <v>204</v>
      </c>
      <c r="E88" s="20">
        <v>87</v>
      </c>
      <c r="F88" s="20">
        <v>88</v>
      </c>
      <c r="G88" s="20">
        <v>85</v>
      </c>
      <c r="H88" s="20">
        <v>87</v>
      </c>
      <c r="I88" s="20">
        <v>89</v>
      </c>
      <c r="J88" s="20">
        <v>89</v>
      </c>
      <c r="K88" s="20">
        <v>85</v>
      </c>
      <c r="L88" s="20">
        <v>88</v>
      </c>
      <c r="M88" s="20">
        <v>86</v>
      </c>
      <c r="N88" s="20">
        <v>89</v>
      </c>
      <c r="O88" s="20">
        <v>83</v>
      </c>
      <c r="P88" s="20">
        <v>83</v>
      </c>
      <c r="Q88" s="20">
        <v>87</v>
      </c>
      <c r="R88" s="20">
        <v>90</v>
      </c>
      <c r="S88" s="2">
        <v>85</v>
      </c>
      <c r="T88" s="20">
        <v>88</v>
      </c>
      <c r="U88" s="20">
        <v>85</v>
      </c>
      <c r="V88" s="20">
        <v>87</v>
      </c>
      <c r="W88" s="20">
        <v>88</v>
      </c>
      <c r="X88" s="20">
        <v>86</v>
      </c>
      <c r="Y88" s="20">
        <v>91</v>
      </c>
      <c r="Z88" s="20">
        <v>86</v>
      </c>
      <c r="AA88" s="20">
        <v>89</v>
      </c>
      <c r="AB88" s="20">
        <v>88</v>
      </c>
      <c r="AC88" s="20">
        <v>86</v>
      </c>
      <c r="AD88" s="20">
        <v>84</v>
      </c>
      <c r="AE88" s="20">
        <v>86</v>
      </c>
      <c r="AF88" s="20">
        <v>88</v>
      </c>
      <c r="AG88" s="20">
        <v>87</v>
      </c>
      <c r="AH88" s="20">
        <v>87</v>
      </c>
      <c r="AI88" s="20"/>
      <c r="AJ88" s="20"/>
      <c r="AK88" s="20"/>
      <c r="AL88" s="20"/>
      <c r="AM88" s="2"/>
      <c r="AN88" s="2"/>
      <c r="AO88" s="2">
        <f t="shared" si="0"/>
        <v>1299</v>
      </c>
      <c r="AP88" s="2">
        <f t="shared" si="1"/>
        <v>201</v>
      </c>
      <c r="AQ88" s="2">
        <f t="shared" si="2"/>
        <v>518</v>
      </c>
      <c r="AR88" s="2">
        <f t="shared" si="3"/>
        <v>175</v>
      </c>
    </row>
    <row r="89" spans="1:44" ht="15.75" customHeight="1">
      <c r="A89" s="23" t="s">
        <v>627</v>
      </c>
      <c r="B89" s="23">
        <v>11556</v>
      </c>
      <c r="C89" s="24" t="s">
        <v>205</v>
      </c>
      <c r="D89" s="23" t="s">
        <v>206</v>
      </c>
      <c r="E89" s="23">
        <v>90</v>
      </c>
      <c r="F89" s="23">
        <v>88</v>
      </c>
      <c r="G89" s="23">
        <v>86</v>
      </c>
      <c r="H89" s="23">
        <v>85</v>
      </c>
      <c r="I89" s="23">
        <v>93</v>
      </c>
      <c r="J89" s="23">
        <v>91</v>
      </c>
      <c r="K89" s="23">
        <v>94</v>
      </c>
      <c r="L89" s="23">
        <v>90</v>
      </c>
      <c r="M89" s="23">
        <v>90</v>
      </c>
      <c r="N89" s="23">
        <v>89</v>
      </c>
      <c r="O89" s="23">
        <v>87</v>
      </c>
      <c r="P89" s="23">
        <v>87</v>
      </c>
      <c r="Q89" s="23">
        <v>88</v>
      </c>
      <c r="R89" s="23">
        <v>93</v>
      </c>
      <c r="S89" s="24">
        <v>85</v>
      </c>
      <c r="T89" s="23">
        <v>86</v>
      </c>
      <c r="U89" s="23">
        <v>85</v>
      </c>
      <c r="V89" s="23">
        <v>88</v>
      </c>
      <c r="W89" s="23">
        <v>92</v>
      </c>
      <c r="X89" s="23">
        <v>88</v>
      </c>
      <c r="Y89" s="23">
        <v>93</v>
      </c>
      <c r="Z89" s="23">
        <v>86</v>
      </c>
      <c r="AA89" s="23">
        <v>89</v>
      </c>
      <c r="AB89" s="23">
        <v>89</v>
      </c>
      <c r="AC89" s="23">
        <v>90</v>
      </c>
      <c r="AD89" s="23">
        <v>86</v>
      </c>
      <c r="AE89" s="23">
        <v>91</v>
      </c>
      <c r="AF89" s="23">
        <v>87</v>
      </c>
      <c r="AG89" s="23">
        <v>88</v>
      </c>
      <c r="AH89" s="23">
        <v>87</v>
      </c>
      <c r="AI89" s="23"/>
      <c r="AJ89" s="23"/>
      <c r="AK89" s="23"/>
      <c r="AL89" s="23"/>
      <c r="AM89" s="24"/>
      <c r="AN89" s="24"/>
      <c r="AO89" s="24">
        <f t="shared" si="0"/>
        <v>1341</v>
      </c>
      <c r="AP89" s="24">
        <f t="shared" si="1"/>
        <v>19</v>
      </c>
      <c r="AQ89" s="24">
        <f t="shared" si="2"/>
        <v>544</v>
      </c>
      <c r="AR89" s="24">
        <f t="shared" si="3"/>
        <v>5</v>
      </c>
    </row>
    <row r="90" spans="1:44" ht="15.75" customHeight="1">
      <c r="A90" s="20" t="s">
        <v>627</v>
      </c>
      <c r="B90" s="20">
        <v>11579</v>
      </c>
      <c r="C90" s="2" t="s">
        <v>207</v>
      </c>
      <c r="D90" s="20" t="s">
        <v>208</v>
      </c>
      <c r="E90" s="20">
        <v>87</v>
      </c>
      <c r="F90" s="20">
        <v>88</v>
      </c>
      <c r="G90" s="20">
        <v>85</v>
      </c>
      <c r="H90" s="20">
        <v>86</v>
      </c>
      <c r="I90" s="20">
        <v>90</v>
      </c>
      <c r="J90" s="20">
        <v>88</v>
      </c>
      <c r="K90" s="20">
        <v>87</v>
      </c>
      <c r="L90" s="20">
        <v>88</v>
      </c>
      <c r="M90" s="20">
        <v>86</v>
      </c>
      <c r="N90" s="20">
        <v>89</v>
      </c>
      <c r="O90" s="20">
        <v>84</v>
      </c>
      <c r="P90" s="20">
        <v>84</v>
      </c>
      <c r="Q90" s="20">
        <v>86</v>
      </c>
      <c r="R90" s="20">
        <v>89</v>
      </c>
      <c r="S90" s="2">
        <v>86</v>
      </c>
      <c r="T90" s="20">
        <v>88</v>
      </c>
      <c r="U90" s="20">
        <v>86</v>
      </c>
      <c r="V90" s="20">
        <v>88</v>
      </c>
      <c r="W90" s="20">
        <v>87</v>
      </c>
      <c r="X90" s="20">
        <v>86</v>
      </c>
      <c r="Y90" s="20">
        <v>87</v>
      </c>
      <c r="Z90" s="20">
        <v>86</v>
      </c>
      <c r="AA90" s="20">
        <v>89</v>
      </c>
      <c r="AB90" s="20">
        <v>88</v>
      </c>
      <c r="AC90" s="20">
        <v>86</v>
      </c>
      <c r="AD90" s="20">
        <v>84</v>
      </c>
      <c r="AE90" s="20">
        <v>86</v>
      </c>
      <c r="AF90" s="20">
        <v>86</v>
      </c>
      <c r="AG90" s="20">
        <v>86</v>
      </c>
      <c r="AH90" s="20">
        <v>87</v>
      </c>
      <c r="AI90" s="20"/>
      <c r="AJ90" s="20"/>
      <c r="AK90" s="20"/>
      <c r="AL90" s="20"/>
      <c r="AM90" s="2"/>
      <c r="AN90" s="2"/>
      <c r="AO90" s="2">
        <f t="shared" si="0"/>
        <v>1298</v>
      </c>
      <c r="AP90" s="2">
        <f t="shared" si="1"/>
        <v>207</v>
      </c>
      <c r="AQ90" s="2">
        <f t="shared" si="2"/>
        <v>522</v>
      </c>
      <c r="AR90" s="2">
        <f t="shared" si="3"/>
        <v>126</v>
      </c>
    </row>
    <row r="91" spans="1:44" ht="15.75" customHeight="1">
      <c r="A91" s="26" t="s">
        <v>627</v>
      </c>
      <c r="B91" s="26">
        <v>11598</v>
      </c>
      <c r="C91" s="27" t="s">
        <v>209</v>
      </c>
      <c r="D91" s="26" t="s">
        <v>210</v>
      </c>
      <c r="E91" s="26">
        <v>87</v>
      </c>
      <c r="F91" s="26">
        <v>90</v>
      </c>
      <c r="G91" s="26">
        <v>84</v>
      </c>
      <c r="H91" s="26">
        <v>85</v>
      </c>
      <c r="I91" s="26">
        <v>88</v>
      </c>
      <c r="J91" s="26">
        <v>87</v>
      </c>
      <c r="K91" s="26">
        <v>88</v>
      </c>
      <c r="L91" s="26">
        <v>88</v>
      </c>
      <c r="M91" s="26">
        <v>87</v>
      </c>
      <c r="N91" s="26">
        <v>89</v>
      </c>
      <c r="O91" s="26">
        <v>84</v>
      </c>
      <c r="P91" s="26">
        <v>84</v>
      </c>
      <c r="Q91" s="26">
        <v>88</v>
      </c>
      <c r="R91" s="26">
        <v>93</v>
      </c>
      <c r="S91" s="27">
        <v>84</v>
      </c>
      <c r="T91" s="26">
        <v>86</v>
      </c>
      <c r="U91" s="26">
        <v>85</v>
      </c>
      <c r="V91" s="26">
        <v>88</v>
      </c>
      <c r="W91" s="26">
        <v>91</v>
      </c>
      <c r="X91" s="26">
        <v>87</v>
      </c>
      <c r="Y91" s="26">
        <v>89</v>
      </c>
      <c r="Z91" s="26">
        <v>85</v>
      </c>
      <c r="AA91" s="26">
        <v>89</v>
      </c>
      <c r="AB91" s="26">
        <v>89</v>
      </c>
      <c r="AC91" s="26">
        <v>86</v>
      </c>
      <c r="AD91" s="26">
        <v>85</v>
      </c>
      <c r="AE91" s="26">
        <v>86</v>
      </c>
      <c r="AF91" s="26">
        <v>86</v>
      </c>
      <c r="AG91" s="26">
        <v>86</v>
      </c>
      <c r="AH91" s="26">
        <v>87</v>
      </c>
      <c r="AI91" s="26"/>
      <c r="AJ91" s="26"/>
      <c r="AK91" s="26"/>
      <c r="AL91" s="26"/>
      <c r="AM91" s="27"/>
      <c r="AN91" s="27"/>
      <c r="AO91" s="27">
        <f t="shared" si="0"/>
        <v>1302</v>
      </c>
      <c r="AP91" s="27">
        <f t="shared" si="1"/>
        <v>190</v>
      </c>
      <c r="AQ91" s="27">
        <f t="shared" si="2"/>
        <v>521</v>
      </c>
      <c r="AR91" s="27">
        <f t="shared" si="3"/>
        <v>141</v>
      </c>
    </row>
    <row r="92" spans="1:44" ht="15.75" customHeight="1">
      <c r="A92" s="20" t="s">
        <v>627</v>
      </c>
      <c r="B92" s="20">
        <v>11610</v>
      </c>
      <c r="C92" s="2" t="s">
        <v>211</v>
      </c>
      <c r="D92" s="20" t="s">
        <v>212</v>
      </c>
      <c r="E92" s="20">
        <v>87</v>
      </c>
      <c r="F92" s="20">
        <v>88</v>
      </c>
      <c r="G92" s="20">
        <v>88</v>
      </c>
      <c r="H92" s="20">
        <v>90</v>
      </c>
      <c r="I92" s="20">
        <v>92</v>
      </c>
      <c r="J92" s="20">
        <v>89</v>
      </c>
      <c r="K92" s="20">
        <v>87</v>
      </c>
      <c r="L92" s="20">
        <v>88</v>
      </c>
      <c r="M92" s="20">
        <v>86</v>
      </c>
      <c r="N92" s="20">
        <v>89</v>
      </c>
      <c r="O92" s="20">
        <v>86</v>
      </c>
      <c r="P92" s="20">
        <v>86</v>
      </c>
      <c r="Q92" s="20">
        <v>87</v>
      </c>
      <c r="R92" s="20">
        <v>92</v>
      </c>
      <c r="S92" s="2">
        <v>86</v>
      </c>
      <c r="T92" s="20">
        <v>87</v>
      </c>
      <c r="U92" s="20">
        <v>85</v>
      </c>
      <c r="V92" s="20">
        <v>89</v>
      </c>
      <c r="W92" s="20">
        <v>95</v>
      </c>
      <c r="X92" s="20">
        <v>90</v>
      </c>
      <c r="Y92" s="20">
        <v>87</v>
      </c>
      <c r="Z92" s="20">
        <v>86</v>
      </c>
      <c r="AA92" s="20">
        <v>88</v>
      </c>
      <c r="AB92" s="20">
        <v>89</v>
      </c>
      <c r="AC92" s="20">
        <v>86</v>
      </c>
      <c r="AD92" s="20">
        <v>84</v>
      </c>
      <c r="AE92" s="20">
        <v>85</v>
      </c>
      <c r="AF92" s="20">
        <v>86</v>
      </c>
      <c r="AG92" s="20">
        <v>93</v>
      </c>
      <c r="AH92" s="20">
        <v>87</v>
      </c>
      <c r="AI92" s="20"/>
      <c r="AJ92" s="20"/>
      <c r="AK92" s="20"/>
      <c r="AL92" s="20"/>
      <c r="AM92" s="2"/>
      <c r="AN92" s="2"/>
      <c r="AO92" s="2">
        <f t="shared" si="0"/>
        <v>1318</v>
      </c>
      <c r="AP92" s="2">
        <f t="shared" si="1"/>
        <v>99</v>
      </c>
      <c r="AQ92" s="2">
        <f t="shared" si="2"/>
        <v>524</v>
      </c>
      <c r="AR92" s="2">
        <f t="shared" si="3"/>
        <v>102</v>
      </c>
    </row>
    <row r="93" spans="1:44" ht="15.75" customHeight="1">
      <c r="A93" s="18" t="s">
        <v>627</v>
      </c>
      <c r="B93" s="18">
        <v>11613</v>
      </c>
      <c r="C93" s="19" t="s">
        <v>213</v>
      </c>
      <c r="D93" s="18" t="s">
        <v>214</v>
      </c>
      <c r="E93" s="18">
        <v>87</v>
      </c>
      <c r="F93" s="18">
        <v>88</v>
      </c>
      <c r="G93" s="18">
        <v>86</v>
      </c>
      <c r="H93" s="18">
        <v>88</v>
      </c>
      <c r="I93" s="18">
        <v>90</v>
      </c>
      <c r="J93" s="18">
        <v>90</v>
      </c>
      <c r="K93" s="18">
        <v>85</v>
      </c>
      <c r="L93" s="18">
        <v>88</v>
      </c>
      <c r="M93" s="18">
        <v>92</v>
      </c>
      <c r="N93" s="18">
        <v>89</v>
      </c>
      <c r="O93" s="18">
        <v>85</v>
      </c>
      <c r="P93" s="18">
        <v>85</v>
      </c>
      <c r="Q93" s="18">
        <v>87</v>
      </c>
      <c r="R93" s="18">
        <v>93</v>
      </c>
      <c r="S93" s="19">
        <v>85</v>
      </c>
      <c r="T93" s="18">
        <v>87</v>
      </c>
      <c r="U93" s="18">
        <v>90</v>
      </c>
      <c r="V93" s="18">
        <v>87</v>
      </c>
      <c r="W93" s="18">
        <v>92</v>
      </c>
      <c r="X93" s="18">
        <v>88</v>
      </c>
      <c r="Y93" s="18">
        <v>89</v>
      </c>
      <c r="Z93" s="18">
        <v>85</v>
      </c>
      <c r="AA93" s="18">
        <v>90</v>
      </c>
      <c r="AB93" s="18">
        <v>88</v>
      </c>
      <c r="AC93" s="18">
        <v>86</v>
      </c>
      <c r="AD93" s="18">
        <v>84</v>
      </c>
      <c r="AE93" s="18">
        <v>88</v>
      </c>
      <c r="AF93" s="18">
        <v>86</v>
      </c>
      <c r="AG93" s="18">
        <v>87</v>
      </c>
      <c r="AH93" s="18">
        <v>87</v>
      </c>
      <c r="AI93" s="18"/>
      <c r="AJ93" s="18"/>
      <c r="AK93" s="18"/>
      <c r="AL93" s="18"/>
      <c r="AM93" s="19"/>
      <c r="AN93" s="19"/>
      <c r="AO93" s="19">
        <f t="shared" si="0"/>
        <v>1319</v>
      </c>
      <c r="AP93" s="19">
        <f t="shared" si="1"/>
        <v>86</v>
      </c>
      <c r="AQ93" s="19">
        <f t="shared" si="2"/>
        <v>524</v>
      </c>
      <c r="AR93" s="19">
        <f t="shared" si="3"/>
        <v>102</v>
      </c>
    </row>
    <row r="94" spans="1:44" ht="15.75" customHeight="1">
      <c r="A94" s="20" t="s">
        <v>627</v>
      </c>
      <c r="B94" s="20">
        <v>11624</v>
      </c>
      <c r="C94" s="2" t="s">
        <v>215</v>
      </c>
      <c r="D94" s="20" t="s">
        <v>216</v>
      </c>
      <c r="E94" s="20">
        <v>90</v>
      </c>
      <c r="F94" s="20">
        <v>90</v>
      </c>
      <c r="G94" s="20">
        <v>89</v>
      </c>
      <c r="H94" s="20">
        <v>86</v>
      </c>
      <c r="I94" s="20">
        <v>92</v>
      </c>
      <c r="J94" s="20">
        <v>90</v>
      </c>
      <c r="K94" s="20">
        <v>95</v>
      </c>
      <c r="L94" s="20">
        <v>91</v>
      </c>
      <c r="M94" s="20">
        <v>92</v>
      </c>
      <c r="N94" s="20">
        <v>91</v>
      </c>
      <c r="O94" s="20">
        <v>88</v>
      </c>
      <c r="P94" s="20">
        <v>88</v>
      </c>
      <c r="Q94" s="20">
        <v>88</v>
      </c>
      <c r="R94" s="20">
        <v>92</v>
      </c>
      <c r="S94" s="2">
        <v>88</v>
      </c>
      <c r="T94" s="20">
        <v>88</v>
      </c>
      <c r="U94" s="20">
        <v>87</v>
      </c>
      <c r="V94" s="20">
        <v>89</v>
      </c>
      <c r="W94" s="20">
        <v>95</v>
      </c>
      <c r="X94" s="20">
        <v>94</v>
      </c>
      <c r="Y94" s="20">
        <v>92</v>
      </c>
      <c r="Z94" s="20">
        <v>86</v>
      </c>
      <c r="AA94" s="20">
        <v>89</v>
      </c>
      <c r="AB94" s="20">
        <v>88</v>
      </c>
      <c r="AC94" s="20">
        <v>88</v>
      </c>
      <c r="AD94" s="20">
        <v>85</v>
      </c>
      <c r="AE94" s="20">
        <v>88</v>
      </c>
      <c r="AF94" s="20">
        <v>86</v>
      </c>
      <c r="AG94" s="20">
        <v>87</v>
      </c>
      <c r="AH94" s="20">
        <v>87</v>
      </c>
      <c r="AI94" s="20"/>
      <c r="AJ94" s="20"/>
      <c r="AK94" s="20"/>
      <c r="AL94" s="20"/>
      <c r="AM94" s="2"/>
      <c r="AN94" s="2"/>
      <c r="AO94" s="2">
        <f t="shared" si="0"/>
        <v>1348</v>
      </c>
      <c r="AP94" s="2">
        <f t="shared" si="1"/>
        <v>12</v>
      </c>
      <c r="AQ94" s="2">
        <f t="shared" si="2"/>
        <v>540</v>
      </c>
      <c r="AR94" s="2">
        <f t="shared" si="3"/>
        <v>12</v>
      </c>
    </row>
    <row r="95" spans="1:44" ht="15.75" customHeight="1">
      <c r="A95" s="21" t="s">
        <v>627</v>
      </c>
      <c r="B95" s="21">
        <v>11627</v>
      </c>
      <c r="C95" s="22" t="s">
        <v>217</v>
      </c>
      <c r="D95" s="21" t="s">
        <v>218</v>
      </c>
      <c r="E95" s="21">
        <v>90</v>
      </c>
      <c r="F95" s="21">
        <v>90</v>
      </c>
      <c r="G95" s="21">
        <v>91</v>
      </c>
      <c r="H95" s="21">
        <v>86</v>
      </c>
      <c r="I95" s="21">
        <v>93</v>
      </c>
      <c r="J95" s="21">
        <v>92</v>
      </c>
      <c r="K95" s="21">
        <v>92</v>
      </c>
      <c r="L95" s="21">
        <v>91</v>
      </c>
      <c r="M95" s="21">
        <v>91</v>
      </c>
      <c r="N95" s="21">
        <v>89</v>
      </c>
      <c r="O95" s="21">
        <v>90</v>
      </c>
      <c r="P95" s="21">
        <v>90</v>
      </c>
      <c r="Q95" s="21">
        <v>88</v>
      </c>
      <c r="R95" s="21">
        <v>94</v>
      </c>
      <c r="S95" s="22">
        <v>85</v>
      </c>
      <c r="T95" s="21">
        <v>85</v>
      </c>
      <c r="U95" s="21">
        <v>87</v>
      </c>
      <c r="V95" s="21">
        <v>87</v>
      </c>
      <c r="W95" s="21">
        <v>96</v>
      </c>
      <c r="X95" s="21">
        <v>94</v>
      </c>
      <c r="Y95" s="21">
        <v>92</v>
      </c>
      <c r="Z95" s="21">
        <v>87</v>
      </c>
      <c r="AA95" s="21">
        <v>88</v>
      </c>
      <c r="AB95" s="21">
        <v>88</v>
      </c>
      <c r="AC95" s="21">
        <v>87</v>
      </c>
      <c r="AD95" s="21">
        <v>84</v>
      </c>
      <c r="AE95" s="21">
        <v>88</v>
      </c>
      <c r="AF95" s="21">
        <v>87</v>
      </c>
      <c r="AG95" s="21">
        <v>86</v>
      </c>
      <c r="AH95" s="21">
        <v>87</v>
      </c>
      <c r="AI95" s="21"/>
      <c r="AJ95" s="21"/>
      <c r="AK95" s="21"/>
      <c r="AL95" s="21"/>
      <c r="AM95" s="22"/>
      <c r="AN95" s="22"/>
      <c r="AO95" s="22">
        <f t="shared" si="0"/>
        <v>1344</v>
      </c>
      <c r="AP95" s="22">
        <f t="shared" si="1"/>
        <v>15</v>
      </c>
      <c r="AQ95" s="22">
        <f t="shared" si="2"/>
        <v>538</v>
      </c>
      <c r="AR95" s="22">
        <f t="shared" si="3"/>
        <v>17</v>
      </c>
    </row>
    <row r="96" spans="1:44" ht="15.75" customHeight="1">
      <c r="A96" s="20" t="s">
        <v>627</v>
      </c>
      <c r="B96" s="20">
        <v>11628</v>
      </c>
      <c r="C96" s="2" t="s">
        <v>219</v>
      </c>
      <c r="D96" s="20" t="s">
        <v>220</v>
      </c>
      <c r="E96" s="20">
        <v>89</v>
      </c>
      <c r="F96" s="20">
        <v>90</v>
      </c>
      <c r="G96" s="20">
        <v>90</v>
      </c>
      <c r="H96" s="20">
        <v>85</v>
      </c>
      <c r="I96" s="20">
        <v>92</v>
      </c>
      <c r="J96" s="20">
        <v>90</v>
      </c>
      <c r="K96" s="20">
        <v>91</v>
      </c>
      <c r="L96" s="20">
        <v>88</v>
      </c>
      <c r="M96" s="20">
        <v>90</v>
      </c>
      <c r="N96" s="20">
        <v>89</v>
      </c>
      <c r="O96" s="20">
        <v>88</v>
      </c>
      <c r="P96" s="20">
        <v>88</v>
      </c>
      <c r="Q96" s="20">
        <v>89</v>
      </c>
      <c r="R96" s="20">
        <v>93</v>
      </c>
      <c r="S96" s="94">
        <v>83</v>
      </c>
      <c r="T96" s="95">
        <v>85</v>
      </c>
      <c r="U96" s="20">
        <v>86</v>
      </c>
      <c r="V96" s="20">
        <v>87</v>
      </c>
      <c r="W96" s="20">
        <v>92</v>
      </c>
      <c r="X96" s="20">
        <v>89</v>
      </c>
      <c r="Y96" s="20">
        <v>90</v>
      </c>
      <c r="Z96" s="20">
        <v>85</v>
      </c>
      <c r="AA96" s="20">
        <v>89</v>
      </c>
      <c r="AB96" s="20">
        <v>88</v>
      </c>
      <c r="AC96" s="20">
        <v>88</v>
      </c>
      <c r="AD96" s="20">
        <v>84</v>
      </c>
      <c r="AE96" s="20">
        <v>85</v>
      </c>
      <c r="AF96" s="20">
        <v>85</v>
      </c>
      <c r="AG96" s="20">
        <v>94</v>
      </c>
      <c r="AH96" s="20">
        <v>87</v>
      </c>
      <c r="AI96" s="20"/>
      <c r="AJ96" s="20"/>
      <c r="AK96" s="20"/>
      <c r="AL96" s="20"/>
      <c r="AM96" s="2"/>
      <c r="AN96" s="2"/>
      <c r="AO96" s="2">
        <f t="shared" si="0"/>
        <v>1336</v>
      </c>
      <c r="AP96" s="2">
        <f t="shared" si="1"/>
        <v>28</v>
      </c>
      <c r="AQ96" s="2">
        <f t="shared" si="2"/>
        <v>533</v>
      </c>
      <c r="AR96" s="2">
        <f t="shared" si="3"/>
        <v>28</v>
      </c>
    </row>
    <row r="97" spans="1:44" ht="15.75" customHeight="1">
      <c r="A97" s="23" t="s">
        <v>627</v>
      </c>
      <c r="B97" s="23">
        <v>11632</v>
      </c>
      <c r="C97" s="24" t="s">
        <v>221</v>
      </c>
      <c r="D97" s="23" t="s">
        <v>222</v>
      </c>
      <c r="E97" s="23">
        <v>89</v>
      </c>
      <c r="F97" s="23">
        <v>90</v>
      </c>
      <c r="G97" s="23">
        <v>91</v>
      </c>
      <c r="H97" s="23">
        <v>85</v>
      </c>
      <c r="I97" s="23">
        <v>92</v>
      </c>
      <c r="J97" s="23">
        <v>90</v>
      </c>
      <c r="K97" s="23">
        <v>85</v>
      </c>
      <c r="L97" s="23">
        <v>88</v>
      </c>
      <c r="M97" s="23">
        <v>86</v>
      </c>
      <c r="N97" s="23">
        <v>89</v>
      </c>
      <c r="O97" s="23">
        <v>85</v>
      </c>
      <c r="P97" s="23">
        <v>85</v>
      </c>
      <c r="Q97" s="23">
        <v>88</v>
      </c>
      <c r="R97" s="23">
        <v>92</v>
      </c>
      <c r="S97" s="24">
        <v>84</v>
      </c>
      <c r="T97" s="23">
        <v>86</v>
      </c>
      <c r="U97" s="23">
        <v>84</v>
      </c>
      <c r="V97" s="23">
        <v>88</v>
      </c>
      <c r="W97" s="23">
        <v>93</v>
      </c>
      <c r="X97" s="23">
        <v>92</v>
      </c>
      <c r="Y97" s="23">
        <v>90</v>
      </c>
      <c r="Z97" s="23">
        <v>86</v>
      </c>
      <c r="AA97" s="23">
        <v>88</v>
      </c>
      <c r="AB97" s="23">
        <v>88</v>
      </c>
      <c r="AC97" s="23">
        <v>85</v>
      </c>
      <c r="AD97" s="23">
        <v>84</v>
      </c>
      <c r="AE97" s="23">
        <v>87</v>
      </c>
      <c r="AF97" s="23">
        <v>87</v>
      </c>
      <c r="AG97" s="23">
        <v>87</v>
      </c>
      <c r="AH97" s="23">
        <v>87</v>
      </c>
      <c r="AI97" s="23"/>
      <c r="AJ97" s="23"/>
      <c r="AK97" s="23"/>
      <c r="AL97" s="23"/>
      <c r="AM97" s="24"/>
      <c r="AN97" s="24"/>
      <c r="AO97" s="24">
        <f t="shared" si="0"/>
        <v>1314</v>
      </c>
      <c r="AP97" s="24">
        <f t="shared" si="1"/>
        <v>125</v>
      </c>
      <c r="AQ97" s="24">
        <f t="shared" si="2"/>
        <v>522</v>
      </c>
      <c r="AR97" s="24">
        <f t="shared" si="3"/>
        <v>126</v>
      </c>
    </row>
    <row r="98" spans="1:44" ht="15.75" customHeight="1">
      <c r="A98" s="20" t="s">
        <v>627</v>
      </c>
      <c r="B98" s="20">
        <v>11635</v>
      </c>
      <c r="C98" s="2" t="s">
        <v>223</v>
      </c>
      <c r="D98" s="20" t="s">
        <v>224</v>
      </c>
      <c r="E98" s="20">
        <v>87</v>
      </c>
      <c r="F98" s="20">
        <v>87</v>
      </c>
      <c r="G98" s="20">
        <v>85</v>
      </c>
      <c r="H98" s="20">
        <v>88</v>
      </c>
      <c r="I98" s="20">
        <v>86</v>
      </c>
      <c r="J98" s="20">
        <v>87</v>
      </c>
      <c r="K98" s="20">
        <v>85</v>
      </c>
      <c r="L98" s="20">
        <v>88</v>
      </c>
      <c r="M98" s="20">
        <v>91</v>
      </c>
      <c r="N98" s="20">
        <v>89</v>
      </c>
      <c r="O98" s="20">
        <v>84</v>
      </c>
      <c r="P98" s="20">
        <v>84</v>
      </c>
      <c r="Q98" s="20">
        <v>86</v>
      </c>
      <c r="R98" s="20">
        <v>90</v>
      </c>
      <c r="S98" s="2">
        <v>82</v>
      </c>
      <c r="T98" s="20">
        <v>85</v>
      </c>
      <c r="U98" s="20">
        <v>87</v>
      </c>
      <c r="V98" s="20">
        <v>88</v>
      </c>
      <c r="W98" s="20">
        <v>86</v>
      </c>
      <c r="X98" s="20">
        <v>88</v>
      </c>
      <c r="Y98" s="20">
        <v>86</v>
      </c>
      <c r="Z98" s="20">
        <v>86</v>
      </c>
      <c r="AA98" s="20">
        <v>89</v>
      </c>
      <c r="AB98" s="20">
        <v>88</v>
      </c>
      <c r="AC98" s="20">
        <v>86</v>
      </c>
      <c r="AD98" s="20">
        <v>84</v>
      </c>
      <c r="AE98" s="20">
        <v>86</v>
      </c>
      <c r="AF98" s="20">
        <v>86</v>
      </c>
      <c r="AG98" s="20">
        <v>87</v>
      </c>
      <c r="AH98" s="20">
        <v>87</v>
      </c>
      <c r="AI98" s="20"/>
      <c r="AJ98" s="20"/>
      <c r="AK98" s="20"/>
      <c r="AL98" s="20"/>
      <c r="AM98" s="2"/>
      <c r="AN98" s="2"/>
      <c r="AO98" s="2">
        <f t="shared" si="0"/>
        <v>1293</v>
      </c>
      <c r="AP98" s="2">
        <f t="shared" si="1"/>
        <v>222</v>
      </c>
      <c r="AQ98" s="2">
        <f t="shared" si="2"/>
        <v>516</v>
      </c>
      <c r="AR98" s="2">
        <f t="shared" si="3"/>
        <v>190</v>
      </c>
    </row>
    <row r="99" spans="1:44" ht="15.75" customHeight="1">
      <c r="A99" s="26" t="s">
        <v>627</v>
      </c>
      <c r="B99" s="26">
        <v>11655</v>
      </c>
      <c r="C99" s="27" t="s">
        <v>225</v>
      </c>
      <c r="D99" s="26" t="s">
        <v>226</v>
      </c>
      <c r="E99" s="26">
        <v>89</v>
      </c>
      <c r="F99" s="26">
        <v>89</v>
      </c>
      <c r="G99" s="26">
        <v>84</v>
      </c>
      <c r="H99" s="26">
        <v>88</v>
      </c>
      <c r="I99" s="26">
        <v>88</v>
      </c>
      <c r="J99" s="26">
        <v>90</v>
      </c>
      <c r="K99" s="26">
        <v>88</v>
      </c>
      <c r="L99" s="26">
        <v>88</v>
      </c>
      <c r="M99" s="26">
        <v>88</v>
      </c>
      <c r="N99" s="26">
        <v>89</v>
      </c>
      <c r="O99" s="26">
        <v>86</v>
      </c>
      <c r="P99" s="26">
        <v>86</v>
      </c>
      <c r="Q99" s="26">
        <v>87</v>
      </c>
      <c r="R99" s="26">
        <v>92</v>
      </c>
      <c r="S99" s="27">
        <v>89</v>
      </c>
      <c r="T99" s="26">
        <v>90</v>
      </c>
      <c r="U99" s="26">
        <v>88</v>
      </c>
      <c r="V99" s="26">
        <v>88</v>
      </c>
      <c r="W99" s="26">
        <v>88</v>
      </c>
      <c r="X99" s="26">
        <v>87</v>
      </c>
      <c r="Y99" s="26">
        <v>90</v>
      </c>
      <c r="Z99" s="26">
        <v>85</v>
      </c>
      <c r="AA99" s="26">
        <v>89</v>
      </c>
      <c r="AB99" s="26">
        <v>88</v>
      </c>
      <c r="AC99" s="26">
        <v>86</v>
      </c>
      <c r="AD99" s="26">
        <v>84</v>
      </c>
      <c r="AE99" s="26">
        <v>84</v>
      </c>
      <c r="AF99" s="26">
        <v>84</v>
      </c>
      <c r="AG99" s="26">
        <v>86</v>
      </c>
      <c r="AH99" s="26">
        <v>87</v>
      </c>
      <c r="AI99" s="26"/>
      <c r="AJ99" s="26"/>
      <c r="AK99" s="26"/>
      <c r="AL99" s="26"/>
      <c r="AM99" s="27"/>
      <c r="AN99" s="27"/>
      <c r="AO99" s="27">
        <f t="shared" si="0"/>
        <v>1310</v>
      </c>
      <c r="AP99" s="27">
        <f t="shared" si="1"/>
        <v>151</v>
      </c>
      <c r="AQ99" s="27">
        <f t="shared" si="2"/>
        <v>521</v>
      </c>
      <c r="AR99" s="27">
        <f t="shared" si="3"/>
        <v>141</v>
      </c>
    </row>
    <row r="100" spans="1:44" ht="15.75" customHeight="1">
      <c r="A100" s="20" t="s">
        <v>627</v>
      </c>
      <c r="B100" s="20">
        <v>11660</v>
      </c>
      <c r="C100" s="2" t="s">
        <v>227</v>
      </c>
      <c r="D100" s="20" t="s">
        <v>228</v>
      </c>
      <c r="E100" s="20">
        <v>89</v>
      </c>
      <c r="F100" s="20">
        <v>89</v>
      </c>
      <c r="G100" s="20">
        <v>87</v>
      </c>
      <c r="H100" s="20">
        <v>85</v>
      </c>
      <c r="I100" s="20">
        <v>93</v>
      </c>
      <c r="J100" s="20">
        <v>91</v>
      </c>
      <c r="K100" s="20">
        <v>92</v>
      </c>
      <c r="L100" s="20">
        <v>88</v>
      </c>
      <c r="M100" s="20">
        <v>89</v>
      </c>
      <c r="N100" s="20">
        <v>89</v>
      </c>
      <c r="O100" s="20">
        <v>88</v>
      </c>
      <c r="P100" s="20">
        <v>88</v>
      </c>
      <c r="Q100" s="20">
        <v>89</v>
      </c>
      <c r="R100" s="20">
        <v>94</v>
      </c>
      <c r="S100" s="2">
        <v>83</v>
      </c>
      <c r="T100" s="20">
        <v>86</v>
      </c>
      <c r="U100" s="20">
        <v>88</v>
      </c>
      <c r="V100" s="20">
        <v>86</v>
      </c>
      <c r="W100" s="20">
        <v>96</v>
      </c>
      <c r="X100" s="20">
        <v>92</v>
      </c>
      <c r="Y100" s="20">
        <v>93</v>
      </c>
      <c r="Z100" s="20">
        <v>86</v>
      </c>
      <c r="AA100" s="20">
        <v>89</v>
      </c>
      <c r="AB100" s="20">
        <v>88</v>
      </c>
      <c r="AC100" s="20">
        <v>88</v>
      </c>
      <c r="AD100" s="20">
        <v>84</v>
      </c>
      <c r="AE100" s="20">
        <v>90</v>
      </c>
      <c r="AF100" s="20">
        <v>86</v>
      </c>
      <c r="AG100" s="20">
        <v>89</v>
      </c>
      <c r="AH100" s="20">
        <v>87</v>
      </c>
      <c r="AI100" s="20"/>
      <c r="AJ100" s="20"/>
      <c r="AK100" s="20"/>
      <c r="AL100" s="20"/>
      <c r="AM100" s="2"/>
      <c r="AN100" s="2"/>
      <c r="AO100" s="2">
        <f t="shared" si="0"/>
        <v>1343</v>
      </c>
      <c r="AP100" s="2">
        <f t="shared" si="1"/>
        <v>17</v>
      </c>
      <c r="AQ100" s="2">
        <f t="shared" si="2"/>
        <v>540</v>
      </c>
      <c r="AR100" s="2">
        <f t="shared" si="3"/>
        <v>12</v>
      </c>
    </row>
    <row r="101" spans="1:44" ht="15.75" customHeight="1">
      <c r="A101" s="18" t="s">
        <v>627</v>
      </c>
      <c r="B101" s="18">
        <v>11671</v>
      </c>
      <c r="C101" s="19" t="s">
        <v>229</v>
      </c>
      <c r="D101" s="18" t="s">
        <v>230</v>
      </c>
      <c r="E101" s="18">
        <v>87</v>
      </c>
      <c r="F101" s="18">
        <v>87</v>
      </c>
      <c r="G101" s="18">
        <v>86</v>
      </c>
      <c r="H101" s="18">
        <v>87</v>
      </c>
      <c r="I101" s="18">
        <v>87</v>
      </c>
      <c r="J101" s="18">
        <v>87</v>
      </c>
      <c r="K101" s="18">
        <v>86</v>
      </c>
      <c r="L101" s="18">
        <v>88</v>
      </c>
      <c r="M101" s="18">
        <v>86</v>
      </c>
      <c r="N101" s="18">
        <v>89</v>
      </c>
      <c r="O101" s="18">
        <v>85</v>
      </c>
      <c r="P101" s="18">
        <v>85</v>
      </c>
      <c r="Q101" s="18">
        <v>88</v>
      </c>
      <c r="R101" s="18">
        <v>90</v>
      </c>
      <c r="S101" s="19">
        <v>82</v>
      </c>
      <c r="T101" s="18">
        <v>85</v>
      </c>
      <c r="U101" s="18">
        <v>84</v>
      </c>
      <c r="V101" s="18">
        <v>88</v>
      </c>
      <c r="W101" s="18">
        <v>89</v>
      </c>
      <c r="X101" s="18">
        <v>85</v>
      </c>
      <c r="Y101" s="18">
        <v>88</v>
      </c>
      <c r="Z101" s="18">
        <v>87</v>
      </c>
      <c r="AA101" s="18">
        <v>90</v>
      </c>
      <c r="AB101" s="18">
        <v>87</v>
      </c>
      <c r="AC101" s="18">
        <v>86</v>
      </c>
      <c r="AD101" s="18">
        <v>84</v>
      </c>
      <c r="AE101" s="18">
        <v>85</v>
      </c>
      <c r="AF101" s="18">
        <v>86</v>
      </c>
      <c r="AG101" s="18">
        <v>86</v>
      </c>
      <c r="AH101" s="18">
        <v>87</v>
      </c>
      <c r="AI101" s="18"/>
      <c r="AJ101" s="18"/>
      <c r="AK101" s="18"/>
      <c r="AL101" s="18"/>
      <c r="AM101" s="19"/>
      <c r="AN101" s="19"/>
      <c r="AO101" s="19">
        <f t="shared" si="0"/>
        <v>1295</v>
      </c>
      <c r="AP101" s="19">
        <f t="shared" si="1"/>
        <v>216</v>
      </c>
      <c r="AQ101" s="19">
        <f t="shared" si="2"/>
        <v>519</v>
      </c>
      <c r="AR101" s="19">
        <f t="shared" si="3"/>
        <v>165</v>
      </c>
    </row>
    <row r="102" spans="1:44" ht="15.75" customHeight="1">
      <c r="A102" s="20" t="s">
        <v>627</v>
      </c>
      <c r="B102" s="20">
        <v>11681</v>
      </c>
      <c r="C102" s="2" t="s">
        <v>231</v>
      </c>
      <c r="D102" s="20" t="s">
        <v>232</v>
      </c>
      <c r="E102" s="20">
        <v>89</v>
      </c>
      <c r="F102" s="20">
        <v>87</v>
      </c>
      <c r="G102" s="20">
        <v>88</v>
      </c>
      <c r="H102" s="20">
        <v>86</v>
      </c>
      <c r="I102" s="20">
        <v>89</v>
      </c>
      <c r="J102" s="20">
        <v>90</v>
      </c>
      <c r="K102" s="20">
        <v>89</v>
      </c>
      <c r="L102" s="20">
        <v>88</v>
      </c>
      <c r="M102" s="20">
        <v>87</v>
      </c>
      <c r="N102" s="20">
        <v>89</v>
      </c>
      <c r="O102" s="20">
        <v>85</v>
      </c>
      <c r="P102" s="20">
        <v>85</v>
      </c>
      <c r="Q102" s="20">
        <v>87</v>
      </c>
      <c r="R102" s="20">
        <v>91</v>
      </c>
      <c r="S102" s="2">
        <v>85</v>
      </c>
      <c r="T102" s="20">
        <v>87</v>
      </c>
      <c r="U102" s="20">
        <v>88</v>
      </c>
      <c r="V102" s="20">
        <v>86</v>
      </c>
      <c r="W102" s="20">
        <v>90</v>
      </c>
      <c r="X102" s="20">
        <v>87</v>
      </c>
      <c r="Y102" s="20">
        <v>88</v>
      </c>
      <c r="Z102" s="20">
        <v>85</v>
      </c>
      <c r="AA102" s="20">
        <v>88</v>
      </c>
      <c r="AB102" s="20">
        <v>87</v>
      </c>
      <c r="AC102" s="20">
        <v>86</v>
      </c>
      <c r="AD102" s="20">
        <v>84</v>
      </c>
      <c r="AE102" s="20">
        <v>85</v>
      </c>
      <c r="AF102" s="20">
        <v>85</v>
      </c>
      <c r="AG102" s="20">
        <v>91</v>
      </c>
      <c r="AH102" s="20">
        <v>87</v>
      </c>
      <c r="AI102" s="20"/>
      <c r="AJ102" s="20"/>
      <c r="AK102" s="20"/>
      <c r="AL102" s="20"/>
      <c r="AM102" s="2"/>
      <c r="AN102" s="2"/>
      <c r="AO102" s="2">
        <f t="shared" si="0"/>
        <v>1315</v>
      </c>
      <c r="AP102" s="2">
        <f t="shared" si="1"/>
        <v>117</v>
      </c>
      <c r="AQ102" s="2">
        <f t="shared" si="2"/>
        <v>522</v>
      </c>
      <c r="AR102" s="2">
        <f t="shared" si="3"/>
        <v>126</v>
      </c>
    </row>
    <row r="103" spans="1:44" ht="15.75" customHeight="1">
      <c r="A103" s="21" t="s">
        <v>627</v>
      </c>
      <c r="B103" s="21">
        <v>11682</v>
      </c>
      <c r="C103" s="22" t="s">
        <v>233</v>
      </c>
      <c r="D103" s="21" t="s">
        <v>234</v>
      </c>
      <c r="E103" s="21">
        <v>89</v>
      </c>
      <c r="F103" s="21">
        <v>90</v>
      </c>
      <c r="G103" s="21">
        <v>91</v>
      </c>
      <c r="H103" s="21">
        <v>86</v>
      </c>
      <c r="I103" s="21">
        <v>92</v>
      </c>
      <c r="J103" s="21">
        <v>91</v>
      </c>
      <c r="K103" s="21">
        <v>90</v>
      </c>
      <c r="L103" s="21">
        <v>88</v>
      </c>
      <c r="M103" s="21">
        <v>87</v>
      </c>
      <c r="N103" s="21">
        <v>89</v>
      </c>
      <c r="O103" s="21">
        <v>86</v>
      </c>
      <c r="P103" s="21">
        <v>86</v>
      </c>
      <c r="Q103" s="21">
        <v>89</v>
      </c>
      <c r="R103" s="21">
        <v>92</v>
      </c>
      <c r="S103" s="22">
        <v>86</v>
      </c>
      <c r="T103" s="21">
        <v>88</v>
      </c>
      <c r="U103" s="21">
        <v>84</v>
      </c>
      <c r="V103" s="21">
        <v>87</v>
      </c>
      <c r="W103" s="21">
        <v>91</v>
      </c>
      <c r="X103" s="21">
        <v>93</v>
      </c>
      <c r="Y103" s="21">
        <v>90</v>
      </c>
      <c r="Z103" s="21">
        <v>85</v>
      </c>
      <c r="AA103" s="21">
        <v>91</v>
      </c>
      <c r="AB103" s="21">
        <v>88</v>
      </c>
      <c r="AC103" s="21">
        <v>87</v>
      </c>
      <c r="AD103" s="21">
        <v>84</v>
      </c>
      <c r="AE103" s="21">
        <v>87</v>
      </c>
      <c r="AF103" s="21">
        <v>86</v>
      </c>
      <c r="AG103" s="21">
        <v>92</v>
      </c>
      <c r="AH103" s="21">
        <v>87</v>
      </c>
      <c r="AI103" s="21"/>
      <c r="AJ103" s="21"/>
      <c r="AK103" s="21"/>
      <c r="AL103" s="21"/>
      <c r="AM103" s="22"/>
      <c r="AN103" s="22"/>
      <c r="AO103" s="22">
        <f t="shared" si="0"/>
        <v>1332</v>
      </c>
      <c r="AP103" s="22">
        <f t="shared" si="1"/>
        <v>38</v>
      </c>
      <c r="AQ103" s="22">
        <f t="shared" si="2"/>
        <v>533</v>
      </c>
      <c r="AR103" s="22">
        <f t="shared" si="3"/>
        <v>28</v>
      </c>
    </row>
    <row r="104" spans="1:44" ht="15.75" customHeight="1">
      <c r="A104" s="20" t="s">
        <v>627</v>
      </c>
      <c r="B104" s="20">
        <v>11712</v>
      </c>
      <c r="C104" s="2" t="s">
        <v>235</v>
      </c>
      <c r="D104" s="20" t="s">
        <v>628</v>
      </c>
      <c r="E104" s="20">
        <v>87</v>
      </c>
      <c r="F104" s="20">
        <v>87</v>
      </c>
      <c r="G104" s="20">
        <v>85</v>
      </c>
      <c r="H104" s="20">
        <v>87</v>
      </c>
      <c r="I104" s="20">
        <v>92</v>
      </c>
      <c r="J104" s="20">
        <v>89</v>
      </c>
      <c r="K104" s="20">
        <v>89</v>
      </c>
      <c r="L104" s="20">
        <v>88</v>
      </c>
      <c r="M104" s="20">
        <v>90</v>
      </c>
      <c r="N104" s="20">
        <v>89</v>
      </c>
      <c r="O104" s="20">
        <v>86</v>
      </c>
      <c r="P104" s="20">
        <v>86</v>
      </c>
      <c r="Q104" s="20">
        <v>87</v>
      </c>
      <c r="R104" s="20">
        <v>88</v>
      </c>
      <c r="S104" s="2">
        <v>84</v>
      </c>
      <c r="T104" s="20">
        <v>86</v>
      </c>
      <c r="U104" s="20">
        <v>85</v>
      </c>
      <c r="V104" s="20">
        <v>88</v>
      </c>
      <c r="W104" s="20">
        <v>87</v>
      </c>
      <c r="X104" s="20">
        <v>87</v>
      </c>
      <c r="Y104" s="20">
        <v>87</v>
      </c>
      <c r="Z104" s="20">
        <v>85</v>
      </c>
      <c r="AA104" s="20">
        <v>87</v>
      </c>
      <c r="AB104" s="20">
        <v>87</v>
      </c>
      <c r="AC104" s="20">
        <v>87</v>
      </c>
      <c r="AD104" s="20">
        <v>85</v>
      </c>
      <c r="AE104" s="20">
        <v>86</v>
      </c>
      <c r="AF104" s="20">
        <v>85</v>
      </c>
      <c r="AG104" s="20">
        <v>88</v>
      </c>
      <c r="AH104" s="20">
        <v>87</v>
      </c>
      <c r="AI104" s="20"/>
      <c r="AJ104" s="20"/>
      <c r="AK104" s="20"/>
      <c r="AL104" s="20"/>
      <c r="AM104" s="2"/>
      <c r="AN104" s="2"/>
      <c r="AO104" s="2">
        <f t="shared" si="0"/>
        <v>1307</v>
      </c>
      <c r="AP104" s="2">
        <f t="shared" si="1"/>
        <v>169</v>
      </c>
      <c r="AQ104" s="2">
        <f t="shared" si="2"/>
        <v>527</v>
      </c>
      <c r="AR104" s="2">
        <f t="shared" si="3"/>
        <v>70</v>
      </c>
    </row>
    <row r="105" spans="1:44" ht="15.75" customHeight="1">
      <c r="A105" s="23" t="s">
        <v>627</v>
      </c>
      <c r="B105" s="23">
        <v>11715</v>
      </c>
      <c r="C105" s="24" t="s">
        <v>238</v>
      </c>
      <c r="D105" s="23" t="s">
        <v>629</v>
      </c>
      <c r="E105" s="23">
        <v>87</v>
      </c>
      <c r="F105" s="23">
        <v>80</v>
      </c>
      <c r="G105" s="23">
        <v>83</v>
      </c>
      <c r="H105" s="23">
        <v>87</v>
      </c>
      <c r="I105" s="23">
        <v>86</v>
      </c>
      <c r="J105" s="23">
        <v>87</v>
      </c>
      <c r="K105" s="23">
        <v>81</v>
      </c>
      <c r="L105" s="23">
        <v>88</v>
      </c>
      <c r="M105" s="23">
        <v>86</v>
      </c>
      <c r="N105" s="23">
        <v>89</v>
      </c>
      <c r="O105" s="23">
        <v>84</v>
      </c>
      <c r="P105" s="23">
        <v>84</v>
      </c>
      <c r="Q105" s="23">
        <v>87</v>
      </c>
      <c r="R105" s="23">
        <v>90</v>
      </c>
      <c r="S105" s="24">
        <v>88</v>
      </c>
      <c r="T105" s="23">
        <v>90</v>
      </c>
      <c r="U105" s="23">
        <v>84</v>
      </c>
      <c r="V105" s="23">
        <v>88</v>
      </c>
      <c r="W105" s="23">
        <v>86</v>
      </c>
      <c r="X105" s="23">
        <v>87</v>
      </c>
      <c r="Y105" s="23">
        <v>86</v>
      </c>
      <c r="Z105" s="23">
        <v>85</v>
      </c>
      <c r="AA105" s="23">
        <v>89</v>
      </c>
      <c r="AB105" s="23">
        <v>88</v>
      </c>
      <c r="AC105" s="23">
        <v>85</v>
      </c>
      <c r="AD105" s="23">
        <v>84</v>
      </c>
      <c r="AE105" s="23">
        <v>84</v>
      </c>
      <c r="AF105" s="23">
        <v>85</v>
      </c>
      <c r="AG105" s="23">
        <v>86</v>
      </c>
      <c r="AH105" s="23">
        <v>87</v>
      </c>
      <c r="AI105" s="23"/>
      <c r="AJ105" s="23"/>
      <c r="AK105" s="23"/>
      <c r="AL105" s="23"/>
      <c r="AM105" s="24"/>
      <c r="AN105" s="24"/>
      <c r="AO105" s="24">
        <f t="shared" si="0"/>
        <v>1282</v>
      </c>
      <c r="AP105" s="24">
        <f t="shared" si="1"/>
        <v>239</v>
      </c>
      <c r="AQ105" s="24">
        <f t="shared" si="2"/>
        <v>509</v>
      </c>
      <c r="AR105" s="24">
        <f t="shared" si="3"/>
        <v>229</v>
      </c>
    </row>
    <row r="106" spans="1:44" ht="15.75" customHeight="1">
      <c r="A106" s="20" t="s">
        <v>627</v>
      </c>
      <c r="B106" s="20">
        <v>11718</v>
      </c>
      <c r="C106" s="2" t="s">
        <v>240</v>
      </c>
      <c r="D106" s="20" t="s">
        <v>241</v>
      </c>
      <c r="E106" s="20">
        <v>88</v>
      </c>
      <c r="F106" s="20">
        <v>87</v>
      </c>
      <c r="G106" s="20">
        <v>87</v>
      </c>
      <c r="H106" s="20">
        <v>87</v>
      </c>
      <c r="I106" s="20">
        <v>91</v>
      </c>
      <c r="J106" s="20">
        <v>90</v>
      </c>
      <c r="K106" s="20">
        <v>90</v>
      </c>
      <c r="L106" s="20">
        <v>88</v>
      </c>
      <c r="M106" s="20">
        <v>87</v>
      </c>
      <c r="N106" s="20">
        <v>89</v>
      </c>
      <c r="O106" s="20">
        <v>86</v>
      </c>
      <c r="P106" s="20">
        <v>86</v>
      </c>
      <c r="Q106" s="20">
        <v>86</v>
      </c>
      <c r="R106" s="20">
        <v>90</v>
      </c>
      <c r="S106" s="2">
        <v>85</v>
      </c>
      <c r="T106" s="20">
        <v>89</v>
      </c>
      <c r="U106" s="20">
        <v>86</v>
      </c>
      <c r="V106" s="20">
        <v>88</v>
      </c>
      <c r="W106" s="20">
        <v>87</v>
      </c>
      <c r="X106" s="20">
        <v>88</v>
      </c>
      <c r="Y106" s="20">
        <v>87</v>
      </c>
      <c r="Z106" s="20">
        <v>85</v>
      </c>
      <c r="AA106" s="20">
        <v>88</v>
      </c>
      <c r="AB106" s="20">
        <v>88</v>
      </c>
      <c r="AC106" s="20">
        <v>85</v>
      </c>
      <c r="AD106" s="20">
        <v>86</v>
      </c>
      <c r="AE106" s="20">
        <v>87</v>
      </c>
      <c r="AF106" s="20">
        <v>87</v>
      </c>
      <c r="AG106" s="20">
        <v>86</v>
      </c>
      <c r="AH106" s="20">
        <v>87</v>
      </c>
      <c r="AI106" s="20"/>
      <c r="AJ106" s="20"/>
      <c r="AK106" s="20"/>
      <c r="AL106" s="20"/>
      <c r="AM106" s="2"/>
      <c r="AN106" s="2"/>
      <c r="AO106" s="2">
        <f t="shared" si="0"/>
        <v>1306</v>
      </c>
      <c r="AP106" s="2">
        <f t="shared" si="1"/>
        <v>173</v>
      </c>
      <c r="AQ106" s="2">
        <f t="shared" si="2"/>
        <v>527</v>
      </c>
      <c r="AR106" s="2">
        <f t="shared" si="3"/>
        <v>70</v>
      </c>
    </row>
    <row r="107" spans="1:44" ht="15.75" customHeight="1">
      <c r="A107" s="26" t="s">
        <v>627</v>
      </c>
      <c r="B107" s="26">
        <v>11731</v>
      </c>
      <c r="C107" s="27" t="s">
        <v>242</v>
      </c>
      <c r="D107" s="26" t="s">
        <v>243</v>
      </c>
      <c r="E107" s="26">
        <v>87</v>
      </c>
      <c r="F107" s="26">
        <v>88</v>
      </c>
      <c r="G107" s="26">
        <v>88</v>
      </c>
      <c r="H107" s="26">
        <v>85</v>
      </c>
      <c r="I107" s="26">
        <v>89</v>
      </c>
      <c r="J107" s="26">
        <v>90</v>
      </c>
      <c r="K107" s="26">
        <v>89</v>
      </c>
      <c r="L107" s="26">
        <v>88</v>
      </c>
      <c r="M107" s="26">
        <v>86</v>
      </c>
      <c r="N107" s="26">
        <v>89</v>
      </c>
      <c r="O107" s="26">
        <v>85</v>
      </c>
      <c r="P107" s="26">
        <v>85</v>
      </c>
      <c r="Q107" s="26">
        <v>86</v>
      </c>
      <c r="R107" s="26">
        <v>91</v>
      </c>
      <c r="S107" s="27">
        <v>83</v>
      </c>
      <c r="T107" s="26">
        <v>89</v>
      </c>
      <c r="U107" s="26">
        <v>87</v>
      </c>
      <c r="V107" s="26">
        <v>90</v>
      </c>
      <c r="W107" s="26">
        <v>90</v>
      </c>
      <c r="X107" s="26">
        <v>88</v>
      </c>
      <c r="Y107" s="26">
        <v>90</v>
      </c>
      <c r="Z107" s="26">
        <v>87</v>
      </c>
      <c r="AA107" s="26">
        <v>88</v>
      </c>
      <c r="AB107" s="26">
        <v>88</v>
      </c>
      <c r="AC107" s="26">
        <v>90</v>
      </c>
      <c r="AD107" s="26">
        <v>86</v>
      </c>
      <c r="AE107" s="26">
        <v>87</v>
      </c>
      <c r="AF107" s="26">
        <v>85</v>
      </c>
      <c r="AG107" s="26">
        <v>86</v>
      </c>
      <c r="AH107" s="26">
        <v>87</v>
      </c>
      <c r="AI107" s="26"/>
      <c r="AJ107" s="26"/>
      <c r="AK107" s="26"/>
      <c r="AL107" s="26"/>
      <c r="AM107" s="27"/>
      <c r="AN107" s="27"/>
      <c r="AO107" s="27">
        <f t="shared" si="0"/>
        <v>1311</v>
      </c>
      <c r="AP107" s="27">
        <f t="shared" si="1"/>
        <v>144</v>
      </c>
      <c r="AQ107" s="27">
        <f t="shared" si="2"/>
        <v>528</v>
      </c>
      <c r="AR107" s="27">
        <f t="shared" si="3"/>
        <v>61</v>
      </c>
    </row>
    <row r="108" spans="1:44" ht="15.75" customHeight="1">
      <c r="A108" s="20" t="s">
        <v>627</v>
      </c>
      <c r="B108" s="20">
        <v>11734</v>
      </c>
      <c r="C108" s="2" t="s">
        <v>244</v>
      </c>
      <c r="D108" s="20" t="s">
        <v>245</v>
      </c>
      <c r="E108" s="20">
        <v>90</v>
      </c>
      <c r="F108" s="20">
        <v>90</v>
      </c>
      <c r="G108" s="20">
        <v>88</v>
      </c>
      <c r="H108" s="20">
        <v>86</v>
      </c>
      <c r="I108" s="20">
        <v>91</v>
      </c>
      <c r="J108" s="20">
        <v>91</v>
      </c>
      <c r="K108" s="20">
        <v>89</v>
      </c>
      <c r="L108" s="20">
        <v>88</v>
      </c>
      <c r="M108" s="20">
        <v>86</v>
      </c>
      <c r="N108" s="20">
        <v>89</v>
      </c>
      <c r="O108" s="20">
        <v>87</v>
      </c>
      <c r="P108" s="20">
        <v>87</v>
      </c>
      <c r="Q108" s="20">
        <v>88</v>
      </c>
      <c r="R108" s="20">
        <v>89</v>
      </c>
      <c r="S108" s="2">
        <v>83</v>
      </c>
      <c r="T108" s="20">
        <v>88</v>
      </c>
      <c r="U108" s="20">
        <v>82</v>
      </c>
      <c r="V108" s="20">
        <v>88</v>
      </c>
      <c r="W108" s="20">
        <v>91</v>
      </c>
      <c r="X108" s="20">
        <v>88</v>
      </c>
      <c r="Y108" s="20">
        <v>90</v>
      </c>
      <c r="Z108" s="20">
        <v>86</v>
      </c>
      <c r="AA108" s="20">
        <v>88</v>
      </c>
      <c r="AB108" s="20">
        <v>89</v>
      </c>
      <c r="AC108" s="20">
        <v>91</v>
      </c>
      <c r="AD108" s="20">
        <v>84</v>
      </c>
      <c r="AE108" s="20">
        <v>86</v>
      </c>
      <c r="AF108" s="20">
        <v>85</v>
      </c>
      <c r="AG108" s="20">
        <v>93</v>
      </c>
      <c r="AH108" s="20">
        <v>87</v>
      </c>
      <c r="AI108" s="20"/>
      <c r="AJ108" s="20"/>
      <c r="AK108" s="20"/>
      <c r="AL108" s="20"/>
      <c r="AM108" s="2"/>
      <c r="AN108" s="2"/>
      <c r="AO108" s="2">
        <f t="shared" si="0"/>
        <v>1323</v>
      </c>
      <c r="AP108" s="2">
        <f t="shared" si="1"/>
        <v>65</v>
      </c>
      <c r="AQ108" s="2">
        <f t="shared" si="2"/>
        <v>532</v>
      </c>
      <c r="AR108" s="2">
        <f t="shared" si="3"/>
        <v>39</v>
      </c>
    </row>
    <row r="109" spans="1:44" ht="15.75" customHeight="1">
      <c r="A109" s="18" t="s">
        <v>627</v>
      </c>
      <c r="B109" s="18">
        <v>11735</v>
      </c>
      <c r="C109" s="19" t="s">
        <v>246</v>
      </c>
      <c r="D109" s="18" t="s">
        <v>247</v>
      </c>
      <c r="E109" s="18">
        <v>88</v>
      </c>
      <c r="F109" s="18">
        <v>87</v>
      </c>
      <c r="G109" s="18">
        <v>90</v>
      </c>
      <c r="H109" s="18">
        <v>88</v>
      </c>
      <c r="I109" s="18">
        <v>92</v>
      </c>
      <c r="J109" s="18">
        <v>91</v>
      </c>
      <c r="K109" s="18">
        <v>87</v>
      </c>
      <c r="L109" s="18">
        <v>88</v>
      </c>
      <c r="M109" s="18">
        <v>89</v>
      </c>
      <c r="N109" s="18">
        <v>89</v>
      </c>
      <c r="O109" s="18">
        <v>86</v>
      </c>
      <c r="P109" s="18">
        <v>86</v>
      </c>
      <c r="Q109" s="18">
        <v>87</v>
      </c>
      <c r="R109" s="18">
        <v>91</v>
      </c>
      <c r="S109" s="19">
        <v>83</v>
      </c>
      <c r="T109" s="18">
        <v>85</v>
      </c>
      <c r="U109" s="18">
        <v>85</v>
      </c>
      <c r="V109" s="18">
        <v>88</v>
      </c>
      <c r="W109" s="18">
        <v>92</v>
      </c>
      <c r="X109" s="18">
        <v>94</v>
      </c>
      <c r="Y109" s="18">
        <v>90</v>
      </c>
      <c r="Z109" s="18">
        <v>86</v>
      </c>
      <c r="AA109" s="18">
        <v>88</v>
      </c>
      <c r="AB109" s="18">
        <v>88</v>
      </c>
      <c r="AC109" s="18">
        <v>86</v>
      </c>
      <c r="AD109" s="18">
        <v>84</v>
      </c>
      <c r="AE109" s="18">
        <v>85</v>
      </c>
      <c r="AF109" s="18">
        <v>85</v>
      </c>
      <c r="AG109" s="18">
        <v>90</v>
      </c>
      <c r="AH109" s="18">
        <v>87</v>
      </c>
      <c r="AI109" s="18"/>
      <c r="AJ109" s="18"/>
      <c r="AK109" s="18"/>
      <c r="AL109" s="18"/>
      <c r="AM109" s="19"/>
      <c r="AN109" s="19"/>
      <c r="AO109" s="19">
        <f t="shared" si="0"/>
        <v>1318</v>
      </c>
      <c r="AP109" s="19">
        <f t="shared" si="1"/>
        <v>99</v>
      </c>
      <c r="AQ109" s="19">
        <f t="shared" si="2"/>
        <v>524</v>
      </c>
      <c r="AR109" s="19">
        <f t="shared" si="3"/>
        <v>102</v>
      </c>
    </row>
    <row r="110" spans="1:44" ht="15.75" customHeight="1">
      <c r="A110" s="20" t="s">
        <v>627</v>
      </c>
      <c r="B110" s="20">
        <v>11744</v>
      </c>
      <c r="C110" s="2" t="s">
        <v>248</v>
      </c>
      <c r="D110" s="20" t="s">
        <v>249</v>
      </c>
      <c r="E110" s="20">
        <v>88</v>
      </c>
      <c r="F110" s="20">
        <v>88</v>
      </c>
      <c r="G110" s="20">
        <v>89</v>
      </c>
      <c r="H110" s="20">
        <v>85</v>
      </c>
      <c r="I110" s="20">
        <v>90</v>
      </c>
      <c r="J110" s="20">
        <v>89</v>
      </c>
      <c r="K110" s="20">
        <v>89</v>
      </c>
      <c r="L110" s="20">
        <v>88</v>
      </c>
      <c r="M110" s="20">
        <v>85</v>
      </c>
      <c r="N110" s="20">
        <v>89</v>
      </c>
      <c r="O110" s="20">
        <v>86</v>
      </c>
      <c r="P110" s="20">
        <v>86</v>
      </c>
      <c r="Q110" s="20">
        <v>88</v>
      </c>
      <c r="R110" s="20">
        <v>91</v>
      </c>
      <c r="S110" s="2">
        <v>83</v>
      </c>
      <c r="T110" s="20">
        <v>86</v>
      </c>
      <c r="U110" s="20">
        <v>88</v>
      </c>
      <c r="V110" s="20">
        <v>86</v>
      </c>
      <c r="W110" s="20">
        <v>90</v>
      </c>
      <c r="X110" s="20">
        <v>90</v>
      </c>
      <c r="Y110" s="20">
        <v>87</v>
      </c>
      <c r="Z110" s="20">
        <v>86</v>
      </c>
      <c r="AA110" s="20">
        <v>88</v>
      </c>
      <c r="AB110" s="20">
        <v>88</v>
      </c>
      <c r="AC110" s="20">
        <v>87</v>
      </c>
      <c r="AD110" s="20">
        <v>84</v>
      </c>
      <c r="AE110" s="20">
        <v>86</v>
      </c>
      <c r="AF110" s="20">
        <v>85</v>
      </c>
      <c r="AG110" s="20">
        <v>89</v>
      </c>
      <c r="AH110" s="20">
        <v>87</v>
      </c>
      <c r="AI110" s="20"/>
      <c r="AJ110" s="20"/>
      <c r="AK110" s="20"/>
      <c r="AL110" s="20"/>
      <c r="AM110" s="2"/>
      <c r="AN110" s="2"/>
      <c r="AO110" s="2">
        <f t="shared" si="0"/>
        <v>1313</v>
      </c>
      <c r="AP110" s="2">
        <f t="shared" si="1"/>
        <v>132</v>
      </c>
      <c r="AQ110" s="2">
        <f t="shared" si="2"/>
        <v>526</v>
      </c>
      <c r="AR110" s="2">
        <f t="shared" si="3"/>
        <v>82</v>
      </c>
    </row>
    <row r="111" spans="1:44" ht="15.75" customHeight="1">
      <c r="A111" s="21" t="s">
        <v>627</v>
      </c>
      <c r="B111" s="21">
        <v>11753</v>
      </c>
      <c r="C111" s="22" t="s">
        <v>250</v>
      </c>
      <c r="D111" s="21" t="s">
        <v>251</v>
      </c>
      <c r="E111" s="21">
        <v>90</v>
      </c>
      <c r="F111" s="21">
        <v>88</v>
      </c>
      <c r="G111" s="21">
        <v>93</v>
      </c>
      <c r="H111" s="21">
        <v>87</v>
      </c>
      <c r="I111" s="21">
        <v>93</v>
      </c>
      <c r="J111" s="21">
        <v>91</v>
      </c>
      <c r="K111" s="21">
        <v>85</v>
      </c>
      <c r="L111" s="21">
        <v>88</v>
      </c>
      <c r="M111" s="21">
        <v>86</v>
      </c>
      <c r="N111" s="21">
        <v>89</v>
      </c>
      <c r="O111" s="21">
        <v>84</v>
      </c>
      <c r="P111" s="21">
        <v>84</v>
      </c>
      <c r="Q111" s="21">
        <v>89</v>
      </c>
      <c r="R111" s="21">
        <v>92</v>
      </c>
      <c r="S111" s="22">
        <v>84</v>
      </c>
      <c r="T111" s="21">
        <v>85</v>
      </c>
      <c r="U111" s="21">
        <v>83</v>
      </c>
      <c r="V111" s="21">
        <v>88</v>
      </c>
      <c r="W111" s="21">
        <v>94</v>
      </c>
      <c r="X111" s="21">
        <v>92</v>
      </c>
      <c r="Y111" s="21">
        <v>93</v>
      </c>
      <c r="Z111" s="21">
        <v>86</v>
      </c>
      <c r="AA111" s="21">
        <v>88</v>
      </c>
      <c r="AB111" s="21">
        <v>88</v>
      </c>
      <c r="AC111" s="21">
        <v>87</v>
      </c>
      <c r="AD111" s="21">
        <v>84</v>
      </c>
      <c r="AE111" s="21">
        <v>88</v>
      </c>
      <c r="AF111" s="21">
        <v>87</v>
      </c>
      <c r="AG111" s="21">
        <v>86</v>
      </c>
      <c r="AH111" s="21">
        <v>87</v>
      </c>
      <c r="AI111" s="21"/>
      <c r="AJ111" s="21"/>
      <c r="AK111" s="21"/>
      <c r="AL111" s="21"/>
      <c r="AM111" s="22"/>
      <c r="AN111" s="22"/>
      <c r="AO111" s="22">
        <f t="shared" si="0"/>
        <v>1323</v>
      </c>
      <c r="AP111" s="22">
        <f t="shared" si="1"/>
        <v>65</v>
      </c>
      <c r="AQ111" s="22">
        <f t="shared" si="2"/>
        <v>525</v>
      </c>
      <c r="AR111" s="22">
        <f t="shared" si="3"/>
        <v>91</v>
      </c>
    </row>
    <row r="112" spans="1:44" ht="15.75" customHeight="1">
      <c r="A112" s="20" t="s">
        <v>627</v>
      </c>
      <c r="B112" s="20">
        <v>11759</v>
      </c>
      <c r="C112" s="2" t="s">
        <v>252</v>
      </c>
      <c r="D112" s="20" t="s">
        <v>253</v>
      </c>
      <c r="E112" s="20">
        <v>89</v>
      </c>
      <c r="F112" s="20">
        <v>90</v>
      </c>
      <c r="G112" s="20">
        <v>89</v>
      </c>
      <c r="H112" s="20">
        <v>86</v>
      </c>
      <c r="I112" s="20">
        <v>90</v>
      </c>
      <c r="J112" s="20">
        <v>90</v>
      </c>
      <c r="K112" s="20">
        <v>86</v>
      </c>
      <c r="L112" s="20">
        <v>88</v>
      </c>
      <c r="M112" s="20">
        <v>89</v>
      </c>
      <c r="N112" s="20">
        <v>89</v>
      </c>
      <c r="O112" s="20">
        <v>85</v>
      </c>
      <c r="P112" s="20">
        <v>85</v>
      </c>
      <c r="Q112" s="20">
        <v>86</v>
      </c>
      <c r="R112" s="20">
        <v>92</v>
      </c>
      <c r="S112" s="2">
        <v>87</v>
      </c>
      <c r="T112" s="20">
        <v>85</v>
      </c>
      <c r="U112" s="20">
        <v>82</v>
      </c>
      <c r="V112" s="20">
        <v>88</v>
      </c>
      <c r="W112" s="20">
        <v>90</v>
      </c>
      <c r="X112" s="20">
        <v>90</v>
      </c>
      <c r="Y112" s="20">
        <v>86</v>
      </c>
      <c r="Z112" s="20">
        <v>85</v>
      </c>
      <c r="AA112" s="20">
        <v>88</v>
      </c>
      <c r="AB112" s="20">
        <v>88</v>
      </c>
      <c r="AC112" s="20">
        <v>86</v>
      </c>
      <c r="AD112" s="20">
        <v>84</v>
      </c>
      <c r="AE112" s="20">
        <v>86</v>
      </c>
      <c r="AF112" s="20">
        <v>86</v>
      </c>
      <c r="AG112" s="20">
        <v>86</v>
      </c>
      <c r="AH112" s="20">
        <v>87</v>
      </c>
      <c r="AI112" s="20"/>
      <c r="AJ112" s="20"/>
      <c r="AK112" s="20"/>
      <c r="AL112" s="20"/>
      <c r="AM112" s="2"/>
      <c r="AN112" s="2"/>
      <c r="AO112" s="2">
        <f t="shared" si="0"/>
        <v>1305</v>
      </c>
      <c r="AP112" s="2">
        <f t="shared" si="1"/>
        <v>176</v>
      </c>
      <c r="AQ112" s="2">
        <f t="shared" si="2"/>
        <v>521</v>
      </c>
      <c r="AR112" s="2">
        <f t="shared" si="3"/>
        <v>141</v>
      </c>
    </row>
    <row r="113" spans="1:44" ht="15.75" customHeight="1">
      <c r="A113" s="23" t="s">
        <v>627</v>
      </c>
      <c r="B113" s="23">
        <v>11763</v>
      </c>
      <c r="C113" s="24" t="s">
        <v>254</v>
      </c>
      <c r="D113" s="23" t="s">
        <v>255</v>
      </c>
      <c r="E113" s="23">
        <v>89</v>
      </c>
      <c r="F113" s="23">
        <v>89</v>
      </c>
      <c r="G113" s="23">
        <v>91</v>
      </c>
      <c r="H113" s="23">
        <v>86</v>
      </c>
      <c r="I113" s="23">
        <v>90</v>
      </c>
      <c r="J113" s="23">
        <v>90</v>
      </c>
      <c r="K113" s="23">
        <v>92</v>
      </c>
      <c r="L113" s="23">
        <v>90</v>
      </c>
      <c r="M113" s="23">
        <v>89</v>
      </c>
      <c r="N113" s="23">
        <v>89</v>
      </c>
      <c r="O113" s="23">
        <v>84</v>
      </c>
      <c r="P113" s="23">
        <v>84</v>
      </c>
      <c r="Q113" s="23">
        <v>86</v>
      </c>
      <c r="R113" s="23">
        <v>90</v>
      </c>
      <c r="S113" s="24">
        <v>84</v>
      </c>
      <c r="T113" s="23">
        <v>86</v>
      </c>
      <c r="U113" s="23">
        <v>86</v>
      </c>
      <c r="V113" s="23">
        <v>88</v>
      </c>
      <c r="W113" s="23">
        <v>94</v>
      </c>
      <c r="X113" s="23">
        <v>93</v>
      </c>
      <c r="Y113" s="23">
        <v>92</v>
      </c>
      <c r="Z113" s="23">
        <v>87</v>
      </c>
      <c r="AA113" s="23">
        <v>88</v>
      </c>
      <c r="AB113" s="23">
        <v>88</v>
      </c>
      <c r="AC113" s="23">
        <v>88</v>
      </c>
      <c r="AD113" s="23">
        <v>84</v>
      </c>
      <c r="AE113" s="23">
        <v>88</v>
      </c>
      <c r="AF113" s="23">
        <v>86</v>
      </c>
      <c r="AG113" s="23">
        <v>87</v>
      </c>
      <c r="AH113" s="23">
        <v>87</v>
      </c>
      <c r="AI113" s="23"/>
      <c r="AJ113" s="23"/>
      <c r="AK113" s="23"/>
      <c r="AL113" s="23"/>
      <c r="AM113" s="24"/>
      <c r="AN113" s="24"/>
      <c r="AO113" s="24">
        <f t="shared" si="0"/>
        <v>1328</v>
      </c>
      <c r="AP113" s="24">
        <f t="shared" si="1"/>
        <v>50</v>
      </c>
      <c r="AQ113" s="24">
        <f t="shared" si="2"/>
        <v>530</v>
      </c>
      <c r="AR113" s="24">
        <f t="shared" si="3"/>
        <v>48</v>
      </c>
    </row>
    <row r="114" spans="1:44" ht="15.75" customHeight="1">
      <c r="A114" s="20" t="s">
        <v>627</v>
      </c>
      <c r="B114" s="20">
        <v>11782</v>
      </c>
      <c r="C114" s="2" t="s">
        <v>256</v>
      </c>
      <c r="D114" s="20" t="s">
        <v>257</v>
      </c>
      <c r="E114" s="20">
        <v>87</v>
      </c>
      <c r="F114" s="20">
        <v>88</v>
      </c>
      <c r="G114" s="20">
        <v>86</v>
      </c>
      <c r="H114" s="20">
        <v>85</v>
      </c>
      <c r="I114" s="20">
        <v>89</v>
      </c>
      <c r="J114" s="20">
        <v>87</v>
      </c>
      <c r="K114" s="20">
        <v>83</v>
      </c>
      <c r="L114" s="20">
        <v>88</v>
      </c>
      <c r="M114" s="20">
        <v>89</v>
      </c>
      <c r="N114" s="20">
        <v>89</v>
      </c>
      <c r="O114" s="20">
        <v>83</v>
      </c>
      <c r="P114" s="20">
        <v>83</v>
      </c>
      <c r="Q114" s="20">
        <v>86</v>
      </c>
      <c r="R114" s="20">
        <v>90</v>
      </c>
      <c r="S114" s="2">
        <v>87</v>
      </c>
      <c r="T114" s="20">
        <v>89</v>
      </c>
      <c r="U114" s="20">
        <v>89</v>
      </c>
      <c r="V114" s="20">
        <v>87</v>
      </c>
      <c r="W114" s="20">
        <v>90</v>
      </c>
      <c r="X114" s="20">
        <v>86</v>
      </c>
      <c r="Y114" s="20">
        <v>86</v>
      </c>
      <c r="Z114" s="20">
        <v>85</v>
      </c>
      <c r="AA114" s="20">
        <v>89</v>
      </c>
      <c r="AB114" s="20">
        <v>88</v>
      </c>
      <c r="AC114" s="20">
        <v>85</v>
      </c>
      <c r="AD114" s="20">
        <v>84</v>
      </c>
      <c r="AE114" s="20">
        <v>84</v>
      </c>
      <c r="AF114" s="20">
        <v>84</v>
      </c>
      <c r="AG114" s="20">
        <v>86</v>
      </c>
      <c r="AH114" s="20">
        <v>87</v>
      </c>
      <c r="AI114" s="20"/>
      <c r="AJ114" s="20"/>
      <c r="AK114" s="20"/>
      <c r="AL114" s="20"/>
      <c r="AM114" s="2"/>
      <c r="AN114" s="2"/>
      <c r="AO114" s="2">
        <f t="shared" si="0"/>
        <v>1299</v>
      </c>
      <c r="AP114" s="2">
        <f t="shared" si="1"/>
        <v>201</v>
      </c>
      <c r="AQ114" s="2">
        <f t="shared" si="2"/>
        <v>513</v>
      </c>
      <c r="AR114" s="2">
        <f t="shared" si="3"/>
        <v>211</v>
      </c>
    </row>
    <row r="115" spans="1:44" ht="15.75" customHeight="1">
      <c r="A115" s="26" t="s">
        <v>627</v>
      </c>
      <c r="B115" s="26">
        <v>11784</v>
      </c>
      <c r="C115" s="27" t="s">
        <v>258</v>
      </c>
      <c r="D115" s="26" t="s">
        <v>259</v>
      </c>
      <c r="E115" s="26">
        <v>87</v>
      </c>
      <c r="F115" s="26">
        <v>87</v>
      </c>
      <c r="G115" s="26">
        <v>87</v>
      </c>
      <c r="H115" s="26">
        <v>89</v>
      </c>
      <c r="I115" s="26">
        <v>90</v>
      </c>
      <c r="J115" s="26">
        <v>89</v>
      </c>
      <c r="K115" s="26">
        <v>81</v>
      </c>
      <c r="L115" s="26">
        <v>88</v>
      </c>
      <c r="M115" s="26">
        <v>88</v>
      </c>
      <c r="N115" s="26">
        <v>89</v>
      </c>
      <c r="O115" s="26">
        <v>82</v>
      </c>
      <c r="P115" s="26">
        <v>82</v>
      </c>
      <c r="Q115" s="26">
        <v>87</v>
      </c>
      <c r="R115" s="26">
        <v>89</v>
      </c>
      <c r="S115" s="27">
        <v>83</v>
      </c>
      <c r="T115" s="26">
        <v>85</v>
      </c>
      <c r="U115" s="26">
        <v>85</v>
      </c>
      <c r="V115" s="26">
        <v>85</v>
      </c>
      <c r="W115" s="26">
        <v>85</v>
      </c>
      <c r="X115" s="26">
        <v>86</v>
      </c>
      <c r="Y115" s="26">
        <v>85</v>
      </c>
      <c r="Z115" s="26">
        <v>85</v>
      </c>
      <c r="AA115" s="26">
        <v>87</v>
      </c>
      <c r="AB115" s="26">
        <v>88</v>
      </c>
      <c r="AC115" s="26">
        <v>85</v>
      </c>
      <c r="AD115" s="26">
        <v>84</v>
      </c>
      <c r="AE115" s="26">
        <v>85</v>
      </c>
      <c r="AF115" s="26">
        <v>86</v>
      </c>
      <c r="AG115" s="26">
        <v>86</v>
      </c>
      <c r="AH115" s="26">
        <v>87</v>
      </c>
      <c r="AI115" s="26"/>
      <c r="AJ115" s="26"/>
      <c r="AK115" s="26"/>
      <c r="AL115" s="26"/>
      <c r="AM115" s="27"/>
      <c r="AN115" s="27"/>
      <c r="AO115" s="27">
        <f t="shared" si="0"/>
        <v>1283</v>
      </c>
      <c r="AP115" s="27">
        <f t="shared" si="1"/>
        <v>237</v>
      </c>
      <c r="AQ115" s="27">
        <f t="shared" si="2"/>
        <v>510</v>
      </c>
      <c r="AR115" s="27">
        <f t="shared" si="3"/>
        <v>223</v>
      </c>
    </row>
    <row r="116" spans="1:44" ht="15.75" customHeight="1">
      <c r="A116" s="20" t="s">
        <v>627</v>
      </c>
      <c r="B116" s="20">
        <v>11788</v>
      </c>
      <c r="C116" s="2" t="s">
        <v>260</v>
      </c>
      <c r="D116" s="20" t="s">
        <v>261</v>
      </c>
      <c r="E116" s="20">
        <v>90</v>
      </c>
      <c r="F116" s="20">
        <v>88</v>
      </c>
      <c r="G116" s="20">
        <v>89</v>
      </c>
      <c r="H116" s="20">
        <v>88</v>
      </c>
      <c r="I116" s="20">
        <v>90</v>
      </c>
      <c r="J116" s="20">
        <v>90</v>
      </c>
      <c r="K116" s="20">
        <v>89</v>
      </c>
      <c r="L116" s="20">
        <v>88</v>
      </c>
      <c r="M116" s="20">
        <v>86</v>
      </c>
      <c r="N116" s="20">
        <v>89</v>
      </c>
      <c r="O116" s="20">
        <v>85</v>
      </c>
      <c r="P116" s="20">
        <v>85</v>
      </c>
      <c r="Q116" s="20">
        <v>89</v>
      </c>
      <c r="R116" s="20">
        <v>91</v>
      </c>
      <c r="S116" s="2">
        <v>83</v>
      </c>
      <c r="T116" s="20">
        <v>87</v>
      </c>
      <c r="U116" s="20">
        <v>86</v>
      </c>
      <c r="V116" s="20">
        <v>87</v>
      </c>
      <c r="W116" s="20">
        <v>93</v>
      </c>
      <c r="X116" s="20">
        <v>88</v>
      </c>
      <c r="Y116" s="20">
        <v>89</v>
      </c>
      <c r="Z116" s="20">
        <v>85</v>
      </c>
      <c r="AA116" s="20">
        <v>88</v>
      </c>
      <c r="AB116" s="20">
        <v>88</v>
      </c>
      <c r="AC116" s="20">
        <v>86</v>
      </c>
      <c r="AD116" s="20">
        <v>84</v>
      </c>
      <c r="AE116" s="20">
        <v>88</v>
      </c>
      <c r="AF116" s="20">
        <v>86</v>
      </c>
      <c r="AG116" s="20">
        <v>91</v>
      </c>
      <c r="AH116" s="20">
        <v>87</v>
      </c>
      <c r="AI116" s="20"/>
      <c r="AJ116" s="20"/>
      <c r="AK116" s="20"/>
      <c r="AL116" s="20"/>
      <c r="AM116" s="2"/>
      <c r="AN116" s="2"/>
      <c r="AO116" s="2">
        <f t="shared" si="0"/>
        <v>1322</v>
      </c>
      <c r="AP116" s="2">
        <f t="shared" si="1"/>
        <v>72</v>
      </c>
      <c r="AQ116" s="2">
        <f t="shared" si="2"/>
        <v>526</v>
      </c>
      <c r="AR116" s="2">
        <f t="shared" si="3"/>
        <v>82</v>
      </c>
    </row>
    <row r="117" spans="1:44" ht="15.75" customHeight="1">
      <c r="A117" s="18" t="s">
        <v>627</v>
      </c>
      <c r="B117" s="18">
        <v>11793</v>
      </c>
      <c r="C117" s="19" t="s">
        <v>262</v>
      </c>
      <c r="D117" s="18" t="s">
        <v>263</v>
      </c>
      <c r="E117" s="18">
        <v>87</v>
      </c>
      <c r="F117" s="18">
        <v>89</v>
      </c>
      <c r="G117" s="18">
        <v>83</v>
      </c>
      <c r="H117" s="18">
        <v>86</v>
      </c>
      <c r="I117" s="18">
        <v>89</v>
      </c>
      <c r="J117" s="18">
        <v>89</v>
      </c>
      <c r="K117" s="18">
        <v>84</v>
      </c>
      <c r="L117" s="18">
        <v>88</v>
      </c>
      <c r="M117" s="18">
        <v>85</v>
      </c>
      <c r="N117" s="18">
        <v>89</v>
      </c>
      <c r="O117" s="18">
        <v>83</v>
      </c>
      <c r="P117" s="18">
        <v>83</v>
      </c>
      <c r="Q117" s="18">
        <v>88</v>
      </c>
      <c r="R117" s="18">
        <v>94</v>
      </c>
      <c r="S117" s="19">
        <v>83</v>
      </c>
      <c r="T117" s="18">
        <v>85</v>
      </c>
      <c r="U117" s="18">
        <v>87</v>
      </c>
      <c r="V117" s="18">
        <v>84</v>
      </c>
      <c r="W117" s="18">
        <v>90</v>
      </c>
      <c r="X117" s="18">
        <v>90</v>
      </c>
      <c r="Y117" s="18">
        <v>87</v>
      </c>
      <c r="Z117" s="18">
        <v>85</v>
      </c>
      <c r="AA117" s="18">
        <v>89</v>
      </c>
      <c r="AB117" s="18">
        <v>88</v>
      </c>
      <c r="AC117" s="18">
        <v>86</v>
      </c>
      <c r="AD117" s="18">
        <v>84</v>
      </c>
      <c r="AE117" s="18">
        <v>85</v>
      </c>
      <c r="AF117" s="18">
        <v>85</v>
      </c>
      <c r="AG117" s="18">
        <v>86</v>
      </c>
      <c r="AH117" s="18">
        <v>87</v>
      </c>
      <c r="AI117" s="18"/>
      <c r="AJ117" s="18"/>
      <c r="AK117" s="18"/>
      <c r="AL117" s="18"/>
      <c r="AM117" s="19"/>
      <c r="AN117" s="19"/>
      <c r="AO117" s="19">
        <f t="shared" si="0"/>
        <v>1292</v>
      </c>
      <c r="AP117" s="19">
        <f t="shared" si="1"/>
        <v>223</v>
      </c>
      <c r="AQ117" s="19">
        <f t="shared" si="2"/>
        <v>516</v>
      </c>
      <c r="AR117" s="19">
        <f t="shared" si="3"/>
        <v>190</v>
      </c>
    </row>
    <row r="118" spans="1:44" ht="15.75" customHeight="1">
      <c r="A118" s="20" t="s">
        <v>627</v>
      </c>
      <c r="B118" s="20">
        <v>11796</v>
      </c>
      <c r="C118" s="2" t="s">
        <v>264</v>
      </c>
      <c r="D118" s="20" t="s">
        <v>265</v>
      </c>
      <c r="E118" s="20">
        <v>87</v>
      </c>
      <c r="F118" s="20">
        <v>88</v>
      </c>
      <c r="G118" s="20">
        <v>87</v>
      </c>
      <c r="H118" s="20">
        <v>86</v>
      </c>
      <c r="I118" s="20">
        <v>90</v>
      </c>
      <c r="J118" s="20">
        <v>90</v>
      </c>
      <c r="K118" s="20">
        <v>88</v>
      </c>
      <c r="L118" s="20">
        <v>88</v>
      </c>
      <c r="M118" s="20">
        <v>90</v>
      </c>
      <c r="N118" s="20">
        <v>89</v>
      </c>
      <c r="O118" s="20">
        <v>85</v>
      </c>
      <c r="P118" s="20">
        <v>85</v>
      </c>
      <c r="Q118" s="20">
        <v>88</v>
      </c>
      <c r="R118" s="20">
        <v>93</v>
      </c>
      <c r="S118" s="2">
        <v>83</v>
      </c>
      <c r="T118" s="20">
        <v>87</v>
      </c>
      <c r="U118" s="20">
        <v>85</v>
      </c>
      <c r="V118" s="20">
        <v>87</v>
      </c>
      <c r="W118" s="20">
        <v>92</v>
      </c>
      <c r="X118" s="20">
        <v>89</v>
      </c>
      <c r="Y118" s="20">
        <v>88</v>
      </c>
      <c r="Z118" s="20">
        <v>85</v>
      </c>
      <c r="AA118" s="20">
        <v>88</v>
      </c>
      <c r="AB118" s="20">
        <v>88</v>
      </c>
      <c r="AC118" s="20">
        <v>88</v>
      </c>
      <c r="AD118" s="20">
        <v>84</v>
      </c>
      <c r="AE118" s="20">
        <v>85</v>
      </c>
      <c r="AF118" s="20">
        <v>86</v>
      </c>
      <c r="AG118" s="20">
        <v>86</v>
      </c>
      <c r="AH118" s="20">
        <v>87</v>
      </c>
      <c r="AI118" s="20"/>
      <c r="AJ118" s="20"/>
      <c r="AK118" s="20"/>
      <c r="AL118" s="20"/>
      <c r="AM118" s="2"/>
      <c r="AN118" s="2"/>
      <c r="AO118" s="2">
        <f t="shared" si="0"/>
        <v>1310</v>
      </c>
      <c r="AP118" s="2">
        <f t="shared" si="1"/>
        <v>151</v>
      </c>
      <c r="AQ118" s="2">
        <f t="shared" si="2"/>
        <v>524</v>
      </c>
      <c r="AR118" s="2">
        <f t="shared" si="3"/>
        <v>102</v>
      </c>
    </row>
    <row r="119" spans="1:44" ht="15.75" customHeight="1">
      <c r="A119" s="21" t="s">
        <v>627</v>
      </c>
      <c r="B119" s="21">
        <v>11807</v>
      </c>
      <c r="C119" s="22" t="s">
        <v>266</v>
      </c>
      <c r="D119" s="21" t="s">
        <v>267</v>
      </c>
      <c r="E119" s="21">
        <v>88</v>
      </c>
      <c r="F119" s="21">
        <v>80</v>
      </c>
      <c r="G119" s="21">
        <v>86</v>
      </c>
      <c r="H119" s="21">
        <v>89</v>
      </c>
      <c r="I119" s="21">
        <v>91</v>
      </c>
      <c r="J119" s="21">
        <v>90</v>
      </c>
      <c r="K119" s="21">
        <v>89</v>
      </c>
      <c r="L119" s="21">
        <v>88</v>
      </c>
      <c r="M119" s="21">
        <v>91</v>
      </c>
      <c r="N119" s="21">
        <v>89</v>
      </c>
      <c r="O119" s="21">
        <v>84</v>
      </c>
      <c r="P119" s="21">
        <v>84</v>
      </c>
      <c r="Q119" s="21">
        <v>87</v>
      </c>
      <c r="R119" s="21">
        <v>90</v>
      </c>
      <c r="S119" s="22">
        <v>89</v>
      </c>
      <c r="T119" s="21">
        <v>90</v>
      </c>
      <c r="U119" s="21">
        <v>87</v>
      </c>
      <c r="V119" s="21">
        <v>86</v>
      </c>
      <c r="W119" s="21">
        <v>88</v>
      </c>
      <c r="X119" s="21">
        <v>90</v>
      </c>
      <c r="Y119" s="21">
        <v>86</v>
      </c>
      <c r="Z119" s="21">
        <v>87</v>
      </c>
      <c r="AA119" s="21">
        <v>88</v>
      </c>
      <c r="AB119" s="21">
        <v>88</v>
      </c>
      <c r="AC119" s="21">
        <v>91</v>
      </c>
      <c r="AD119" s="21">
        <v>85</v>
      </c>
      <c r="AE119" s="21">
        <v>87</v>
      </c>
      <c r="AF119" s="21">
        <v>87</v>
      </c>
      <c r="AG119" s="21">
        <v>88</v>
      </c>
      <c r="AH119" s="21">
        <v>87</v>
      </c>
      <c r="AI119" s="21"/>
      <c r="AJ119" s="21"/>
      <c r="AK119" s="21"/>
      <c r="AL119" s="21"/>
      <c r="AM119" s="22"/>
      <c r="AN119" s="22"/>
      <c r="AO119" s="22">
        <f t="shared" si="0"/>
        <v>1320</v>
      </c>
      <c r="AP119" s="22">
        <f t="shared" si="1"/>
        <v>84</v>
      </c>
      <c r="AQ119" s="22">
        <f t="shared" si="2"/>
        <v>530</v>
      </c>
      <c r="AR119" s="22">
        <f t="shared" si="3"/>
        <v>48</v>
      </c>
    </row>
    <row r="120" spans="1:44" ht="15.75" customHeight="1">
      <c r="A120" s="20" t="s">
        <v>630</v>
      </c>
      <c r="B120" s="20">
        <v>11573</v>
      </c>
      <c r="C120" s="2" t="s">
        <v>269</v>
      </c>
      <c r="D120" s="20" t="s">
        <v>270</v>
      </c>
      <c r="E120" s="20">
        <v>88</v>
      </c>
      <c r="F120" s="20">
        <v>88</v>
      </c>
      <c r="G120" s="20">
        <v>90</v>
      </c>
      <c r="H120" s="20">
        <v>85</v>
      </c>
      <c r="I120" s="20">
        <v>91</v>
      </c>
      <c r="J120" s="20">
        <v>89</v>
      </c>
      <c r="K120" s="20">
        <v>85</v>
      </c>
      <c r="L120" s="20">
        <v>86</v>
      </c>
      <c r="M120" s="20">
        <v>88</v>
      </c>
      <c r="N120" s="20">
        <v>89</v>
      </c>
      <c r="O120" s="20">
        <v>85</v>
      </c>
      <c r="P120" s="20">
        <v>87</v>
      </c>
      <c r="Q120" s="20">
        <v>86</v>
      </c>
      <c r="R120" s="20">
        <v>86</v>
      </c>
      <c r="S120" s="2">
        <v>85</v>
      </c>
      <c r="T120" s="20">
        <v>85</v>
      </c>
      <c r="U120" s="20">
        <v>87</v>
      </c>
      <c r="V120" s="20">
        <v>86</v>
      </c>
      <c r="W120" s="20">
        <v>92</v>
      </c>
      <c r="X120" s="20">
        <v>95</v>
      </c>
      <c r="Y120" s="20">
        <v>88</v>
      </c>
      <c r="Z120" s="20">
        <v>87</v>
      </c>
      <c r="AA120" s="20">
        <v>89</v>
      </c>
      <c r="AB120" s="20">
        <v>89</v>
      </c>
      <c r="AC120" s="20">
        <v>86</v>
      </c>
      <c r="AD120" s="20">
        <v>85</v>
      </c>
      <c r="AE120" s="20">
        <v>84</v>
      </c>
      <c r="AF120" s="20">
        <v>84</v>
      </c>
      <c r="AG120" s="20">
        <v>87</v>
      </c>
      <c r="AH120" s="20">
        <v>87</v>
      </c>
      <c r="AI120" s="20"/>
      <c r="AJ120" s="20"/>
      <c r="AK120" s="20"/>
      <c r="AL120" s="20"/>
      <c r="AM120" s="2"/>
      <c r="AN120" s="2"/>
      <c r="AO120" s="2">
        <f t="shared" si="0"/>
        <v>1311</v>
      </c>
      <c r="AP120" s="2">
        <f t="shared" si="1"/>
        <v>144</v>
      </c>
      <c r="AQ120" s="2">
        <f t="shared" si="2"/>
        <v>520</v>
      </c>
      <c r="AR120" s="2">
        <f t="shared" si="3"/>
        <v>156</v>
      </c>
    </row>
    <row r="121" spans="1:44" ht="15.75" customHeight="1">
      <c r="A121" s="23" t="s">
        <v>630</v>
      </c>
      <c r="B121" s="23">
        <v>11578</v>
      </c>
      <c r="C121" s="24" t="s">
        <v>271</v>
      </c>
      <c r="D121" s="23" t="s">
        <v>272</v>
      </c>
      <c r="E121" s="23">
        <v>87</v>
      </c>
      <c r="F121" s="23">
        <v>88</v>
      </c>
      <c r="G121" s="23">
        <v>88</v>
      </c>
      <c r="H121" s="23">
        <v>84</v>
      </c>
      <c r="I121" s="23">
        <v>91</v>
      </c>
      <c r="J121" s="23">
        <v>90</v>
      </c>
      <c r="K121" s="23">
        <v>83</v>
      </c>
      <c r="L121" s="23">
        <v>87</v>
      </c>
      <c r="M121" s="23">
        <v>87</v>
      </c>
      <c r="N121" s="23">
        <v>88</v>
      </c>
      <c r="O121" s="23">
        <v>85</v>
      </c>
      <c r="P121" s="23">
        <v>87</v>
      </c>
      <c r="Q121" s="23">
        <v>86</v>
      </c>
      <c r="R121" s="23">
        <v>90</v>
      </c>
      <c r="S121" s="24">
        <v>86</v>
      </c>
      <c r="T121" s="23">
        <v>87</v>
      </c>
      <c r="U121" s="23">
        <v>90</v>
      </c>
      <c r="V121" s="23">
        <v>87</v>
      </c>
      <c r="W121" s="23">
        <v>96</v>
      </c>
      <c r="X121" s="23">
        <v>91</v>
      </c>
      <c r="Y121" s="23">
        <v>86</v>
      </c>
      <c r="Z121" s="23">
        <v>85</v>
      </c>
      <c r="AA121" s="23">
        <v>89</v>
      </c>
      <c r="AB121" s="23">
        <v>88</v>
      </c>
      <c r="AC121" s="23">
        <v>87</v>
      </c>
      <c r="AD121" s="23">
        <v>85</v>
      </c>
      <c r="AE121" s="23">
        <v>87</v>
      </c>
      <c r="AF121" s="23">
        <v>87</v>
      </c>
      <c r="AG121" s="23">
        <v>86</v>
      </c>
      <c r="AH121" s="23">
        <v>87</v>
      </c>
      <c r="AI121" s="23"/>
      <c r="AJ121" s="23"/>
      <c r="AK121" s="23"/>
      <c r="AL121" s="23"/>
      <c r="AM121" s="24"/>
      <c r="AN121" s="24"/>
      <c r="AO121" s="24">
        <f t="shared" si="0"/>
        <v>1314</v>
      </c>
      <c r="AP121" s="24">
        <f t="shared" si="1"/>
        <v>125</v>
      </c>
      <c r="AQ121" s="24">
        <f t="shared" si="2"/>
        <v>522</v>
      </c>
      <c r="AR121" s="24">
        <f t="shared" si="3"/>
        <v>126</v>
      </c>
    </row>
    <row r="122" spans="1:44" ht="15.75" customHeight="1">
      <c r="A122" s="20" t="s">
        <v>630</v>
      </c>
      <c r="B122" s="20">
        <v>11583</v>
      </c>
      <c r="C122" s="2" t="s">
        <v>273</v>
      </c>
      <c r="D122" s="20" t="s">
        <v>274</v>
      </c>
      <c r="E122" s="20">
        <v>88</v>
      </c>
      <c r="F122" s="20">
        <v>89</v>
      </c>
      <c r="G122" s="20">
        <v>92</v>
      </c>
      <c r="H122" s="20">
        <v>86</v>
      </c>
      <c r="I122" s="20">
        <v>92</v>
      </c>
      <c r="J122" s="20">
        <v>90</v>
      </c>
      <c r="K122" s="20">
        <v>85</v>
      </c>
      <c r="L122" s="20">
        <v>86</v>
      </c>
      <c r="M122" s="20">
        <v>88</v>
      </c>
      <c r="N122" s="20">
        <v>88</v>
      </c>
      <c r="O122" s="20">
        <v>88</v>
      </c>
      <c r="P122" s="20">
        <v>89</v>
      </c>
      <c r="Q122" s="20">
        <v>87</v>
      </c>
      <c r="R122" s="20">
        <v>88</v>
      </c>
      <c r="S122" s="2">
        <v>84</v>
      </c>
      <c r="T122" s="20">
        <v>85</v>
      </c>
      <c r="U122" s="20">
        <v>89</v>
      </c>
      <c r="V122" s="20">
        <v>87</v>
      </c>
      <c r="W122" s="20">
        <v>95</v>
      </c>
      <c r="X122" s="20">
        <v>94</v>
      </c>
      <c r="Y122" s="20">
        <v>88</v>
      </c>
      <c r="Z122" s="20">
        <v>87</v>
      </c>
      <c r="AA122" s="20">
        <v>88</v>
      </c>
      <c r="AB122" s="20">
        <v>89</v>
      </c>
      <c r="AC122" s="20">
        <v>87</v>
      </c>
      <c r="AD122" s="20">
        <v>86</v>
      </c>
      <c r="AE122" s="20">
        <v>89</v>
      </c>
      <c r="AF122" s="20">
        <v>88</v>
      </c>
      <c r="AG122" s="20">
        <v>86</v>
      </c>
      <c r="AH122" s="20">
        <v>87</v>
      </c>
      <c r="AI122" s="20"/>
      <c r="AJ122" s="20"/>
      <c r="AK122" s="20"/>
      <c r="AL122" s="20"/>
      <c r="AM122" s="2"/>
      <c r="AN122" s="2"/>
      <c r="AO122" s="2">
        <f t="shared" si="0"/>
        <v>1326</v>
      </c>
      <c r="AP122" s="2">
        <f t="shared" si="1"/>
        <v>54</v>
      </c>
      <c r="AQ122" s="2">
        <f t="shared" si="2"/>
        <v>529</v>
      </c>
      <c r="AR122" s="2">
        <f t="shared" si="3"/>
        <v>52</v>
      </c>
    </row>
    <row r="123" spans="1:44" ht="15.75" customHeight="1">
      <c r="A123" s="26" t="s">
        <v>630</v>
      </c>
      <c r="B123" s="26">
        <v>11594</v>
      </c>
      <c r="C123" s="27" t="s">
        <v>275</v>
      </c>
      <c r="D123" s="26" t="s">
        <v>276</v>
      </c>
      <c r="E123" s="26">
        <v>89</v>
      </c>
      <c r="F123" s="26">
        <v>88</v>
      </c>
      <c r="G123" s="26">
        <v>90</v>
      </c>
      <c r="H123" s="26">
        <v>85</v>
      </c>
      <c r="I123" s="26">
        <v>92</v>
      </c>
      <c r="J123" s="26">
        <v>91</v>
      </c>
      <c r="K123" s="26">
        <v>85</v>
      </c>
      <c r="L123" s="26">
        <v>86</v>
      </c>
      <c r="M123" s="26">
        <v>86</v>
      </c>
      <c r="N123" s="26">
        <v>89</v>
      </c>
      <c r="O123" s="26">
        <v>86</v>
      </c>
      <c r="P123" s="26">
        <v>86</v>
      </c>
      <c r="Q123" s="26">
        <v>86</v>
      </c>
      <c r="R123" s="26">
        <v>91</v>
      </c>
      <c r="S123" s="27">
        <v>82</v>
      </c>
      <c r="T123" s="26">
        <v>86</v>
      </c>
      <c r="U123" s="26">
        <v>86</v>
      </c>
      <c r="V123" s="26">
        <v>85</v>
      </c>
      <c r="W123" s="26">
        <v>91</v>
      </c>
      <c r="X123" s="26">
        <v>90</v>
      </c>
      <c r="Y123" s="26">
        <v>89</v>
      </c>
      <c r="Z123" s="26">
        <v>88</v>
      </c>
      <c r="AA123" s="26">
        <v>90</v>
      </c>
      <c r="AB123" s="26">
        <v>88</v>
      </c>
      <c r="AC123" s="26">
        <v>87</v>
      </c>
      <c r="AD123" s="26">
        <v>85</v>
      </c>
      <c r="AE123" s="26">
        <v>88</v>
      </c>
      <c r="AF123" s="26">
        <v>87</v>
      </c>
      <c r="AG123" s="26">
        <v>87</v>
      </c>
      <c r="AH123" s="26">
        <v>87</v>
      </c>
      <c r="AI123" s="26"/>
      <c r="AJ123" s="26"/>
      <c r="AK123" s="26"/>
      <c r="AL123" s="26"/>
      <c r="AM123" s="27"/>
      <c r="AN123" s="27"/>
      <c r="AO123" s="27">
        <f t="shared" si="0"/>
        <v>1314</v>
      </c>
      <c r="AP123" s="27">
        <f t="shared" si="1"/>
        <v>125</v>
      </c>
      <c r="AQ123" s="27">
        <f t="shared" si="2"/>
        <v>528</v>
      </c>
      <c r="AR123" s="27">
        <f t="shared" si="3"/>
        <v>61</v>
      </c>
    </row>
    <row r="124" spans="1:44" ht="15.75" customHeight="1">
      <c r="A124" s="20" t="s">
        <v>630</v>
      </c>
      <c r="B124" s="20">
        <v>11595</v>
      </c>
      <c r="C124" s="2" t="s">
        <v>277</v>
      </c>
      <c r="D124" s="20" t="s">
        <v>278</v>
      </c>
      <c r="E124" s="20">
        <v>89</v>
      </c>
      <c r="F124" s="20">
        <v>88</v>
      </c>
      <c r="G124" s="20">
        <v>89</v>
      </c>
      <c r="H124" s="20">
        <v>85</v>
      </c>
      <c r="I124" s="20">
        <v>92</v>
      </c>
      <c r="J124" s="20">
        <v>90</v>
      </c>
      <c r="K124" s="20">
        <v>84</v>
      </c>
      <c r="L124" s="20">
        <v>86</v>
      </c>
      <c r="M124" s="20">
        <v>89</v>
      </c>
      <c r="N124" s="20">
        <v>88</v>
      </c>
      <c r="O124" s="20">
        <v>85</v>
      </c>
      <c r="P124" s="20">
        <v>85</v>
      </c>
      <c r="Q124" s="20">
        <v>87</v>
      </c>
      <c r="R124" s="20">
        <v>90</v>
      </c>
      <c r="S124" s="94">
        <v>84</v>
      </c>
      <c r="T124" s="20">
        <v>86</v>
      </c>
      <c r="U124" s="20">
        <v>89</v>
      </c>
      <c r="V124" s="20">
        <v>87</v>
      </c>
      <c r="W124" s="20">
        <v>93</v>
      </c>
      <c r="X124" s="20">
        <v>91</v>
      </c>
      <c r="Y124" s="20">
        <v>89</v>
      </c>
      <c r="Z124" s="20">
        <v>88</v>
      </c>
      <c r="AA124" s="20">
        <v>89</v>
      </c>
      <c r="AB124" s="20">
        <v>89</v>
      </c>
      <c r="AC124" s="20">
        <v>86</v>
      </c>
      <c r="AD124" s="20">
        <v>85</v>
      </c>
      <c r="AE124" s="20">
        <v>87</v>
      </c>
      <c r="AF124" s="20">
        <v>87</v>
      </c>
      <c r="AG124" s="20">
        <v>86</v>
      </c>
      <c r="AH124" s="20">
        <v>87</v>
      </c>
      <c r="AI124" s="20"/>
      <c r="AJ124" s="20"/>
      <c r="AK124" s="20"/>
      <c r="AL124" s="20"/>
      <c r="AM124" s="2"/>
      <c r="AN124" s="2"/>
      <c r="AO124" s="2">
        <f t="shared" si="0"/>
        <v>1318</v>
      </c>
      <c r="AP124" s="2">
        <f t="shared" si="1"/>
        <v>99</v>
      </c>
      <c r="AQ124" s="2">
        <f t="shared" si="2"/>
        <v>523</v>
      </c>
      <c r="AR124" s="2">
        <f t="shared" si="3"/>
        <v>114</v>
      </c>
    </row>
    <row r="125" spans="1:44" ht="15.75" customHeight="1">
      <c r="A125" s="18" t="s">
        <v>630</v>
      </c>
      <c r="B125" s="18">
        <v>11599</v>
      </c>
      <c r="C125" s="19" t="s">
        <v>279</v>
      </c>
      <c r="D125" s="18" t="s">
        <v>280</v>
      </c>
      <c r="E125" s="18">
        <v>88</v>
      </c>
      <c r="F125" s="18">
        <v>88</v>
      </c>
      <c r="G125" s="18">
        <v>85</v>
      </c>
      <c r="H125" s="18">
        <v>86</v>
      </c>
      <c r="I125" s="18">
        <v>93</v>
      </c>
      <c r="J125" s="18">
        <v>92</v>
      </c>
      <c r="K125" s="18">
        <v>80</v>
      </c>
      <c r="L125" s="18">
        <v>86</v>
      </c>
      <c r="M125" s="18">
        <v>86</v>
      </c>
      <c r="N125" s="18">
        <v>88</v>
      </c>
      <c r="O125" s="18">
        <v>85</v>
      </c>
      <c r="P125" s="18">
        <v>86</v>
      </c>
      <c r="Q125" s="18">
        <v>86</v>
      </c>
      <c r="R125" s="18">
        <v>93</v>
      </c>
      <c r="S125" s="19">
        <v>83</v>
      </c>
      <c r="T125" s="18">
        <v>85</v>
      </c>
      <c r="U125" s="18">
        <v>88</v>
      </c>
      <c r="V125" s="18">
        <v>87</v>
      </c>
      <c r="W125" s="18">
        <v>90</v>
      </c>
      <c r="X125" s="18">
        <v>96</v>
      </c>
      <c r="Y125" s="18">
        <v>87</v>
      </c>
      <c r="Z125" s="18">
        <v>86</v>
      </c>
      <c r="AA125" s="18">
        <v>87</v>
      </c>
      <c r="AB125" s="18">
        <v>89</v>
      </c>
      <c r="AC125" s="18">
        <v>87</v>
      </c>
      <c r="AD125" s="18">
        <v>85</v>
      </c>
      <c r="AE125" s="18">
        <v>87</v>
      </c>
      <c r="AF125" s="18">
        <v>87</v>
      </c>
      <c r="AG125" s="18">
        <v>88</v>
      </c>
      <c r="AH125" s="18">
        <v>88</v>
      </c>
      <c r="AI125" s="18"/>
      <c r="AJ125" s="18"/>
      <c r="AK125" s="18"/>
      <c r="AL125" s="18"/>
      <c r="AM125" s="19"/>
      <c r="AN125" s="19"/>
      <c r="AO125" s="19">
        <f t="shared" si="0"/>
        <v>1300</v>
      </c>
      <c r="AP125" s="19">
        <f t="shared" si="1"/>
        <v>198</v>
      </c>
      <c r="AQ125" s="19">
        <f t="shared" si="2"/>
        <v>519</v>
      </c>
      <c r="AR125" s="19">
        <f t="shared" si="3"/>
        <v>165</v>
      </c>
    </row>
    <row r="126" spans="1:44" ht="15.75" customHeight="1">
      <c r="A126" s="20" t="s">
        <v>630</v>
      </c>
      <c r="B126" s="20">
        <v>11619</v>
      </c>
      <c r="C126" s="2" t="s">
        <v>281</v>
      </c>
      <c r="D126" s="20" t="s">
        <v>282</v>
      </c>
      <c r="E126" s="20">
        <v>87</v>
      </c>
      <c r="F126" s="20">
        <v>88</v>
      </c>
      <c r="G126" s="20">
        <v>84</v>
      </c>
      <c r="H126" s="20">
        <v>86</v>
      </c>
      <c r="I126" s="20">
        <v>88</v>
      </c>
      <c r="J126" s="20">
        <v>90</v>
      </c>
      <c r="K126" s="20">
        <v>83</v>
      </c>
      <c r="L126" s="20">
        <v>86</v>
      </c>
      <c r="M126" s="20">
        <v>85</v>
      </c>
      <c r="N126" s="20">
        <v>88</v>
      </c>
      <c r="O126" s="20">
        <v>87</v>
      </c>
      <c r="P126" s="20">
        <v>89</v>
      </c>
      <c r="Q126" s="20">
        <v>87</v>
      </c>
      <c r="R126" s="20">
        <v>90</v>
      </c>
      <c r="S126" s="2">
        <v>83</v>
      </c>
      <c r="T126" s="20">
        <v>86</v>
      </c>
      <c r="U126" s="20">
        <v>86</v>
      </c>
      <c r="V126" s="20">
        <v>85</v>
      </c>
      <c r="W126" s="20">
        <v>91</v>
      </c>
      <c r="X126" s="20">
        <v>88</v>
      </c>
      <c r="Y126" s="20">
        <v>87</v>
      </c>
      <c r="Z126" s="20">
        <v>86</v>
      </c>
      <c r="AA126" s="20">
        <v>88</v>
      </c>
      <c r="AB126" s="20">
        <v>88</v>
      </c>
      <c r="AC126" s="20">
        <v>87</v>
      </c>
      <c r="AD126" s="20">
        <v>85</v>
      </c>
      <c r="AE126" s="20">
        <v>86</v>
      </c>
      <c r="AF126" s="20">
        <v>86</v>
      </c>
      <c r="AG126" s="20">
        <v>87</v>
      </c>
      <c r="AH126" s="20">
        <v>87</v>
      </c>
      <c r="AI126" s="20"/>
      <c r="AJ126" s="20"/>
      <c r="AK126" s="20"/>
      <c r="AL126" s="20"/>
      <c r="AM126" s="2"/>
      <c r="AN126" s="2"/>
      <c r="AO126" s="2">
        <f t="shared" si="0"/>
        <v>1296</v>
      </c>
      <c r="AP126" s="2">
        <f t="shared" si="1"/>
        <v>212</v>
      </c>
      <c r="AQ126" s="2">
        <f t="shared" si="2"/>
        <v>519</v>
      </c>
      <c r="AR126" s="2">
        <f t="shared" si="3"/>
        <v>165</v>
      </c>
    </row>
    <row r="127" spans="1:44" ht="15.75" customHeight="1">
      <c r="A127" s="21" t="s">
        <v>630</v>
      </c>
      <c r="B127" s="21">
        <v>11622</v>
      </c>
      <c r="C127" s="22" t="s">
        <v>283</v>
      </c>
      <c r="D127" s="21" t="s">
        <v>284</v>
      </c>
      <c r="E127" s="21">
        <v>87</v>
      </c>
      <c r="F127" s="21">
        <v>80</v>
      </c>
      <c r="G127" s="21">
        <v>84</v>
      </c>
      <c r="H127" s="21">
        <v>86</v>
      </c>
      <c r="I127" s="21">
        <v>88</v>
      </c>
      <c r="J127" s="21">
        <v>89</v>
      </c>
      <c r="K127" s="21">
        <v>82</v>
      </c>
      <c r="L127" s="21">
        <v>87</v>
      </c>
      <c r="M127" s="21">
        <v>85</v>
      </c>
      <c r="N127" s="21">
        <v>88</v>
      </c>
      <c r="O127" s="21">
        <v>88</v>
      </c>
      <c r="P127" s="21">
        <v>88</v>
      </c>
      <c r="Q127" s="21">
        <v>87</v>
      </c>
      <c r="R127" s="21">
        <v>86</v>
      </c>
      <c r="S127" s="22">
        <v>87</v>
      </c>
      <c r="T127" s="21">
        <v>90</v>
      </c>
      <c r="U127" s="21">
        <v>87</v>
      </c>
      <c r="V127" s="21">
        <v>84</v>
      </c>
      <c r="W127" s="21">
        <v>87</v>
      </c>
      <c r="X127" s="21">
        <v>90</v>
      </c>
      <c r="Y127" s="21">
        <v>86</v>
      </c>
      <c r="Z127" s="21">
        <v>85</v>
      </c>
      <c r="AA127" s="21">
        <v>89</v>
      </c>
      <c r="AB127" s="21">
        <v>88</v>
      </c>
      <c r="AC127" s="21">
        <v>85</v>
      </c>
      <c r="AD127" s="21">
        <v>85</v>
      </c>
      <c r="AE127" s="21">
        <v>85</v>
      </c>
      <c r="AF127" s="21">
        <v>85</v>
      </c>
      <c r="AG127" s="21">
        <v>88</v>
      </c>
      <c r="AH127" s="21">
        <v>87</v>
      </c>
      <c r="AI127" s="21"/>
      <c r="AJ127" s="21"/>
      <c r="AK127" s="21"/>
      <c r="AL127" s="21"/>
      <c r="AM127" s="22"/>
      <c r="AN127" s="22"/>
      <c r="AO127" s="22">
        <f t="shared" si="0"/>
        <v>1295</v>
      </c>
      <c r="AP127" s="22">
        <f t="shared" si="1"/>
        <v>216</v>
      </c>
      <c r="AQ127" s="22">
        <f t="shared" si="2"/>
        <v>517</v>
      </c>
      <c r="AR127" s="22">
        <f t="shared" si="3"/>
        <v>181</v>
      </c>
    </row>
    <row r="128" spans="1:44" ht="15.75" customHeight="1">
      <c r="A128" s="20" t="s">
        <v>630</v>
      </c>
      <c r="B128" s="20">
        <v>11639</v>
      </c>
      <c r="C128" s="2" t="s">
        <v>285</v>
      </c>
      <c r="D128" s="20" t="s">
        <v>286</v>
      </c>
      <c r="E128" s="20">
        <v>87</v>
      </c>
      <c r="F128" s="20">
        <v>88</v>
      </c>
      <c r="G128" s="20">
        <v>88</v>
      </c>
      <c r="H128" s="20">
        <v>84</v>
      </c>
      <c r="I128" s="20">
        <v>88</v>
      </c>
      <c r="J128" s="20">
        <v>91</v>
      </c>
      <c r="K128" s="20">
        <v>85</v>
      </c>
      <c r="L128" s="20">
        <v>86</v>
      </c>
      <c r="M128" s="20">
        <v>87</v>
      </c>
      <c r="N128" s="20">
        <v>88</v>
      </c>
      <c r="O128" s="20">
        <v>87</v>
      </c>
      <c r="P128" s="20">
        <v>88</v>
      </c>
      <c r="Q128" s="20">
        <v>87</v>
      </c>
      <c r="R128" s="20">
        <v>88</v>
      </c>
      <c r="S128" s="2">
        <v>85</v>
      </c>
      <c r="T128" s="20">
        <v>89</v>
      </c>
      <c r="U128" s="20">
        <v>87</v>
      </c>
      <c r="V128" s="20">
        <v>85</v>
      </c>
      <c r="W128" s="20">
        <v>90</v>
      </c>
      <c r="X128" s="20">
        <v>89</v>
      </c>
      <c r="Y128" s="20">
        <v>90</v>
      </c>
      <c r="Z128" s="20">
        <v>88</v>
      </c>
      <c r="AA128" s="20">
        <v>89</v>
      </c>
      <c r="AB128" s="20">
        <v>88</v>
      </c>
      <c r="AC128" s="20">
        <v>87</v>
      </c>
      <c r="AD128" s="20">
        <v>85</v>
      </c>
      <c r="AE128" s="20">
        <v>88</v>
      </c>
      <c r="AF128" s="20">
        <v>86</v>
      </c>
      <c r="AG128" s="20">
        <v>86</v>
      </c>
      <c r="AH128" s="20">
        <v>87</v>
      </c>
      <c r="AI128" s="20"/>
      <c r="AJ128" s="20"/>
      <c r="AK128" s="20"/>
      <c r="AL128" s="20"/>
      <c r="AM128" s="2"/>
      <c r="AN128" s="2"/>
      <c r="AO128" s="2">
        <f t="shared" si="0"/>
        <v>1311</v>
      </c>
      <c r="AP128" s="2">
        <f t="shared" si="1"/>
        <v>144</v>
      </c>
      <c r="AQ128" s="2">
        <f t="shared" si="2"/>
        <v>524</v>
      </c>
      <c r="AR128" s="2">
        <f t="shared" si="3"/>
        <v>102</v>
      </c>
    </row>
    <row r="129" spans="1:44" ht="15.75" customHeight="1">
      <c r="A129" s="23" t="s">
        <v>630</v>
      </c>
      <c r="B129" s="23">
        <v>11647</v>
      </c>
      <c r="C129" s="24" t="s">
        <v>287</v>
      </c>
      <c r="D129" s="23" t="s">
        <v>288</v>
      </c>
      <c r="E129" s="23">
        <v>87</v>
      </c>
      <c r="F129" s="23">
        <v>88</v>
      </c>
      <c r="G129" s="23">
        <v>85</v>
      </c>
      <c r="H129" s="23">
        <v>86</v>
      </c>
      <c r="I129" s="23">
        <v>90</v>
      </c>
      <c r="J129" s="23">
        <v>90</v>
      </c>
      <c r="K129" s="23">
        <v>82</v>
      </c>
      <c r="L129" s="23">
        <v>86</v>
      </c>
      <c r="M129" s="23">
        <v>88</v>
      </c>
      <c r="N129" s="23">
        <v>88</v>
      </c>
      <c r="O129" s="23">
        <v>85</v>
      </c>
      <c r="P129" s="23">
        <v>87</v>
      </c>
      <c r="Q129" s="23">
        <v>86</v>
      </c>
      <c r="R129" s="23">
        <v>90</v>
      </c>
      <c r="S129" s="24">
        <v>84</v>
      </c>
      <c r="T129" s="23">
        <v>85</v>
      </c>
      <c r="U129" s="23">
        <v>87</v>
      </c>
      <c r="V129" s="23">
        <v>84</v>
      </c>
      <c r="W129" s="23">
        <v>90</v>
      </c>
      <c r="X129" s="23">
        <v>91</v>
      </c>
      <c r="Y129" s="23">
        <v>89</v>
      </c>
      <c r="Z129" s="23">
        <v>88</v>
      </c>
      <c r="AA129" s="23">
        <v>88</v>
      </c>
      <c r="AB129" s="23">
        <v>88</v>
      </c>
      <c r="AC129" s="23">
        <v>87</v>
      </c>
      <c r="AD129" s="23">
        <v>85</v>
      </c>
      <c r="AE129" s="23">
        <v>87</v>
      </c>
      <c r="AF129" s="23">
        <v>87</v>
      </c>
      <c r="AG129" s="23">
        <v>86</v>
      </c>
      <c r="AH129" s="23">
        <v>87</v>
      </c>
      <c r="AI129" s="23"/>
      <c r="AJ129" s="23"/>
      <c r="AK129" s="23"/>
      <c r="AL129" s="23"/>
      <c r="AM129" s="24"/>
      <c r="AN129" s="24"/>
      <c r="AO129" s="24">
        <f t="shared" si="0"/>
        <v>1301</v>
      </c>
      <c r="AP129" s="24">
        <f t="shared" si="1"/>
        <v>193</v>
      </c>
      <c r="AQ129" s="24">
        <f t="shared" si="2"/>
        <v>519</v>
      </c>
      <c r="AR129" s="24">
        <f t="shared" si="3"/>
        <v>165</v>
      </c>
    </row>
    <row r="130" spans="1:44" ht="15.75" customHeight="1">
      <c r="A130" s="20" t="s">
        <v>630</v>
      </c>
      <c r="B130" s="20">
        <v>11652</v>
      </c>
      <c r="C130" s="2" t="s">
        <v>289</v>
      </c>
      <c r="D130" s="20" t="s">
        <v>290</v>
      </c>
      <c r="E130" s="20">
        <v>87</v>
      </c>
      <c r="F130" s="20">
        <v>89</v>
      </c>
      <c r="G130" s="20">
        <v>90</v>
      </c>
      <c r="H130" s="20">
        <v>86</v>
      </c>
      <c r="I130" s="20">
        <v>91</v>
      </c>
      <c r="J130" s="20">
        <v>91</v>
      </c>
      <c r="K130" s="20">
        <v>84</v>
      </c>
      <c r="L130" s="20">
        <v>87</v>
      </c>
      <c r="M130" s="20">
        <v>86</v>
      </c>
      <c r="N130" s="20">
        <v>89</v>
      </c>
      <c r="O130" s="20">
        <v>87</v>
      </c>
      <c r="P130" s="20">
        <v>89</v>
      </c>
      <c r="Q130" s="20">
        <v>87</v>
      </c>
      <c r="R130" s="20">
        <v>86</v>
      </c>
      <c r="S130" s="2">
        <v>86</v>
      </c>
      <c r="T130" s="20">
        <v>86</v>
      </c>
      <c r="U130" s="20">
        <v>88</v>
      </c>
      <c r="V130" s="20">
        <v>86</v>
      </c>
      <c r="W130" s="20">
        <v>88</v>
      </c>
      <c r="X130" s="20">
        <v>90</v>
      </c>
      <c r="Y130" s="20">
        <v>89</v>
      </c>
      <c r="Z130" s="20">
        <v>88</v>
      </c>
      <c r="AA130" s="20">
        <v>90</v>
      </c>
      <c r="AB130" s="20">
        <v>88</v>
      </c>
      <c r="AC130" s="20">
        <v>87</v>
      </c>
      <c r="AD130" s="20">
        <v>85</v>
      </c>
      <c r="AE130" s="20">
        <v>89</v>
      </c>
      <c r="AF130" s="20">
        <v>88</v>
      </c>
      <c r="AG130" s="20">
        <v>88</v>
      </c>
      <c r="AH130" s="20">
        <v>88</v>
      </c>
      <c r="AI130" s="20"/>
      <c r="AJ130" s="20"/>
      <c r="AK130" s="20"/>
      <c r="AL130" s="20"/>
      <c r="AM130" s="2"/>
      <c r="AN130" s="2"/>
      <c r="AO130" s="2">
        <f t="shared" si="0"/>
        <v>1317</v>
      </c>
      <c r="AP130" s="2">
        <f t="shared" si="1"/>
        <v>108</v>
      </c>
      <c r="AQ130" s="2">
        <f t="shared" si="2"/>
        <v>528</v>
      </c>
      <c r="AR130" s="2">
        <f t="shared" si="3"/>
        <v>61</v>
      </c>
    </row>
    <row r="131" spans="1:44" ht="15.75" customHeight="1">
      <c r="A131" s="26" t="s">
        <v>630</v>
      </c>
      <c r="B131" s="26">
        <v>11662</v>
      </c>
      <c r="C131" s="27" t="s">
        <v>291</v>
      </c>
      <c r="D131" s="26" t="s">
        <v>292</v>
      </c>
      <c r="E131" s="26">
        <v>89</v>
      </c>
      <c r="F131" s="26">
        <v>88</v>
      </c>
      <c r="G131" s="26">
        <v>92</v>
      </c>
      <c r="H131" s="26">
        <v>88</v>
      </c>
      <c r="I131" s="26">
        <v>92</v>
      </c>
      <c r="J131" s="26">
        <v>91</v>
      </c>
      <c r="K131" s="26">
        <v>90</v>
      </c>
      <c r="L131" s="26">
        <v>87</v>
      </c>
      <c r="M131" s="26">
        <v>88</v>
      </c>
      <c r="N131" s="26">
        <v>90</v>
      </c>
      <c r="O131" s="26">
        <v>89</v>
      </c>
      <c r="P131" s="26">
        <v>90</v>
      </c>
      <c r="Q131" s="26">
        <v>87</v>
      </c>
      <c r="R131" s="26">
        <v>90</v>
      </c>
      <c r="S131" s="27">
        <v>86</v>
      </c>
      <c r="T131" s="26">
        <v>87</v>
      </c>
      <c r="U131" s="26">
        <v>86</v>
      </c>
      <c r="V131" s="26">
        <v>85</v>
      </c>
      <c r="W131" s="26">
        <v>91</v>
      </c>
      <c r="X131" s="26">
        <v>94</v>
      </c>
      <c r="Y131" s="26">
        <v>93</v>
      </c>
      <c r="Z131" s="26">
        <v>92</v>
      </c>
      <c r="AA131" s="26">
        <v>91</v>
      </c>
      <c r="AB131" s="26">
        <v>88</v>
      </c>
      <c r="AC131" s="26">
        <v>90</v>
      </c>
      <c r="AD131" s="26">
        <v>89</v>
      </c>
      <c r="AE131" s="26">
        <v>88</v>
      </c>
      <c r="AF131" s="26">
        <v>88</v>
      </c>
      <c r="AG131" s="26">
        <v>89</v>
      </c>
      <c r="AH131" s="26">
        <v>89</v>
      </c>
      <c r="AI131" s="26"/>
      <c r="AJ131" s="26"/>
      <c r="AK131" s="26"/>
      <c r="AL131" s="26"/>
      <c r="AM131" s="27"/>
      <c r="AN131" s="27"/>
      <c r="AO131" s="27">
        <f t="shared" si="0"/>
        <v>1341</v>
      </c>
      <c r="AP131" s="27">
        <f t="shared" si="1"/>
        <v>19</v>
      </c>
      <c r="AQ131" s="27">
        <f t="shared" si="2"/>
        <v>540</v>
      </c>
      <c r="AR131" s="27">
        <f t="shared" si="3"/>
        <v>12</v>
      </c>
    </row>
    <row r="132" spans="1:44" ht="15.75" customHeight="1">
      <c r="A132" s="20" t="s">
        <v>630</v>
      </c>
      <c r="B132" s="20">
        <v>11663</v>
      </c>
      <c r="C132" s="2" t="s">
        <v>293</v>
      </c>
      <c r="D132" s="20" t="s">
        <v>294</v>
      </c>
      <c r="E132" s="20">
        <v>87</v>
      </c>
      <c r="F132" s="20">
        <v>88</v>
      </c>
      <c r="G132" s="20">
        <v>86</v>
      </c>
      <c r="H132" s="20">
        <v>86</v>
      </c>
      <c r="I132" s="20">
        <v>90</v>
      </c>
      <c r="J132" s="20">
        <v>88</v>
      </c>
      <c r="K132" s="20">
        <v>83</v>
      </c>
      <c r="L132" s="20">
        <v>86</v>
      </c>
      <c r="M132" s="20">
        <v>90</v>
      </c>
      <c r="N132" s="20">
        <v>88</v>
      </c>
      <c r="O132" s="20">
        <v>85</v>
      </c>
      <c r="P132" s="20">
        <v>84</v>
      </c>
      <c r="Q132" s="20">
        <v>87</v>
      </c>
      <c r="R132" s="20">
        <v>90</v>
      </c>
      <c r="S132" s="2">
        <v>88</v>
      </c>
      <c r="T132" s="20">
        <v>89</v>
      </c>
      <c r="U132" s="20">
        <v>85</v>
      </c>
      <c r="V132" s="20">
        <v>84</v>
      </c>
      <c r="W132" s="20">
        <v>87</v>
      </c>
      <c r="X132" s="20">
        <v>87</v>
      </c>
      <c r="Y132" s="20">
        <v>86</v>
      </c>
      <c r="Z132" s="20">
        <v>85</v>
      </c>
      <c r="AA132" s="20">
        <v>88</v>
      </c>
      <c r="AB132" s="20">
        <v>88</v>
      </c>
      <c r="AC132" s="20">
        <v>88</v>
      </c>
      <c r="AD132" s="20">
        <v>87</v>
      </c>
      <c r="AE132" s="20">
        <v>86</v>
      </c>
      <c r="AF132" s="20">
        <v>85</v>
      </c>
      <c r="AG132" s="20">
        <v>87</v>
      </c>
      <c r="AH132" s="20">
        <v>87</v>
      </c>
      <c r="AI132" s="20"/>
      <c r="AJ132" s="20"/>
      <c r="AK132" s="20"/>
      <c r="AL132" s="20"/>
      <c r="AM132" s="2"/>
      <c r="AN132" s="2"/>
      <c r="AO132" s="2">
        <f t="shared" si="0"/>
        <v>1303</v>
      </c>
      <c r="AP132" s="2">
        <f t="shared" si="1"/>
        <v>187</v>
      </c>
      <c r="AQ132" s="2">
        <f t="shared" si="2"/>
        <v>520</v>
      </c>
      <c r="AR132" s="2">
        <f t="shared" si="3"/>
        <v>156</v>
      </c>
    </row>
    <row r="133" spans="1:44" ht="15.75" customHeight="1">
      <c r="A133" s="18" t="s">
        <v>630</v>
      </c>
      <c r="B133" s="18">
        <v>11664</v>
      </c>
      <c r="C133" s="19" t="s">
        <v>295</v>
      </c>
      <c r="D133" s="18" t="s">
        <v>296</v>
      </c>
      <c r="E133" s="18">
        <v>87</v>
      </c>
      <c r="F133" s="18">
        <v>87</v>
      </c>
      <c r="G133" s="18">
        <v>85</v>
      </c>
      <c r="H133" s="18">
        <v>85</v>
      </c>
      <c r="I133" s="18">
        <v>92</v>
      </c>
      <c r="J133" s="18">
        <v>90</v>
      </c>
      <c r="K133" s="18">
        <v>85</v>
      </c>
      <c r="L133" s="18">
        <v>87</v>
      </c>
      <c r="M133" s="18">
        <v>88</v>
      </c>
      <c r="N133" s="18">
        <v>88</v>
      </c>
      <c r="O133" s="18">
        <v>84</v>
      </c>
      <c r="P133" s="18">
        <v>86</v>
      </c>
      <c r="Q133" s="18">
        <v>88</v>
      </c>
      <c r="R133" s="18">
        <v>91</v>
      </c>
      <c r="S133" s="19">
        <v>88</v>
      </c>
      <c r="T133" s="18">
        <v>90</v>
      </c>
      <c r="U133" s="18">
        <v>86</v>
      </c>
      <c r="V133" s="18">
        <v>85</v>
      </c>
      <c r="W133" s="18">
        <v>88</v>
      </c>
      <c r="X133" s="18">
        <v>90</v>
      </c>
      <c r="Y133" s="18">
        <v>86</v>
      </c>
      <c r="Z133" s="18">
        <v>85</v>
      </c>
      <c r="AA133" s="18">
        <v>88</v>
      </c>
      <c r="AB133" s="18">
        <v>88</v>
      </c>
      <c r="AC133" s="18">
        <v>87</v>
      </c>
      <c r="AD133" s="18">
        <v>85</v>
      </c>
      <c r="AE133" s="18">
        <v>88</v>
      </c>
      <c r="AF133" s="18">
        <v>88</v>
      </c>
      <c r="AG133" s="18">
        <v>87</v>
      </c>
      <c r="AH133" s="18">
        <v>87</v>
      </c>
      <c r="AI133" s="18"/>
      <c r="AJ133" s="18"/>
      <c r="AK133" s="18"/>
      <c r="AL133" s="18"/>
      <c r="AM133" s="19"/>
      <c r="AN133" s="19"/>
      <c r="AO133" s="19">
        <f t="shared" si="0"/>
        <v>1307</v>
      </c>
      <c r="AP133" s="19">
        <f t="shared" si="1"/>
        <v>169</v>
      </c>
      <c r="AQ133" s="19">
        <f t="shared" si="2"/>
        <v>524</v>
      </c>
      <c r="AR133" s="19">
        <f t="shared" si="3"/>
        <v>102</v>
      </c>
    </row>
    <row r="134" spans="1:44" ht="15.75" customHeight="1">
      <c r="A134" s="20" t="s">
        <v>630</v>
      </c>
      <c r="B134" s="20">
        <v>11670</v>
      </c>
      <c r="C134" s="2" t="s">
        <v>298</v>
      </c>
      <c r="D134" s="20" t="s">
        <v>299</v>
      </c>
      <c r="E134" s="20">
        <v>89</v>
      </c>
      <c r="F134" s="20">
        <v>90</v>
      </c>
      <c r="G134" s="20">
        <v>90</v>
      </c>
      <c r="H134" s="20">
        <v>86</v>
      </c>
      <c r="I134" s="20">
        <v>94</v>
      </c>
      <c r="J134" s="20">
        <v>91</v>
      </c>
      <c r="K134" s="20">
        <v>87</v>
      </c>
      <c r="L134" s="20">
        <v>87</v>
      </c>
      <c r="M134" s="20">
        <v>90</v>
      </c>
      <c r="N134" s="20">
        <v>90</v>
      </c>
      <c r="O134" s="20">
        <v>88</v>
      </c>
      <c r="P134" s="20">
        <v>90</v>
      </c>
      <c r="Q134" s="20">
        <v>87</v>
      </c>
      <c r="R134" s="20">
        <v>90</v>
      </c>
      <c r="S134" s="2">
        <v>86</v>
      </c>
      <c r="T134" s="20">
        <v>88</v>
      </c>
      <c r="U134" s="20">
        <v>90</v>
      </c>
      <c r="V134" s="20">
        <v>89</v>
      </c>
      <c r="W134" s="20">
        <v>84</v>
      </c>
      <c r="X134" s="20">
        <v>85</v>
      </c>
      <c r="Y134" s="20">
        <v>93</v>
      </c>
      <c r="Z134" s="20">
        <v>92</v>
      </c>
      <c r="AA134" s="20">
        <v>89</v>
      </c>
      <c r="AB134" s="20">
        <v>87</v>
      </c>
      <c r="AC134" s="20">
        <v>90</v>
      </c>
      <c r="AD134" s="20">
        <v>89</v>
      </c>
      <c r="AE134" s="20">
        <v>88</v>
      </c>
      <c r="AF134" s="20">
        <v>88</v>
      </c>
      <c r="AG134" s="20">
        <v>92</v>
      </c>
      <c r="AH134" s="20">
        <v>92</v>
      </c>
      <c r="AI134" s="20"/>
      <c r="AJ134" s="20"/>
      <c r="AK134" s="20"/>
      <c r="AL134" s="20"/>
      <c r="AM134" s="2"/>
      <c r="AN134" s="2"/>
      <c r="AO134" s="2">
        <f t="shared" si="0"/>
        <v>1337</v>
      </c>
      <c r="AP134" s="2">
        <f t="shared" si="1"/>
        <v>25</v>
      </c>
      <c r="AQ134" s="2">
        <f t="shared" si="2"/>
        <v>536</v>
      </c>
      <c r="AR134" s="2">
        <f t="shared" si="3"/>
        <v>19</v>
      </c>
    </row>
    <row r="135" spans="1:44" ht="15.75" customHeight="1">
      <c r="A135" s="21" t="s">
        <v>630</v>
      </c>
      <c r="B135" s="21">
        <v>11672</v>
      </c>
      <c r="C135" s="22" t="s">
        <v>300</v>
      </c>
      <c r="D135" s="21" t="s">
        <v>301</v>
      </c>
      <c r="E135" s="21">
        <v>88</v>
      </c>
      <c r="F135" s="21">
        <v>89</v>
      </c>
      <c r="G135" s="21">
        <v>84</v>
      </c>
      <c r="H135" s="21">
        <v>85</v>
      </c>
      <c r="I135" s="21">
        <v>90</v>
      </c>
      <c r="J135" s="21">
        <v>90</v>
      </c>
      <c r="K135" s="21">
        <v>84</v>
      </c>
      <c r="L135" s="21">
        <v>86</v>
      </c>
      <c r="M135" s="21">
        <v>90</v>
      </c>
      <c r="N135" s="21">
        <v>88</v>
      </c>
      <c r="O135" s="21">
        <v>85</v>
      </c>
      <c r="P135" s="21">
        <v>86</v>
      </c>
      <c r="Q135" s="21">
        <v>87</v>
      </c>
      <c r="R135" s="21">
        <v>87</v>
      </c>
      <c r="S135" s="22">
        <v>85</v>
      </c>
      <c r="T135" s="21">
        <v>87</v>
      </c>
      <c r="U135" s="21">
        <v>90</v>
      </c>
      <c r="V135" s="21">
        <v>89</v>
      </c>
      <c r="W135" s="21">
        <v>91</v>
      </c>
      <c r="X135" s="21">
        <v>91</v>
      </c>
      <c r="Y135" s="21">
        <v>86</v>
      </c>
      <c r="Z135" s="21">
        <v>85</v>
      </c>
      <c r="AA135" s="21">
        <v>88</v>
      </c>
      <c r="AB135" s="21">
        <v>87</v>
      </c>
      <c r="AC135" s="21">
        <v>87</v>
      </c>
      <c r="AD135" s="21">
        <v>86</v>
      </c>
      <c r="AE135" s="21">
        <v>87</v>
      </c>
      <c r="AF135" s="21">
        <v>87</v>
      </c>
      <c r="AG135" s="21">
        <v>86</v>
      </c>
      <c r="AH135" s="21">
        <v>87</v>
      </c>
      <c r="AI135" s="21"/>
      <c r="AJ135" s="21"/>
      <c r="AK135" s="21"/>
      <c r="AL135" s="21"/>
      <c r="AM135" s="22"/>
      <c r="AN135" s="22"/>
      <c r="AO135" s="22">
        <f t="shared" si="0"/>
        <v>1308</v>
      </c>
      <c r="AP135" s="22">
        <f t="shared" si="1"/>
        <v>161</v>
      </c>
      <c r="AQ135" s="22">
        <f t="shared" si="2"/>
        <v>521</v>
      </c>
      <c r="AR135" s="22">
        <f t="shared" si="3"/>
        <v>141</v>
      </c>
    </row>
    <row r="136" spans="1:44" ht="15.75" customHeight="1">
      <c r="A136" s="20" t="s">
        <v>630</v>
      </c>
      <c r="B136" s="20">
        <v>11686</v>
      </c>
      <c r="C136" s="2" t="s">
        <v>302</v>
      </c>
      <c r="D136" s="20" t="s">
        <v>303</v>
      </c>
      <c r="E136" s="20">
        <v>86</v>
      </c>
      <c r="F136" s="20">
        <v>80</v>
      </c>
      <c r="G136" s="20">
        <v>84</v>
      </c>
      <c r="H136" s="20">
        <v>86</v>
      </c>
      <c r="I136" s="20">
        <v>88</v>
      </c>
      <c r="J136" s="20">
        <v>89</v>
      </c>
      <c r="K136" s="20">
        <v>81</v>
      </c>
      <c r="L136" s="20">
        <v>85</v>
      </c>
      <c r="M136" s="20">
        <v>86</v>
      </c>
      <c r="N136" s="20">
        <v>87</v>
      </c>
      <c r="O136" s="20">
        <v>85</v>
      </c>
      <c r="P136" s="20">
        <v>87</v>
      </c>
      <c r="Q136" s="20">
        <v>88</v>
      </c>
      <c r="R136" s="20">
        <v>90</v>
      </c>
      <c r="S136" s="2">
        <v>84</v>
      </c>
      <c r="T136" s="20">
        <v>85</v>
      </c>
      <c r="U136" s="20">
        <v>86</v>
      </c>
      <c r="V136" s="20">
        <v>84</v>
      </c>
      <c r="W136" s="20">
        <v>85</v>
      </c>
      <c r="X136" s="20">
        <v>87</v>
      </c>
      <c r="Y136" s="20">
        <v>87</v>
      </c>
      <c r="Z136" s="20">
        <v>85</v>
      </c>
      <c r="AA136" s="20">
        <v>89</v>
      </c>
      <c r="AB136" s="20">
        <v>88</v>
      </c>
      <c r="AC136" s="20">
        <v>86</v>
      </c>
      <c r="AD136" s="20">
        <v>84</v>
      </c>
      <c r="AE136" s="20">
        <v>86</v>
      </c>
      <c r="AF136" s="20">
        <v>86</v>
      </c>
      <c r="AG136" s="20">
        <v>86</v>
      </c>
      <c r="AH136" s="20">
        <v>87</v>
      </c>
      <c r="AI136" s="20"/>
      <c r="AJ136" s="20"/>
      <c r="AK136" s="20"/>
      <c r="AL136" s="20"/>
      <c r="AM136" s="2"/>
      <c r="AN136" s="2"/>
      <c r="AO136" s="2">
        <f t="shared" si="0"/>
        <v>1287</v>
      </c>
      <c r="AP136" s="2">
        <f t="shared" si="1"/>
        <v>230</v>
      </c>
      <c r="AQ136" s="2">
        <f t="shared" si="2"/>
        <v>515</v>
      </c>
      <c r="AR136" s="2">
        <f t="shared" si="3"/>
        <v>199</v>
      </c>
    </row>
    <row r="137" spans="1:44" ht="15.75" customHeight="1">
      <c r="A137" s="23" t="s">
        <v>630</v>
      </c>
      <c r="B137" s="23">
        <v>11690</v>
      </c>
      <c r="C137" s="24" t="s">
        <v>304</v>
      </c>
      <c r="D137" s="23" t="s">
        <v>305</v>
      </c>
      <c r="E137" s="23">
        <v>89</v>
      </c>
      <c r="F137" s="23">
        <v>90</v>
      </c>
      <c r="G137" s="23">
        <v>92</v>
      </c>
      <c r="H137" s="23">
        <v>85</v>
      </c>
      <c r="I137" s="23">
        <v>93</v>
      </c>
      <c r="J137" s="23">
        <v>91</v>
      </c>
      <c r="K137" s="23">
        <v>87</v>
      </c>
      <c r="L137" s="23">
        <v>86</v>
      </c>
      <c r="M137" s="23">
        <v>92</v>
      </c>
      <c r="N137" s="23">
        <v>88</v>
      </c>
      <c r="O137" s="23">
        <v>86</v>
      </c>
      <c r="P137" s="23">
        <v>88</v>
      </c>
      <c r="Q137" s="23">
        <v>87</v>
      </c>
      <c r="R137" s="23">
        <v>91</v>
      </c>
      <c r="S137" s="24">
        <v>84</v>
      </c>
      <c r="T137" s="23">
        <v>85</v>
      </c>
      <c r="U137" s="23">
        <v>87</v>
      </c>
      <c r="V137" s="23">
        <v>84</v>
      </c>
      <c r="W137" s="23">
        <v>94</v>
      </c>
      <c r="X137" s="23">
        <v>95</v>
      </c>
      <c r="Y137" s="23">
        <v>93</v>
      </c>
      <c r="Z137" s="23">
        <v>92</v>
      </c>
      <c r="AA137" s="23">
        <v>87</v>
      </c>
      <c r="AB137" s="23">
        <v>87</v>
      </c>
      <c r="AC137" s="23">
        <v>87</v>
      </c>
      <c r="AD137" s="23">
        <v>86</v>
      </c>
      <c r="AE137" s="23">
        <v>87</v>
      </c>
      <c r="AF137" s="23">
        <v>87</v>
      </c>
      <c r="AG137" s="23">
        <v>89</v>
      </c>
      <c r="AH137" s="23">
        <v>87</v>
      </c>
      <c r="AI137" s="23"/>
      <c r="AJ137" s="23"/>
      <c r="AK137" s="23"/>
      <c r="AL137" s="23"/>
      <c r="AM137" s="24"/>
      <c r="AN137" s="24"/>
      <c r="AO137" s="24">
        <f t="shared" si="0"/>
        <v>1334</v>
      </c>
      <c r="AP137" s="24">
        <f t="shared" si="1"/>
        <v>33</v>
      </c>
      <c r="AQ137" s="24">
        <f t="shared" si="2"/>
        <v>527</v>
      </c>
      <c r="AR137" s="24">
        <f t="shared" si="3"/>
        <v>70</v>
      </c>
    </row>
    <row r="138" spans="1:44" ht="15.75" customHeight="1">
      <c r="A138" s="20" t="s">
        <v>630</v>
      </c>
      <c r="B138" s="20">
        <v>11698</v>
      </c>
      <c r="C138" s="2" t="s">
        <v>306</v>
      </c>
      <c r="D138" s="20" t="s">
        <v>307</v>
      </c>
      <c r="E138" s="20">
        <v>87</v>
      </c>
      <c r="F138" s="20">
        <v>89</v>
      </c>
      <c r="G138" s="20">
        <v>88</v>
      </c>
      <c r="H138" s="20">
        <v>87</v>
      </c>
      <c r="I138" s="20">
        <v>89</v>
      </c>
      <c r="J138" s="20">
        <v>88</v>
      </c>
      <c r="K138" s="20">
        <v>82</v>
      </c>
      <c r="L138" s="20">
        <v>86</v>
      </c>
      <c r="M138" s="20">
        <v>88</v>
      </c>
      <c r="N138" s="20">
        <v>90</v>
      </c>
      <c r="O138" s="20">
        <v>87</v>
      </c>
      <c r="P138" s="20">
        <v>89</v>
      </c>
      <c r="Q138" s="20">
        <v>86</v>
      </c>
      <c r="R138" s="20">
        <v>91</v>
      </c>
      <c r="S138" s="2">
        <v>83</v>
      </c>
      <c r="T138" s="20">
        <v>85</v>
      </c>
      <c r="U138" s="20">
        <v>86</v>
      </c>
      <c r="V138" s="20">
        <v>85</v>
      </c>
      <c r="W138" s="20">
        <v>88</v>
      </c>
      <c r="X138" s="20">
        <v>86</v>
      </c>
      <c r="Y138" s="20">
        <v>86</v>
      </c>
      <c r="Z138" s="20">
        <v>85</v>
      </c>
      <c r="AA138" s="20">
        <v>86</v>
      </c>
      <c r="AB138" s="20">
        <v>88</v>
      </c>
      <c r="AC138" s="20">
        <v>87</v>
      </c>
      <c r="AD138" s="20">
        <v>86</v>
      </c>
      <c r="AE138" s="20">
        <v>84</v>
      </c>
      <c r="AF138" s="20">
        <v>85</v>
      </c>
      <c r="AG138" s="20">
        <v>87</v>
      </c>
      <c r="AH138" s="20">
        <v>87</v>
      </c>
      <c r="AI138" s="20"/>
      <c r="AJ138" s="20"/>
      <c r="AK138" s="20"/>
      <c r="AL138" s="20"/>
      <c r="AM138" s="2"/>
      <c r="AN138" s="2"/>
      <c r="AO138" s="2">
        <f t="shared" si="0"/>
        <v>1294</v>
      </c>
      <c r="AP138" s="2">
        <f t="shared" si="1"/>
        <v>220</v>
      </c>
      <c r="AQ138" s="2">
        <f t="shared" si="2"/>
        <v>515</v>
      </c>
      <c r="AR138" s="2">
        <f t="shared" si="3"/>
        <v>199</v>
      </c>
    </row>
    <row r="139" spans="1:44" ht="15.75" customHeight="1">
      <c r="A139" s="26" t="s">
        <v>630</v>
      </c>
      <c r="B139" s="26">
        <v>11700</v>
      </c>
      <c r="C139" s="27" t="s">
        <v>308</v>
      </c>
      <c r="D139" s="26" t="s">
        <v>309</v>
      </c>
      <c r="E139" s="26">
        <v>87</v>
      </c>
      <c r="F139" s="26">
        <v>89</v>
      </c>
      <c r="G139" s="26">
        <v>85</v>
      </c>
      <c r="H139" s="26">
        <v>87</v>
      </c>
      <c r="I139" s="26">
        <v>93</v>
      </c>
      <c r="J139" s="26">
        <v>91</v>
      </c>
      <c r="K139" s="26">
        <v>84</v>
      </c>
      <c r="L139" s="26">
        <v>86</v>
      </c>
      <c r="M139" s="26">
        <v>89</v>
      </c>
      <c r="N139" s="26">
        <v>88</v>
      </c>
      <c r="O139" s="26">
        <v>90</v>
      </c>
      <c r="P139" s="26">
        <v>91</v>
      </c>
      <c r="Q139" s="26">
        <v>87</v>
      </c>
      <c r="R139" s="26">
        <v>88</v>
      </c>
      <c r="S139" s="27">
        <v>87</v>
      </c>
      <c r="T139" s="26">
        <v>90</v>
      </c>
      <c r="U139" s="26">
        <v>86</v>
      </c>
      <c r="V139" s="26">
        <v>85</v>
      </c>
      <c r="W139" s="26">
        <v>87</v>
      </c>
      <c r="X139" s="26">
        <v>88</v>
      </c>
      <c r="Y139" s="26">
        <v>87</v>
      </c>
      <c r="Z139" s="26">
        <v>85</v>
      </c>
      <c r="AA139" s="26">
        <v>88</v>
      </c>
      <c r="AB139" s="26">
        <v>88</v>
      </c>
      <c r="AC139" s="26">
        <v>87</v>
      </c>
      <c r="AD139" s="26">
        <v>86</v>
      </c>
      <c r="AE139" s="26">
        <v>85</v>
      </c>
      <c r="AF139" s="26">
        <v>86</v>
      </c>
      <c r="AG139" s="26">
        <v>90</v>
      </c>
      <c r="AH139" s="26">
        <v>92</v>
      </c>
      <c r="AI139" s="26"/>
      <c r="AJ139" s="26"/>
      <c r="AK139" s="26"/>
      <c r="AL139" s="26"/>
      <c r="AM139" s="27"/>
      <c r="AN139" s="27"/>
      <c r="AO139" s="27">
        <f t="shared" si="0"/>
        <v>1312</v>
      </c>
      <c r="AP139" s="27">
        <f t="shared" si="1"/>
        <v>137</v>
      </c>
      <c r="AQ139" s="27">
        <f t="shared" si="2"/>
        <v>527</v>
      </c>
      <c r="AR139" s="27">
        <f t="shared" si="3"/>
        <v>70</v>
      </c>
    </row>
    <row r="140" spans="1:44" ht="15.75" customHeight="1">
      <c r="A140" s="20" t="s">
        <v>630</v>
      </c>
      <c r="B140" s="20">
        <v>11701</v>
      </c>
      <c r="C140" s="2" t="s">
        <v>310</v>
      </c>
      <c r="D140" s="20" t="s">
        <v>311</v>
      </c>
      <c r="E140" s="20">
        <v>87</v>
      </c>
      <c r="F140" s="20">
        <v>88</v>
      </c>
      <c r="G140" s="20">
        <v>87</v>
      </c>
      <c r="H140" s="20">
        <v>86</v>
      </c>
      <c r="I140" s="20">
        <v>90</v>
      </c>
      <c r="J140" s="20">
        <v>90</v>
      </c>
      <c r="K140" s="20">
        <v>83</v>
      </c>
      <c r="L140" s="20">
        <v>86</v>
      </c>
      <c r="M140" s="20">
        <v>87</v>
      </c>
      <c r="N140" s="20">
        <v>89</v>
      </c>
      <c r="O140" s="20">
        <v>84</v>
      </c>
      <c r="P140" s="20">
        <v>86</v>
      </c>
      <c r="Q140" s="20">
        <v>88</v>
      </c>
      <c r="R140" s="20">
        <v>93</v>
      </c>
      <c r="S140" s="2">
        <v>83</v>
      </c>
      <c r="T140" s="20">
        <v>85</v>
      </c>
      <c r="U140" s="20">
        <v>87</v>
      </c>
      <c r="V140" s="20">
        <v>86</v>
      </c>
      <c r="W140" s="20">
        <v>88</v>
      </c>
      <c r="X140" s="20">
        <v>87</v>
      </c>
      <c r="Y140" s="20">
        <v>88</v>
      </c>
      <c r="Z140" s="20">
        <v>85</v>
      </c>
      <c r="AA140" s="20">
        <v>88</v>
      </c>
      <c r="AB140" s="20">
        <v>88</v>
      </c>
      <c r="AC140" s="20">
        <v>87</v>
      </c>
      <c r="AD140" s="20">
        <v>86</v>
      </c>
      <c r="AE140" s="20">
        <v>85</v>
      </c>
      <c r="AF140" s="20">
        <v>86</v>
      </c>
      <c r="AG140" s="20">
        <v>87</v>
      </c>
      <c r="AH140" s="20">
        <v>87</v>
      </c>
      <c r="AI140" s="20"/>
      <c r="AJ140" s="20"/>
      <c r="AK140" s="20"/>
      <c r="AL140" s="20"/>
      <c r="AM140" s="2"/>
      <c r="AN140" s="2"/>
      <c r="AO140" s="2">
        <f t="shared" si="0"/>
        <v>1299</v>
      </c>
      <c r="AP140" s="2">
        <f t="shared" si="1"/>
        <v>201</v>
      </c>
      <c r="AQ140" s="2">
        <f t="shared" si="2"/>
        <v>517</v>
      </c>
      <c r="AR140" s="2">
        <f t="shared" si="3"/>
        <v>181</v>
      </c>
    </row>
    <row r="141" spans="1:44" ht="15.75" customHeight="1">
      <c r="A141" s="18" t="s">
        <v>630</v>
      </c>
      <c r="B141" s="18">
        <v>11702</v>
      </c>
      <c r="C141" s="19" t="s">
        <v>312</v>
      </c>
      <c r="D141" s="18" t="s">
        <v>313</v>
      </c>
      <c r="E141" s="18">
        <v>87</v>
      </c>
      <c r="F141" s="18">
        <v>88</v>
      </c>
      <c r="G141" s="18">
        <v>92</v>
      </c>
      <c r="H141" s="18">
        <v>88</v>
      </c>
      <c r="I141" s="18">
        <v>93</v>
      </c>
      <c r="J141" s="18">
        <v>91</v>
      </c>
      <c r="K141" s="18">
        <v>86</v>
      </c>
      <c r="L141" s="18">
        <v>87</v>
      </c>
      <c r="M141" s="18">
        <v>90</v>
      </c>
      <c r="N141" s="18">
        <v>87</v>
      </c>
      <c r="O141" s="18">
        <v>88</v>
      </c>
      <c r="P141" s="18">
        <v>89</v>
      </c>
      <c r="Q141" s="18">
        <v>86</v>
      </c>
      <c r="R141" s="18">
        <v>89</v>
      </c>
      <c r="S141" s="19">
        <v>83</v>
      </c>
      <c r="T141" s="18">
        <v>85</v>
      </c>
      <c r="U141" s="18">
        <v>90</v>
      </c>
      <c r="V141" s="18">
        <v>90</v>
      </c>
      <c r="W141" s="18">
        <v>90</v>
      </c>
      <c r="X141" s="18">
        <v>90</v>
      </c>
      <c r="Y141" s="18">
        <v>89</v>
      </c>
      <c r="Z141" s="18">
        <v>88</v>
      </c>
      <c r="AA141" s="18">
        <v>88</v>
      </c>
      <c r="AB141" s="18">
        <v>89</v>
      </c>
      <c r="AC141" s="18">
        <v>87</v>
      </c>
      <c r="AD141" s="18">
        <v>86</v>
      </c>
      <c r="AE141" s="18">
        <v>87</v>
      </c>
      <c r="AF141" s="18">
        <v>86</v>
      </c>
      <c r="AG141" s="18">
        <v>87</v>
      </c>
      <c r="AH141" s="18">
        <v>87</v>
      </c>
      <c r="AI141" s="18"/>
      <c r="AJ141" s="18"/>
      <c r="AK141" s="18"/>
      <c r="AL141" s="18"/>
      <c r="AM141" s="19"/>
      <c r="AN141" s="19"/>
      <c r="AO141" s="19">
        <f t="shared" si="0"/>
        <v>1323</v>
      </c>
      <c r="AP141" s="19">
        <f t="shared" si="1"/>
        <v>65</v>
      </c>
      <c r="AQ141" s="19">
        <f t="shared" si="2"/>
        <v>529</v>
      </c>
      <c r="AR141" s="19">
        <f t="shared" si="3"/>
        <v>52</v>
      </c>
    </row>
    <row r="142" spans="1:44" ht="15.75" customHeight="1">
      <c r="A142" s="20" t="s">
        <v>630</v>
      </c>
      <c r="B142" s="20">
        <v>11705</v>
      </c>
      <c r="C142" s="2" t="s">
        <v>314</v>
      </c>
      <c r="D142" s="20" t="s">
        <v>315</v>
      </c>
      <c r="E142" s="20">
        <v>87</v>
      </c>
      <c r="F142" s="20">
        <v>88</v>
      </c>
      <c r="G142" s="20">
        <v>88</v>
      </c>
      <c r="H142" s="20">
        <v>86</v>
      </c>
      <c r="I142" s="20">
        <v>90</v>
      </c>
      <c r="J142" s="20">
        <v>88</v>
      </c>
      <c r="K142" s="20">
        <v>83</v>
      </c>
      <c r="L142" s="20">
        <v>85</v>
      </c>
      <c r="M142" s="20">
        <v>87</v>
      </c>
      <c r="N142" s="20">
        <v>88</v>
      </c>
      <c r="O142" s="20">
        <v>84</v>
      </c>
      <c r="P142" s="20">
        <v>86</v>
      </c>
      <c r="Q142" s="20">
        <v>86</v>
      </c>
      <c r="R142" s="20">
        <v>88</v>
      </c>
      <c r="S142" s="2">
        <v>84</v>
      </c>
      <c r="T142" s="20">
        <v>86</v>
      </c>
      <c r="U142" s="20">
        <v>87</v>
      </c>
      <c r="V142" s="20">
        <v>85</v>
      </c>
      <c r="W142" s="20">
        <v>91</v>
      </c>
      <c r="X142" s="20">
        <v>92</v>
      </c>
      <c r="Y142" s="20">
        <v>88</v>
      </c>
      <c r="Z142" s="20">
        <v>87</v>
      </c>
      <c r="AA142" s="20">
        <v>89</v>
      </c>
      <c r="AB142" s="20">
        <v>88</v>
      </c>
      <c r="AC142" s="20">
        <v>86</v>
      </c>
      <c r="AD142" s="20">
        <v>85</v>
      </c>
      <c r="AE142" s="20">
        <v>84</v>
      </c>
      <c r="AF142" s="20">
        <v>84</v>
      </c>
      <c r="AG142" s="20">
        <v>87</v>
      </c>
      <c r="AH142" s="20">
        <v>87</v>
      </c>
      <c r="AI142" s="20"/>
      <c r="AJ142" s="20"/>
      <c r="AK142" s="20"/>
      <c r="AL142" s="20"/>
      <c r="AM142" s="2"/>
      <c r="AN142" s="2"/>
      <c r="AO142" s="2">
        <f t="shared" si="0"/>
        <v>1301</v>
      </c>
      <c r="AP142" s="2">
        <f t="shared" si="1"/>
        <v>193</v>
      </c>
      <c r="AQ142" s="2">
        <f t="shared" si="2"/>
        <v>516</v>
      </c>
      <c r="AR142" s="2">
        <f t="shared" si="3"/>
        <v>190</v>
      </c>
    </row>
    <row r="143" spans="1:44" ht="15.75" customHeight="1">
      <c r="A143" s="21" t="s">
        <v>630</v>
      </c>
      <c r="B143" s="21">
        <v>11716</v>
      </c>
      <c r="C143" s="22" t="s">
        <v>316</v>
      </c>
      <c r="D143" s="21" t="s">
        <v>317</v>
      </c>
      <c r="E143" s="21">
        <v>88</v>
      </c>
      <c r="F143" s="21">
        <v>87</v>
      </c>
      <c r="G143" s="21">
        <v>83</v>
      </c>
      <c r="H143" s="21">
        <v>87</v>
      </c>
      <c r="I143" s="21">
        <v>90</v>
      </c>
      <c r="J143" s="21">
        <v>89</v>
      </c>
      <c r="K143" s="21">
        <v>79</v>
      </c>
      <c r="L143" s="21">
        <v>85</v>
      </c>
      <c r="M143" s="21">
        <v>91</v>
      </c>
      <c r="N143" s="21">
        <v>88</v>
      </c>
      <c r="O143" s="21">
        <v>86</v>
      </c>
      <c r="P143" s="21">
        <v>87</v>
      </c>
      <c r="Q143" s="21">
        <v>87</v>
      </c>
      <c r="R143" s="21">
        <v>86</v>
      </c>
      <c r="S143" s="22">
        <v>84</v>
      </c>
      <c r="T143" s="21">
        <v>85</v>
      </c>
      <c r="U143" s="21">
        <v>90</v>
      </c>
      <c r="V143" s="21">
        <v>86</v>
      </c>
      <c r="W143" s="21">
        <v>85</v>
      </c>
      <c r="X143" s="21">
        <v>85</v>
      </c>
      <c r="Y143" s="21">
        <v>86</v>
      </c>
      <c r="Z143" s="21">
        <v>85</v>
      </c>
      <c r="AA143" s="21">
        <v>87</v>
      </c>
      <c r="AB143" s="21">
        <v>88</v>
      </c>
      <c r="AC143" s="21">
        <v>84</v>
      </c>
      <c r="AD143" s="21">
        <v>83</v>
      </c>
      <c r="AE143" s="21">
        <v>82</v>
      </c>
      <c r="AF143" s="21">
        <v>85</v>
      </c>
      <c r="AG143" s="21">
        <v>87</v>
      </c>
      <c r="AH143" s="21">
        <v>87</v>
      </c>
      <c r="AI143" s="21"/>
      <c r="AJ143" s="21"/>
      <c r="AK143" s="21"/>
      <c r="AL143" s="21"/>
      <c r="AM143" s="22"/>
      <c r="AN143" s="22"/>
      <c r="AO143" s="22">
        <f t="shared" si="0"/>
        <v>1289</v>
      </c>
      <c r="AP143" s="22">
        <f t="shared" si="1"/>
        <v>226</v>
      </c>
      <c r="AQ143" s="22">
        <f t="shared" si="2"/>
        <v>508</v>
      </c>
      <c r="AR143" s="22">
        <f t="shared" si="3"/>
        <v>234</v>
      </c>
    </row>
    <row r="144" spans="1:44" ht="15.75" customHeight="1">
      <c r="A144" s="20" t="s">
        <v>630</v>
      </c>
      <c r="B144" s="20">
        <v>11721</v>
      </c>
      <c r="C144" s="2" t="s">
        <v>318</v>
      </c>
      <c r="D144" s="20" t="s">
        <v>319</v>
      </c>
      <c r="E144" s="20">
        <v>87</v>
      </c>
      <c r="F144" s="20">
        <v>87</v>
      </c>
      <c r="G144" s="20">
        <v>89</v>
      </c>
      <c r="H144" s="20">
        <v>88</v>
      </c>
      <c r="I144" s="20">
        <v>90</v>
      </c>
      <c r="J144" s="20">
        <v>90</v>
      </c>
      <c r="K144" s="20">
        <v>85</v>
      </c>
      <c r="L144" s="20">
        <v>86</v>
      </c>
      <c r="M144" s="20">
        <v>88</v>
      </c>
      <c r="N144" s="20">
        <v>88</v>
      </c>
      <c r="O144" s="20">
        <v>88</v>
      </c>
      <c r="P144" s="20">
        <v>89</v>
      </c>
      <c r="Q144" s="20">
        <v>87</v>
      </c>
      <c r="R144" s="20">
        <v>87</v>
      </c>
      <c r="S144" s="2">
        <v>87</v>
      </c>
      <c r="T144" s="20">
        <v>90</v>
      </c>
      <c r="U144" s="20">
        <v>86</v>
      </c>
      <c r="V144" s="20">
        <v>84</v>
      </c>
      <c r="W144" s="20">
        <v>84</v>
      </c>
      <c r="X144" s="20">
        <v>85</v>
      </c>
      <c r="Y144" s="20">
        <v>86</v>
      </c>
      <c r="Z144" s="20">
        <v>85</v>
      </c>
      <c r="AA144" s="20">
        <v>87</v>
      </c>
      <c r="AB144" s="20">
        <v>88</v>
      </c>
      <c r="AC144" s="20">
        <v>87</v>
      </c>
      <c r="AD144" s="20">
        <v>87</v>
      </c>
      <c r="AE144" s="20">
        <v>86</v>
      </c>
      <c r="AF144" s="20">
        <v>86</v>
      </c>
      <c r="AG144" s="20">
        <v>92</v>
      </c>
      <c r="AH144" s="20">
        <v>92</v>
      </c>
      <c r="AI144" s="20"/>
      <c r="AJ144" s="20"/>
      <c r="AK144" s="20"/>
      <c r="AL144" s="20"/>
      <c r="AM144" s="2"/>
      <c r="AN144" s="2"/>
      <c r="AO144" s="2">
        <f t="shared" si="0"/>
        <v>1309</v>
      </c>
      <c r="AP144" s="2">
        <f t="shared" si="1"/>
        <v>156</v>
      </c>
      <c r="AQ144" s="2">
        <f t="shared" si="2"/>
        <v>523</v>
      </c>
      <c r="AR144" s="2">
        <f t="shared" si="3"/>
        <v>114</v>
      </c>
    </row>
    <row r="145" spans="1:44" ht="15.75" customHeight="1">
      <c r="A145" s="23" t="s">
        <v>630</v>
      </c>
      <c r="B145" s="23">
        <v>11741</v>
      </c>
      <c r="C145" s="24" t="s">
        <v>320</v>
      </c>
      <c r="D145" s="23" t="s">
        <v>321</v>
      </c>
      <c r="E145" s="23">
        <v>87</v>
      </c>
      <c r="F145" s="23">
        <v>88</v>
      </c>
      <c r="G145" s="23">
        <v>92</v>
      </c>
      <c r="H145" s="23">
        <v>86</v>
      </c>
      <c r="I145" s="23">
        <v>91</v>
      </c>
      <c r="J145" s="23">
        <v>90</v>
      </c>
      <c r="K145" s="23">
        <v>85</v>
      </c>
      <c r="L145" s="23">
        <v>86</v>
      </c>
      <c r="M145" s="23">
        <v>88</v>
      </c>
      <c r="N145" s="23">
        <v>88</v>
      </c>
      <c r="O145" s="23">
        <v>86</v>
      </c>
      <c r="P145" s="23">
        <v>86</v>
      </c>
      <c r="Q145" s="23">
        <v>86</v>
      </c>
      <c r="R145" s="23">
        <v>86</v>
      </c>
      <c r="S145" s="24">
        <v>85</v>
      </c>
      <c r="T145" s="23">
        <v>86</v>
      </c>
      <c r="U145" s="23">
        <v>86</v>
      </c>
      <c r="V145" s="23">
        <v>84</v>
      </c>
      <c r="W145" s="23">
        <v>86</v>
      </c>
      <c r="X145" s="23">
        <v>88</v>
      </c>
      <c r="Y145" s="23">
        <v>87</v>
      </c>
      <c r="Z145" s="23">
        <v>85</v>
      </c>
      <c r="AA145" s="23">
        <v>88</v>
      </c>
      <c r="AB145" s="23">
        <v>88</v>
      </c>
      <c r="AC145" s="23">
        <v>87</v>
      </c>
      <c r="AD145" s="23">
        <v>85</v>
      </c>
      <c r="AE145" s="23">
        <v>87</v>
      </c>
      <c r="AF145" s="23">
        <v>87</v>
      </c>
      <c r="AG145" s="23">
        <v>87</v>
      </c>
      <c r="AH145" s="23">
        <v>87</v>
      </c>
      <c r="AI145" s="23"/>
      <c r="AJ145" s="23"/>
      <c r="AK145" s="23"/>
      <c r="AL145" s="23"/>
      <c r="AM145" s="24"/>
      <c r="AN145" s="24"/>
      <c r="AO145" s="24">
        <f t="shared" si="0"/>
        <v>1308</v>
      </c>
      <c r="AP145" s="24">
        <f t="shared" si="1"/>
        <v>161</v>
      </c>
      <c r="AQ145" s="24">
        <f t="shared" si="2"/>
        <v>524</v>
      </c>
      <c r="AR145" s="24">
        <f t="shared" si="3"/>
        <v>102</v>
      </c>
    </row>
    <row r="146" spans="1:44" ht="15.75" customHeight="1">
      <c r="A146" s="20" t="s">
        <v>630</v>
      </c>
      <c r="B146" s="20">
        <v>11757</v>
      </c>
      <c r="C146" s="2" t="s">
        <v>322</v>
      </c>
      <c r="D146" s="20" t="s">
        <v>323</v>
      </c>
      <c r="E146" s="20">
        <v>87</v>
      </c>
      <c r="F146" s="20">
        <v>88</v>
      </c>
      <c r="G146" s="20">
        <v>85</v>
      </c>
      <c r="H146" s="20">
        <v>87</v>
      </c>
      <c r="I146" s="20">
        <v>91</v>
      </c>
      <c r="J146" s="20">
        <v>89</v>
      </c>
      <c r="K146" s="20">
        <v>85</v>
      </c>
      <c r="L146" s="20">
        <v>86</v>
      </c>
      <c r="M146" s="20">
        <v>89</v>
      </c>
      <c r="N146" s="20">
        <v>88</v>
      </c>
      <c r="O146" s="20">
        <v>85</v>
      </c>
      <c r="P146" s="20">
        <v>86</v>
      </c>
      <c r="Q146" s="20">
        <v>86</v>
      </c>
      <c r="R146" s="20">
        <v>89</v>
      </c>
      <c r="S146" s="2">
        <v>85</v>
      </c>
      <c r="T146" s="20">
        <v>86</v>
      </c>
      <c r="U146" s="20">
        <v>87</v>
      </c>
      <c r="V146" s="20">
        <v>87</v>
      </c>
      <c r="W146" s="20">
        <v>91</v>
      </c>
      <c r="X146" s="20">
        <v>90</v>
      </c>
      <c r="Y146" s="20">
        <v>87</v>
      </c>
      <c r="Z146" s="20">
        <v>86</v>
      </c>
      <c r="AA146" s="20">
        <v>90</v>
      </c>
      <c r="AB146" s="20">
        <v>88</v>
      </c>
      <c r="AC146" s="20">
        <v>87</v>
      </c>
      <c r="AD146" s="20">
        <v>86</v>
      </c>
      <c r="AE146" s="20">
        <v>87</v>
      </c>
      <c r="AF146" s="20">
        <v>87</v>
      </c>
      <c r="AG146" s="20">
        <v>87</v>
      </c>
      <c r="AH146" s="20">
        <v>87</v>
      </c>
      <c r="AI146" s="20"/>
      <c r="AJ146" s="20"/>
      <c r="AK146" s="20"/>
      <c r="AL146" s="20"/>
      <c r="AM146" s="2"/>
      <c r="AN146" s="2"/>
      <c r="AO146" s="2">
        <f t="shared" si="0"/>
        <v>1309</v>
      </c>
      <c r="AP146" s="2">
        <f t="shared" si="1"/>
        <v>156</v>
      </c>
      <c r="AQ146" s="2">
        <f t="shared" si="2"/>
        <v>525</v>
      </c>
      <c r="AR146" s="2">
        <f t="shared" si="3"/>
        <v>91</v>
      </c>
    </row>
    <row r="147" spans="1:44" ht="15.75" customHeight="1">
      <c r="A147" s="26" t="s">
        <v>630</v>
      </c>
      <c r="B147" s="26">
        <v>11804</v>
      </c>
      <c r="C147" s="27" t="s">
        <v>324</v>
      </c>
      <c r="D147" s="26" t="s">
        <v>325</v>
      </c>
      <c r="E147" s="26">
        <v>87</v>
      </c>
      <c r="F147" s="26">
        <v>87</v>
      </c>
      <c r="G147" s="26">
        <v>83</v>
      </c>
      <c r="H147" s="26">
        <v>85</v>
      </c>
      <c r="I147" s="26">
        <v>89</v>
      </c>
      <c r="J147" s="26">
        <v>90</v>
      </c>
      <c r="K147" s="26">
        <v>84</v>
      </c>
      <c r="L147" s="26">
        <v>85</v>
      </c>
      <c r="M147" s="26">
        <v>88</v>
      </c>
      <c r="N147" s="26">
        <v>88</v>
      </c>
      <c r="O147" s="26">
        <v>86</v>
      </c>
      <c r="P147" s="26">
        <v>85</v>
      </c>
      <c r="Q147" s="26">
        <v>87</v>
      </c>
      <c r="R147" s="26">
        <v>87</v>
      </c>
      <c r="S147" s="27">
        <v>86</v>
      </c>
      <c r="T147" s="26">
        <v>89</v>
      </c>
      <c r="U147" s="26">
        <v>86</v>
      </c>
      <c r="V147" s="26">
        <v>85</v>
      </c>
      <c r="W147" s="26">
        <v>88</v>
      </c>
      <c r="X147" s="26">
        <v>87</v>
      </c>
      <c r="Y147" s="26">
        <v>87</v>
      </c>
      <c r="Z147" s="26">
        <v>86</v>
      </c>
      <c r="AA147" s="26">
        <v>89</v>
      </c>
      <c r="AB147" s="26">
        <v>88</v>
      </c>
      <c r="AC147" s="26">
        <v>87</v>
      </c>
      <c r="AD147" s="26">
        <v>86</v>
      </c>
      <c r="AE147" s="26">
        <v>88</v>
      </c>
      <c r="AF147" s="26">
        <v>89</v>
      </c>
      <c r="AG147" s="26">
        <v>87</v>
      </c>
      <c r="AH147" s="26">
        <v>87</v>
      </c>
      <c r="AI147" s="26"/>
      <c r="AJ147" s="26"/>
      <c r="AK147" s="26"/>
      <c r="AL147" s="26"/>
      <c r="AM147" s="27"/>
      <c r="AN147" s="27"/>
      <c r="AO147" s="27">
        <f t="shared" si="0"/>
        <v>1302</v>
      </c>
      <c r="AP147" s="27">
        <f t="shared" si="1"/>
        <v>190</v>
      </c>
      <c r="AQ147" s="27">
        <f t="shared" si="2"/>
        <v>523</v>
      </c>
      <c r="AR147" s="27">
        <f t="shared" si="3"/>
        <v>114</v>
      </c>
    </row>
    <row r="148" spans="1:44" ht="15.75" customHeight="1">
      <c r="A148" s="20" t="s">
        <v>630</v>
      </c>
      <c r="B148" s="20">
        <v>11805</v>
      </c>
      <c r="C148" s="2" t="s">
        <v>326</v>
      </c>
      <c r="D148" s="20" t="s">
        <v>327</v>
      </c>
      <c r="E148" s="20">
        <v>88</v>
      </c>
      <c r="F148" s="20">
        <v>87</v>
      </c>
      <c r="G148" s="20">
        <v>90</v>
      </c>
      <c r="H148" s="20">
        <v>86</v>
      </c>
      <c r="I148" s="20">
        <v>91</v>
      </c>
      <c r="J148" s="20">
        <v>90</v>
      </c>
      <c r="K148" s="20">
        <v>86</v>
      </c>
      <c r="L148" s="20">
        <v>86</v>
      </c>
      <c r="M148" s="20">
        <v>88</v>
      </c>
      <c r="N148" s="20">
        <v>88</v>
      </c>
      <c r="O148" s="20">
        <v>84</v>
      </c>
      <c r="P148" s="20">
        <v>86</v>
      </c>
      <c r="Q148" s="20">
        <v>87</v>
      </c>
      <c r="R148" s="20">
        <v>89</v>
      </c>
      <c r="S148" s="2">
        <v>86</v>
      </c>
      <c r="T148" s="20">
        <v>87</v>
      </c>
      <c r="U148" s="20">
        <v>87</v>
      </c>
      <c r="V148" s="20">
        <v>84</v>
      </c>
      <c r="W148" s="20">
        <v>87</v>
      </c>
      <c r="X148" s="20">
        <v>88</v>
      </c>
      <c r="Y148" s="20">
        <v>92</v>
      </c>
      <c r="Z148" s="20">
        <v>89</v>
      </c>
      <c r="AA148" s="20">
        <v>88</v>
      </c>
      <c r="AB148" s="20">
        <v>88</v>
      </c>
      <c r="AC148" s="20">
        <v>90</v>
      </c>
      <c r="AD148" s="20">
        <v>89</v>
      </c>
      <c r="AE148" s="20">
        <v>87</v>
      </c>
      <c r="AF148" s="20">
        <v>87</v>
      </c>
      <c r="AG148" s="20">
        <v>88</v>
      </c>
      <c r="AH148" s="20">
        <v>87</v>
      </c>
      <c r="AI148" s="20"/>
      <c r="AJ148" s="20"/>
      <c r="AK148" s="20"/>
      <c r="AL148" s="20"/>
      <c r="AM148" s="2"/>
      <c r="AN148" s="2"/>
      <c r="AO148" s="2">
        <f t="shared" si="0"/>
        <v>1319</v>
      </c>
      <c r="AP148" s="2">
        <f t="shared" si="1"/>
        <v>86</v>
      </c>
      <c r="AQ148" s="2">
        <f t="shared" si="2"/>
        <v>526</v>
      </c>
      <c r="AR148" s="2">
        <f t="shared" si="3"/>
        <v>82</v>
      </c>
    </row>
    <row r="149" spans="1:44" ht="15.75" customHeight="1">
      <c r="A149" s="18" t="s">
        <v>630</v>
      </c>
      <c r="B149" s="18">
        <v>11809</v>
      </c>
      <c r="C149" s="19" t="s">
        <v>328</v>
      </c>
      <c r="D149" s="18" t="s">
        <v>329</v>
      </c>
      <c r="E149" s="18">
        <v>87</v>
      </c>
      <c r="F149" s="18">
        <v>90</v>
      </c>
      <c r="G149" s="18">
        <v>88</v>
      </c>
      <c r="H149" s="18">
        <v>87</v>
      </c>
      <c r="I149" s="18">
        <v>92</v>
      </c>
      <c r="J149" s="18">
        <v>91</v>
      </c>
      <c r="K149" s="18">
        <v>87</v>
      </c>
      <c r="L149" s="18">
        <v>87</v>
      </c>
      <c r="M149" s="18">
        <v>89</v>
      </c>
      <c r="N149" s="18">
        <v>88</v>
      </c>
      <c r="O149" s="18">
        <v>85</v>
      </c>
      <c r="P149" s="18">
        <v>87</v>
      </c>
      <c r="Q149" s="18">
        <v>86</v>
      </c>
      <c r="R149" s="18">
        <v>92</v>
      </c>
      <c r="S149" s="19">
        <v>84</v>
      </c>
      <c r="T149" s="18">
        <v>85</v>
      </c>
      <c r="U149" s="18">
        <v>87</v>
      </c>
      <c r="V149" s="18">
        <v>85</v>
      </c>
      <c r="W149" s="18">
        <v>94</v>
      </c>
      <c r="X149" s="18">
        <v>95</v>
      </c>
      <c r="Y149" s="18">
        <v>93</v>
      </c>
      <c r="Z149" s="18">
        <v>92</v>
      </c>
      <c r="AA149" s="18">
        <v>88</v>
      </c>
      <c r="AB149" s="18">
        <v>87</v>
      </c>
      <c r="AC149" s="18">
        <v>87</v>
      </c>
      <c r="AD149" s="18">
        <v>86</v>
      </c>
      <c r="AE149" s="18">
        <v>87</v>
      </c>
      <c r="AF149" s="18">
        <v>88</v>
      </c>
      <c r="AG149" s="18">
        <v>88</v>
      </c>
      <c r="AH149" s="18">
        <v>87</v>
      </c>
      <c r="AI149" s="18"/>
      <c r="AJ149" s="18"/>
      <c r="AK149" s="18"/>
      <c r="AL149" s="18"/>
      <c r="AM149" s="19"/>
      <c r="AN149" s="19"/>
      <c r="AO149" s="19">
        <f t="shared" si="0"/>
        <v>1322</v>
      </c>
      <c r="AP149" s="19">
        <f t="shared" si="1"/>
        <v>72</v>
      </c>
      <c r="AQ149" s="19">
        <f t="shared" si="2"/>
        <v>526</v>
      </c>
      <c r="AR149" s="19">
        <f t="shared" si="3"/>
        <v>82</v>
      </c>
    </row>
    <row r="150" spans="1:44" ht="15.75" customHeight="1">
      <c r="A150" s="20" t="s">
        <v>630</v>
      </c>
      <c r="B150" s="20">
        <v>11816</v>
      </c>
      <c r="C150" s="2" t="s">
        <v>330</v>
      </c>
      <c r="D150" s="20" t="s">
        <v>331</v>
      </c>
      <c r="E150" s="20">
        <v>88</v>
      </c>
      <c r="F150" s="20">
        <v>88</v>
      </c>
      <c r="G150" s="20">
        <v>86</v>
      </c>
      <c r="H150" s="20">
        <v>88</v>
      </c>
      <c r="I150" s="20">
        <v>90</v>
      </c>
      <c r="J150" s="20">
        <v>90</v>
      </c>
      <c r="K150" s="20">
        <v>84</v>
      </c>
      <c r="L150" s="20">
        <v>85</v>
      </c>
      <c r="M150" s="20">
        <v>88</v>
      </c>
      <c r="N150" s="20">
        <v>88</v>
      </c>
      <c r="O150" s="20">
        <v>84</v>
      </c>
      <c r="P150" s="20">
        <v>86</v>
      </c>
      <c r="Q150" s="20">
        <v>86</v>
      </c>
      <c r="R150" s="20">
        <v>88</v>
      </c>
      <c r="S150" s="2">
        <v>88</v>
      </c>
      <c r="T150" s="20">
        <v>86</v>
      </c>
      <c r="U150" s="20">
        <v>87</v>
      </c>
      <c r="V150" s="20">
        <v>85</v>
      </c>
      <c r="W150" s="20">
        <v>91</v>
      </c>
      <c r="X150" s="20">
        <v>90</v>
      </c>
      <c r="Y150" s="20">
        <v>88</v>
      </c>
      <c r="Z150" s="20">
        <v>86</v>
      </c>
      <c r="AA150" s="20">
        <v>89</v>
      </c>
      <c r="AB150" s="20">
        <v>87</v>
      </c>
      <c r="AC150" s="20">
        <v>87</v>
      </c>
      <c r="AD150" s="20">
        <v>86</v>
      </c>
      <c r="AE150" s="20">
        <v>88</v>
      </c>
      <c r="AF150" s="20">
        <v>87</v>
      </c>
      <c r="AG150" s="20">
        <v>86</v>
      </c>
      <c r="AH150" s="20">
        <v>87</v>
      </c>
      <c r="AI150" s="20"/>
      <c r="AJ150" s="20"/>
      <c r="AK150" s="20"/>
      <c r="AL150" s="20"/>
      <c r="AM150" s="2"/>
      <c r="AN150" s="2"/>
      <c r="AO150" s="2">
        <f t="shared" si="0"/>
        <v>1310</v>
      </c>
      <c r="AP150" s="2">
        <f t="shared" si="1"/>
        <v>151</v>
      </c>
      <c r="AQ150" s="2">
        <f t="shared" si="2"/>
        <v>522</v>
      </c>
      <c r="AR150" s="2">
        <f t="shared" si="3"/>
        <v>126</v>
      </c>
    </row>
    <row r="151" spans="1:44" ht="15.75" customHeight="1">
      <c r="A151" s="21" t="s">
        <v>630</v>
      </c>
      <c r="B151" s="21">
        <v>11827</v>
      </c>
      <c r="C151" s="22" t="s">
        <v>332</v>
      </c>
      <c r="D151" s="21" t="s">
        <v>333</v>
      </c>
      <c r="E151" s="21">
        <v>88</v>
      </c>
      <c r="F151" s="21">
        <v>88</v>
      </c>
      <c r="G151" s="21">
        <v>87</v>
      </c>
      <c r="H151" s="21">
        <v>86</v>
      </c>
      <c r="I151" s="21">
        <v>89</v>
      </c>
      <c r="J151" s="21">
        <v>90</v>
      </c>
      <c r="K151" s="21">
        <v>85</v>
      </c>
      <c r="L151" s="21">
        <v>86</v>
      </c>
      <c r="M151" s="21">
        <v>87</v>
      </c>
      <c r="N151" s="21">
        <v>89</v>
      </c>
      <c r="O151" s="21">
        <v>87</v>
      </c>
      <c r="P151" s="21">
        <v>89</v>
      </c>
      <c r="Q151" s="21">
        <v>86</v>
      </c>
      <c r="R151" s="21">
        <v>90</v>
      </c>
      <c r="S151" s="22">
        <v>88</v>
      </c>
      <c r="T151" s="21">
        <v>89</v>
      </c>
      <c r="U151" s="21">
        <v>88</v>
      </c>
      <c r="V151" s="21">
        <v>87</v>
      </c>
      <c r="W151" s="21">
        <v>87</v>
      </c>
      <c r="X151" s="21">
        <v>86</v>
      </c>
      <c r="Y151" s="21">
        <v>89</v>
      </c>
      <c r="Z151" s="21">
        <v>88</v>
      </c>
      <c r="AA151" s="21">
        <v>88</v>
      </c>
      <c r="AB151" s="21">
        <v>88</v>
      </c>
      <c r="AC151" s="21">
        <v>87</v>
      </c>
      <c r="AD151" s="21">
        <v>86</v>
      </c>
      <c r="AE151" s="21">
        <v>86</v>
      </c>
      <c r="AF151" s="21">
        <v>86</v>
      </c>
      <c r="AG151" s="21">
        <v>88</v>
      </c>
      <c r="AH151" s="21">
        <v>88</v>
      </c>
      <c r="AI151" s="21"/>
      <c r="AJ151" s="21"/>
      <c r="AK151" s="21"/>
      <c r="AL151" s="21"/>
      <c r="AM151" s="22"/>
      <c r="AN151" s="22"/>
      <c r="AO151" s="22">
        <f t="shared" si="0"/>
        <v>1310</v>
      </c>
      <c r="AP151" s="22">
        <f t="shared" si="1"/>
        <v>151</v>
      </c>
      <c r="AQ151" s="22">
        <f t="shared" si="2"/>
        <v>522</v>
      </c>
      <c r="AR151" s="22">
        <f t="shared" si="3"/>
        <v>126</v>
      </c>
    </row>
    <row r="152" spans="1:44" ht="15.75" customHeight="1">
      <c r="A152" s="20" t="s">
        <v>631</v>
      </c>
      <c r="B152" s="20">
        <v>11569</v>
      </c>
      <c r="C152" s="2" t="s">
        <v>335</v>
      </c>
      <c r="D152" s="20" t="s">
        <v>336</v>
      </c>
      <c r="E152" s="20">
        <v>88</v>
      </c>
      <c r="F152" s="20">
        <v>89</v>
      </c>
      <c r="G152" s="20">
        <v>85</v>
      </c>
      <c r="H152" s="20">
        <v>86</v>
      </c>
      <c r="I152" s="20">
        <v>90</v>
      </c>
      <c r="J152" s="20">
        <v>89</v>
      </c>
      <c r="K152" s="20">
        <v>83</v>
      </c>
      <c r="L152" s="20">
        <v>87</v>
      </c>
      <c r="M152" s="20">
        <v>90</v>
      </c>
      <c r="N152" s="20">
        <v>90</v>
      </c>
      <c r="O152" s="20">
        <v>87</v>
      </c>
      <c r="P152" s="20">
        <v>88</v>
      </c>
      <c r="Q152" s="20">
        <v>87</v>
      </c>
      <c r="R152" s="20">
        <v>87</v>
      </c>
      <c r="S152" s="2">
        <v>85</v>
      </c>
      <c r="T152" s="20">
        <v>87</v>
      </c>
      <c r="U152" s="20">
        <v>91</v>
      </c>
      <c r="V152" s="20">
        <v>88</v>
      </c>
      <c r="W152" s="20">
        <v>90</v>
      </c>
      <c r="X152" s="20">
        <v>86</v>
      </c>
      <c r="Y152" s="20">
        <v>87</v>
      </c>
      <c r="Z152" s="20">
        <v>86</v>
      </c>
      <c r="AA152" s="20">
        <v>89</v>
      </c>
      <c r="AB152" s="20">
        <v>89</v>
      </c>
      <c r="AC152" s="20">
        <v>84</v>
      </c>
      <c r="AD152" s="20">
        <v>84</v>
      </c>
      <c r="AE152" s="20">
        <v>88</v>
      </c>
      <c r="AF152" s="20">
        <v>85</v>
      </c>
      <c r="AG152" s="20">
        <v>88</v>
      </c>
      <c r="AH152" s="20">
        <v>88</v>
      </c>
      <c r="AI152" s="20"/>
      <c r="AJ152" s="20"/>
      <c r="AK152" s="20"/>
      <c r="AL152" s="20"/>
      <c r="AM152" s="2"/>
      <c r="AN152" s="2"/>
      <c r="AO152" s="2">
        <f t="shared" si="0"/>
        <v>1312</v>
      </c>
      <c r="AP152" s="2">
        <f t="shared" si="1"/>
        <v>137</v>
      </c>
      <c r="AQ152" s="2">
        <f t="shared" si="2"/>
        <v>521</v>
      </c>
      <c r="AR152" s="2">
        <f t="shared" si="3"/>
        <v>141</v>
      </c>
    </row>
    <row r="153" spans="1:44" ht="15.75" customHeight="1">
      <c r="A153" s="23" t="s">
        <v>631</v>
      </c>
      <c r="B153" s="23">
        <v>11577</v>
      </c>
      <c r="C153" s="24" t="s">
        <v>337</v>
      </c>
      <c r="D153" s="23" t="s">
        <v>338</v>
      </c>
      <c r="E153" s="23">
        <v>88</v>
      </c>
      <c r="F153" s="23">
        <v>89</v>
      </c>
      <c r="G153" s="23">
        <v>91</v>
      </c>
      <c r="H153" s="23">
        <v>86</v>
      </c>
      <c r="I153" s="23">
        <v>90</v>
      </c>
      <c r="J153" s="23">
        <v>90</v>
      </c>
      <c r="K153" s="23">
        <v>88</v>
      </c>
      <c r="L153" s="23">
        <v>86</v>
      </c>
      <c r="M153" s="23">
        <v>91</v>
      </c>
      <c r="N153" s="23">
        <v>91</v>
      </c>
      <c r="O153" s="23">
        <v>89</v>
      </c>
      <c r="P153" s="23">
        <v>89</v>
      </c>
      <c r="Q153" s="23">
        <v>88</v>
      </c>
      <c r="R153" s="23">
        <v>92</v>
      </c>
      <c r="S153" s="24">
        <v>85</v>
      </c>
      <c r="T153" s="23">
        <v>87</v>
      </c>
      <c r="U153" s="23">
        <v>90</v>
      </c>
      <c r="V153" s="23">
        <v>88</v>
      </c>
      <c r="W153" s="23">
        <v>94</v>
      </c>
      <c r="X153" s="23">
        <v>96</v>
      </c>
      <c r="Y153" s="23">
        <v>91</v>
      </c>
      <c r="Z153" s="23">
        <v>88</v>
      </c>
      <c r="AA153" s="23">
        <v>88</v>
      </c>
      <c r="AB153" s="23">
        <v>88</v>
      </c>
      <c r="AC153" s="23">
        <v>88</v>
      </c>
      <c r="AD153" s="23">
        <v>84</v>
      </c>
      <c r="AE153" s="23">
        <v>90</v>
      </c>
      <c r="AF153" s="23">
        <v>86</v>
      </c>
      <c r="AG153" s="23">
        <v>89</v>
      </c>
      <c r="AH153" s="23">
        <v>89</v>
      </c>
      <c r="AI153" s="23"/>
      <c r="AJ153" s="23"/>
      <c r="AK153" s="23"/>
      <c r="AL153" s="23"/>
      <c r="AM153" s="24"/>
      <c r="AN153" s="24"/>
      <c r="AO153" s="24">
        <f t="shared" si="0"/>
        <v>1340</v>
      </c>
      <c r="AP153" s="24">
        <f t="shared" si="1"/>
        <v>21</v>
      </c>
      <c r="AQ153" s="24">
        <f t="shared" si="2"/>
        <v>533</v>
      </c>
      <c r="AR153" s="24">
        <f t="shared" si="3"/>
        <v>28</v>
      </c>
    </row>
    <row r="154" spans="1:44" ht="15.75" customHeight="1">
      <c r="A154" s="20" t="s">
        <v>631</v>
      </c>
      <c r="B154" s="20">
        <v>11582</v>
      </c>
      <c r="C154" s="2" t="s">
        <v>339</v>
      </c>
      <c r="D154" s="20" t="s">
        <v>340</v>
      </c>
      <c r="E154" s="20">
        <v>87</v>
      </c>
      <c r="F154" s="20">
        <v>89</v>
      </c>
      <c r="G154" s="20">
        <v>87</v>
      </c>
      <c r="H154" s="20">
        <v>86</v>
      </c>
      <c r="I154" s="20">
        <v>91</v>
      </c>
      <c r="J154" s="20">
        <v>91</v>
      </c>
      <c r="K154" s="20">
        <v>86</v>
      </c>
      <c r="L154" s="20">
        <v>87</v>
      </c>
      <c r="M154" s="20">
        <v>91</v>
      </c>
      <c r="N154" s="20">
        <v>91</v>
      </c>
      <c r="O154" s="20">
        <v>88</v>
      </c>
      <c r="P154" s="20">
        <v>89</v>
      </c>
      <c r="Q154" s="20">
        <v>86</v>
      </c>
      <c r="R154" s="20">
        <v>86</v>
      </c>
      <c r="S154" s="2">
        <v>84</v>
      </c>
      <c r="T154" s="20">
        <v>86</v>
      </c>
      <c r="U154" s="20">
        <v>93</v>
      </c>
      <c r="V154" s="20">
        <v>88</v>
      </c>
      <c r="W154" s="20">
        <v>88</v>
      </c>
      <c r="X154" s="20">
        <v>86</v>
      </c>
      <c r="Y154" s="20">
        <v>87</v>
      </c>
      <c r="Z154" s="20">
        <v>86</v>
      </c>
      <c r="AA154" s="20">
        <v>88</v>
      </c>
      <c r="AB154" s="20">
        <v>89</v>
      </c>
      <c r="AC154" s="20">
        <v>84</v>
      </c>
      <c r="AD154" s="20">
        <v>83</v>
      </c>
      <c r="AE154" s="20">
        <v>88</v>
      </c>
      <c r="AF154" s="20">
        <v>85</v>
      </c>
      <c r="AG154" s="20">
        <v>88</v>
      </c>
      <c r="AH154" s="20">
        <v>88</v>
      </c>
      <c r="AI154" s="20"/>
      <c r="AJ154" s="20"/>
      <c r="AK154" s="20"/>
      <c r="AL154" s="20"/>
      <c r="AM154" s="2"/>
      <c r="AN154" s="2"/>
      <c r="AO154" s="2">
        <f t="shared" si="0"/>
        <v>1316</v>
      </c>
      <c r="AP154" s="2">
        <f t="shared" si="1"/>
        <v>114</v>
      </c>
      <c r="AQ154" s="2">
        <f t="shared" si="2"/>
        <v>525</v>
      </c>
      <c r="AR154" s="2">
        <f t="shared" si="3"/>
        <v>91</v>
      </c>
    </row>
    <row r="155" spans="1:44" ht="15.75" customHeight="1">
      <c r="A155" s="26" t="s">
        <v>631</v>
      </c>
      <c r="B155" s="26">
        <v>11587</v>
      </c>
      <c r="C155" s="27" t="s">
        <v>341</v>
      </c>
      <c r="D155" s="26" t="s">
        <v>342</v>
      </c>
      <c r="E155" s="26">
        <v>87</v>
      </c>
      <c r="F155" s="26">
        <v>88</v>
      </c>
      <c r="G155" s="26">
        <v>84</v>
      </c>
      <c r="H155" s="26">
        <v>85</v>
      </c>
      <c r="I155" s="26">
        <v>88</v>
      </c>
      <c r="J155" s="26">
        <v>89</v>
      </c>
      <c r="K155" s="26">
        <v>79</v>
      </c>
      <c r="L155" s="26">
        <v>87</v>
      </c>
      <c r="M155" s="26">
        <v>89</v>
      </c>
      <c r="N155" s="26">
        <v>91</v>
      </c>
      <c r="O155" s="26">
        <v>84</v>
      </c>
      <c r="P155" s="26">
        <v>84</v>
      </c>
      <c r="Q155" s="26">
        <v>88</v>
      </c>
      <c r="R155" s="26">
        <v>90</v>
      </c>
      <c r="S155" s="27">
        <v>86</v>
      </c>
      <c r="T155" s="26">
        <v>87</v>
      </c>
      <c r="U155" s="26">
        <v>91</v>
      </c>
      <c r="V155" s="26">
        <v>89</v>
      </c>
      <c r="W155" s="26">
        <v>89</v>
      </c>
      <c r="X155" s="26">
        <v>87</v>
      </c>
      <c r="Y155" s="26">
        <v>86</v>
      </c>
      <c r="Z155" s="26">
        <v>85</v>
      </c>
      <c r="AA155" s="26">
        <v>88</v>
      </c>
      <c r="AB155" s="26">
        <v>88</v>
      </c>
      <c r="AC155" s="26">
        <v>84</v>
      </c>
      <c r="AD155" s="26">
        <v>83</v>
      </c>
      <c r="AE155" s="26">
        <v>87</v>
      </c>
      <c r="AF155" s="26">
        <v>86</v>
      </c>
      <c r="AG155" s="26">
        <v>86</v>
      </c>
      <c r="AH155" s="26">
        <v>86</v>
      </c>
      <c r="AI155" s="26"/>
      <c r="AJ155" s="26"/>
      <c r="AK155" s="26"/>
      <c r="AL155" s="26"/>
      <c r="AM155" s="27"/>
      <c r="AN155" s="27"/>
      <c r="AO155" s="27">
        <f t="shared" si="0"/>
        <v>1296</v>
      </c>
      <c r="AP155" s="27">
        <f t="shared" si="1"/>
        <v>212</v>
      </c>
      <c r="AQ155" s="27">
        <f t="shared" si="2"/>
        <v>510</v>
      </c>
      <c r="AR155" s="27">
        <f t="shared" si="3"/>
        <v>223</v>
      </c>
    </row>
    <row r="156" spans="1:44" ht="15.75" customHeight="1">
      <c r="A156" s="20" t="s">
        <v>631</v>
      </c>
      <c r="B156" s="20">
        <v>11649</v>
      </c>
      <c r="C156" s="2" t="s">
        <v>343</v>
      </c>
      <c r="D156" s="20" t="s">
        <v>344</v>
      </c>
      <c r="E156" s="20">
        <v>87</v>
      </c>
      <c r="F156" s="20">
        <v>88</v>
      </c>
      <c r="G156" s="20">
        <v>90</v>
      </c>
      <c r="H156" s="20">
        <v>86</v>
      </c>
      <c r="I156" s="20">
        <v>90</v>
      </c>
      <c r="J156" s="20">
        <v>89</v>
      </c>
      <c r="K156" s="20">
        <v>82</v>
      </c>
      <c r="L156" s="20">
        <v>87</v>
      </c>
      <c r="M156" s="20">
        <v>89</v>
      </c>
      <c r="N156" s="20">
        <v>91</v>
      </c>
      <c r="O156" s="20">
        <v>87</v>
      </c>
      <c r="P156" s="20">
        <v>88</v>
      </c>
      <c r="Q156" s="20">
        <v>86</v>
      </c>
      <c r="R156" s="20">
        <v>88</v>
      </c>
      <c r="S156" s="2">
        <v>88</v>
      </c>
      <c r="T156" s="20">
        <v>88</v>
      </c>
      <c r="U156" s="20">
        <v>88</v>
      </c>
      <c r="V156" s="20">
        <v>87</v>
      </c>
      <c r="W156" s="20">
        <v>87</v>
      </c>
      <c r="X156" s="20">
        <v>89</v>
      </c>
      <c r="Y156" s="20">
        <v>86</v>
      </c>
      <c r="Z156" s="20">
        <v>85</v>
      </c>
      <c r="AA156" s="20">
        <v>89</v>
      </c>
      <c r="AB156" s="20">
        <v>89</v>
      </c>
      <c r="AC156" s="20">
        <v>85</v>
      </c>
      <c r="AD156" s="20">
        <v>83</v>
      </c>
      <c r="AE156" s="20">
        <v>90</v>
      </c>
      <c r="AF156" s="20">
        <v>86</v>
      </c>
      <c r="AG156" s="20">
        <v>88</v>
      </c>
      <c r="AH156" s="20">
        <v>88</v>
      </c>
      <c r="AI156" s="20"/>
      <c r="AJ156" s="20"/>
      <c r="AK156" s="20"/>
      <c r="AL156" s="20"/>
      <c r="AM156" s="2"/>
      <c r="AN156" s="2"/>
      <c r="AO156" s="2">
        <f t="shared" si="0"/>
        <v>1312</v>
      </c>
      <c r="AP156" s="2">
        <f t="shared" si="1"/>
        <v>137</v>
      </c>
      <c r="AQ156" s="2">
        <f t="shared" si="2"/>
        <v>523</v>
      </c>
      <c r="AR156" s="2">
        <f t="shared" si="3"/>
        <v>114</v>
      </c>
    </row>
    <row r="157" spans="1:44" ht="15.75" customHeight="1">
      <c r="A157" s="18" t="s">
        <v>631</v>
      </c>
      <c r="B157" s="18">
        <v>11654</v>
      </c>
      <c r="C157" s="19" t="s">
        <v>345</v>
      </c>
      <c r="D157" s="18" t="s">
        <v>346</v>
      </c>
      <c r="E157" s="18">
        <v>89</v>
      </c>
      <c r="F157" s="18">
        <v>90</v>
      </c>
      <c r="G157" s="18">
        <v>90</v>
      </c>
      <c r="H157" s="18">
        <v>87</v>
      </c>
      <c r="I157" s="18">
        <v>92</v>
      </c>
      <c r="J157" s="18">
        <v>91</v>
      </c>
      <c r="K157" s="18">
        <v>88</v>
      </c>
      <c r="L157" s="18">
        <v>86</v>
      </c>
      <c r="M157" s="18">
        <v>91</v>
      </c>
      <c r="N157" s="18">
        <v>91</v>
      </c>
      <c r="O157" s="18">
        <v>87</v>
      </c>
      <c r="P157" s="18">
        <v>88</v>
      </c>
      <c r="Q157" s="18">
        <v>86</v>
      </c>
      <c r="R157" s="18">
        <v>91</v>
      </c>
      <c r="S157" s="19">
        <v>87</v>
      </c>
      <c r="T157" s="18">
        <v>86</v>
      </c>
      <c r="U157" s="18">
        <v>87</v>
      </c>
      <c r="V157" s="18">
        <v>89</v>
      </c>
      <c r="W157" s="18">
        <v>92</v>
      </c>
      <c r="X157" s="18">
        <v>91</v>
      </c>
      <c r="Y157" s="18">
        <v>91</v>
      </c>
      <c r="Z157" s="18">
        <v>88</v>
      </c>
      <c r="AA157" s="18">
        <v>89</v>
      </c>
      <c r="AB157" s="18">
        <v>89</v>
      </c>
      <c r="AC157" s="18">
        <v>86</v>
      </c>
      <c r="AD157" s="18">
        <v>83</v>
      </c>
      <c r="AE157" s="18">
        <v>89</v>
      </c>
      <c r="AF157" s="18">
        <v>85</v>
      </c>
      <c r="AG157" s="18">
        <v>88</v>
      </c>
      <c r="AH157" s="18">
        <v>88</v>
      </c>
      <c r="AI157" s="18"/>
      <c r="AJ157" s="18"/>
      <c r="AK157" s="18"/>
      <c r="AL157" s="18"/>
      <c r="AM157" s="19"/>
      <c r="AN157" s="19"/>
      <c r="AO157" s="19">
        <f t="shared" si="0"/>
        <v>1332</v>
      </c>
      <c r="AP157" s="19">
        <f t="shared" si="1"/>
        <v>38</v>
      </c>
      <c r="AQ157" s="19">
        <f t="shared" si="2"/>
        <v>531</v>
      </c>
      <c r="AR157" s="19">
        <f t="shared" si="3"/>
        <v>43</v>
      </c>
    </row>
    <row r="158" spans="1:44" ht="15.75" customHeight="1">
      <c r="A158" s="20" t="s">
        <v>631</v>
      </c>
      <c r="B158" s="20">
        <v>11657</v>
      </c>
      <c r="C158" s="2" t="s">
        <v>348</v>
      </c>
      <c r="D158" s="20" t="s">
        <v>349</v>
      </c>
      <c r="E158" s="20">
        <v>87</v>
      </c>
      <c r="F158" s="20">
        <v>88</v>
      </c>
      <c r="G158" s="20">
        <v>85</v>
      </c>
      <c r="H158" s="20">
        <v>86</v>
      </c>
      <c r="I158" s="20">
        <v>88</v>
      </c>
      <c r="J158" s="20">
        <v>90</v>
      </c>
      <c r="K158" s="20">
        <v>83</v>
      </c>
      <c r="L158" s="20">
        <v>85</v>
      </c>
      <c r="M158" s="20">
        <v>89</v>
      </c>
      <c r="N158" s="20">
        <v>91</v>
      </c>
      <c r="O158" s="20">
        <v>84</v>
      </c>
      <c r="P158" s="20">
        <v>85</v>
      </c>
      <c r="Q158" s="20">
        <v>87</v>
      </c>
      <c r="R158" s="20">
        <v>91</v>
      </c>
      <c r="S158" s="2">
        <v>85</v>
      </c>
      <c r="T158" s="20">
        <v>86</v>
      </c>
      <c r="U158" s="20">
        <v>87</v>
      </c>
      <c r="V158" s="20">
        <v>87</v>
      </c>
      <c r="W158" s="20">
        <v>86</v>
      </c>
      <c r="X158" s="20">
        <v>86</v>
      </c>
      <c r="Y158" s="20">
        <v>87</v>
      </c>
      <c r="Z158" s="20">
        <v>86</v>
      </c>
      <c r="AA158" s="20">
        <v>88</v>
      </c>
      <c r="AB158" s="20">
        <v>88</v>
      </c>
      <c r="AC158" s="20">
        <v>85</v>
      </c>
      <c r="AD158" s="20">
        <v>83</v>
      </c>
      <c r="AE158" s="20">
        <v>87</v>
      </c>
      <c r="AF158" s="20">
        <v>86</v>
      </c>
      <c r="AG158" s="20">
        <v>87</v>
      </c>
      <c r="AH158" s="20">
        <v>87</v>
      </c>
      <c r="AI158" s="20"/>
      <c r="AJ158" s="20"/>
      <c r="AK158" s="20"/>
      <c r="AL158" s="20"/>
      <c r="AM158" s="2"/>
      <c r="AN158" s="2"/>
      <c r="AO158" s="2">
        <f t="shared" si="0"/>
        <v>1295</v>
      </c>
      <c r="AP158" s="2">
        <f t="shared" si="1"/>
        <v>216</v>
      </c>
      <c r="AQ158" s="2">
        <f t="shared" si="2"/>
        <v>515</v>
      </c>
      <c r="AR158" s="2">
        <f t="shared" si="3"/>
        <v>199</v>
      </c>
    </row>
    <row r="159" spans="1:44" ht="15.75" customHeight="1">
      <c r="A159" s="21" t="s">
        <v>631</v>
      </c>
      <c r="B159" s="21">
        <v>11659</v>
      </c>
      <c r="C159" s="22" t="s">
        <v>350</v>
      </c>
      <c r="D159" s="21" t="s">
        <v>351</v>
      </c>
      <c r="E159" s="21">
        <v>87</v>
      </c>
      <c r="F159" s="21">
        <v>90</v>
      </c>
      <c r="G159" s="21">
        <v>85</v>
      </c>
      <c r="H159" s="21">
        <v>86</v>
      </c>
      <c r="I159" s="21">
        <v>91</v>
      </c>
      <c r="J159" s="21">
        <v>91</v>
      </c>
      <c r="K159" s="21">
        <v>88</v>
      </c>
      <c r="L159" s="21">
        <v>86</v>
      </c>
      <c r="M159" s="21">
        <v>90</v>
      </c>
      <c r="N159" s="21">
        <v>91</v>
      </c>
      <c r="O159" s="21">
        <v>85</v>
      </c>
      <c r="P159" s="21">
        <v>87</v>
      </c>
      <c r="Q159" s="21">
        <v>88</v>
      </c>
      <c r="R159" s="21">
        <v>90</v>
      </c>
      <c r="S159" s="22">
        <v>85</v>
      </c>
      <c r="T159" s="21">
        <v>86</v>
      </c>
      <c r="U159" s="21">
        <v>87</v>
      </c>
      <c r="V159" s="21">
        <v>87</v>
      </c>
      <c r="W159" s="21">
        <v>93</v>
      </c>
      <c r="X159" s="21">
        <v>90</v>
      </c>
      <c r="Y159" s="21">
        <v>91</v>
      </c>
      <c r="Z159" s="21">
        <v>90</v>
      </c>
      <c r="AA159" s="21">
        <v>89</v>
      </c>
      <c r="AB159" s="21">
        <v>88</v>
      </c>
      <c r="AC159" s="21">
        <v>86</v>
      </c>
      <c r="AD159" s="21">
        <v>83</v>
      </c>
      <c r="AE159" s="21">
        <v>89</v>
      </c>
      <c r="AF159" s="21">
        <v>86</v>
      </c>
      <c r="AG159" s="21">
        <v>87</v>
      </c>
      <c r="AH159" s="21">
        <v>87</v>
      </c>
      <c r="AI159" s="21"/>
      <c r="AJ159" s="21"/>
      <c r="AK159" s="21"/>
      <c r="AL159" s="21"/>
      <c r="AM159" s="22"/>
      <c r="AN159" s="22"/>
      <c r="AO159" s="22">
        <f t="shared" si="0"/>
        <v>1321</v>
      </c>
      <c r="AP159" s="22">
        <f t="shared" si="1"/>
        <v>78</v>
      </c>
      <c r="AQ159" s="22">
        <f t="shared" si="2"/>
        <v>528</v>
      </c>
      <c r="AR159" s="22">
        <f t="shared" si="3"/>
        <v>61</v>
      </c>
    </row>
    <row r="160" spans="1:44" ht="15.75" customHeight="1">
      <c r="A160" s="20" t="s">
        <v>631</v>
      </c>
      <c r="B160" s="20">
        <v>11680</v>
      </c>
      <c r="C160" s="2" t="s">
        <v>352</v>
      </c>
      <c r="D160" s="20" t="s">
        <v>353</v>
      </c>
      <c r="E160" s="20">
        <v>90</v>
      </c>
      <c r="F160" s="20">
        <v>90</v>
      </c>
      <c r="G160" s="20">
        <v>90</v>
      </c>
      <c r="H160" s="20">
        <v>87</v>
      </c>
      <c r="I160" s="20">
        <v>92</v>
      </c>
      <c r="J160" s="20">
        <v>91</v>
      </c>
      <c r="K160" s="20">
        <v>84</v>
      </c>
      <c r="L160" s="20">
        <v>87</v>
      </c>
      <c r="M160" s="20">
        <v>92</v>
      </c>
      <c r="N160" s="20">
        <v>92</v>
      </c>
      <c r="O160" s="20">
        <v>90</v>
      </c>
      <c r="P160" s="20">
        <v>92</v>
      </c>
      <c r="Q160" s="20">
        <v>86</v>
      </c>
      <c r="R160" s="20">
        <v>91</v>
      </c>
      <c r="S160" s="2">
        <v>87</v>
      </c>
      <c r="T160" s="20">
        <v>86</v>
      </c>
      <c r="U160" s="20">
        <v>91</v>
      </c>
      <c r="V160" s="20">
        <v>89</v>
      </c>
      <c r="W160" s="20">
        <v>90</v>
      </c>
      <c r="X160" s="20">
        <v>93</v>
      </c>
      <c r="Y160" s="20">
        <v>89</v>
      </c>
      <c r="Z160" s="20">
        <v>86</v>
      </c>
      <c r="AA160" s="20">
        <v>89</v>
      </c>
      <c r="AB160" s="20">
        <v>88</v>
      </c>
      <c r="AC160" s="20">
        <v>82</v>
      </c>
      <c r="AD160" s="20">
        <v>83</v>
      </c>
      <c r="AE160" s="20">
        <v>86</v>
      </c>
      <c r="AF160" s="20">
        <v>86</v>
      </c>
      <c r="AG160" s="20">
        <v>97</v>
      </c>
      <c r="AH160" s="20">
        <v>98</v>
      </c>
      <c r="AI160" s="20"/>
      <c r="AJ160" s="20"/>
      <c r="AK160" s="20"/>
      <c r="AL160" s="20"/>
      <c r="AM160" s="2"/>
      <c r="AN160" s="2"/>
      <c r="AO160" s="2">
        <f t="shared" si="0"/>
        <v>1335</v>
      </c>
      <c r="AP160" s="2">
        <f t="shared" si="1"/>
        <v>30</v>
      </c>
      <c r="AQ160" s="2">
        <f t="shared" si="2"/>
        <v>523</v>
      </c>
      <c r="AR160" s="2">
        <f t="shared" si="3"/>
        <v>114</v>
      </c>
    </row>
    <row r="161" spans="1:44" ht="15.75" customHeight="1">
      <c r="A161" s="23" t="s">
        <v>631</v>
      </c>
      <c r="B161" s="23">
        <v>11720</v>
      </c>
      <c r="C161" s="24" t="s">
        <v>354</v>
      </c>
      <c r="D161" s="23" t="s">
        <v>632</v>
      </c>
      <c r="E161" s="23">
        <v>87</v>
      </c>
      <c r="F161" s="23">
        <v>88</v>
      </c>
      <c r="G161" s="23">
        <v>85</v>
      </c>
      <c r="H161" s="23">
        <v>86</v>
      </c>
      <c r="I161" s="23">
        <v>91</v>
      </c>
      <c r="J161" s="23">
        <v>90</v>
      </c>
      <c r="K161" s="23">
        <v>85</v>
      </c>
      <c r="L161" s="23">
        <v>87</v>
      </c>
      <c r="M161" s="23">
        <v>90</v>
      </c>
      <c r="N161" s="23">
        <v>91</v>
      </c>
      <c r="O161" s="23">
        <v>88</v>
      </c>
      <c r="P161" s="23">
        <v>88</v>
      </c>
      <c r="Q161" s="23">
        <v>89</v>
      </c>
      <c r="R161" s="23">
        <v>91</v>
      </c>
      <c r="S161" s="24">
        <v>86</v>
      </c>
      <c r="T161" s="23">
        <v>88</v>
      </c>
      <c r="U161" s="23">
        <v>93</v>
      </c>
      <c r="V161" s="23">
        <v>88</v>
      </c>
      <c r="W161" s="23">
        <v>89</v>
      </c>
      <c r="X161" s="23">
        <v>87</v>
      </c>
      <c r="Y161" s="23">
        <v>87</v>
      </c>
      <c r="Z161" s="23">
        <v>86</v>
      </c>
      <c r="AA161" s="23">
        <v>88</v>
      </c>
      <c r="AB161" s="23">
        <v>88</v>
      </c>
      <c r="AC161" s="23">
        <v>83</v>
      </c>
      <c r="AD161" s="23">
        <v>83</v>
      </c>
      <c r="AE161" s="23">
        <v>88</v>
      </c>
      <c r="AF161" s="23">
        <v>85</v>
      </c>
      <c r="AG161" s="23">
        <v>90</v>
      </c>
      <c r="AH161" s="23">
        <v>90</v>
      </c>
      <c r="AI161" s="23"/>
      <c r="AJ161" s="23"/>
      <c r="AK161" s="23"/>
      <c r="AL161" s="23"/>
      <c r="AM161" s="24"/>
      <c r="AN161" s="24"/>
      <c r="AO161" s="24">
        <f t="shared" si="0"/>
        <v>1319</v>
      </c>
      <c r="AP161" s="24">
        <f t="shared" si="1"/>
        <v>86</v>
      </c>
      <c r="AQ161" s="24">
        <f t="shared" si="2"/>
        <v>523</v>
      </c>
      <c r="AR161" s="24">
        <f t="shared" si="3"/>
        <v>114</v>
      </c>
    </row>
    <row r="162" spans="1:44" ht="15.75" customHeight="1">
      <c r="A162" s="20" t="s">
        <v>631</v>
      </c>
      <c r="B162" s="20">
        <v>11727</v>
      </c>
      <c r="C162" s="2" t="s">
        <v>356</v>
      </c>
      <c r="D162" s="20" t="s">
        <v>357</v>
      </c>
      <c r="E162" s="20">
        <v>87</v>
      </c>
      <c r="F162" s="20">
        <v>88</v>
      </c>
      <c r="G162" s="20">
        <v>84</v>
      </c>
      <c r="H162" s="20">
        <v>85</v>
      </c>
      <c r="I162" s="20">
        <v>92</v>
      </c>
      <c r="J162" s="20">
        <v>90</v>
      </c>
      <c r="K162" s="20">
        <v>84</v>
      </c>
      <c r="L162" s="20">
        <v>87</v>
      </c>
      <c r="M162" s="20">
        <v>90</v>
      </c>
      <c r="N162" s="20">
        <v>91</v>
      </c>
      <c r="O162" s="20">
        <v>86</v>
      </c>
      <c r="P162" s="20">
        <v>87</v>
      </c>
      <c r="Q162" s="20">
        <v>89</v>
      </c>
      <c r="R162" s="20">
        <v>90</v>
      </c>
      <c r="S162" s="2">
        <v>87</v>
      </c>
      <c r="T162" s="20">
        <v>88</v>
      </c>
      <c r="U162" s="20">
        <v>89</v>
      </c>
      <c r="V162" s="20">
        <v>87</v>
      </c>
      <c r="W162" s="20">
        <v>88</v>
      </c>
      <c r="X162" s="20">
        <v>88</v>
      </c>
      <c r="Y162" s="20">
        <v>87</v>
      </c>
      <c r="Z162" s="20">
        <v>86</v>
      </c>
      <c r="AA162" s="20">
        <v>89</v>
      </c>
      <c r="AB162" s="20">
        <v>88</v>
      </c>
      <c r="AC162" s="20">
        <v>88</v>
      </c>
      <c r="AD162" s="20">
        <v>84</v>
      </c>
      <c r="AE162" s="20">
        <v>90</v>
      </c>
      <c r="AF162" s="20">
        <v>86</v>
      </c>
      <c r="AG162" s="20">
        <v>89</v>
      </c>
      <c r="AH162" s="20">
        <v>89</v>
      </c>
      <c r="AI162" s="20"/>
      <c r="AJ162" s="20"/>
      <c r="AK162" s="20"/>
      <c r="AL162" s="20"/>
      <c r="AM162" s="2"/>
      <c r="AN162" s="2"/>
      <c r="AO162" s="2">
        <f t="shared" si="0"/>
        <v>1319</v>
      </c>
      <c r="AP162" s="2">
        <f t="shared" si="1"/>
        <v>86</v>
      </c>
      <c r="AQ162" s="2">
        <f t="shared" si="2"/>
        <v>529</v>
      </c>
      <c r="AR162" s="2">
        <f t="shared" si="3"/>
        <v>52</v>
      </c>
    </row>
    <row r="163" spans="1:44" ht="15.75" customHeight="1">
      <c r="A163" s="26" t="s">
        <v>631</v>
      </c>
      <c r="B163" s="26">
        <v>11732</v>
      </c>
      <c r="C163" s="27" t="s">
        <v>358</v>
      </c>
      <c r="D163" s="26" t="s">
        <v>359</v>
      </c>
      <c r="E163" s="26">
        <v>88</v>
      </c>
      <c r="F163" s="26">
        <v>89</v>
      </c>
      <c r="G163" s="26">
        <v>86</v>
      </c>
      <c r="H163" s="26">
        <v>86</v>
      </c>
      <c r="I163" s="26">
        <v>91</v>
      </c>
      <c r="J163" s="26">
        <v>91</v>
      </c>
      <c r="K163" s="26">
        <v>85</v>
      </c>
      <c r="L163" s="26">
        <v>87</v>
      </c>
      <c r="M163" s="26">
        <v>90</v>
      </c>
      <c r="N163" s="26">
        <v>91</v>
      </c>
      <c r="O163" s="26">
        <v>85</v>
      </c>
      <c r="P163" s="26">
        <v>86</v>
      </c>
      <c r="Q163" s="26">
        <v>88</v>
      </c>
      <c r="R163" s="26">
        <v>90</v>
      </c>
      <c r="S163" s="27">
        <v>85</v>
      </c>
      <c r="T163" s="26">
        <v>86</v>
      </c>
      <c r="U163" s="26">
        <v>91</v>
      </c>
      <c r="V163" s="26">
        <v>88</v>
      </c>
      <c r="W163" s="26">
        <v>95</v>
      </c>
      <c r="X163" s="26">
        <v>95</v>
      </c>
      <c r="Y163" s="26">
        <v>91</v>
      </c>
      <c r="Z163" s="26">
        <v>88</v>
      </c>
      <c r="AA163" s="26">
        <v>89</v>
      </c>
      <c r="AB163" s="26">
        <v>88</v>
      </c>
      <c r="AC163" s="26">
        <v>87</v>
      </c>
      <c r="AD163" s="26">
        <v>83</v>
      </c>
      <c r="AE163" s="26">
        <v>90</v>
      </c>
      <c r="AF163" s="26">
        <v>86</v>
      </c>
      <c r="AG163" s="26">
        <v>91</v>
      </c>
      <c r="AH163" s="26">
        <v>90</v>
      </c>
      <c r="AI163" s="26"/>
      <c r="AJ163" s="26"/>
      <c r="AK163" s="26"/>
      <c r="AL163" s="26"/>
      <c r="AM163" s="27"/>
      <c r="AN163" s="27"/>
      <c r="AO163" s="27">
        <f t="shared" si="0"/>
        <v>1332</v>
      </c>
      <c r="AP163" s="27">
        <f t="shared" si="1"/>
        <v>38</v>
      </c>
      <c r="AQ163" s="27">
        <f t="shared" si="2"/>
        <v>527</v>
      </c>
      <c r="AR163" s="27">
        <f t="shared" si="3"/>
        <v>70</v>
      </c>
    </row>
    <row r="164" spans="1:44" ht="15.75" customHeight="1">
      <c r="A164" s="20" t="s">
        <v>631</v>
      </c>
      <c r="B164" s="20">
        <v>11748</v>
      </c>
      <c r="C164" s="2" t="s">
        <v>360</v>
      </c>
      <c r="D164" s="20" t="s">
        <v>361</v>
      </c>
      <c r="E164" s="20">
        <v>88</v>
      </c>
      <c r="F164" s="20">
        <v>89</v>
      </c>
      <c r="G164" s="20">
        <v>88</v>
      </c>
      <c r="H164" s="20">
        <v>86</v>
      </c>
      <c r="I164" s="20">
        <v>92</v>
      </c>
      <c r="J164" s="20">
        <v>91</v>
      </c>
      <c r="K164" s="20">
        <v>85</v>
      </c>
      <c r="L164" s="20">
        <v>87</v>
      </c>
      <c r="M164" s="20">
        <v>91</v>
      </c>
      <c r="N164" s="20">
        <v>92</v>
      </c>
      <c r="O164" s="20">
        <v>86</v>
      </c>
      <c r="P164" s="20">
        <v>87</v>
      </c>
      <c r="Q164" s="20">
        <v>88</v>
      </c>
      <c r="R164" s="20">
        <v>92</v>
      </c>
      <c r="S164" s="2">
        <v>89</v>
      </c>
      <c r="T164" s="20">
        <v>89</v>
      </c>
      <c r="U164" s="20">
        <v>90</v>
      </c>
      <c r="V164" s="20">
        <v>88</v>
      </c>
      <c r="W164" s="20">
        <v>91</v>
      </c>
      <c r="X164" s="20">
        <v>88</v>
      </c>
      <c r="Y164" s="20">
        <v>90</v>
      </c>
      <c r="Z164" s="20">
        <v>88</v>
      </c>
      <c r="AA164" s="20">
        <v>89</v>
      </c>
      <c r="AB164" s="20">
        <v>88</v>
      </c>
      <c r="AC164" s="20">
        <v>83</v>
      </c>
      <c r="AD164" s="20">
        <v>83</v>
      </c>
      <c r="AE164" s="20">
        <v>90</v>
      </c>
      <c r="AF164" s="20">
        <v>87</v>
      </c>
      <c r="AG164" s="20">
        <v>88</v>
      </c>
      <c r="AH164" s="20">
        <v>88</v>
      </c>
      <c r="AI164" s="20"/>
      <c r="AJ164" s="20"/>
      <c r="AK164" s="20"/>
      <c r="AL164" s="20"/>
      <c r="AM164" s="2"/>
      <c r="AN164" s="2"/>
      <c r="AO164" s="2">
        <f t="shared" si="0"/>
        <v>1328</v>
      </c>
      <c r="AP164" s="2">
        <f t="shared" si="1"/>
        <v>50</v>
      </c>
      <c r="AQ164" s="2">
        <f t="shared" si="2"/>
        <v>525</v>
      </c>
      <c r="AR164" s="2">
        <f t="shared" si="3"/>
        <v>91</v>
      </c>
    </row>
    <row r="165" spans="1:44" ht="15.75" customHeight="1">
      <c r="A165" s="18" t="s">
        <v>631</v>
      </c>
      <c r="B165" s="18">
        <v>11750</v>
      </c>
      <c r="C165" s="19" t="s">
        <v>362</v>
      </c>
      <c r="D165" s="18" t="s">
        <v>363</v>
      </c>
      <c r="E165" s="18">
        <v>88</v>
      </c>
      <c r="F165" s="18">
        <v>89</v>
      </c>
      <c r="G165" s="18">
        <v>85</v>
      </c>
      <c r="H165" s="18">
        <v>86</v>
      </c>
      <c r="I165" s="18">
        <v>89</v>
      </c>
      <c r="J165" s="18">
        <v>89</v>
      </c>
      <c r="K165" s="18">
        <v>85</v>
      </c>
      <c r="L165" s="18">
        <v>87</v>
      </c>
      <c r="M165" s="18">
        <v>90</v>
      </c>
      <c r="N165" s="18">
        <v>91</v>
      </c>
      <c r="O165" s="18">
        <v>84</v>
      </c>
      <c r="P165" s="18">
        <v>84</v>
      </c>
      <c r="Q165" s="18">
        <v>87</v>
      </c>
      <c r="R165" s="18">
        <v>89</v>
      </c>
      <c r="S165" s="19">
        <v>85</v>
      </c>
      <c r="T165" s="18">
        <v>86</v>
      </c>
      <c r="U165" s="18">
        <v>90</v>
      </c>
      <c r="V165" s="18">
        <v>90</v>
      </c>
      <c r="W165" s="18">
        <v>87</v>
      </c>
      <c r="X165" s="18">
        <v>86</v>
      </c>
      <c r="Y165" s="18">
        <v>87</v>
      </c>
      <c r="Z165" s="18">
        <v>83</v>
      </c>
      <c r="AA165" s="18">
        <v>89</v>
      </c>
      <c r="AB165" s="18">
        <v>88</v>
      </c>
      <c r="AC165" s="18">
        <v>84</v>
      </c>
      <c r="AD165" s="18">
        <v>83</v>
      </c>
      <c r="AE165" s="18">
        <v>86</v>
      </c>
      <c r="AF165" s="18">
        <v>85</v>
      </c>
      <c r="AG165" s="18">
        <v>88</v>
      </c>
      <c r="AH165" s="18">
        <v>88</v>
      </c>
      <c r="AI165" s="18"/>
      <c r="AJ165" s="18"/>
      <c r="AK165" s="18"/>
      <c r="AL165" s="18"/>
      <c r="AM165" s="19"/>
      <c r="AN165" s="19"/>
      <c r="AO165" s="19">
        <f t="shared" si="0"/>
        <v>1304</v>
      </c>
      <c r="AP165" s="19">
        <f t="shared" si="1"/>
        <v>182</v>
      </c>
      <c r="AQ165" s="19">
        <f t="shared" si="2"/>
        <v>517</v>
      </c>
      <c r="AR165" s="19">
        <f t="shared" si="3"/>
        <v>181</v>
      </c>
    </row>
    <row r="166" spans="1:44" ht="15.75" customHeight="1">
      <c r="A166" s="20" t="s">
        <v>631</v>
      </c>
      <c r="B166" s="20">
        <v>11752</v>
      </c>
      <c r="C166" s="2" t="s">
        <v>364</v>
      </c>
      <c r="D166" s="20" t="s">
        <v>365</v>
      </c>
      <c r="E166" s="20">
        <v>87</v>
      </c>
      <c r="F166" s="20">
        <v>89</v>
      </c>
      <c r="G166" s="20">
        <v>85</v>
      </c>
      <c r="H166" s="20">
        <v>87</v>
      </c>
      <c r="I166" s="20">
        <v>88</v>
      </c>
      <c r="J166" s="20">
        <v>89</v>
      </c>
      <c r="K166" s="20">
        <v>83</v>
      </c>
      <c r="L166" s="20">
        <v>86</v>
      </c>
      <c r="M166" s="20">
        <v>89</v>
      </c>
      <c r="N166" s="20">
        <v>91</v>
      </c>
      <c r="O166" s="20">
        <v>85</v>
      </c>
      <c r="P166" s="20">
        <v>86</v>
      </c>
      <c r="Q166" s="20">
        <v>87</v>
      </c>
      <c r="R166" s="20">
        <v>92</v>
      </c>
      <c r="S166" s="2">
        <v>85</v>
      </c>
      <c r="T166" s="20">
        <v>86</v>
      </c>
      <c r="U166" s="20">
        <v>87</v>
      </c>
      <c r="V166" s="20">
        <v>88</v>
      </c>
      <c r="W166" s="20">
        <v>90</v>
      </c>
      <c r="X166" s="20">
        <v>87</v>
      </c>
      <c r="Y166" s="20">
        <v>87</v>
      </c>
      <c r="Z166" s="20">
        <v>85</v>
      </c>
      <c r="AA166" s="20">
        <v>88</v>
      </c>
      <c r="AB166" s="20">
        <v>87</v>
      </c>
      <c r="AC166" s="20">
        <v>85</v>
      </c>
      <c r="AD166" s="20">
        <v>83</v>
      </c>
      <c r="AE166" s="20">
        <v>84</v>
      </c>
      <c r="AF166" s="20">
        <v>85</v>
      </c>
      <c r="AG166" s="20">
        <v>87</v>
      </c>
      <c r="AH166" s="20">
        <v>87</v>
      </c>
      <c r="AI166" s="20"/>
      <c r="AJ166" s="20"/>
      <c r="AK166" s="20"/>
      <c r="AL166" s="20"/>
      <c r="AM166" s="2"/>
      <c r="AN166" s="2"/>
      <c r="AO166" s="2">
        <f t="shared" si="0"/>
        <v>1297</v>
      </c>
      <c r="AP166" s="2">
        <f t="shared" si="1"/>
        <v>208</v>
      </c>
      <c r="AQ166" s="2">
        <f t="shared" si="2"/>
        <v>513</v>
      </c>
      <c r="AR166" s="2">
        <f t="shared" si="3"/>
        <v>211</v>
      </c>
    </row>
    <row r="167" spans="1:44" ht="15.75" customHeight="1">
      <c r="A167" s="21" t="s">
        <v>631</v>
      </c>
      <c r="B167" s="21">
        <v>11754</v>
      </c>
      <c r="C167" s="22" t="s">
        <v>366</v>
      </c>
      <c r="D167" s="21" t="s">
        <v>367</v>
      </c>
      <c r="E167" s="21">
        <v>87</v>
      </c>
      <c r="F167" s="21">
        <v>89</v>
      </c>
      <c r="G167" s="21">
        <v>88</v>
      </c>
      <c r="H167" s="21">
        <v>86</v>
      </c>
      <c r="I167" s="21">
        <v>92</v>
      </c>
      <c r="J167" s="21">
        <v>90</v>
      </c>
      <c r="K167" s="21">
        <v>84</v>
      </c>
      <c r="L167" s="21">
        <v>86</v>
      </c>
      <c r="M167" s="21">
        <v>90</v>
      </c>
      <c r="N167" s="21">
        <v>91</v>
      </c>
      <c r="O167" s="21">
        <v>85</v>
      </c>
      <c r="P167" s="21">
        <v>86</v>
      </c>
      <c r="Q167" s="21">
        <v>87</v>
      </c>
      <c r="R167" s="21">
        <v>89</v>
      </c>
      <c r="S167" s="22">
        <v>86</v>
      </c>
      <c r="T167" s="21">
        <v>87</v>
      </c>
      <c r="U167" s="21">
        <v>88</v>
      </c>
      <c r="V167" s="21">
        <v>88</v>
      </c>
      <c r="W167" s="21">
        <v>92</v>
      </c>
      <c r="X167" s="21">
        <v>93</v>
      </c>
      <c r="Y167" s="21">
        <v>90</v>
      </c>
      <c r="Z167" s="21">
        <v>85</v>
      </c>
      <c r="AA167" s="21">
        <v>89</v>
      </c>
      <c r="AB167" s="21">
        <v>87</v>
      </c>
      <c r="AC167" s="21">
        <v>87</v>
      </c>
      <c r="AD167" s="21">
        <v>83</v>
      </c>
      <c r="AE167" s="21">
        <v>88</v>
      </c>
      <c r="AF167" s="21">
        <v>86</v>
      </c>
      <c r="AG167" s="21">
        <v>90</v>
      </c>
      <c r="AH167" s="21">
        <v>90</v>
      </c>
      <c r="AI167" s="21"/>
      <c r="AJ167" s="21"/>
      <c r="AK167" s="21"/>
      <c r="AL167" s="21"/>
      <c r="AM167" s="22"/>
      <c r="AN167" s="22"/>
      <c r="AO167" s="22">
        <f t="shared" si="0"/>
        <v>1323</v>
      </c>
      <c r="AP167" s="22">
        <f t="shared" si="1"/>
        <v>65</v>
      </c>
      <c r="AQ167" s="22">
        <f t="shared" si="2"/>
        <v>525</v>
      </c>
      <c r="AR167" s="22">
        <f t="shared" si="3"/>
        <v>91</v>
      </c>
    </row>
    <row r="168" spans="1:44" ht="15.75" customHeight="1">
      <c r="A168" s="20" t="s">
        <v>631</v>
      </c>
      <c r="B168" s="20">
        <v>11755</v>
      </c>
      <c r="C168" s="2" t="s">
        <v>368</v>
      </c>
      <c r="D168" s="20" t="s">
        <v>369</v>
      </c>
      <c r="E168" s="20">
        <v>87</v>
      </c>
      <c r="F168" s="20">
        <v>89</v>
      </c>
      <c r="G168" s="20">
        <v>92</v>
      </c>
      <c r="H168" s="20">
        <v>86</v>
      </c>
      <c r="I168" s="20">
        <v>93</v>
      </c>
      <c r="J168" s="20">
        <v>91</v>
      </c>
      <c r="K168" s="20">
        <v>88</v>
      </c>
      <c r="L168" s="20">
        <v>87</v>
      </c>
      <c r="M168" s="20">
        <v>91</v>
      </c>
      <c r="N168" s="20">
        <v>91</v>
      </c>
      <c r="O168" s="20">
        <v>88</v>
      </c>
      <c r="P168" s="20">
        <v>89</v>
      </c>
      <c r="Q168" s="20">
        <v>87</v>
      </c>
      <c r="R168" s="20">
        <v>92</v>
      </c>
      <c r="S168" s="2">
        <v>85</v>
      </c>
      <c r="T168" s="20">
        <v>86</v>
      </c>
      <c r="U168" s="20">
        <v>88</v>
      </c>
      <c r="V168" s="20">
        <v>88</v>
      </c>
      <c r="W168" s="20">
        <v>92</v>
      </c>
      <c r="X168" s="20">
        <v>91</v>
      </c>
      <c r="Y168" s="20">
        <v>91</v>
      </c>
      <c r="Z168" s="20">
        <v>88</v>
      </c>
      <c r="AA168" s="20">
        <v>89</v>
      </c>
      <c r="AB168" s="20">
        <v>88</v>
      </c>
      <c r="AC168" s="20">
        <v>87</v>
      </c>
      <c r="AD168" s="20">
        <v>83</v>
      </c>
      <c r="AE168" s="20">
        <v>88</v>
      </c>
      <c r="AF168" s="20">
        <v>86</v>
      </c>
      <c r="AG168" s="20">
        <v>91</v>
      </c>
      <c r="AH168" s="20">
        <v>90</v>
      </c>
      <c r="AI168" s="20"/>
      <c r="AJ168" s="20"/>
      <c r="AK168" s="20"/>
      <c r="AL168" s="20"/>
      <c r="AM168" s="2"/>
      <c r="AN168" s="2"/>
      <c r="AO168" s="2">
        <f t="shared" si="0"/>
        <v>1337</v>
      </c>
      <c r="AP168" s="2">
        <f t="shared" si="1"/>
        <v>25</v>
      </c>
      <c r="AQ168" s="2">
        <f t="shared" si="2"/>
        <v>533</v>
      </c>
      <c r="AR168" s="2">
        <f t="shared" si="3"/>
        <v>28</v>
      </c>
    </row>
    <row r="169" spans="1:44" ht="15.75" customHeight="1">
      <c r="A169" s="23" t="s">
        <v>631</v>
      </c>
      <c r="B169" s="23">
        <v>11765</v>
      </c>
      <c r="C169" s="24" t="s">
        <v>370</v>
      </c>
      <c r="D169" s="23" t="s">
        <v>371</v>
      </c>
      <c r="E169" s="23">
        <v>87</v>
      </c>
      <c r="F169" s="23">
        <v>90</v>
      </c>
      <c r="G169" s="23">
        <v>90</v>
      </c>
      <c r="H169" s="23">
        <v>86</v>
      </c>
      <c r="I169" s="23">
        <v>93</v>
      </c>
      <c r="J169" s="23">
        <v>91</v>
      </c>
      <c r="K169" s="23">
        <v>83</v>
      </c>
      <c r="L169" s="23">
        <v>86</v>
      </c>
      <c r="M169" s="23">
        <v>90</v>
      </c>
      <c r="N169" s="23">
        <v>91</v>
      </c>
      <c r="O169" s="23">
        <v>86</v>
      </c>
      <c r="P169" s="23">
        <v>88</v>
      </c>
      <c r="Q169" s="23">
        <v>87</v>
      </c>
      <c r="R169" s="23">
        <v>92</v>
      </c>
      <c r="S169" s="24">
        <v>85</v>
      </c>
      <c r="T169" s="23">
        <v>86</v>
      </c>
      <c r="U169" s="23">
        <v>88</v>
      </c>
      <c r="V169" s="23">
        <v>90</v>
      </c>
      <c r="W169" s="23">
        <v>91</v>
      </c>
      <c r="X169" s="23">
        <v>86</v>
      </c>
      <c r="Y169" s="23">
        <v>89</v>
      </c>
      <c r="Z169" s="23">
        <v>85</v>
      </c>
      <c r="AA169" s="23">
        <v>88</v>
      </c>
      <c r="AB169" s="23">
        <v>87</v>
      </c>
      <c r="AC169" s="23">
        <v>84</v>
      </c>
      <c r="AD169" s="23">
        <v>83</v>
      </c>
      <c r="AE169" s="23">
        <v>84</v>
      </c>
      <c r="AF169" s="23">
        <v>84</v>
      </c>
      <c r="AG169" s="23">
        <v>90</v>
      </c>
      <c r="AH169" s="23">
        <v>89</v>
      </c>
      <c r="AI169" s="23"/>
      <c r="AJ169" s="23"/>
      <c r="AK169" s="23"/>
      <c r="AL169" s="23"/>
      <c r="AM169" s="24"/>
      <c r="AN169" s="24"/>
      <c r="AO169" s="24">
        <f t="shared" si="0"/>
        <v>1315</v>
      </c>
      <c r="AP169" s="24">
        <f t="shared" si="1"/>
        <v>117</v>
      </c>
      <c r="AQ169" s="24">
        <f t="shared" si="2"/>
        <v>518</v>
      </c>
      <c r="AR169" s="24">
        <f t="shared" si="3"/>
        <v>175</v>
      </c>
    </row>
    <row r="170" spans="1:44" ht="15.75" customHeight="1">
      <c r="A170" s="20" t="s">
        <v>631</v>
      </c>
      <c r="B170" s="20">
        <v>11767</v>
      </c>
      <c r="C170" s="2" t="s">
        <v>372</v>
      </c>
      <c r="D170" s="20" t="s">
        <v>373</v>
      </c>
      <c r="E170" s="20">
        <v>87</v>
      </c>
      <c r="F170" s="20">
        <v>90</v>
      </c>
      <c r="G170" s="20">
        <v>90</v>
      </c>
      <c r="H170" s="20">
        <v>85</v>
      </c>
      <c r="I170" s="20">
        <v>90</v>
      </c>
      <c r="J170" s="20">
        <v>91</v>
      </c>
      <c r="K170" s="20">
        <v>85</v>
      </c>
      <c r="L170" s="20">
        <v>87</v>
      </c>
      <c r="M170" s="20">
        <v>91</v>
      </c>
      <c r="N170" s="20">
        <v>91</v>
      </c>
      <c r="O170" s="20">
        <v>86</v>
      </c>
      <c r="P170" s="20">
        <v>87</v>
      </c>
      <c r="Q170" s="20">
        <v>85</v>
      </c>
      <c r="R170" s="20">
        <v>91</v>
      </c>
      <c r="S170" s="2">
        <v>86</v>
      </c>
      <c r="T170" s="20">
        <v>86</v>
      </c>
      <c r="U170" s="20">
        <v>88</v>
      </c>
      <c r="V170" s="20">
        <v>88</v>
      </c>
      <c r="W170" s="20">
        <v>92</v>
      </c>
      <c r="X170" s="20">
        <v>87</v>
      </c>
      <c r="Y170" s="20">
        <v>88</v>
      </c>
      <c r="Z170" s="20">
        <v>85</v>
      </c>
      <c r="AA170" s="20">
        <v>88</v>
      </c>
      <c r="AB170" s="20">
        <v>88</v>
      </c>
      <c r="AC170" s="20">
        <v>86</v>
      </c>
      <c r="AD170" s="20">
        <v>83</v>
      </c>
      <c r="AE170" s="20">
        <v>87</v>
      </c>
      <c r="AF170" s="20">
        <v>85</v>
      </c>
      <c r="AG170" s="20">
        <v>90</v>
      </c>
      <c r="AH170" s="20">
        <v>89</v>
      </c>
      <c r="AI170" s="20"/>
      <c r="AJ170" s="20"/>
      <c r="AK170" s="20"/>
      <c r="AL170" s="20"/>
      <c r="AM170" s="2"/>
      <c r="AN170" s="2"/>
      <c r="AO170" s="2">
        <f t="shared" si="0"/>
        <v>1319</v>
      </c>
      <c r="AP170" s="2">
        <f t="shared" si="1"/>
        <v>86</v>
      </c>
      <c r="AQ170" s="2">
        <f t="shared" si="2"/>
        <v>522</v>
      </c>
      <c r="AR170" s="2">
        <f t="shared" si="3"/>
        <v>126</v>
      </c>
    </row>
    <row r="171" spans="1:44" ht="15.75" customHeight="1">
      <c r="A171" s="26" t="s">
        <v>631</v>
      </c>
      <c r="B171" s="26">
        <v>11769</v>
      </c>
      <c r="C171" s="27" t="s">
        <v>374</v>
      </c>
      <c r="D171" s="26" t="s">
        <v>375</v>
      </c>
      <c r="E171" s="26">
        <v>87</v>
      </c>
      <c r="F171" s="26">
        <v>90</v>
      </c>
      <c r="G171" s="26">
        <v>93</v>
      </c>
      <c r="H171" s="26">
        <v>85</v>
      </c>
      <c r="I171" s="26">
        <v>90</v>
      </c>
      <c r="J171" s="26">
        <v>91</v>
      </c>
      <c r="K171" s="26">
        <v>85</v>
      </c>
      <c r="L171" s="26">
        <v>87</v>
      </c>
      <c r="M171" s="26">
        <v>90</v>
      </c>
      <c r="N171" s="26">
        <v>92</v>
      </c>
      <c r="O171" s="26">
        <v>84</v>
      </c>
      <c r="P171" s="26">
        <v>84</v>
      </c>
      <c r="Q171" s="26">
        <v>87</v>
      </c>
      <c r="R171" s="26">
        <v>92</v>
      </c>
      <c r="S171" s="27">
        <v>86</v>
      </c>
      <c r="T171" s="26">
        <v>86</v>
      </c>
      <c r="U171" s="26">
        <v>89</v>
      </c>
      <c r="V171" s="26">
        <v>89</v>
      </c>
      <c r="W171" s="26">
        <v>92</v>
      </c>
      <c r="X171" s="26">
        <v>87</v>
      </c>
      <c r="Y171" s="26">
        <v>87</v>
      </c>
      <c r="Z171" s="26">
        <v>86</v>
      </c>
      <c r="AA171" s="26">
        <v>89</v>
      </c>
      <c r="AB171" s="26">
        <v>88</v>
      </c>
      <c r="AC171" s="26">
        <v>86</v>
      </c>
      <c r="AD171" s="26">
        <v>83</v>
      </c>
      <c r="AE171" s="26">
        <v>88</v>
      </c>
      <c r="AF171" s="26">
        <v>86</v>
      </c>
      <c r="AG171" s="26">
        <v>88</v>
      </c>
      <c r="AH171" s="26">
        <v>89</v>
      </c>
      <c r="AI171" s="26"/>
      <c r="AJ171" s="26"/>
      <c r="AK171" s="26"/>
      <c r="AL171" s="26"/>
      <c r="AM171" s="27"/>
      <c r="AN171" s="27"/>
      <c r="AO171" s="27">
        <f t="shared" si="0"/>
        <v>1321</v>
      </c>
      <c r="AP171" s="27">
        <f t="shared" si="1"/>
        <v>78</v>
      </c>
      <c r="AQ171" s="27">
        <f t="shared" si="2"/>
        <v>522</v>
      </c>
      <c r="AR171" s="27">
        <f t="shared" si="3"/>
        <v>126</v>
      </c>
    </row>
    <row r="172" spans="1:44" ht="15.75" customHeight="1">
      <c r="A172" s="20" t="s">
        <v>631</v>
      </c>
      <c r="B172" s="20">
        <v>11785</v>
      </c>
      <c r="C172" s="2" t="s">
        <v>376</v>
      </c>
      <c r="D172" s="20" t="s">
        <v>377</v>
      </c>
      <c r="E172" s="20">
        <v>88</v>
      </c>
      <c r="F172" s="20">
        <v>90</v>
      </c>
      <c r="G172" s="20">
        <v>87</v>
      </c>
      <c r="H172" s="20">
        <v>85</v>
      </c>
      <c r="I172" s="20">
        <v>88</v>
      </c>
      <c r="J172" s="20">
        <v>89</v>
      </c>
      <c r="K172" s="20">
        <v>84</v>
      </c>
      <c r="L172" s="20">
        <v>86</v>
      </c>
      <c r="M172" s="20">
        <v>89</v>
      </c>
      <c r="N172" s="20">
        <v>91</v>
      </c>
      <c r="O172" s="20">
        <v>84</v>
      </c>
      <c r="P172" s="20">
        <v>85</v>
      </c>
      <c r="Q172" s="20">
        <v>88</v>
      </c>
      <c r="R172" s="20">
        <v>90</v>
      </c>
      <c r="S172" s="2">
        <v>88</v>
      </c>
      <c r="T172" s="20">
        <v>90</v>
      </c>
      <c r="U172" s="20">
        <v>89</v>
      </c>
      <c r="V172" s="20">
        <v>89</v>
      </c>
      <c r="W172" s="20">
        <v>88</v>
      </c>
      <c r="X172" s="20">
        <v>87</v>
      </c>
      <c r="Y172" s="20">
        <v>89</v>
      </c>
      <c r="Z172" s="20">
        <v>88</v>
      </c>
      <c r="AA172" s="20">
        <v>88</v>
      </c>
      <c r="AB172" s="20">
        <v>88</v>
      </c>
      <c r="AC172" s="20">
        <v>85</v>
      </c>
      <c r="AD172" s="20">
        <v>83</v>
      </c>
      <c r="AE172" s="20">
        <v>86</v>
      </c>
      <c r="AF172" s="20">
        <v>85</v>
      </c>
      <c r="AG172" s="20">
        <v>87</v>
      </c>
      <c r="AH172" s="20">
        <v>86</v>
      </c>
      <c r="AI172" s="20"/>
      <c r="AJ172" s="20"/>
      <c r="AK172" s="20"/>
      <c r="AL172" s="20"/>
      <c r="AM172" s="2"/>
      <c r="AN172" s="2"/>
      <c r="AO172" s="2">
        <f t="shared" si="0"/>
        <v>1308</v>
      </c>
      <c r="AP172" s="2">
        <f t="shared" si="1"/>
        <v>161</v>
      </c>
      <c r="AQ172" s="2">
        <f t="shared" si="2"/>
        <v>515</v>
      </c>
      <c r="AR172" s="2">
        <f t="shared" si="3"/>
        <v>199</v>
      </c>
    </row>
    <row r="173" spans="1:44" ht="15.75" customHeight="1">
      <c r="A173" s="18" t="s">
        <v>631</v>
      </c>
      <c r="B173" s="18">
        <v>11786</v>
      </c>
      <c r="C173" s="19" t="s">
        <v>378</v>
      </c>
      <c r="D173" s="18" t="s">
        <v>379</v>
      </c>
      <c r="E173" s="18">
        <v>87</v>
      </c>
      <c r="F173" s="18">
        <v>88</v>
      </c>
      <c r="G173" s="18">
        <v>88</v>
      </c>
      <c r="H173" s="18">
        <v>85</v>
      </c>
      <c r="I173" s="18">
        <v>91</v>
      </c>
      <c r="J173" s="18">
        <v>90</v>
      </c>
      <c r="K173" s="18">
        <v>83</v>
      </c>
      <c r="L173" s="18">
        <v>87</v>
      </c>
      <c r="M173" s="18">
        <v>89</v>
      </c>
      <c r="N173" s="18">
        <v>91</v>
      </c>
      <c r="O173" s="18">
        <v>86</v>
      </c>
      <c r="P173" s="18">
        <v>87</v>
      </c>
      <c r="Q173" s="18">
        <v>88</v>
      </c>
      <c r="R173" s="18">
        <v>91</v>
      </c>
      <c r="S173" s="19">
        <v>85</v>
      </c>
      <c r="T173" s="18">
        <v>86</v>
      </c>
      <c r="U173" s="18">
        <v>89</v>
      </c>
      <c r="V173" s="18">
        <v>89</v>
      </c>
      <c r="W173" s="18">
        <v>89</v>
      </c>
      <c r="X173" s="18">
        <v>86</v>
      </c>
      <c r="Y173" s="18">
        <v>87</v>
      </c>
      <c r="Z173" s="18">
        <v>85</v>
      </c>
      <c r="AA173" s="18">
        <v>88</v>
      </c>
      <c r="AB173" s="18">
        <v>89</v>
      </c>
      <c r="AC173" s="18">
        <v>84</v>
      </c>
      <c r="AD173" s="18">
        <v>83</v>
      </c>
      <c r="AE173" s="18">
        <v>88</v>
      </c>
      <c r="AF173" s="18">
        <v>86</v>
      </c>
      <c r="AG173" s="18">
        <v>91</v>
      </c>
      <c r="AH173" s="18">
        <v>91</v>
      </c>
      <c r="AI173" s="18"/>
      <c r="AJ173" s="18"/>
      <c r="AK173" s="18"/>
      <c r="AL173" s="18"/>
      <c r="AM173" s="19"/>
      <c r="AN173" s="19"/>
      <c r="AO173" s="19">
        <f t="shared" si="0"/>
        <v>1313</v>
      </c>
      <c r="AP173" s="19">
        <f t="shared" si="1"/>
        <v>132</v>
      </c>
      <c r="AQ173" s="19">
        <f t="shared" si="2"/>
        <v>520</v>
      </c>
      <c r="AR173" s="19">
        <f t="shared" si="3"/>
        <v>156</v>
      </c>
    </row>
    <row r="174" spans="1:44" ht="15.75" customHeight="1">
      <c r="A174" s="20" t="s">
        <v>631</v>
      </c>
      <c r="B174" s="20">
        <v>11791</v>
      </c>
      <c r="C174" s="2" t="s">
        <v>380</v>
      </c>
      <c r="D174" s="20" t="s">
        <v>381</v>
      </c>
      <c r="E174" s="20">
        <v>89</v>
      </c>
      <c r="F174" s="20">
        <v>90</v>
      </c>
      <c r="G174" s="20">
        <v>84</v>
      </c>
      <c r="H174" s="20">
        <v>86</v>
      </c>
      <c r="I174" s="20">
        <v>90</v>
      </c>
      <c r="J174" s="20">
        <v>90</v>
      </c>
      <c r="K174" s="20">
        <v>87</v>
      </c>
      <c r="L174" s="20">
        <v>87</v>
      </c>
      <c r="M174" s="20">
        <v>90</v>
      </c>
      <c r="N174" s="20">
        <v>91</v>
      </c>
      <c r="O174" s="20">
        <v>88</v>
      </c>
      <c r="P174" s="20">
        <v>89</v>
      </c>
      <c r="Q174" s="20">
        <v>87</v>
      </c>
      <c r="R174" s="20">
        <v>91</v>
      </c>
      <c r="S174" s="2">
        <v>86</v>
      </c>
      <c r="T174" s="20">
        <v>87</v>
      </c>
      <c r="U174" s="20">
        <v>88</v>
      </c>
      <c r="V174" s="20">
        <v>89</v>
      </c>
      <c r="W174" s="20">
        <v>88</v>
      </c>
      <c r="X174" s="20">
        <v>92</v>
      </c>
      <c r="Y174" s="20">
        <v>90</v>
      </c>
      <c r="Z174" s="20">
        <v>85</v>
      </c>
      <c r="AA174" s="20">
        <v>89</v>
      </c>
      <c r="AB174" s="20">
        <v>88</v>
      </c>
      <c r="AC174" s="20">
        <v>86</v>
      </c>
      <c r="AD174" s="20">
        <v>83</v>
      </c>
      <c r="AE174" s="20">
        <v>86</v>
      </c>
      <c r="AF174" s="20">
        <v>85</v>
      </c>
      <c r="AG174" s="20">
        <v>91</v>
      </c>
      <c r="AH174" s="20">
        <v>91</v>
      </c>
      <c r="AI174" s="20"/>
      <c r="AJ174" s="20"/>
      <c r="AK174" s="20"/>
      <c r="AL174" s="20"/>
      <c r="AM174" s="2"/>
      <c r="AN174" s="2"/>
      <c r="AO174" s="2">
        <f t="shared" si="0"/>
        <v>1319</v>
      </c>
      <c r="AP174" s="2">
        <f t="shared" si="1"/>
        <v>86</v>
      </c>
      <c r="AQ174" s="2">
        <f t="shared" si="2"/>
        <v>526</v>
      </c>
      <c r="AR174" s="2">
        <f t="shared" si="3"/>
        <v>82</v>
      </c>
    </row>
    <row r="175" spans="1:44" ht="15.75" customHeight="1">
      <c r="A175" s="21" t="s">
        <v>631</v>
      </c>
      <c r="B175" s="21">
        <v>11799</v>
      </c>
      <c r="C175" s="22" t="s">
        <v>382</v>
      </c>
      <c r="D175" s="21" t="s">
        <v>383</v>
      </c>
      <c r="E175" s="21">
        <v>87</v>
      </c>
      <c r="F175" s="21">
        <v>88</v>
      </c>
      <c r="G175" s="21">
        <v>87</v>
      </c>
      <c r="H175" s="21">
        <v>86</v>
      </c>
      <c r="I175" s="21">
        <v>91</v>
      </c>
      <c r="J175" s="21">
        <v>90</v>
      </c>
      <c r="K175" s="21">
        <v>83</v>
      </c>
      <c r="L175" s="21">
        <v>87</v>
      </c>
      <c r="M175" s="21">
        <v>89</v>
      </c>
      <c r="N175" s="21">
        <v>91</v>
      </c>
      <c r="O175" s="21">
        <v>85</v>
      </c>
      <c r="P175" s="21">
        <v>86</v>
      </c>
      <c r="Q175" s="21">
        <v>87</v>
      </c>
      <c r="R175" s="21">
        <v>90</v>
      </c>
      <c r="S175" s="22">
        <v>86</v>
      </c>
      <c r="T175" s="21">
        <v>86</v>
      </c>
      <c r="U175" s="21">
        <v>90</v>
      </c>
      <c r="V175" s="21">
        <v>90</v>
      </c>
      <c r="W175" s="21">
        <v>89</v>
      </c>
      <c r="X175" s="21">
        <v>87</v>
      </c>
      <c r="Y175" s="21">
        <v>86</v>
      </c>
      <c r="Z175" s="21">
        <v>85</v>
      </c>
      <c r="AA175" s="21">
        <v>88</v>
      </c>
      <c r="AB175" s="21">
        <v>88</v>
      </c>
      <c r="AC175" s="21">
        <v>86</v>
      </c>
      <c r="AD175" s="21">
        <v>83</v>
      </c>
      <c r="AE175" s="21">
        <v>84</v>
      </c>
      <c r="AF175" s="21">
        <v>85</v>
      </c>
      <c r="AG175" s="21">
        <v>86</v>
      </c>
      <c r="AH175" s="21">
        <v>87</v>
      </c>
      <c r="AI175" s="21"/>
      <c r="AJ175" s="21"/>
      <c r="AK175" s="21"/>
      <c r="AL175" s="21"/>
      <c r="AM175" s="22"/>
      <c r="AN175" s="22"/>
      <c r="AO175" s="22">
        <f t="shared" si="0"/>
        <v>1304</v>
      </c>
      <c r="AP175" s="22">
        <f t="shared" si="1"/>
        <v>182</v>
      </c>
      <c r="AQ175" s="22">
        <f t="shared" si="2"/>
        <v>517</v>
      </c>
      <c r="AR175" s="22">
        <f t="shared" si="3"/>
        <v>181</v>
      </c>
    </row>
    <row r="176" spans="1:44" ht="15.75" customHeight="1">
      <c r="A176" s="20" t="s">
        <v>631</v>
      </c>
      <c r="B176" s="20">
        <v>11821</v>
      </c>
      <c r="C176" s="2" t="s">
        <v>384</v>
      </c>
      <c r="D176" s="20" t="s">
        <v>385</v>
      </c>
      <c r="E176" s="20">
        <v>87</v>
      </c>
      <c r="F176" s="20">
        <v>89</v>
      </c>
      <c r="G176" s="20">
        <v>90</v>
      </c>
      <c r="H176" s="20">
        <v>85</v>
      </c>
      <c r="I176" s="20">
        <v>91</v>
      </c>
      <c r="J176" s="20">
        <v>88</v>
      </c>
      <c r="K176" s="20">
        <v>85</v>
      </c>
      <c r="L176" s="20">
        <v>86</v>
      </c>
      <c r="M176" s="20">
        <v>89</v>
      </c>
      <c r="N176" s="20">
        <v>91</v>
      </c>
      <c r="O176" s="20">
        <v>85</v>
      </c>
      <c r="P176" s="20">
        <v>86</v>
      </c>
      <c r="Q176" s="20">
        <v>86</v>
      </c>
      <c r="R176" s="20">
        <v>91</v>
      </c>
      <c r="S176" s="2">
        <v>85</v>
      </c>
      <c r="T176" s="20">
        <v>84</v>
      </c>
      <c r="U176" s="20">
        <v>88</v>
      </c>
      <c r="V176" s="20">
        <v>89</v>
      </c>
      <c r="W176" s="20">
        <v>90</v>
      </c>
      <c r="X176" s="20">
        <v>89</v>
      </c>
      <c r="Y176" s="20">
        <v>87</v>
      </c>
      <c r="Z176" s="20">
        <v>85</v>
      </c>
      <c r="AA176" s="20">
        <v>88</v>
      </c>
      <c r="AB176" s="20">
        <v>88</v>
      </c>
      <c r="AC176" s="20">
        <v>85</v>
      </c>
      <c r="AD176" s="20">
        <v>83</v>
      </c>
      <c r="AE176" s="20">
        <v>86</v>
      </c>
      <c r="AF176" s="20">
        <v>85</v>
      </c>
      <c r="AG176" s="20">
        <v>86</v>
      </c>
      <c r="AH176" s="20">
        <v>87</v>
      </c>
      <c r="AI176" s="20"/>
      <c r="AJ176" s="20"/>
      <c r="AK176" s="20"/>
      <c r="AL176" s="20"/>
      <c r="AM176" s="2"/>
      <c r="AN176" s="2"/>
      <c r="AO176" s="2">
        <f t="shared" si="0"/>
        <v>1308</v>
      </c>
      <c r="AP176" s="2">
        <f t="shared" si="1"/>
        <v>161</v>
      </c>
      <c r="AQ176" s="2">
        <f t="shared" si="2"/>
        <v>520</v>
      </c>
      <c r="AR176" s="2">
        <f t="shared" si="3"/>
        <v>156</v>
      </c>
    </row>
    <row r="177" spans="1:44" ht="15.75" customHeight="1">
      <c r="A177" s="23" t="s">
        <v>631</v>
      </c>
      <c r="B177" s="23">
        <v>11824</v>
      </c>
      <c r="C177" s="24" t="s">
        <v>386</v>
      </c>
      <c r="D177" s="23" t="s">
        <v>387</v>
      </c>
      <c r="E177" s="23">
        <v>88</v>
      </c>
      <c r="F177" s="23">
        <v>88</v>
      </c>
      <c r="G177" s="23">
        <v>91</v>
      </c>
      <c r="H177" s="23">
        <v>85</v>
      </c>
      <c r="I177" s="23">
        <v>91</v>
      </c>
      <c r="J177" s="23">
        <v>91</v>
      </c>
      <c r="K177" s="23">
        <v>84</v>
      </c>
      <c r="L177" s="23">
        <v>86</v>
      </c>
      <c r="M177" s="23">
        <v>90</v>
      </c>
      <c r="N177" s="23">
        <v>91</v>
      </c>
      <c r="O177" s="23">
        <v>85</v>
      </c>
      <c r="P177" s="23">
        <v>84</v>
      </c>
      <c r="Q177" s="23">
        <v>88</v>
      </c>
      <c r="R177" s="23">
        <v>89</v>
      </c>
      <c r="S177" s="24">
        <v>85</v>
      </c>
      <c r="T177" s="23">
        <v>86</v>
      </c>
      <c r="U177" s="23">
        <v>90</v>
      </c>
      <c r="V177" s="23">
        <v>89</v>
      </c>
      <c r="W177" s="23">
        <v>88</v>
      </c>
      <c r="X177" s="23">
        <v>85</v>
      </c>
      <c r="Y177" s="23">
        <v>87</v>
      </c>
      <c r="Z177" s="23">
        <v>86</v>
      </c>
      <c r="AA177" s="23">
        <v>89</v>
      </c>
      <c r="AB177" s="23">
        <v>88</v>
      </c>
      <c r="AC177" s="23">
        <v>84</v>
      </c>
      <c r="AD177" s="23">
        <v>84</v>
      </c>
      <c r="AE177" s="23">
        <v>88</v>
      </c>
      <c r="AF177" s="23">
        <v>85</v>
      </c>
      <c r="AG177" s="23">
        <v>88</v>
      </c>
      <c r="AH177" s="23">
        <v>88</v>
      </c>
      <c r="AI177" s="23"/>
      <c r="AJ177" s="23"/>
      <c r="AK177" s="23"/>
      <c r="AL177" s="23"/>
      <c r="AM177" s="24"/>
      <c r="AN177" s="24"/>
      <c r="AO177" s="24">
        <f t="shared" si="0"/>
        <v>1316</v>
      </c>
      <c r="AP177" s="24">
        <f t="shared" si="1"/>
        <v>114</v>
      </c>
      <c r="AQ177" s="24">
        <f t="shared" si="2"/>
        <v>521</v>
      </c>
      <c r="AR177" s="24">
        <f t="shared" si="3"/>
        <v>141</v>
      </c>
    </row>
    <row r="178" spans="1:44" ht="15.75" customHeight="1">
      <c r="A178" s="20" t="s">
        <v>631</v>
      </c>
      <c r="B178" s="20">
        <v>11830</v>
      </c>
      <c r="C178" s="2" t="s">
        <v>388</v>
      </c>
      <c r="D178" s="20" t="s">
        <v>389</v>
      </c>
      <c r="E178" s="20">
        <v>90</v>
      </c>
      <c r="F178" s="20">
        <v>90</v>
      </c>
      <c r="G178" s="20">
        <v>90</v>
      </c>
      <c r="H178" s="20">
        <v>86</v>
      </c>
      <c r="I178" s="20">
        <v>91</v>
      </c>
      <c r="J178" s="20">
        <v>90</v>
      </c>
      <c r="K178" s="20">
        <v>85</v>
      </c>
      <c r="L178" s="20">
        <v>87</v>
      </c>
      <c r="M178" s="20">
        <v>90</v>
      </c>
      <c r="N178" s="20">
        <v>91</v>
      </c>
      <c r="O178" s="20">
        <v>84</v>
      </c>
      <c r="P178" s="20">
        <v>85</v>
      </c>
      <c r="Q178" s="20">
        <v>87</v>
      </c>
      <c r="R178" s="20">
        <v>92</v>
      </c>
      <c r="S178" s="2">
        <v>85</v>
      </c>
      <c r="T178" s="20">
        <v>87</v>
      </c>
      <c r="U178" s="20">
        <v>89</v>
      </c>
      <c r="V178" s="20">
        <v>90</v>
      </c>
      <c r="W178" s="20">
        <v>91</v>
      </c>
      <c r="X178" s="20">
        <v>95</v>
      </c>
      <c r="Y178" s="20">
        <v>91</v>
      </c>
      <c r="Z178" s="20">
        <v>90</v>
      </c>
      <c r="AA178" s="20">
        <v>88</v>
      </c>
      <c r="AB178" s="20">
        <v>88</v>
      </c>
      <c r="AC178" s="20">
        <v>86</v>
      </c>
      <c r="AD178" s="20">
        <v>83</v>
      </c>
      <c r="AE178" s="20">
        <v>85</v>
      </c>
      <c r="AF178" s="20">
        <v>85</v>
      </c>
      <c r="AG178" s="20">
        <v>90</v>
      </c>
      <c r="AH178" s="20">
        <v>89</v>
      </c>
      <c r="AI178" s="20"/>
      <c r="AJ178" s="20"/>
      <c r="AK178" s="20"/>
      <c r="AL178" s="20"/>
      <c r="AM178" s="2"/>
      <c r="AN178" s="2"/>
      <c r="AO178" s="2">
        <f t="shared" si="0"/>
        <v>1322</v>
      </c>
      <c r="AP178" s="2">
        <f t="shared" si="1"/>
        <v>72</v>
      </c>
      <c r="AQ178" s="2">
        <f t="shared" si="2"/>
        <v>519</v>
      </c>
      <c r="AR178" s="2">
        <f t="shared" si="3"/>
        <v>165</v>
      </c>
    </row>
    <row r="179" spans="1:44" ht="15.75" customHeight="1">
      <c r="A179" s="26" t="s">
        <v>633</v>
      </c>
      <c r="B179" s="26">
        <v>11549</v>
      </c>
      <c r="C179" s="27" t="s">
        <v>391</v>
      </c>
      <c r="D179" s="26" t="s">
        <v>392</v>
      </c>
      <c r="E179" s="26">
        <v>87</v>
      </c>
      <c r="F179" s="26">
        <v>88</v>
      </c>
      <c r="G179" s="26">
        <v>86</v>
      </c>
      <c r="H179" s="26">
        <v>87</v>
      </c>
      <c r="I179" s="26">
        <v>89</v>
      </c>
      <c r="J179" s="26">
        <v>89</v>
      </c>
      <c r="K179" s="26">
        <v>80</v>
      </c>
      <c r="L179" s="26">
        <v>85</v>
      </c>
      <c r="M179" s="26">
        <v>86</v>
      </c>
      <c r="N179" s="26">
        <v>88</v>
      </c>
      <c r="O179" s="26">
        <v>85</v>
      </c>
      <c r="P179" s="26">
        <v>85</v>
      </c>
      <c r="Q179" s="26">
        <v>87</v>
      </c>
      <c r="R179" s="26">
        <v>93</v>
      </c>
      <c r="S179" s="27">
        <v>85</v>
      </c>
      <c r="T179" s="26">
        <v>85</v>
      </c>
      <c r="U179" s="26">
        <v>87</v>
      </c>
      <c r="V179" s="26">
        <v>88</v>
      </c>
      <c r="W179" s="26">
        <v>85</v>
      </c>
      <c r="X179" s="26">
        <v>88</v>
      </c>
      <c r="Y179" s="26">
        <v>90</v>
      </c>
      <c r="Z179" s="26">
        <v>90</v>
      </c>
      <c r="AA179" s="26">
        <v>89</v>
      </c>
      <c r="AB179" s="26">
        <v>89</v>
      </c>
      <c r="AC179" s="26">
        <v>83</v>
      </c>
      <c r="AD179" s="26">
        <v>83</v>
      </c>
      <c r="AE179" s="26">
        <v>83</v>
      </c>
      <c r="AF179" s="26">
        <v>82</v>
      </c>
      <c r="AG179" s="26">
        <v>87</v>
      </c>
      <c r="AH179" s="26">
        <v>87</v>
      </c>
      <c r="AI179" s="26"/>
      <c r="AJ179" s="26"/>
      <c r="AK179" s="26"/>
      <c r="AL179" s="26"/>
      <c r="AM179" s="27"/>
      <c r="AN179" s="27"/>
      <c r="AO179" s="27">
        <f t="shared" si="0"/>
        <v>1289</v>
      </c>
      <c r="AP179" s="27">
        <f t="shared" si="1"/>
        <v>226</v>
      </c>
      <c r="AQ179" s="27">
        <f t="shared" si="2"/>
        <v>509</v>
      </c>
      <c r="AR179" s="27">
        <f t="shared" si="3"/>
        <v>229</v>
      </c>
    </row>
    <row r="180" spans="1:44" ht="15.75" customHeight="1">
      <c r="A180" s="20" t="s">
        <v>633</v>
      </c>
      <c r="B180" s="20">
        <v>11572</v>
      </c>
      <c r="C180" s="2" t="s">
        <v>393</v>
      </c>
      <c r="D180" s="20" t="s">
        <v>394</v>
      </c>
      <c r="E180" s="20">
        <v>89</v>
      </c>
      <c r="F180" s="20">
        <v>89</v>
      </c>
      <c r="G180" s="20">
        <v>91</v>
      </c>
      <c r="H180" s="20">
        <v>87</v>
      </c>
      <c r="I180" s="20">
        <v>90</v>
      </c>
      <c r="J180" s="20">
        <v>89</v>
      </c>
      <c r="K180" s="20">
        <v>87</v>
      </c>
      <c r="L180" s="20">
        <v>87</v>
      </c>
      <c r="M180" s="20">
        <v>85</v>
      </c>
      <c r="N180" s="20">
        <v>89</v>
      </c>
      <c r="O180" s="20">
        <v>88</v>
      </c>
      <c r="P180" s="20">
        <v>88</v>
      </c>
      <c r="Q180" s="20">
        <v>87</v>
      </c>
      <c r="R180" s="20">
        <v>91</v>
      </c>
      <c r="S180" s="2">
        <v>86</v>
      </c>
      <c r="T180" s="20">
        <v>86</v>
      </c>
      <c r="U180" s="20">
        <v>87</v>
      </c>
      <c r="V180" s="20">
        <v>87</v>
      </c>
      <c r="W180" s="20">
        <v>90</v>
      </c>
      <c r="X180" s="20">
        <v>86</v>
      </c>
      <c r="Y180" s="20">
        <v>91</v>
      </c>
      <c r="Z180" s="20">
        <v>92</v>
      </c>
      <c r="AA180" s="20">
        <v>92</v>
      </c>
      <c r="AB180" s="20">
        <v>89</v>
      </c>
      <c r="AC180" s="20">
        <v>86</v>
      </c>
      <c r="AD180" s="20">
        <v>83</v>
      </c>
      <c r="AE180" s="20">
        <v>88</v>
      </c>
      <c r="AF180" s="20">
        <v>87</v>
      </c>
      <c r="AG180" s="20">
        <v>89</v>
      </c>
      <c r="AH180" s="20">
        <v>89</v>
      </c>
      <c r="AI180" s="20"/>
      <c r="AJ180" s="20"/>
      <c r="AK180" s="20"/>
      <c r="AL180" s="20"/>
      <c r="AM180" s="2"/>
      <c r="AN180" s="2"/>
      <c r="AO180" s="2">
        <f t="shared" si="0"/>
        <v>1326</v>
      </c>
      <c r="AP180" s="2">
        <f t="shared" si="1"/>
        <v>54</v>
      </c>
      <c r="AQ180" s="2">
        <f t="shared" si="2"/>
        <v>531</v>
      </c>
      <c r="AR180" s="2">
        <f t="shared" si="3"/>
        <v>43</v>
      </c>
    </row>
    <row r="181" spans="1:44" ht="15.75" customHeight="1">
      <c r="A181" s="18" t="s">
        <v>633</v>
      </c>
      <c r="B181" s="18">
        <v>11591</v>
      </c>
      <c r="C181" s="19" t="s">
        <v>395</v>
      </c>
      <c r="D181" s="18" t="s">
        <v>396</v>
      </c>
      <c r="E181" s="18">
        <v>87</v>
      </c>
      <c r="F181" s="18">
        <v>89</v>
      </c>
      <c r="G181" s="18">
        <v>89</v>
      </c>
      <c r="H181" s="18">
        <v>89</v>
      </c>
      <c r="I181" s="18">
        <v>89</v>
      </c>
      <c r="J181" s="18">
        <v>88</v>
      </c>
      <c r="K181" s="18">
        <v>88</v>
      </c>
      <c r="L181" s="18">
        <v>87</v>
      </c>
      <c r="M181" s="18">
        <v>84</v>
      </c>
      <c r="N181" s="18">
        <v>88</v>
      </c>
      <c r="O181" s="18">
        <v>88</v>
      </c>
      <c r="P181" s="18">
        <v>88</v>
      </c>
      <c r="Q181" s="18">
        <v>89</v>
      </c>
      <c r="R181" s="18">
        <v>90</v>
      </c>
      <c r="S181" s="19">
        <v>86</v>
      </c>
      <c r="T181" s="18">
        <v>86</v>
      </c>
      <c r="U181" s="18">
        <v>91</v>
      </c>
      <c r="V181" s="18">
        <v>87</v>
      </c>
      <c r="W181" s="18">
        <v>85</v>
      </c>
      <c r="X181" s="18">
        <v>86</v>
      </c>
      <c r="Y181" s="18">
        <v>90</v>
      </c>
      <c r="Z181" s="18">
        <v>90</v>
      </c>
      <c r="AA181" s="18">
        <v>88</v>
      </c>
      <c r="AB181" s="18">
        <v>88</v>
      </c>
      <c r="AC181" s="18">
        <v>85</v>
      </c>
      <c r="AD181" s="18">
        <v>83</v>
      </c>
      <c r="AE181" s="18">
        <v>88</v>
      </c>
      <c r="AF181" s="18">
        <v>88</v>
      </c>
      <c r="AG181" s="18">
        <v>97</v>
      </c>
      <c r="AH181" s="18">
        <v>97</v>
      </c>
      <c r="AI181" s="18"/>
      <c r="AJ181" s="18"/>
      <c r="AK181" s="18"/>
      <c r="AL181" s="18"/>
      <c r="AM181" s="19"/>
      <c r="AN181" s="19"/>
      <c r="AO181" s="19">
        <f t="shared" si="0"/>
        <v>1324</v>
      </c>
      <c r="AP181" s="19">
        <f t="shared" si="1"/>
        <v>61</v>
      </c>
      <c r="AQ181" s="19">
        <f t="shared" si="2"/>
        <v>526</v>
      </c>
      <c r="AR181" s="19">
        <f t="shared" si="3"/>
        <v>82</v>
      </c>
    </row>
    <row r="182" spans="1:44" ht="15.75" customHeight="1">
      <c r="A182" s="20" t="s">
        <v>633</v>
      </c>
      <c r="B182" s="20">
        <v>11592</v>
      </c>
      <c r="C182" s="2" t="s">
        <v>397</v>
      </c>
      <c r="D182" s="20" t="s">
        <v>398</v>
      </c>
      <c r="E182" s="20">
        <v>87</v>
      </c>
      <c r="F182" s="20">
        <v>89</v>
      </c>
      <c r="G182" s="20">
        <v>87</v>
      </c>
      <c r="H182" s="20">
        <v>86</v>
      </c>
      <c r="I182" s="20">
        <v>91</v>
      </c>
      <c r="J182" s="20">
        <v>88</v>
      </c>
      <c r="K182" s="20">
        <v>90</v>
      </c>
      <c r="L182" s="20">
        <v>87</v>
      </c>
      <c r="M182" s="20">
        <v>85</v>
      </c>
      <c r="N182" s="20">
        <v>88</v>
      </c>
      <c r="O182" s="20">
        <v>86</v>
      </c>
      <c r="P182" s="20">
        <v>86</v>
      </c>
      <c r="Q182" s="20">
        <v>87</v>
      </c>
      <c r="R182" s="20">
        <v>93</v>
      </c>
      <c r="S182" s="2">
        <v>85</v>
      </c>
      <c r="T182" s="20">
        <v>86</v>
      </c>
      <c r="U182" s="20">
        <v>87</v>
      </c>
      <c r="V182" s="20">
        <v>90</v>
      </c>
      <c r="W182" s="20">
        <v>93</v>
      </c>
      <c r="X182" s="20">
        <v>92</v>
      </c>
      <c r="Y182" s="20">
        <v>92</v>
      </c>
      <c r="Z182" s="20">
        <v>92</v>
      </c>
      <c r="AA182" s="20">
        <v>87</v>
      </c>
      <c r="AB182" s="20">
        <v>90</v>
      </c>
      <c r="AC182" s="20">
        <v>86</v>
      </c>
      <c r="AD182" s="20">
        <v>84</v>
      </c>
      <c r="AE182" s="20">
        <v>90</v>
      </c>
      <c r="AF182" s="20">
        <v>85</v>
      </c>
      <c r="AG182" s="20">
        <v>91</v>
      </c>
      <c r="AH182" s="20">
        <v>91</v>
      </c>
      <c r="AI182" s="20"/>
      <c r="AJ182" s="20"/>
      <c r="AK182" s="20"/>
      <c r="AL182" s="20"/>
      <c r="AM182" s="2"/>
      <c r="AN182" s="2"/>
      <c r="AO182" s="2">
        <f t="shared" si="0"/>
        <v>1324</v>
      </c>
      <c r="AP182" s="2">
        <f t="shared" si="1"/>
        <v>61</v>
      </c>
      <c r="AQ182" s="2">
        <f t="shared" si="2"/>
        <v>530</v>
      </c>
      <c r="AR182" s="2">
        <f t="shared" si="3"/>
        <v>48</v>
      </c>
    </row>
    <row r="183" spans="1:44" ht="15.75" customHeight="1">
      <c r="A183" s="21" t="s">
        <v>633</v>
      </c>
      <c r="B183" s="21">
        <v>11593</v>
      </c>
      <c r="C183" s="22" t="s">
        <v>399</v>
      </c>
      <c r="D183" s="21" t="s">
        <v>400</v>
      </c>
      <c r="E183" s="21">
        <v>89</v>
      </c>
      <c r="F183" s="21">
        <v>89</v>
      </c>
      <c r="G183" s="21">
        <v>88</v>
      </c>
      <c r="H183" s="21">
        <v>86</v>
      </c>
      <c r="I183" s="21">
        <v>90</v>
      </c>
      <c r="J183" s="21">
        <v>88</v>
      </c>
      <c r="K183" s="21">
        <v>88</v>
      </c>
      <c r="L183" s="21">
        <v>86</v>
      </c>
      <c r="M183" s="21">
        <v>87</v>
      </c>
      <c r="N183" s="21">
        <v>88</v>
      </c>
      <c r="O183" s="21">
        <v>88</v>
      </c>
      <c r="P183" s="21">
        <v>88</v>
      </c>
      <c r="Q183" s="21">
        <v>87</v>
      </c>
      <c r="R183" s="21">
        <v>90</v>
      </c>
      <c r="S183" s="22">
        <v>86</v>
      </c>
      <c r="T183" s="21">
        <v>85</v>
      </c>
      <c r="U183" s="21">
        <v>91</v>
      </c>
      <c r="V183" s="21">
        <v>89</v>
      </c>
      <c r="W183" s="21">
        <v>90</v>
      </c>
      <c r="X183" s="21">
        <v>91</v>
      </c>
      <c r="Y183" s="21">
        <v>92</v>
      </c>
      <c r="Z183" s="21">
        <v>92</v>
      </c>
      <c r="AA183" s="21">
        <v>90</v>
      </c>
      <c r="AB183" s="21">
        <v>88</v>
      </c>
      <c r="AC183" s="21">
        <v>86</v>
      </c>
      <c r="AD183" s="21">
        <v>83</v>
      </c>
      <c r="AE183" s="21">
        <v>86</v>
      </c>
      <c r="AF183" s="21">
        <v>85</v>
      </c>
      <c r="AG183" s="21">
        <v>90</v>
      </c>
      <c r="AH183" s="21">
        <v>89</v>
      </c>
      <c r="AI183" s="21"/>
      <c r="AJ183" s="21"/>
      <c r="AK183" s="21"/>
      <c r="AL183" s="21"/>
      <c r="AM183" s="22"/>
      <c r="AN183" s="22"/>
      <c r="AO183" s="22">
        <f t="shared" si="0"/>
        <v>1328</v>
      </c>
      <c r="AP183" s="22">
        <f t="shared" si="1"/>
        <v>50</v>
      </c>
      <c r="AQ183" s="22">
        <f t="shared" si="2"/>
        <v>528</v>
      </c>
      <c r="AR183" s="22">
        <f t="shared" si="3"/>
        <v>61</v>
      </c>
    </row>
    <row r="184" spans="1:44" ht="15.75" customHeight="1">
      <c r="A184" s="20" t="s">
        <v>633</v>
      </c>
      <c r="B184" s="20">
        <v>11597</v>
      </c>
      <c r="C184" s="2" t="s">
        <v>401</v>
      </c>
      <c r="D184" s="20" t="s">
        <v>402</v>
      </c>
      <c r="E184" s="20">
        <v>88</v>
      </c>
      <c r="F184" s="20">
        <v>90</v>
      </c>
      <c r="G184" s="20">
        <v>87</v>
      </c>
      <c r="H184" s="20">
        <v>86</v>
      </c>
      <c r="I184" s="20">
        <v>89</v>
      </c>
      <c r="J184" s="20">
        <v>89</v>
      </c>
      <c r="K184" s="20">
        <v>84</v>
      </c>
      <c r="L184" s="20">
        <v>87</v>
      </c>
      <c r="M184" s="20">
        <v>86</v>
      </c>
      <c r="N184" s="20">
        <v>88</v>
      </c>
      <c r="O184" s="20">
        <v>85</v>
      </c>
      <c r="P184" s="20">
        <v>85</v>
      </c>
      <c r="Q184" s="20">
        <v>87</v>
      </c>
      <c r="R184" s="20">
        <v>91</v>
      </c>
      <c r="S184" s="2">
        <v>86</v>
      </c>
      <c r="T184" s="20">
        <v>86</v>
      </c>
      <c r="U184" s="20">
        <v>88</v>
      </c>
      <c r="V184" s="20">
        <v>89</v>
      </c>
      <c r="W184" s="20">
        <v>92</v>
      </c>
      <c r="X184" s="20">
        <v>95</v>
      </c>
      <c r="Y184" s="20">
        <v>90</v>
      </c>
      <c r="Z184" s="20">
        <v>90</v>
      </c>
      <c r="AA184" s="20">
        <v>88</v>
      </c>
      <c r="AB184" s="20">
        <v>87</v>
      </c>
      <c r="AC184" s="20">
        <v>81</v>
      </c>
      <c r="AD184" s="20">
        <v>83</v>
      </c>
      <c r="AE184" s="20">
        <v>83</v>
      </c>
      <c r="AF184" s="20">
        <v>82</v>
      </c>
      <c r="AG184" s="20">
        <v>86</v>
      </c>
      <c r="AH184" s="20">
        <v>86</v>
      </c>
      <c r="AI184" s="20"/>
      <c r="AJ184" s="20"/>
      <c r="AK184" s="20"/>
      <c r="AL184" s="20"/>
      <c r="AM184" s="2"/>
      <c r="AN184" s="2"/>
      <c r="AO184" s="2">
        <f t="shared" si="0"/>
        <v>1300</v>
      </c>
      <c r="AP184" s="2">
        <f t="shared" si="1"/>
        <v>198</v>
      </c>
      <c r="AQ184" s="2">
        <f t="shared" si="2"/>
        <v>510</v>
      </c>
      <c r="AR184" s="2">
        <f t="shared" si="3"/>
        <v>223</v>
      </c>
    </row>
    <row r="185" spans="1:44" ht="15.75" customHeight="1">
      <c r="A185" s="23" t="s">
        <v>633</v>
      </c>
      <c r="B185" s="23">
        <v>11600</v>
      </c>
      <c r="C185" s="24" t="s">
        <v>403</v>
      </c>
      <c r="D185" s="23" t="s">
        <v>404</v>
      </c>
      <c r="E185" s="23">
        <v>88</v>
      </c>
      <c r="F185" s="23">
        <v>89</v>
      </c>
      <c r="G185" s="23">
        <v>93</v>
      </c>
      <c r="H185" s="23">
        <v>87</v>
      </c>
      <c r="I185" s="23">
        <v>89</v>
      </c>
      <c r="J185" s="23">
        <v>89</v>
      </c>
      <c r="K185" s="23">
        <v>87</v>
      </c>
      <c r="L185" s="23">
        <v>87</v>
      </c>
      <c r="M185" s="23">
        <v>90</v>
      </c>
      <c r="N185" s="23">
        <v>88</v>
      </c>
      <c r="O185" s="23">
        <v>85</v>
      </c>
      <c r="P185" s="23">
        <v>85</v>
      </c>
      <c r="Q185" s="23">
        <v>87</v>
      </c>
      <c r="R185" s="23">
        <v>91</v>
      </c>
      <c r="S185" s="24">
        <v>87</v>
      </c>
      <c r="T185" s="23">
        <v>85</v>
      </c>
      <c r="U185" s="23">
        <v>89</v>
      </c>
      <c r="V185" s="23">
        <v>90</v>
      </c>
      <c r="W185" s="23">
        <v>90</v>
      </c>
      <c r="X185" s="23">
        <v>91</v>
      </c>
      <c r="Y185" s="23">
        <v>90</v>
      </c>
      <c r="Z185" s="23">
        <v>90</v>
      </c>
      <c r="AA185" s="23">
        <v>89</v>
      </c>
      <c r="AB185" s="23">
        <v>92</v>
      </c>
      <c r="AC185" s="23">
        <v>82</v>
      </c>
      <c r="AD185" s="23">
        <v>83</v>
      </c>
      <c r="AE185" s="23">
        <v>88</v>
      </c>
      <c r="AF185" s="23">
        <v>85</v>
      </c>
      <c r="AG185" s="23">
        <v>89</v>
      </c>
      <c r="AH185" s="23">
        <v>89</v>
      </c>
      <c r="AI185" s="23"/>
      <c r="AJ185" s="23"/>
      <c r="AK185" s="23"/>
      <c r="AL185" s="23"/>
      <c r="AM185" s="24"/>
      <c r="AN185" s="24"/>
      <c r="AO185" s="24">
        <f t="shared" si="0"/>
        <v>1323</v>
      </c>
      <c r="AP185" s="24">
        <f t="shared" si="1"/>
        <v>65</v>
      </c>
      <c r="AQ185" s="24">
        <f t="shared" si="2"/>
        <v>520</v>
      </c>
      <c r="AR185" s="24">
        <f t="shared" si="3"/>
        <v>156</v>
      </c>
    </row>
    <row r="186" spans="1:44" ht="15.75" customHeight="1">
      <c r="A186" s="20" t="s">
        <v>633</v>
      </c>
      <c r="B186" s="20">
        <v>11602</v>
      </c>
      <c r="C186" s="2" t="s">
        <v>405</v>
      </c>
      <c r="D186" s="20" t="s">
        <v>406</v>
      </c>
      <c r="E186" s="20">
        <v>87</v>
      </c>
      <c r="F186" s="20">
        <v>89</v>
      </c>
      <c r="G186" s="20">
        <v>85</v>
      </c>
      <c r="H186" s="20">
        <v>87</v>
      </c>
      <c r="I186" s="20">
        <v>90</v>
      </c>
      <c r="J186" s="20">
        <v>90</v>
      </c>
      <c r="K186" s="20">
        <v>85</v>
      </c>
      <c r="L186" s="20">
        <v>87</v>
      </c>
      <c r="M186" s="20">
        <v>87</v>
      </c>
      <c r="N186" s="20">
        <v>88</v>
      </c>
      <c r="O186" s="20">
        <v>84</v>
      </c>
      <c r="P186" s="20">
        <v>84</v>
      </c>
      <c r="Q186" s="20">
        <v>86</v>
      </c>
      <c r="R186" s="20">
        <v>91</v>
      </c>
      <c r="S186" s="2">
        <v>86</v>
      </c>
      <c r="T186" s="20">
        <v>85</v>
      </c>
      <c r="U186" s="20">
        <v>91</v>
      </c>
      <c r="V186" s="20">
        <v>90</v>
      </c>
      <c r="W186" s="20">
        <v>85</v>
      </c>
      <c r="X186" s="20">
        <v>85</v>
      </c>
      <c r="Y186" s="20">
        <v>90</v>
      </c>
      <c r="Z186" s="20">
        <v>90</v>
      </c>
      <c r="AA186" s="20">
        <v>89</v>
      </c>
      <c r="AB186" s="20">
        <v>89</v>
      </c>
      <c r="AC186" s="20">
        <v>82</v>
      </c>
      <c r="AD186" s="20">
        <v>83</v>
      </c>
      <c r="AE186" s="20">
        <v>85</v>
      </c>
      <c r="AF186" s="20">
        <v>83</v>
      </c>
      <c r="AG186" s="20">
        <v>87</v>
      </c>
      <c r="AH186" s="20">
        <v>88</v>
      </c>
      <c r="AI186" s="20"/>
      <c r="AJ186" s="20"/>
      <c r="AK186" s="20"/>
      <c r="AL186" s="20"/>
      <c r="AM186" s="2"/>
      <c r="AN186" s="2"/>
      <c r="AO186" s="2">
        <f t="shared" si="0"/>
        <v>1299</v>
      </c>
      <c r="AP186" s="2">
        <f t="shared" si="1"/>
        <v>201</v>
      </c>
      <c r="AQ186" s="2">
        <f t="shared" si="2"/>
        <v>515</v>
      </c>
      <c r="AR186" s="2">
        <f t="shared" si="3"/>
        <v>199</v>
      </c>
    </row>
    <row r="187" spans="1:44" ht="15.75" customHeight="1">
      <c r="A187" s="26" t="s">
        <v>633</v>
      </c>
      <c r="B187" s="26">
        <v>11603</v>
      </c>
      <c r="C187" s="27" t="s">
        <v>407</v>
      </c>
      <c r="D187" s="26" t="s">
        <v>408</v>
      </c>
      <c r="E187" s="26">
        <v>87</v>
      </c>
      <c r="F187" s="26">
        <v>90</v>
      </c>
      <c r="G187" s="26">
        <v>86</v>
      </c>
      <c r="H187" s="26">
        <v>87</v>
      </c>
      <c r="I187" s="26">
        <v>89</v>
      </c>
      <c r="J187" s="26">
        <v>90</v>
      </c>
      <c r="K187" s="26">
        <v>85</v>
      </c>
      <c r="L187" s="26">
        <v>87</v>
      </c>
      <c r="M187" s="26">
        <v>89</v>
      </c>
      <c r="N187" s="26">
        <v>88</v>
      </c>
      <c r="O187" s="26">
        <v>84</v>
      </c>
      <c r="P187" s="26">
        <v>84</v>
      </c>
      <c r="Q187" s="26">
        <v>88</v>
      </c>
      <c r="R187" s="26">
        <v>92</v>
      </c>
      <c r="S187" s="27">
        <v>86</v>
      </c>
      <c r="T187" s="26">
        <v>86</v>
      </c>
      <c r="U187" s="26">
        <v>89</v>
      </c>
      <c r="V187" s="26">
        <v>90</v>
      </c>
      <c r="W187" s="26">
        <v>95</v>
      </c>
      <c r="X187" s="26">
        <v>92</v>
      </c>
      <c r="Y187" s="26">
        <v>91</v>
      </c>
      <c r="Z187" s="26">
        <v>90</v>
      </c>
      <c r="AA187" s="26">
        <v>87</v>
      </c>
      <c r="AB187" s="26">
        <v>89</v>
      </c>
      <c r="AC187" s="26">
        <v>86</v>
      </c>
      <c r="AD187" s="26">
        <v>83</v>
      </c>
      <c r="AE187" s="26">
        <v>85</v>
      </c>
      <c r="AF187" s="26">
        <v>84</v>
      </c>
      <c r="AG187" s="26">
        <v>87</v>
      </c>
      <c r="AH187" s="26">
        <v>87</v>
      </c>
      <c r="AI187" s="26"/>
      <c r="AJ187" s="26"/>
      <c r="AK187" s="26"/>
      <c r="AL187" s="26"/>
      <c r="AM187" s="27"/>
      <c r="AN187" s="27"/>
      <c r="AO187" s="27">
        <f t="shared" si="0"/>
        <v>1314</v>
      </c>
      <c r="AP187" s="27">
        <f t="shared" si="1"/>
        <v>125</v>
      </c>
      <c r="AQ187" s="27">
        <f t="shared" si="2"/>
        <v>516</v>
      </c>
      <c r="AR187" s="27">
        <f t="shared" si="3"/>
        <v>190</v>
      </c>
    </row>
    <row r="188" spans="1:44" ht="15.75" customHeight="1">
      <c r="A188" s="20" t="s">
        <v>633</v>
      </c>
      <c r="B188" s="20">
        <v>11605</v>
      </c>
      <c r="C188" s="2" t="s">
        <v>409</v>
      </c>
      <c r="D188" s="20" t="s">
        <v>410</v>
      </c>
      <c r="E188" s="20">
        <v>88</v>
      </c>
      <c r="F188" s="20">
        <v>89</v>
      </c>
      <c r="G188" s="20">
        <v>86</v>
      </c>
      <c r="H188" s="20">
        <v>87</v>
      </c>
      <c r="I188" s="20">
        <v>90</v>
      </c>
      <c r="J188" s="20">
        <v>88</v>
      </c>
      <c r="K188" s="20">
        <v>86</v>
      </c>
      <c r="L188" s="20">
        <v>86</v>
      </c>
      <c r="M188" s="20">
        <v>87</v>
      </c>
      <c r="N188" s="20">
        <v>88</v>
      </c>
      <c r="O188" s="20">
        <v>87</v>
      </c>
      <c r="P188" s="20">
        <v>87</v>
      </c>
      <c r="Q188" s="20">
        <v>89</v>
      </c>
      <c r="R188" s="20">
        <v>89</v>
      </c>
      <c r="S188" s="2">
        <v>85</v>
      </c>
      <c r="T188" s="20">
        <v>86</v>
      </c>
      <c r="U188" s="20">
        <v>89</v>
      </c>
      <c r="V188" s="20">
        <v>87</v>
      </c>
      <c r="W188" s="20">
        <v>90</v>
      </c>
      <c r="X188" s="20">
        <v>89</v>
      </c>
      <c r="Y188" s="20">
        <v>90</v>
      </c>
      <c r="Z188" s="20">
        <v>90</v>
      </c>
      <c r="AA188" s="20">
        <v>89</v>
      </c>
      <c r="AB188" s="20">
        <v>91</v>
      </c>
      <c r="AC188" s="20">
        <v>86</v>
      </c>
      <c r="AD188" s="20">
        <v>83</v>
      </c>
      <c r="AE188" s="20">
        <v>88</v>
      </c>
      <c r="AF188" s="20">
        <v>86</v>
      </c>
      <c r="AG188" s="20">
        <v>89</v>
      </c>
      <c r="AH188" s="20">
        <v>90</v>
      </c>
      <c r="AI188" s="20"/>
      <c r="AJ188" s="20"/>
      <c r="AK188" s="20"/>
      <c r="AL188" s="20"/>
      <c r="AM188" s="2"/>
      <c r="AN188" s="2"/>
      <c r="AO188" s="2">
        <f t="shared" si="0"/>
        <v>1319</v>
      </c>
      <c r="AP188" s="2">
        <f t="shared" si="1"/>
        <v>86</v>
      </c>
      <c r="AQ188" s="2">
        <f t="shared" si="2"/>
        <v>526</v>
      </c>
      <c r="AR188" s="2">
        <f t="shared" si="3"/>
        <v>82</v>
      </c>
    </row>
    <row r="189" spans="1:44" ht="15.75" customHeight="1">
      <c r="A189" s="18" t="s">
        <v>633</v>
      </c>
      <c r="B189" s="18">
        <v>11611</v>
      </c>
      <c r="C189" s="19" t="s">
        <v>411</v>
      </c>
      <c r="D189" s="18" t="s">
        <v>412</v>
      </c>
      <c r="E189" s="18">
        <v>87</v>
      </c>
      <c r="F189" s="18">
        <v>90</v>
      </c>
      <c r="G189" s="18">
        <v>85</v>
      </c>
      <c r="H189" s="18">
        <v>89</v>
      </c>
      <c r="I189" s="18">
        <v>89</v>
      </c>
      <c r="J189" s="18">
        <v>89</v>
      </c>
      <c r="K189" s="18">
        <v>85</v>
      </c>
      <c r="L189" s="18">
        <v>87</v>
      </c>
      <c r="M189" s="18">
        <v>89</v>
      </c>
      <c r="N189" s="18">
        <v>88</v>
      </c>
      <c r="O189" s="18">
        <v>87</v>
      </c>
      <c r="P189" s="18">
        <v>87</v>
      </c>
      <c r="Q189" s="18">
        <v>87</v>
      </c>
      <c r="R189" s="18">
        <v>90</v>
      </c>
      <c r="S189" s="19">
        <v>87</v>
      </c>
      <c r="T189" s="18">
        <v>86</v>
      </c>
      <c r="U189" s="18">
        <v>86</v>
      </c>
      <c r="V189" s="18">
        <v>87</v>
      </c>
      <c r="W189" s="18">
        <v>88</v>
      </c>
      <c r="X189" s="18">
        <v>87</v>
      </c>
      <c r="Y189" s="18">
        <v>90</v>
      </c>
      <c r="Z189" s="18">
        <v>90</v>
      </c>
      <c r="AA189" s="18">
        <v>90</v>
      </c>
      <c r="AB189" s="18">
        <v>88</v>
      </c>
      <c r="AC189" s="18">
        <v>82</v>
      </c>
      <c r="AD189" s="18">
        <v>83</v>
      </c>
      <c r="AE189" s="18">
        <v>88</v>
      </c>
      <c r="AF189" s="18">
        <v>82</v>
      </c>
      <c r="AG189" s="18">
        <v>88</v>
      </c>
      <c r="AH189" s="18">
        <v>89</v>
      </c>
      <c r="AI189" s="18"/>
      <c r="AJ189" s="18"/>
      <c r="AK189" s="18"/>
      <c r="AL189" s="18"/>
      <c r="AM189" s="19"/>
      <c r="AN189" s="19"/>
      <c r="AO189" s="19">
        <f t="shared" si="0"/>
        <v>1308</v>
      </c>
      <c r="AP189" s="19">
        <f t="shared" si="1"/>
        <v>161</v>
      </c>
      <c r="AQ189" s="19">
        <f t="shared" si="2"/>
        <v>521</v>
      </c>
      <c r="AR189" s="19">
        <f t="shared" si="3"/>
        <v>141</v>
      </c>
    </row>
    <row r="190" spans="1:44" ht="15.75" customHeight="1">
      <c r="A190" s="20" t="s">
        <v>633</v>
      </c>
      <c r="B190" s="20">
        <v>11617</v>
      </c>
      <c r="C190" s="2" t="s">
        <v>413</v>
      </c>
      <c r="D190" s="20" t="s">
        <v>414</v>
      </c>
      <c r="E190" s="20">
        <v>87</v>
      </c>
      <c r="F190" s="20">
        <v>89</v>
      </c>
      <c r="G190" s="20">
        <v>91</v>
      </c>
      <c r="H190" s="20">
        <v>87</v>
      </c>
      <c r="I190" s="20">
        <v>91</v>
      </c>
      <c r="J190" s="20">
        <v>89</v>
      </c>
      <c r="K190" s="20">
        <v>90</v>
      </c>
      <c r="L190" s="20">
        <v>88</v>
      </c>
      <c r="M190" s="20">
        <v>91</v>
      </c>
      <c r="N190" s="20">
        <v>88</v>
      </c>
      <c r="O190" s="20">
        <v>92</v>
      </c>
      <c r="P190" s="20">
        <v>92</v>
      </c>
      <c r="Q190" s="20">
        <v>90</v>
      </c>
      <c r="R190" s="20">
        <v>91</v>
      </c>
      <c r="S190" s="2">
        <v>85</v>
      </c>
      <c r="T190" s="20">
        <v>90</v>
      </c>
      <c r="U190" s="20">
        <v>91</v>
      </c>
      <c r="V190" s="20">
        <v>88</v>
      </c>
      <c r="W190" s="20">
        <v>94</v>
      </c>
      <c r="X190" s="20">
        <v>92</v>
      </c>
      <c r="Y190" s="20">
        <v>93</v>
      </c>
      <c r="Z190" s="20">
        <v>94</v>
      </c>
      <c r="AA190" s="20">
        <v>94</v>
      </c>
      <c r="AB190" s="20">
        <v>90</v>
      </c>
      <c r="AC190" s="20">
        <v>88</v>
      </c>
      <c r="AD190" s="20">
        <v>84</v>
      </c>
      <c r="AE190" s="20">
        <v>90</v>
      </c>
      <c r="AF190" s="20">
        <v>87</v>
      </c>
      <c r="AG190" s="20">
        <v>91</v>
      </c>
      <c r="AH190" s="20">
        <v>89</v>
      </c>
      <c r="AI190" s="20"/>
      <c r="AJ190" s="20"/>
      <c r="AK190" s="20"/>
      <c r="AL190" s="20"/>
      <c r="AM190" s="2"/>
      <c r="AN190" s="2"/>
      <c r="AO190" s="2">
        <f t="shared" si="0"/>
        <v>1358</v>
      </c>
      <c r="AP190" s="2">
        <f t="shared" si="1"/>
        <v>4</v>
      </c>
      <c r="AQ190" s="2">
        <f t="shared" si="2"/>
        <v>545</v>
      </c>
      <c r="AR190" s="2">
        <f t="shared" si="3"/>
        <v>4</v>
      </c>
    </row>
    <row r="191" spans="1:44" ht="15.75" customHeight="1">
      <c r="A191" s="21" t="s">
        <v>633</v>
      </c>
      <c r="B191" s="21">
        <v>11618</v>
      </c>
      <c r="C191" s="22" t="s">
        <v>416</v>
      </c>
      <c r="D191" s="21" t="s">
        <v>417</v>
      </c>
      <c r="E191" s="21">
        <v>87</v>
      </c>
      <c r="F191" s="21">
        <v>89</v>
      </c>
      <c r="G191" s="21">
        <v>85</v>
      </c>
      <c r="H191" s="21">
        <v>87</v>
      </c>
      <c r="I191" s="21">
        <v>88</v>
      </c>
      <c r="J191" s="21">
        <v>89</v>
      </c>
      <c r="K191" s="21">
        <v>82</v>
      </c>
      <c r="L191" s="21">
        <v>86</v>
      </c>
      <c r="M191" s="21">
        <v>85</v>
      </c>
      <c r="N191" s="21">
        <v>89</v>
      </c>
      <c r="O191" s="21">
        <v>84</v>
      </c>
      <c r="P191" s="21">
        <v>84</v>
      </c>
      <c r="Q191" s="21">
        <v>86</v>
      </c>
      <c r="R191" s="21">
        <v>89</v>
      </c>
      <c r="S191" s="22">
        <v>85</v>
      </c>
      <c r="T191" s="21">
        <v>85</v>
      </c>
      <c r="U191" s="21">
        <v>88</v>
      </c>
      <c r="V191" s="21">
        <v>89</v>
      </c>
      <c r="W191" s="21">
        <v>86</v>
      </c>
      <c r="X191" s="21">
        <v>87</v>
      </c>
      <c r="Y191" s="21">
        <v>90</v>
      </c>
      <c r="Z191" s="21">
        <v>90</v>
      </c>
      <c r="AA191" s="21">
        <v>86</v>
      </c>
      <c r="AB191" s="21">
        <v>88</v>
      </c>
      <c r="AC191" s="21">
        <v>81</v>
      </c>
      <c r="AD191" s="21">
        <v>83</v>
      </c>
      <c r="AE191" s="21">
        <v>84</v>
      </c>
      <c r="AF191" s="21">
        <v>81</v>
      </c>
      <c r="AG191" s="21">
        <v>87</v>
      </c>
      <c r="AH191" s="21">
        <v>87</v>
      </c>
      <c r="AI191" s="21"/>
      <c r="AJ191" s="21"/>
      <c r="AK191" s="21"/>
      <c r="AL191" s="21"/>
      <c r="AM191" s="22"/>
      <c r="AN191" s="22"/>
      <c r="AO191" s="22">
        <f t="shared" si="0"/>
        <v>1284</v>
      </c>
      <c r="AP191" s="22">
        <f t="shared" si="1"/>
        <v>235</v>
      </c>
      <c r="AQ191" s="22">
        <f t="shared" si="2"/>
        <v>505</v>
      </c>
      <c r="AR191" s="22">
        <f t="shared" si="3"/>
        <v>239</v>
      </c>
    </row>
    <row r="192" spans="1:44" ht="15.75" customHeight="1">
      <c r="A192" s="20" t="s">
        <v>633</v>
      </c>
      <c r="B192" s="20">
        <v>11621</v>
      </c>
      <c r="C192" s="2" t="s">
        <v>418</v>
      </c>
      <c r="D192" s="20" t="s">
        <v>419</v>
      </c>
      <c r="E192" s="20">
        <v>87</v>
      </c>
      <c r="F192" s="20">
        <v>89</v>
      </c>
      <c r="G192" s="20">
        <v>88</v>
      </c>
      <c r="H192" s="20">
        <v>86</v>
      </c>
      <c r="I192" s="20">
        <v>89</v>
      </c>
      <c r="J192" s="20">
        <v>89</v>
      </c>
      <c r="K192" s="20">
        <v>84</v>
      </c>
      <c r="L192" s="20">
        <v>87</v>
      </c>
      <c r="M192" s="20">
        <v>88</v>
      </c>
      <c r="N192" s="20">
        <v>88</v>
      </c>
      <c r="O192" s="20">
        <v>87</v>
      </c>
      <c r="P192" s="20">
        <v>87</v>
      </c>
      <c r="Q192" s="20">
        <v>85</v>
      </c>
      <c r="R192" s="20">
        <v>89</v>
      </c>
      <c r="S192" s="2">
        <v>86</v>
      </c>
      <c r="T192" s="20">
        <v>88</v>
      </c>
      <c r="U192" s="20">
        <v>88</v>
      </c>
      <c r="V192" s="20">
        <v>87</v>
      </c>
      <c r="W192" s="20">
        <v>88</v>
      </c>
      <c r="X192" s="20">
        <v>92</v>
      </c>
      <c r="Y192" s="20">
        <v>89</v>
      </c>
      <c r="Z192" s="20">
        <v>89</v>
      </c>
      <c r="AA192" s="20">
        <v>85</v>
      </c>
      <c r="AB192" s="20">
        <v>89</v>
      </c>
      <c r="AC192" s="20">
        <v>82</v>
      </c>
      <c r="AD192" s="20">
        <v>83</v>
      </c>
      <c r="AE192" s="20">
        <v>84</v>
      </c>
      <c r="AF192" s="20">
        <v>81</v>
      </c>
      <c r="AG192" s="20">
        <v>86</v>
      </c>
      <c r="AH192" s="20">
        <v>86</v>
      </c>
      <c r="AI192" s="20"/>
      <c r="AJ192" s="20"/>
      <c r="AK192" s="20"/>
      <c r="AL192" s="20"/>
      <c r="AM192" s="2"/>
      <c r="AN192" s="2"/>
      <c r="AO192" s="2">
        <f t="shared" si="0"/>
        <v>1296</v>
      </c>
      <c r="AP192" s="2">
        <f t="shared" si="1"/>
        <v>212</v>
      </c>
      <c r="AQ192" s="2">
        <f t="shared" si="2"/>
        <v>511</v>
      </c>
      <c r="AR192" s="2">
        <f t="shared" si="3"/>
        <v>220</v>
      </c>
    </row>
    <row r="193" spans="1:44" ht="15.75" customHeight="1">
      <c r="A193" s="23" t="s">
        <v>633</v>
      </c>
      <c r="B193" s="23">
        <v>11623</v>
      </c>
      <c r="C193" s="24" t="s">
        <v>420</v>
      </c>
      <c r="D193" s="23" t="s">
        <v>421</v>
      </c>
      <c r="E193" s="23">
        <v>87</v>
      </c>
      <c r="F193" s="23">
        <v>88</v>
      </c>
      <c r="G193" s="23">
        <v>90</v>
      </c>
      <c r="H193" s="23">
        <v>86</v>
      </c>
      <c r="I193" s="23">
        <v>90</v>
      </c>
      <c r="J193" s="23">
        <v>89</v>
      </c>
      <c r="K193" s="23">
        <v>85</v>
      </c>
      <c r="L193" s="23">
        <v>87</v>
      </c>
      <c r="M193" s="23">
        <v>90</v>
      </c>
      <c r="N193" s="23">
        <v>88</v>
      </c>
      <c r="O193" s="23">
        <v>86</v>
      </c>
      <c r="P193" s="23">
        <v>86</v>
      </c>
      <c r="Q193" s="23">
        <v>87</v>
      </c>
      <c r="R193" s="23">
        <v>92</v>
      </c>
      <c r="S193" s="24">
        <v>86</v>
      </c>
      <c r="T193" s="23">
        <v>86</v>
      </c>
      <c r="U193" s="23">
        <v>88</v>
      </c>
      <c r="V193" s="23">
        <v>87</v>
      </c>
      <c r="W193" s="23">
        <v>91</v>
      </c>
      <c r="X193" s="23">
        <v>90</v>
      </c>
      <c r="Y193" s="23">
        <v>90</v>
      </c>
      <c r="Z193" s="23">
        <v>90</v>
      </c>
      <c r="AA193" s="23">
        <v>87</v>
      </c>
      <c r="AB193" s="23">
        <v>89</v>
      </c>
      <c r="AC193" s="23">
        <v>80</v>
      </c>
      <c r="AD193" s="23">
        <v>82</v>
      </c>
      <c r="AE193" s="23">
        <v>86</v>
      </c>
      <c r="AF193" s="23">
        <v>83</v>
      </c>
      <c r="AG193" s="23">
        <v>87</v>
      </c>
      <c r="AH193" s="23">
        <v>86</v>
      </c>
      <c r="AI193" s="23"/>
      <c r="AJ193" s="23"/>
      <c r="AK193" s="23"/>
      <c r="AL193" s="23"/>
      <c r="AM193" s="24"/>
      <c r="AN193" s="24"/>
      <c r="AO193" s="24">
        <f t="shared" si="0"/>
        <v>1310</v>
      </c>
      <c r="AP193" s="24">
        <f t="shared" si="1"/>
        <v>151</v>
      </c>
      <c r="AQ193" s="24">
        <f t="shared" si="2"/>
        <v>514</v>
      </c>
      <c r="AR193" s="24">
        <f t="shared" si="3"/>
        <v>208</v>
      </c>
    </row>
    <row r="194" spans="1:44" ht="15.75" customHeight="1">
      <c r="A194" s="20" t="s">
        <v>633</v>
      </c>
      <c r="B194" s="20">
        <v>11629</v>
      </c>
      <c r="C194" s="2" t="s">
        <v>422</v>
      </c>
      <c r="D194" s="20" t="s">
        <v>423</v>
      </c>
      <c r="E194" s="20">
        <v>87</v>
      </c>
      <c r="F194" s="20">
        <v>89</v>
      </c>
      <c r="G194" s="20">
        <v>92</v>
      </c>
      <c r="H194" s="20">
        <v>86</v>
      </c>
      <c r="I194" s="20">
        <v>90</v>
      </c>
      <c r="J194" s="20">
        <v>89</v>
      </c>
      <c r="K194" s="20">
        <v>85</v>
      </c>
      <c r="L194" s="20">
        <v>87</v>
      </c>
      <c r="M194" s="20">
        <v>86</v>
      </c>
      <c r="N194" s="20">
        <v>88</v>
      </c>
      <c r="O194" s="20">
        <v>86</v>
      </c>
      <c r="P194" s="20">
        <v>86</v>
      </c>
      <c r="Q194" s="20">
        <v>88</v>
      </c>
      <c r="R194" s="20">
        <v>92</v>
      </c>
      <c r="S194" s="2">
        <v>86</v>
      </c>
      <c r="T194" s="20">
        <v>86</v>
      </c>
      <c r="U194" s="20">
        <v>88</v>
      </c>
      <c r="V194" s="20">
        <v>88</v>
      </c>
      <c r="W194" s="20">
        <v>93</v>
      </c>
      <c r="X194" s="20">
        <v>95</v>
      </c>
      <c r="Y194" s="20">
        <v>90</v>
      </c>
      <c r="Z194" s="20">
        <v>90</v>
      </c>
      <c r="AA194" s="20">
        <v>85</v>
      </c>
      <c r="AB194" s="20">
        <v>91</v>
      </c>
      <c r="AC194" s="20">
        <v>85</v>
      </c>
      <c r="AD194" s="20">
        <v>83</v>
      </c>
      <c r="AE194" s="20">
        <v>90</v>
      </c>
      <c r="AF194" s="20">
        <v>86</v>
      </c>
      <c r="AG194" s="20">
        <v>88</v>
      </c>
      <c r="AH194" s="20">
        <v>89</v>
      </c>
      <c r="AI194" s="20"/>
      <c r="AJ194" s="20"/>
      <c r="AK194" s="20"/>
      <c r="AL194" s="20"/>
      <c r="AM194" s="2"/>
      <c r="AN194" s="2"/>
      <c r="AO194" s="2">
        <f t="shared" si="0"/>
        <v>1319</v>
      </c>
      <c r="AP194" s="2">
        <f t="shared" si="1"/>
        <v>86</v>
      </c>
      <c r="AQ194" s="2">
        <f t="shared" si="2"/>
        <v>521</v>
      </c>
      <c r="AR194" s="2">
        <f t="shared" si="3"/>
        <v>141</v>
      </c>
    </row>
    <row r="195" spans="1:44" ht="15.75" customHeight="1">
      <c r="A195" s="26" t="s">
        <v>633</v>
      </c>
      <c r="B195" s="26">
        <v>11630</v>
      </c>
      <c r="C195" s="27" t="s">
        <v>424</v>
      </c>
      <c r="D195" s="26" t="s">
        <v>425</v>
      </c>
      <c r="E195" s="26">
        <v>87</v>
      </c>
      <c r="F195" s="26">
        <v>87</v>
      </c>
      <c r="G195" s="26">
        <v>85</v>
      </c>
      <c r="H195" s="26">
        <v>88</v>
      </c>
      <c r="I195" s="26">
        <v>91</v>
      </c>
      <c r="J195" s="26">
        <v>88</v>
      </c>
      <c r="K195" s="26">
        <v>84</v>
      </c>
      <c r="L195" s="26">
        <v>86</v>
      </c>
      <c r="M195" s="26">
        <v>85</v>
      </c>
      <c r="N195" s="26">
        <v>88</v>
      </c>
      <c r="O195" s="26">
        <v>84</v>
      </c>
      <c r="P195" s="26">
        <v>84</v>
      </c>
      <c r="Q195" s="26">
        <v>86</v>
      </c>
      <c r="R195" s="26">
        <v>90</v>
      </c>
      <c r="S195" s="27">
        <v>86</v>
      </c>
      <c r="T195" s="26">
        <v>86</v>
      </c>
      <c r="U195" s="26">
        <v>90</v>
      </c>
      <c r="V195" s="26">
        <v>89</v>
      </c>
      <c r="W195" s="26">
        <v>89</v>
      </c>
      <c r="X195" s="26">
        <v>89</v>
      </c>
      <c r="Y195" s="26">
        <v>91</v>
      </c>
      <c r="Z195" s="26">
        <v>90</v>
      </c>
      <c r="AA195" s="26">
        <v>88</v>
      </c>
      <c r="AB195" s="26">
        <v>92</v>
      </c>
      <c r="AC195" s="26">
        <v>83</v>
      </c>
      <c r="AD195" s="26">
        <v>83</v>
      </c>
      <c r="AE195" s="26">
        <v>87</v>
      </c>
      <c r="AF195" s="26">
        <v>86</v>
      </c>
      <c r="AG195" s="26">
        <v>88</v>
      </c>
      <c r="AH195" s="26">
        <v>88</v>
      </c>
      <c r="AI195" s="26"/>
      <c r="AJ195" s="26"/>
      <c r="AK195" s="26"/>
      <c r="AL195" s="26"/>
      <c r="AM195" s="27"/>
      <c r="AN195" s="27"/>
      <c r="AO195" s="27">
        <f t="shared" si="0"/>
        <v>1304</v>
      </c>
      <c r="AP195" s="27">
        <f t="shared" si="1"/>
        <v>182</v>
      </c>
      <c r="AQ195" s="27">
        <f t="shared" si="2"/>
        <v>517</v>
      </c>
      <c r="AR195" s="27">
        <f t="shared" si="3"/>
        <v>181</v>
      </c>
    </row>
    <row r="196" spans="1:44" ht="15.75" customHeight="1">
      <c r="A196" s="20" t="s">
        <v>633</v>
      </c>
      <c r="B196" s="20">
        <v>11643</v>
      </c>
      <c r="C196" s="2" t="s">
        <v>426</v>
      </c>
      <c r="D196" s="20" t="s">
        <v>427</v>
      </c>
      <c r="E196" s="20">
        <v>89</v>
      </c>
      <c r="F196" s="20">
        <v>89</v>
      </c>
      <c r="G196" s="20">
        <v>90</v>
      </c>
      <c r="H196" s="20">
        <v>87</v>
      </c>
      <c r="I196" s="20">
        <v>91</v>
      </c>
      <c r="J196" s="20">
        <v>90</v>
      </c>
      <c r="K196" s="20">
        <v>88</v>
      </c>
      <c r="L196" s="20">
        <v>87</v>
      </c>
      <c r="M196" s="20">
        <v>88</v>
      </c>
      <c r="N196" s="20">
        <v>89</v>
      </c>
      <c r="O196" s="20">
        <v>86</v>
      </c>
      <c r="P196" s="20">
        <v>86</v>
      </c>
      <c r="Q196" s="20">
        <v>87</v>
      </c>
      <c r="R196" s="20">
        <v>92</v>
      </c>
      <c r="S196" s="2">
        <v>88</v>
      </c>
      <c r="T196" s="20">
        <v>87</v>
      </c>
      <c r="U196" s="20">
        <v>89</v>
      </c>
      <c r="V196" s="20">
        <v>90</v>
      </c>
      <c r="W196" s="20">
        <v>92</v>
      </c>
      <c r="X196" s="20">
        <v>93</v>
      </c>
      <c r="Y196" s="20">
        <v>93</v>
      </c>
      <c r="Z196" s="20">
        <v>94</v>
      </c>
      <c r="AA196" s="20">
        <v>89</v>
      </c>
      <c r="AB196" s="20">
        <v>89</v>
      </c>
      <c r="AC196" s="20">
        <v>85</v>
      </c>
      <c r="AD196" s="20">
        <v>83</v>
      </c>
      <c r="AE196" s="20">
        <v>90</v>
      </c>
      <c r="AF196" s="20">
        <v>84</v>
      </c>
      <c r="AG196" s="20">
        <v>89</v>
      </c>
      <c r="AH196" s="20">
        <v>88</v>
      </c>
      <c r="AI196" s="20"/>
      <c r="AJ196" s="20"/>
      <c r="AK196" s="20"/>
      <c r="AL196" s="20"/>
      <c r="AM196" s="2"/>
      <c r="AN196" s="2"/>
      <c r="AO196" s="2">
        <f t="shared" si="0"/>
        <v>1334</v>
      </c>
      <c r="AP196" s="2">
        <f t="shared" si="1"/>
        <v>33</v>
      </c>
      <c r="AQ196" s="2">
        <f t="shared" si="2"/>
        <v>529</v>
      </c>
      <c r="AR196" s="2">
        <f t="shared" si="3"/>
        <v>52</v>
      </c>
    </row>
    <row r="197" spans="1:44" ht="15.75" customHeight="1">
      <c r="A197" s="18" t="s">
        <v>633</v>
      </c>
      <c r="B197" s="18">
        <v>11646</v>
      </c>
      <c r="C197" s="19" t="s">
        <v>428</v>
      </c>
      <c r="D197" s="18" t="s">
        <v>429</v>
      </c>
      <c r="E197" s="18">
        <v>88</v>
      </c>
      <c r="F197" s="18">
        <v>89</v>
      </c>
      <c r="G197" s="18">
        <v>90</v>
      </c>
      <c r="H197" s="18">
        <v>87</v>
      </c>
      <c r="I197" s="18">
        <v>90</v>
      </c>
      <c r="J197" s="18">
        <v>89</v>
      </c>
      <c r="K197" s="18">
        <v>90</v>
      </c>
      <c r="L197" s="18">
        <v>88</v>
      </c>
      <c r="M197" s="18">
        <v>87</v>
      </c>
      <c r="N197" s="18">
        <v>88</v>
      </c>
      <c r="O197" s="18">
        <v>88</v>
      </c>
      <c r="P197" s="18">
        <v>88</v>
      </c>
      <c r="Q197" s="18">
        <v>88</v>
      </c>
      <c r="R197" s="18">
        <v>90</v>
      </c>
      <c r="S197" s="19">
        <v>88</v>
      </c>
      <c r="T197" s="18">
        <v>90</v>
      </c>
      <c r="U197" s="18">
        <v>88</v>
      </c>
      <c r="V197" s="18">
        <v>86</v>
      </c>
      <c r="W197" s="18">
        <v>92</v>
      </c>
      <c r="X197" s="18">
        <v>90</v>
      </c>
      <c r="Y197" s="18">
        <v>93</v>
      </c>
      <c r="Z197" s="18">
        <v>93</v>
      </c>
      <c r="AA197" s="18">
        <v>89</v>
      </c>
      <c r="AB197" s="18">
        <v>89</v>
      </c>
      <c r="AC197" s="18">
        <v>87</v>
      </c>
      <c r="AD197" s="18">
        <v>83</v>
      </c>
      <c r="AE197" s="18">
        <v>88</v>
      </c>
      <c r="AF197" s="18">
        <v>84</v>
      </c>
      <c r="AG197" s="18">
        <v>89</v>
      </c>
      <c r="AH197" s="18">
        <v>89</v>
      </c>
      <c r="AI197" s="18"/>
      <c r="AJ197" s="18"/>
      <c r="AK197" s="18"/>
      <c r="AL197" s="18"/>
      <c r="AM197" s="19"/>
      <c r="AN197" s="19"/>
      <c r="AO197" s="19">
        <f t="shared" si="0"/>
        <v>1335</v>
      </c>
      <c r="AP197" s="19">
        <f t="shared" si="1"/>
        <v>30</v>
      </c>
      <c r="AQ197" s="19">
        <f t="shared" si="2"/>
        <v>532</v>
      </c>
      <c r="AR197" s="19">
        <f t="shared" si="3"/>
        <v>39</v>
      </c>
    </row>
    <row r="198" spans="1:44" ht="15.75" customHeight="1">
      <c r="A198" s="20" t="s">
        <v>633</v>
      </c>
      <c r="B198" s="20">
        <v>11668</v>
      </c>
      <c r="C198" s="2" t="s">
        <v>430</v>
      </c>
      <c r="D198" s="20" t="s">
        <v>431</v>
      </c>
      <c r="E198" s="20">
        <v>89</v>
      </c>
      <c r="F198" s="20">
        <v>88</v>
      </c>
      <c r="G198" s="20">
        <v>87</v>
      </c>
      <c r="H198" s="20">
        <v>86</v>
      </c>
      <c r="I198" s="20">
        <v>91</v>
      </c>
      <c r="J198" s="20">
        <v>90</v>
      </c>
      <c r="K198" s="20">
        <v>85</v>
      </c>
      <c r="L198" s="20">
        <v>87</v>
      </c>
      <c r="M198" s="20">
        <v>86</v>
      </c>
      <c r="N198" s="20">
        <v>89</v>
      </c>
      <c r="O198" s="20">
        <v>88</v>
      </c>
      <c r="P198" s="20">
        <v>88</v>
      </c>
      <c r="Q198" s="20">
        <v>87</v>
      </c>
      <c r="R198" s="20">
        <v>89</v>
      </c>
      <c r="S198" s="2">
        <v>85</v>
      </c>
      <c r="T198" s="20">
        <v>86</v>
      </c>
      <c r="U198" s="20">
        <v>88</v>
      </c>
      <c r="V198" s="20">
        <v>88</v>
      </c>
      <c r="W198" s="20">
        <v>84</v>
      </c>
      <c r="X198" s="20">
        <v>87</v>
      </c>
      <c r="Y198" s="20">
        <v>91</v>
      </c>
      <c r="Z198" s="20">
        <v>90</v>
      </c>
      <c r="AA198" s="20">
        <v>89</v>
      </c>
      <c r="AB198" s="20">
        <v>86</v>
      </c>
      <c r="AC198" s="20">
        <v>82</v>
      </c>
      <c r="AD198" s="20">
        <v>83</v>
      </c>
      <c r="AE198" s="20">
        <v>83</v>
      </c>
      <c r="AF198" s="20">
        <v>82</v>
      </c>
      <c r="AG198" s="20">
        <v>92</v>
      </c>
      <c r="AH198" s="20">
        <v>93</v>
      </c>
      <c r="AI198" s="20"/>
      <c r="AJ198" s="20"/>
      <c r="AK198" s="20"/>
      <c r="AL198" s="20"/>
      <c r="AM198" s="2"/>
      <c r="AN198" s="2"/>
      <c r="AO198" s="2">
        <f t="shared" si="0"/>
        <v>1307</v>
      </c>
      <c r="AP198" s="2">
        <f t="shared" si="1"/>
        <v>169</v>
      </c>
      <c r="AQ198" s="2">
        <f t="shared" si="2"/>
        <v>518</v>
      </c>
      <c r="AR198" s="2">
        <f t="shared" si="3"/>
        <v>175</v>
      </c>
    </row>
    <row r="199" spans="1:44" ht="15.75" customHeight="1">
      <c r="A199" s="21" t="s">
        <v>633</v>
      </c>
      <c r="B199" s="21">
        <v>11713</v>
      </c>
      <c r="C199" s="22" t="s">
        <v>432</v>
      </c>
      <c r="D199" s="21" t="s">
        <v>433</v>
      </c>
      <c r="E199" s="21">
        <v>87</v>
      </c>
      <c r="F199" s="21">
        <v>90</v>
      </c>
      <c r="G199" s="21">
        <v>89</v>
      </c>
      <c r="H199" s="21">
        <v>86</v>
      </c>
      <c r="I199" s="21">
        <v>91</v>
      </c>
      <c r="J199" s="21">
        <v>90</v>
      </c>
      <c r="K199" s="21">
        <v>85</v>
      </c>
      <c r="L199" s="21">
        <v>86</v>
      </c>
      <c r="M199" s="21">
        <v>86</v>
      </c>
      <c r="N199" s="21">
        <v>88</v>
      </c>
      <c r="O199" s="21">
        <v>87</v>
      </c>
      <c r="P199" s="21">
        <v>87</v>
      </c>
      <c r="Q199" s="21">
        <v>87</v>
      </c>
      <c r="R199" s="21">
        <v>91</v>
      </c>
      <c r="S199" s="22">
        <v>87</v>
      </c>
      <c r="T199" s="21">
        <v>86</v>
      </c>
      <c r="U199" s="21">
        <v>91</v>
      </c>
      <c r="V199" s="21">
        <v>90</v>
      </c>
      <c r="W199" s="21">
        <v>93</v>
      </c>
      <c r="X199" s="21">
        <v>95</v>
      </c>
      <c r="Y199" s="21">
        <v>91</v>
      </c>
      <c r="Z199" s="21">
        <v>90</v>
      </c>
      <c r="AA199" s="21">
        <v>89</v>
      </c>
      <c r="AB199" s="21">
        <v>89</v>
      </c>
      <c r="AC199" s="21">
        <v>84</v>
      </c>
      <c r="AD199" s="21">
        <v>83</v>
      </c>
      <c r="AE199" s="21">
        <v>85</v>
      </c>
      <c r="AF199" s="21">
        <v>82</v>
      </c>
      <c r="AG199" s="21">
        <v>88</v>
      </c>
      <c r="AH199" s="21">
        <v>89</v>
      </c>
      <c r="AI199" s="21"/>
      <c r="AJ199" s="21"/>
      <c r="AK199" s="21"/>
      <c r="AL199" s="21"/>
      <c r="AM199" s="22"/>
      <c r="AN199" s="22"/>
      <c r="AO199" s="22">
        <f t="shared" si="0"/>
        <v>1320</v>
      </c>
      <c r="AP199" s="22">
        <f t="shared" si="1"/>
        <v>84</v>
      </c>
      <c r="AQ199" s="22">
        <f t="shared" si="2"/>
        <v>521</v>
      </c>
      <c r="AR199" s="22">
        <f t="shared" si="3"/>
        <v>141</v>
      </c>
    </row>
    <row r="200" spans="1:44" ht="15.75" customHeight="1">
      <c r="A200" s="20" t="s">
        <v>633</v>
      </c>
      <c r="B200" s="20">
        <v>11722</v>
      </c>
      <c r="C200" s="2" t="s">
        <v>434</v>
      </c>
      <c r="D200" s="20" t="s">
        <v>435</v>
      </c>
      <c r="E200" s="20">
        <v>88</v>
      </c>
      <c r="F200" s="20">
        <v>89</v>
      </c>
      <c r="G200" s="20">
        <v>89</v>
      </c>
      <c r="H200" s="20">
        <v>87</v>
      </c>
      <c r="I200" s="20">
        <v>88</v>
      </c>
      <c r="J200" s="20">
        <v>88</v>
      </c>
      <c r="K200" s="20">
        <v>89</v>
      </c>
      <c r="L200" s="20">
        <v>86</v>
      </c>
      <c r="M200" s="20">
        <v>87</v>
      </c>
      <c r="N200" s="20">
        <v>88</v>
      </c>
      <c r="O200" s="20">
        <v>90</v>
      </c>
      <c r="P200" s="20">
        <v>90</v>
      </c>
      <c r="Q200" s="20">
        <v>88</v>
      </c>
      <c r="R200" s="20">
        <v>90</v>
      </c>
      <c r="S200" s="2">
        <v>90</v>
      </c>
      <c r="T200" s="20">
        <v>90</v>
      </c>
      <c r="U200" s="20">
        <v>91</v>
      </c>
      <c r="V200" s="20">
        <v>89</v>
      </c>
      <c r="W200" s="20">
        <v>93</v>
      </c>
      <c r="X200" s="20">
        <v>93</v>
      </c>
      <c r="Y200" s="20">
        <v>94</v>
      </c>
      <c r="Z200" s="20">
        <v>94</v>
      </c>
      <c r="AA200" s="20">
        <v>89</v>
      </c>
      <c r="AB200" s="20">
        <v>87</v>
      </c>
      <c r="AC200" s="20">
        <v>88</v>
      </c>
      <c r="AD200" s="20">
        <v>83</v>
      </c>
      <c r="AE200" s="20">
        <v>90</v>
      </c>
      <c r="AF200" s="20">
        <v>85</v>
      </c>
      <c r="AG200" s="20">
        <v>89</v>
      </c>
      <c r="AH200" s="20">
        <v>89</v>
      </c>
      <c r="AI200" s="20"/>
      <c r="AJ200" s="20"/>
      <c r="AK200" s="20"/>
      <c r="AL200" s="20"/>
      <c r="AM200" s="2"/>
      <c r="AN200" s="2"/>
      <c r="AO200" s="2">
        <f t="shared" si="0"/>
        <v>1343</v>
      </c>
      <c r="AP200" s="2">
        <f t="shared" si="1"/>
        <v>17</v>
      </c>
      <c r="AQ200" s="2">
        <f t="shared" si="2"/>
        <v>534</v>
      </c>
      <c r="AR200" s="2">
        <f t="shared" si="3"/>
        <v>26</v>
      </c>
    </row>
    <row r="201" spans="1:44" ht="15.75" customHeight="1">
      <c r="A201" s="23" t="s">
        <v>633</v>
      </c>
      <c r="B201" s="23">
        <v>11740</v>
      </c>
      <c r="C201" s="24" t="s">
        <v>436</v>
      </c>
      <c r="D201" s="23" t="s">
        <v>437</v>
      </c>
      <c r="E201" s="23">
        <v>87</v>
      </c>
      <c r="F201" s="23">
        <v>88</v>
      </c>
      <c r="G201" s="23">
        <v>89</v>
      </c>
      <c r="H201" s="23">
        <v>87</v>
      </c>
      <c r="I201" s="23">
        <v>88</v>
      </c>
      <c r="J201" s="23">
        <v>88</v>
      </c>
      <c r="K201" s="23">
        <v>87</v>
      </c>
      <c r="L201" s="23">
        <v>87</v>
      </c>
      <c r="M201" s="23">
        <v>86</v>
      </c>
      <c r="N201" s="23">
        <v>88</v>
      </c>
      <c r="O201" s="23">
        <v>85</v>
      </c>
      <c r="P201" s="23">
        <v>85</v>
      </c>
      <c r="Q201" s="23">
        <v>88</v>
      </c>
      <c r="R201" s="23">
        <v>89</v>
      </c>
      <c r="S201" s="24">
        <v>86</v>
      </c>
      <c r="T201" s="23">
        <v>90</v>
      </c>
      <c r="U201" s="23">
        <v>91</v>
      </c>
      <c r="V201" s="23">
        <v>88</v>
      </c>
      <c r="W201" s="23">
        <v>89</v>
      </c>
      <c r="X201" s="23">
        <v>89</v>
      </c>
      <c r="Y201" s="23">
        <v>92</v>
      </c>
      <c r="Z201" s="23">
        <v>92</v>
      </c>
      <c r="AA201" s="23">
        <v>88</v>
      </c>
      <c r="AB201" s="23">
        <v>89</v>
      </c>
      <c r="AC201" s="23">
        <v>86</v>
      </c>
      <c r="AD201" s="23">
        <v>84</v>
      </c>
      <c r="AE201" s="23">
        <v>85</v>
      </c>
      <c r="AF201" s="23">
        <v>84</v>
      </c>
      <c r="AG201" s="23">
        <v>88</v>
      </c>
      <c r="AH201" s="23">
        <v>88</v>
      </c>
      <c r="AI201" s="23"/>
      <c r="AJ201" s="23"/>
      <c r="AK201" s="23"/>
      <c r="AL201" s="23"/>
      <c r="AM201" s="24"/>
      <c r="AN201" s="24"/>
      <c r="AO201" s="24">
        <f t="shared" si="0"/>
        <v>1315</v>
      </c>
      <c r="AP201" s="24">
        <f t="shared" si="1"/>
        <v>117</v>
      </c>
      <c r="AQ201" s="24">
        <f t="shared" si="2"/>
        <v>519</v>
      </c>
      <c r="AR201" s="24">
        <f t="shared" si="3"/>
        <v>165</v>
      </c>
    </row>
    <row r="202" spans="1:44" ht="15.75" customHeight="1">
      <c r="A202" s="20" t="s">
        <v>633</v>
      </c>
      <c r="B202" s="20">
        <v>11764</v>
      </c>
      <c r="C202" s="2" t="s">
        <v>438</v>
      </c>
      <c r="D202" s="20" t="s">
        <v>439</v>
      </c>
      <c r="E202" s="20">
        <v>87</v>
      </c>
      <c r="F202" s="20">
        <v>90</v>
      </c>
      <c r="G202" s="20">
        <v>92</v>
      </c>
      <c r="H202" s="20">
        <v>87</v>
      </c>
      <c r="I202" s="20">
        <v>89</v>
      </c>
      <c r="J202" s="20">
        <v>90</v>
      </c>
      <c r="K202" s="20">
        <v>88</v>
      </c>
      <c r="L202" s="20">
        <v>87</v>
      </c>
      <c r="M202" s="20">
        <v>86</v>
      </c>
      <c r="N202" s="20">
        <v>89</v>
      </c>
      <c r="O202" s="20">
        <v>84</v>
      </c>
      <c r="P202" s="20">
        <v>84</v>
      </c>
      <c r="Q202" s="20">
        <v>87</v>
      </c>
      <c r="R202" s="20">
        <v>90</v>
      </c>
      <c r="S202" s="2">
        <v>86</v>
      </c>
      <c r="T202" s="20">
        <v>86</v>
      </c>
      <c r="U202" s="20">
        <v>89</v>
      </c>
      <c r="V202" s="20">
        <v>90</v>
      </c>
      <c r="W202" s="20">
        <v>90</v>
      </c>
      <c r="X202" s="20">
        <v>90</v>
      </c>
      <c r="Y202" s="20">
        <v>91</v>
      </c>
      <c r="Z202" s="20">
        <v>92</v>
      </c>
      <c r="AA202" s="20">
        <v>88</v>
      </c>
      <c r="AB202" s="20">
        <v>89</v>
      </c>
      <c r="AC202" s="20">
        <v>87</v>
      </c>
      <c r="AD202" s="20">
        <v>83</v>
      </c>
      <c r="AE202" s="20">
        <v>88</v>
      </c>
      <c r="AF202" s="20">
        <v>87</v>
      </c>
      <c r="AG202" s="20">
        <v>89</v>
      </c>
      <c r="AH202" s="20">
        <v>88</v>
      </c>
      <c r="AI202" s="20"/>
      <c r="AJ202" s="20"/>
      <c r="AK202" s="20"/>
      <c r="AL202" s="20"/>
      <c r="AM202" s="2"/>
      <c r="AN202" s="2"/>
      <c r="AO202" s="2">
        <f t="shared" si="0"/>
        <v>1321</v>
      </c>
      <c r="AP202" s="2">
        <f t="shared" si="1"/>
        <v>78</v>
      </c>
      <c r="AQ202" s="2">
        <f t="shared" si="2"/>
        <v>524</v>
      </c>
      <c r="AR202" s="2">
        <f t="shared" si="3"/>
        <v>102</v>
      </c>
    </row>
    <row r="203" spans="1:44" ht="15.75" customHeight="1">
      <c r="A203" s="26" t="s">
        <v>633</v>
      </c>
      <c r="B203" s="26">
        <v>11797</v>
      </c>
      <c r="C203" s="27" t="s">
        <v>440</v>
      </c>
      <c r="D203" s="26" t="s">
        <v>441</v>
      </c>
      <c r="E203" s="26">
        <v>88</v>
      </c>
      <c r="F203" s="26">
        <v>89</v>
      </c>
      <c r="G203" s="26">
        <v>85</v>
      </c>
      <c r="H203" s="26">
        <v>87</v>
      </c>
      <c r="I203" s="26">
        <v>89</v>
      </c>
      <c r="J203" s="26">
        <v>90</v>
      </c>
      <c r="K203" s="26">
        <v>80</v>
      </c>
      <c r="L203" s="26">
        <v>87</v>
      </c>
      <c r="M203" s="26">
        <v>84</v>
      </c>
      <c r="N203" s="26">
        <v>88</v>
      </c>
      <c r="O203" s="26">
        <v>86</v>
      </c>
      <c r="P203" s="26">
        <v>86</v>
      </c>
      <c r="Q203" s="26">
        <v>86</v>
      </c>
      <c r="R203" s="26">
        <v>90</v>
      </c>
      <c r="S203" s="27">
        <v>86</v>
      </c>
      <c r="T203" s="26">
        <v>86</v>
      </c>
      <c r="U203" s="26">
        <v>88</v>
      </c>
      <c r="V203" s="26">
        <v>90</v>
      </c>
      <c r="W203" s="26">
        <v>87</v>
      </c>
      <c r="X203" s="26">
        <v>90</v>
      </c>
      <c r="Y203" s="26">
        <v>90</v>
      </c>
      <c r="Z203" s="26">
        <v>90</v>
      </c>
      <c r="AA203" s="26">
        <v>87</v>
      </c>
      <c r="AB203" s="26">
        <v>88</v>
      </c>
      <c r="AC203" s="26">
        <v>81</v>
      </c>
      <c r="AD203" s="26">
        <v>83</v>
      </c>
      <c r="AE203" s="26">
        <v>84</v>
      </c>
      <c r="AF203" s="26">
        <v>82</v>
      </c>
      <c r="AG203" s="26">
        <v>86</v>
      </c>
      <c r="AH203" s="26">
        <v>86</v>
      </c>
      <c r="AI203" s="26"/>
      <c r="AJ203" s="26"/>
      <c r="AK203" s="26"/>
      <c r="AL203" s="26"/>
      <c r="AM203" s="27"/>
      <c r="AN203" s="27"/>
      <c r="AO203" s="27">
        <f t="shared" si="0"/>
        <v>1287</v>
      </c>
      <c r="AP203" s="27">
        <f t="shared" si="1"/>
        <v>230</v>
      </c>
      <c r="AQ203" s="27">
        <f t="shared" si="2"/>
        <v>507</v>
      </c>
      <c r="AR203" s="27">
        <f t="shared" si="3"/>
        <v>237</v>
      </c>
    </row>
    <row r="204" spans="1:44" ht="15.75" customHeight="1">
      <c r="A204" s="20" t="s">
        <v>633</v>
      </c>
      <c r="B204" s="20">
        <v>11810</v>
      </c>
      <c r="C204" s="2" t="s">
        <v>442</v>
      </c>
      <c r="D204" s="20" t="s">
        <v>443</v>
      </c>
      <c r="E204" s="20">
        <v>89</v>
      </c>
      <c r="F204" s="20">
        <v>90</v>
      </c>
      <c r="G204" s="20">
        <v>88</v>
      </c>
      <c r="H204" s="20">
        <v>88</v>
      </c>
      <c r="I204" s="20">
        <v>91</v>
      </c>
      <c r="J204" s="20">
        <v>90</v>
      </c>
      <c r="K204" s="20">
        <v>89</v>
      </c>
      <c r="L204" s="20">
        <v>87</v>
      </c>
      <c r="M204" s="20">
        <v>90</v>
      </c>
      <c r="N204" s="20">
        <v>90</v>
      </c>
      <c r="O204" s="20">
        <v>85</v>
      </c>
      <c r="P204" s="20">
        <v>85</v>
      </c>
      <c r="Q204" s="20">
        <v>87</v>
      </c>
      <c r="R204" s="20">
        <v>90</v>
      </c>
      <c r="S204" s="2">
        <v>86</v>
      </c>
      <c r="T204" s="20">
        <v>87</v>
      </c>
      <c r="U204" s="20">
        <v>90</v>
      </c>
      <c r="V204" s="20">
        <v>88</v>
      </c>
      <c r="W204" s="20">
        <v>92</v>
      </c>
      <c r="X204" s="20">
        <v>93</v>
      </c>
      <c r="Y204" s="20">
        <v>91</v>
      </c>
      <c r="Z204" s="20">
        <v>92</v>
      </c>
      <c r="AA204" s="20">
        <v>91</v>
      </c>
      <c r="AB204" s="20">
        <v>92</v>
      </c>
      <c r="AC204" s="20">
        <v>86</v>
      </c>
      <c r="AD204" s="20">
        <v>83</v>
      </c>
      <c r="AE204" s="20">
        <v>89</v>
      </c>
      <c r="AF204" s="20">
        <v>87</v>
      </c>
      <c r="AG204" s="20">
        <v>88</v>
      </c>
      <c r="AH204" s="20">
        <v>88</v>
      </c>
      <c r="AI204" s="20"/>
      <c r="AJ204" s="20"/>
      <c r="AK204" s="20"/>
      <c r="AL204" s="20"/>
      <c r="AM204" s="2"/>
      <c r="AN204" s="2"/>
      <c r="AO204" s="2">
        <f t="shared" si="0"/>
        <v>1332</v>
      </c>
      <c r="AP204" s="2">
        <f t="shared" si="1"/>
        <v>38</v>
      </c>
      <c r="AQ204" s="2">
        <f t="shared" si="2"/>
        <v>531</v>
      </c>
      <c r="AR204" s="2">
        <f t="shared" si="3"/>
        <v>43</v>
      </c>
    </row>
    <row r="205" spans="1:44" ht="15.75" customHeight="1">
      <c r="A205" s="18" t="s">
        <v>633</v>
      </c>
      <c r="B205" s="18">
        <v>11822</v>
      </c>
      <c r="C205" s="19" t="s">
        <v>444</v>
      </c>
      <c r="D205" s="18" t="s">
        <v>445</v>
      </c>
      <c r="E205" s="18">
        <v>87</v>
      </c>
      <c r="F205" s="18">
        <v>89</v>
      </c>
      <c r="G205" s="18">
        <v>90</v>
      </c>
      <c r="H205" s="18">
        <v>87</v>
      </c>
      <c r="I205" s="18">
        <v>89</v>
      </c>
      <c r="J205" s="18">
        <v>88</v>
      </c>
      <c r="K205" s="18">
        <v>84</v>
      </c>
      <c r="L205" s="18">
        <v>86</v>
      </c>
      <c r="M205" s="18">
        <v>86</v>
      </c>
      <c r="N205" s="18">
        <v>89</v>
      </c>
      <c r="O205" s="18">
        <v>84</v>
      </c>
      <c r="P205" s="18">
        <v>84</v>
      </c>
      <c r="Q205" s="18">
        <v>87</v>
      </c>
      <c r="R205" s="18">
        <v>92</v>
      </c>
      <c r="S205" s="19">
        <v>85</v>
      </c>
      <c r="T205" s="18">
        <v>86</v>
      </c>
      <c r="U205" s="18">
        <v>90</v>
      </c>
      <c r="V205" s="18">
        <v>91</v>
      </c>
      <c r="W205" s="18">
        <v>92</v>
      </c>
      <c r="X205" s="18">
        <v>91</v>
      </c>
      <c r="Y205" s="18">
        <v>90</v>
      </c>
      <c r="Z205" s="18">
        <v>90</v>
      </c>
      <c r="AA205" s="18">
        <v>88</v>
      </c>
      <c r="AB205" s="18">
        <v>89</v>
      </c>
      <c r="AC205" s="18">
        <v>81</v>
      </c>
      <c r="AD205" s="18">
        <v>83</v>
      </c>
      <c r="AE205" s="18">
        <v>86</v>
      </c>
      <c r="AF205" s="18">
        <v>82</v>
      </c>
      <c r="AG205" s="18">
        <v>86</v>
      </c>
      <c r="AH205" s="18">
        <v>86</v>
      </c>
      <c r="AI205" s="18"/>
      <c r="AJ205" s="18"/>
      <c r="AK205" s="18"/>
      <c r="AL205" s="18"/>
      <c r="AM205" s="19"/>
      <c r="AN205" s="19"/>
      <c r="AO205" s="19">
        <f t="shared" si="0"/>
        <v>1305</v>
      </c>
      <c r="AP205" s="19">
        <f t="shared" si="1"/>
        <v>176</v>
      </c>
      <c r="AQ205" s="19">
        <f t="shared" si="2"/>
        <v>512</v>
      </c>
      <c r="AR205" s="19">
        <f t="shared" si="3"/>
        <v>215</v>
      </c>
    </row>
    <row r="206" spans="1:44" ht="15.75" customHeight="1">
      <c r="A206" s="20" t="s">
        <v>633</v>
      </c>
      <c r="B206" s="20">
        <v>11831</v>
      </c>
      <c r="C206" s="2" t="s">
        <v>446</v>
      </c>
      <c r="D206" s="20" t="s">
        <v>447</v>
      </c>
      <c r="E206" s="20">
        <v>87</v>
      </c>
      <c r="F206" s="20">
        <v>89</v>
      </c>
      <c r="G206" s="20">
        <v>88</v>
      </c>
      <c r="H206" s="20">
        <v>88</v>
      </c>
      <c r="I206" s="20">
        <v>90</v>
      </c>
      <c r="J206" s="20">
        <v>90</v>
      </c>
      <c r="K206" s="20">
        <v>85</v>
      </c>
      <c r="L206" s="20">
        <v>87</v>
      </c>
      <c r="M206" s="20">
        <v>88</v>
      </c>
      <c r="N206" s="20">
        <v>88</v>
      </c>
      <c r="O206" s="20">
        <v>87</v>
      </c>
      <c r="P206" s="20">
        <v>87</v>
      </c>
      <c r="Q206" s="20">
        <v>89</v>
      </c>
      <c r="R206" s="20">
        <v>91</v>
      </c>
      <c r="S206" s="2">
        <v>88</v>
      </c>
      <c r="T206" s="20">
        <v>90</v>
      </c>
      <c r="U206" s="20">
        <v>92</v>
      </c>
      <c r="V206" s="20">
        <v>89</v>
      </c>
      <c r="W206" s="20">
        <v>91</v>
      </c>
      <c r="X206" s="20">
        <v>89</v>
      </c>
      <c r="Y206" s="20">
        <v>91</v>
      </c>
      <c r="Z206" s="20">
        <v>91</v>
      </c>
      <c r="AA206" s="20">
        <v>89</v>
      </c>
      <c r="AB206" s="20">
        <v>88</v>
      </c>
      <c r="AC206" s="20">
        <v>87</v>
      </c>
      <c r="AD206" s="20">
        <v>84</v>
      </c>
      <c r="AE206" s="20">
        <v>84</v>
      </c>
      <c r="AF206" s="20">
        <v>83</v>
      </c>
      <c r="AG206" s="20">
        <v>90</v>
      </c>
      <c r="AH206" s="20">
        <v>89</v>
      </c>
      <c r="AI206" s="20"/>
      <c r="AJ206" s="20"/>
      <c r="AK206" s="20"/>
      <c r="AL206" s="20"/>
      <c r="AM206" s="2"/>
      <c r="AN206" s="2"/>
      <c r="AO206" s="2">
        <f t="shared" si="0"/>
        <v>1326</v>
      </c>
      <c r="AP206" s="2">
        <f t="shared" si="1"/>
        <v>54</v>
      </c>
      <c r="AQ206" s="2">
        <f t="shared" si="2"/>
        <v>522</v>
      </c>
      <c r="AR206" s="2">
        <f t="shared" si="3"/>
        <v>126</v>
      </c>
    </row>
    <row r="207" spans="1:44" ht="15.75" customHeight="1">
      <c r="A207" s="21" t="s">
        <v>635</v>
      </c>
      <c r="B207" s="21">
        <v>11554</v>
      </c>
      <c r="C207" s="22" t="s">
        <v>449</v>
      </c>
      <c r="D207" s="21" t="s">
        <v>450</v>
      </c>
      <c r="E207" s="21">
        <v>90</v>
      </c>
      <c r="F207" s="21">
        <v>90</v>
      </c>
      <c r="G207" s="21">
        <v>91</v>
      </c>
      <c r="H207" s="21">
        <v>87</v>
      </c>
      <c r="I207" s="21">
        <v>91</v>
      </c>
      <c r="J207" s="21">
        <v>88</v>
      </c>
      <c r="K207" s="21">
        <v>93</v>
      </c>
      <c r="L207" s="21">
        <v>93</v>
      </c>
      <c r="M207" s="21">
        <v>85</v>
      </c>
      <c r="N207" s="21">
        <v>88</v>
      </c>
      <c r="O207" s="21">
        <v>88</v>
      </c>
      <c r="P207" s="21">
        <v>88</v>
      </c>
      <c r="Q207" s="21">
        <v>87</v>
      </c>
      <c r="R207" s="21">
        <v>92</v>
      </c>
      <c r="S207" s="22">
        <v>87</v>
      </c>
      <c r="T207" s="21">
        <v>88</v>
      </c>
      <c r="U207" s="21">
        <v>89</v>
      </c>
      <c r="V207" s="21">
        <v>89</v>
      </c>
      <c r="W207" s="21">
        <v>93</v>
      </c>
      <c r="X207" s="21">
        <v>93</v>
      </c>
      <c r="Y207" s="21">
        <v>93</v>
      </c>
      <c r="Z207" s="21">
        <v>94</v>
      </c>
      <c r="AA207" s="21">
        <v>88</v>
      </c>
      <c r="AB207" s="21">
        <v>90</v>
      </c>
      <c r="AC207" s="21">
        <v>83</v>
      </c>
      <c r="AD207" s="21">
        <v>83</v>
      </c>
      <c r="AE207" s="21">
        <v>90</v>
      </c>
      <c r="AF207" s="21">
        <v>86</v>
      </c>
      <c r="AG207" s="21">
        <v>92</v>
      </c>
      <c r="AH207" s="21">
        <v>92</v>
      </c>
      <c r="AI207" s="21"/>
      <c r="AJ207" s="21"/>
      <c r="AK207" s="21"/>
      <c r="AL207" s="21"/>
      <c r="AM207" s="22"/>
      <c r="AN207" s="22"/>
      <c r="AO207" s="22">
        <f t="shared" si="0"/>
        <v>1340</v>
      </c>
      <c r="AP207" s="22">
        <f t="shared" si="1"/>
        <v>21</v>
      </c>
      <c r="AQ207" s="22">
        <f t="shared" si="2"/>
        <v>533</v>
      </c>
      <c r="AR207" s="22">
        <f t="shared" si="3"/>
        <v>28</v>
      </c>
    </row>
    <row r="208" spans="1:44" ht="15.75" customHeight="1">
      <c r="A208" s="20" t="s">
        <v>635</v>
      </c>
      <c r="B208" s="20">
        <v>11561</v>
      </c>
      <c r="C208" s="2" t="s">
        <v>451</v>
      </c>
      <c r="D208" s="20" t="s">
        <v>452</v>
      </c>
      <c r="E208" s="20">
        <v>87</v>
      </c>
      <c r="F208" s="20">
        <v>89</v>
      </c>
      <c r="G208" s="20">
        <v>88</v>
      </c>
      <c r="H208" s="20">
        <v>85</v>
      </c>
      <c r="I208" s="20">
        <v>88</v>
      </c>
      <c r="J208" s="20">
        <v>87</v>
      </c>
      <c r="K208" s="20">
        <v>92</v>
      </c>
      <c r="L208" s="20">
        <v>92</v>
      </c>
      <c r="M208" s="20">
        <v>86</v>
      </c>
      <c r="N208" s="20">
        <v>89</v>
      </c>
      <c r="O208" s="20">
        <v>85</v>
      </c>
      <c r="P208" s="20">
        <v>85</v>
      </c>
      <c r="Q208" s="20">
        <v>87</v>
      </c>
      <c r="R208" s="20">
        <v>89</v>
      </c>
      <c r="S208" s="2">
        <v>86</v>
      </c>
      <c r="T208" s="20">
        <v>85</v>
      </c>
      <c r="U208" s="20">
        <v>88</v>
      </c>
      <c r="V208" s="20">
        <v>88</v>
      </c>
      <c r="W208" s="20">
        <v>90</v>
      </c>
      <c r="X208" s="20">
        <v>87</v>
      </c>
      <c r="Y208" s="20">
        <v>90</v>
      </c>
      <c r="Z208" s="20">
        <v>90</v>
      </c>
      <c r="AA208" s="20">
        <v>88</v>
      </c>
      <c r="AB208" s="20">
        <v>90</v>
      </c>
      <c r="AC208" s="20">
        <v>84</v>
      </c>
      <c r="AD208" s="20">
        <v>83</v>
      </c>
      <c r="AE208" s="20">
        <v>85</v>
      </c>
      <c r="AF208" s="20">
        <v>85</v>
      </c>
      <c r="AG208" s="20">
        <v>87</v>
      </c>
      <c r="AH208" s="20">
        <v>87</v>
      </c>
      <c r="AI208" s="20"/>
      <c r="AJ208" s="20"/>
      <c r="AK208" s="20"/>
      <c r="AL208" s="20"/>
      <c r="AM208" s="2"/>
      <c r="AN208" s="2"/>
      <c r="AO208" s="2">
        <f t="shared" si="0"/>
        <v>1311</v>
      </c>
      <c r="AP208" s="2">
        <f t="shared" si="1"/>
        <v>144</v>
      </c>
      <c r="AQ208" s="2">
        <f t="shared" si="2"/>
        <v>522</v>
      </c>
      <c r="AR208" s="2">
        <f t="shared" si="3"/>
        <v>126</v>
      </c>
    </row>
    <row r="209" spans="1:44" ht="15.75" customHeight="1">
      <c r="A209" s="23" t="s">
        <v>635</v>
      </c>
      <c r="B209" s="23">
        <v>11564</v>
      </c>
      <c r="C209" s="24" t="s">
        <v>453</v>
      </c>
      <c r="D209" s="23" t="s">
        <v>454</v>
      </c>
      <c r="E209" s="23">
        <v>87</v>
      </c>
      <c r="F209" s="23">
        <v>90</v>
      </c>
      <c r="G209" s="23">
        <v>90</v>
      </c>
      <c r="H209" s="23">
        <v>87</v>
      </c>
      <c r="I209" s="23">
        <v>91</v>
      </c>
      <c r="J209" s="23">
        <v>90</v>
      </c>
      <c r="K209" s="23">
        <v>87</v>
      </c>
      <c r="L209" s="23">
        <v>87</v>
      </c>
      <c r="M209" s="23">
        <v>88</v>
      </c>
      <c r="N209" s="23">
        <v>89</v>
      </c>
      <c r="O209" s="23">
        <v>91</v>
      </c>
      <c r="P209" s="23">
        <v>91</v>
      </c>
      <c r="Q209" s="23">
        <v>88</v>
      </c>
      <c r="R209" s="23">
        <v>93</v>
      </c>
      <c r="S209" s="24">
        <v>86</v>
      </c>
      <c r="T209" s="23">
        <v>86</v>
      </c>
      <c r="U209" s="23">
        <v>89</v>
      </c>
      <c r="V209" s="23">
        <v>89</v>
      </c>
      <c r="W209" s="23">
        <v>94</v>
      </c>
      <c r="X209" s="23">
        <v>96</v>
      </c>
      <c r="Y209" s="23">
        <v>90</v>
      </c>
      <c r="Z209" s="23">
        <v>90</v>
      </c>
      <c r="AA209" s="23">
        <v>92</v>
      </c>
      <c r="AB209" s="23">
        <v>89</v>
      </c>
      <c r="AC209" s="23">
        <v>86</v>
      </c>
      <c r="AD209" s="23">
        <v>84</v>
      </c>
      <c r="AE209" s="23">
        <v>87</v>
      </c>
      <c r="AF209" s="23">
        <v>85</v>
      </c>
      <c r="AG209" s="23">
        <v>90</v>
      </c>
      <c r="AH209" s="23">
        <v>90</v>
      </c>
      <c r="AI209" s="23"/>
      <c r="AJ209" s="23"/>
      <c r="AK209" s="23"/>
      <c r="AL209" s="23"/>
      <c r="AM209" s="24"/>
      <c r="AN209" s="24"/>
      <c r="AO209" s="24">
        <f t="shared" si="0"/>
        <v>1336</v>
      </c>
      <c r="AP209" s="24">
        <f t="shared" si="1"/>
        <v>28</v>
      </c>
      <c r="AQ209" s="24">
        <f t="shared" si="2"/>
        <v>534</v>
      </c>
      <c r="AR209" s="24">
        <f t="shared" si="3"/>
        <v>26</v>
      </c>
    </row>
    <row r="210" spans="1:44" ht="15.75" customHeight="1">
      <c r="A210" s="20" t="s">
        <v>635</v>
      </c>
      <c r="B210" s="20">
        <v>11575</v>
      </c>
      <c r="C210" s="2" t="s">
        <v>455</v>
      </c>
      <c r="D210" s="20" t="s">
        <v>456</v>
      </c>
      <c r="E210" s="20">
        <v>87</v>
      </c>
      <c r="F210" s="20">
        <v>88</v>
      </c>
      <c r="G210" s="20">
        <v>84</v>
      </c>
      <c r="H210" s="20">
        <v>86</v>
      </c>
      <c r="I210" s="20">
        <v>88</v>
      </c>
      <c r="J210" s="20">
        <v>87</v>
      </c>
      <c r="K210" s="20">
        <v>86</v>
      </c>
      <c r="L210" s="20">
        <v>90</v>
      </c>
      <c r="M210" s="20">
        <v>84</v>
      </c>
      <c r="N210" s="20">
        <v>89</v>
      </c>
      <c r="O210" s="20">
        <v>86</v>
      </c>
      <c r="P210" s="20">
        <v>86</v>
      </c>
      <c r="Q210" s="20">
        <v>87</v>
      </c>
      <c r="R210" s="20">
        <v>91</v>
      </c>
      <c r="S210" s="2">
        <v>86</v>
      </c>
      <c r="T210" s="20">
        <v>86</v>
      </c>
      <c r="U210" s="20">
        <v>87</v>
      </c>
      <c r="V210" s="20">
        <v>88</v>
      </c>
      <c r="W210" s="20">
        <v>85</v>
      </c>
      <c r="X210" s="20">
        <v>86</v>
      </c>
      <c r="Y210" s="20">
        <v>90</v>
      </c>
      <c r="Z210" s="20">
        <v>90</v>
      </c>
      <c r="AA210" s="20">
        <v>87</v>
      </c>
      <c r="AB210" s="20">
        <v>89</v>
      </c>
      <c r="AC210" s="20">
        <v>81</v>
      </c>
      <c r="AD210" s="20">
        <v>83</v>
      </c>
      <c r="AE210" s="20">
        <v>84</v>
      </c>
      <c r="AF210" s="20">
        <v>85</v>
      </c>
      <c r="AG210" s="20">
        <v>86</v>
      </c>
      <c r="AH210" s="20">
        <v>86</v>
      </c>
      <c r="AI210" s="20"/>
      <c r="AJ210" s="20"/>
      <c r="AK210" s="20"/>
      <c r="AL210" s="20"/>
      <c r="AM210" s="2"/>
      <c r="AN210" s="2"/>
      <c r="AO210" s="2">
        <f t="shared" si="0"/>
        <v>1288</v>
      </c>
      <c r="AP210" s="2">
        <f t="shared" si="1"/>
        <v>229</v>
      </c>
      <c r="AQ210" s="2">
        <f t="shared" si="2"/>
        <v>512</v>
      </c>
      <c r="AR210" s="2">
        <f t="shared" si="3"/>
        <v>215</v>
      </c>
    </row>
    <row r="211" spans="1:44" ht="15.75" customHeight="1">
      <c r="A211" s="26" t="s">
        <v>635</v>
      </c>
      <c r="B211" s="26">
        <v>11581</v>
      </c>
      <c r="C211" s="27" t="s">
        <v>457</v>
      </c>
      <c r="D211" s="26" t="s">
        <v>458</v>
      </c>
      <c r="E211" s="26">
        <v>87</v>
      </c>
      <c r="F211" s="26">
        <v>89</v>
      </c>
      <c r="G211" s="26">
        <v>90</v>
      </c>
      <c r="H211" s="26">
        <v>86</v>
      </c>
      <c r="I211" s="26">
        <v>93</v>
      </c>
      <c r="J211" s="26">
        <v>91</v>
      </c>
      <c r="K211" s="26">
        <v>86</v>
      </c>
      <c r="L211" s="26">
        <v>86</v>
      </c>
      <c r="M211" s="26">
        <v>86</v>
      </c>
      <c r="N211" s="26">
        <v>88</v>
      </c>
      <c r="O211" s="26">
        <v>85</v>
      </c>
      <c r="P211" s="26">
        <v>85</v>
      </c>
      <c r="Q211" s="26">
        <v>88</v>
      </c>
      <c r="R211" s="26">
        <v>93</v>
      </c>
      <c r="S211" s="27">
        <v>86</v>
      </c>
      <c r="T211" s="26">
        <v>86</v>
      </c>
      <c r="U211" s="26">
        <v>89</v>
      </c>
      <c r="V211" s="26">
        <v>88</v>
      </c>
      <c r="W211" s="26">
        <v>92</v>
      </c>
      <c r="X211" s="26">
        <v>95</v>
      </c>
      <c r="Y211" s="26">
        <v>90</v>
      </c>
      <c r="Z211" s="26">
        <v>90</v>
      </c>
      <c r="AA211" s="26">
        <v>88</v>
      </c>
      <c r="AB211" s="26">
        <v>90</v>
      </c>
      <c r="AC211" s="26">
        <v>84</v>
      </c>
      <c r="AD211" s="26">
        <v>84</v>
      </c>
      <c r="AE211" s="26">
        <v>84</v>
      </c>
      <c r="AF211" s="26">
        <v>85</v>
      </c>
      <c r="AG211" s="26">
        <v>87</v>
      </c>
      <c r="AH211" s="26">
        <v>87</v>
      </c>
      <c r="AI211" s="26"/>
      <c r="AJ211" s="26"/>
      <c r="AK211" s="26"/>
      <c r="AL211" s="26"/>
      <c r="AM211" s="27"/>
      <c r="AN211" s="27"/>
      <c r="AO211" s="27">
        <f t="shared" si="0"/>
        <v>1315</v>
      </c>
      <c r="AP211" s="27">
        <f t="shared" si="1"/>
        <v>117</v>
      </c>
      <c r="AQ211" s="27">
        <f t="shared" si="2"/>
        <v>520</v>
      </c>
      <c r="AR211" s="27">
        <f t="shared" si="3"/>
        <v>156</v>
      </c>
    </row>
    <row r="212" spans="1:44" ht="15.75" customHeight="1">
      <c r="A212" s="20" t="s">
        <v>635</v>
      </c>
      <c r="B212" s="20">
        <v>11633</v>
      </c>
      <c r="C212" s="2" t="s">
        <v>459</v>
      </c>
      <c r="D212" s="20" t="s">
        <v>460</v>
      </c>
      <c r="E212" s="20">
        <v>90</v>
      </c>
      <c r="F212" s="20">
        <v>90</v>
      </c>
      <c r="G212" s="20">
        <v>90</v>
      </c>
      <c r="H212" s="20">
        <v>86</v>
      </c>
      <c r="I212" s="20">
        <v>91</v>
      </c>
      <c r="J212" s="20">
        <v>89</v>
      </c>
      <c r="K212" s="20">
        <v>83</v>
      </c>
      <c r="L212" s="20">
        <v>83</v>
      </c>
      <c r="M212" s="20">
        <v>92</v>
      </c>
      <c r="N212" s="20">
        <v>89</v>
      </c>
      <c r="O212" s="20">
        <v>86</v>
      </c>
      <c r="P212" s="20">
        <v>86</v>
      </c>
      <c r="Q212" s="20">
        <v>87</v>
      </c>
      <c r="R212" s="20">
        <v>90</v>
      </c>
      <c r="S212" s="2">
        <v>88</v>
      </c>
      <c r="T212" s="20">
        <v>89</v>
      </c>
      <c r="U212" s="20">
        <v>89</v>
      </c>
      <c r="V212" s="20">
        <v>88</v>
      </c>
      <c r="W212" s="20">
        <v>93</v>
      </c>
      <c r="X212" s="20">
        <v>92</v>
      </c>
      <c r="Y212" s="20">
        <v>90</v>
      </c>
      <c r="Z212" s="20">
        <v>90</v>
      </c>
      <c r="AA212" s="20">
        <v>91</v>
      </c>
      <c r="AB212" s="20">
        <v>90</v>
      </c>
      <c r="AC212" s="20">
        <v>83</v>
      </c>
      <c r="AD212" s="20">
        <v>84</v>
      </c>
      <c r="AE212" s="20">
        <v>85</v>
      </c>
      <c r="AF212" s="20">
        <v>85</v>
      </c>
      <c r="AG212" s="20">
        <v>86</v>
      </c>
      <c r="AH212" s="20">
        <v>86</v>
      </c>
      <c r="AI212" s="20"/>
      <c r="AJ212" s="20"/>
      <c r="AK212" s="20"/>
      <c r="AL212" s="20"/>
      <c r="AM212" s="2"/>
      <c r="AN212" s="2"/>
      <c r="AO212" s="2">
        <f t="shared" si="0"/>
        <v>1324</v>
      </c>
      <c r="AP212" s="2">
        <f t="shared" si="1"/>
        <v>61</v>
      </c>
      <c r="AQ212" s="2">
        <f t="shared" si="2"/>
        <v>519</v>
      </c>
      <c r="AR212" s="2">
        <f t="shared" si="3"/>
        <v>165</v>
      </c>
    </row>
    <row r="213" spans="1:44" ht="15.75" customHeight="1">
      <c r="A213" s="18" t="s">
        <v>635</v>
      </c>
      <c r="B213" s="18">
        <v>11642</v>
      </c>
      <c r="C213" s="19" t="s">
        <v>461</v>
      </c>
      <c r="D213" s="18" t="s">
        <v>462</v>
      </c>
      <c r="E213" s="18">
        <v>87</v>
      </c>
      <c r="F213" s="18">
        <v>90</v>
      </c>
      <c r="G213" s="18">
        <v>94</v>
      </c>
      <c r="H213" s="18">
        <v>86</v>
      </c>
      <c r="I213" s="18">
        <v>91</v>
      </c>
      <c r="J213" s="18">
        <v>90</v>
      </c>
      <c r="K213" s="18">
        <v>87</v>
      </c>
      <c r="L213" s="18">
        <v>87</v>
      </c>
      <c r="M213" s="18">
        <v>84</v>
      </c>
      <c r="N213" s="18">
        <v>88</v>
      </c>
      <c r="O213" s="18">
        <v>87</v>
      </c>
      <c r="P213" s="18">
        <v>87</v>
      </c>
      <c r="Q213" s="18">
        <v>87</v>
      </c>
      <c r="R213" s="18">
        <v>93</v>
      </c>
      <c r="S213" s="19">
        <v>85</v>
      </c>
      <c r="T213" s="18">
        <v>86</v>
      </c>
      <c r="U213" s="18">
        <v>89</v>
      </c>
      <c r="V213" s="18">
        <v>89</v>
      </c>
      <c r="W213" s="18">
        <v>95</v>
      </c>
      <c r="X213" s="18">
        <v>95</v>
      </c>
      <c r="Y213" s="18">
        <v>90</v>
      </c>
      <c r="Z213" s="18">
        <v>90</v>
      </c>
      <c r="AA213" s="18">
        <v>89</v>
      </c>
      <c r="AB213" s="18">
        <v>90</v>
      </c>
      <c r="AC213" s="18">
        <v>83</v>
      </c>
      <c r="AD213" s="18">
        <v>83</v>
      </c>
      <c r="AE213" s="18">
        <v>88</v>
      </c>
      <c r="AF213" s="18">
        <v>85</v>
      </c>
      <c r="AG213" s="18">
        <v>87</v>
      </c>
      <c r="AH213" s="18">
        <v>87</v>
      </c>
      <c r="AI213" s="18"/>
      <c r="AJ213" s="18"/>
      <c r="AK213" s="18"/>
      <c r="AL213" s="18"/>
      <c r="AM213" s="19"/>
      <c r="AN213" s="19"/>
      <c r="AO213" s="19">
        <f t="shared" si="0"/>
        <v>1323</v>
      </c>
      <c r="AP213" s="19">
        <f t="shared" si="1"/>
        <v>65</v>
      </c>
      <c r="AQ213" s="19">
        <f t="shared" si="2"/>
        <v>525</v>
      </c>
      <c r="AR213" s="19">
        <f t="shared" si="3"/>
        <v>91</v>
      </c>
    </row>
    <row r="214" spans="1:44" ht="15.75" customHeight="1">
      <c r="A214" s="20" t="s">
        <v>635</v>
      </c>
      <c r="B214" s="20">
        <v>11650</v>
      </c>
      <c r="C214" s="2" t="s">
        <v>463</v>
      </c>
      <c r="D214" s="20" t="s">
        <v>464</v>
      </c>
      <c r="E214" s="20">
        <v>88</v>
      </c>
      <c r="F214" s="20">
        <v>89</v>
      </c>
      <c r="G214" s="20">
        <v>89</v>
      </c>
      <c r="H214" s="20">
        <v>88</v>
      </c>
      <c r="I214" s="20">
        <v>92</v>
      </c>
      <c r="J214" s="20">
        <v>91</v>
      </c>
      <c r="K214" s="20">
        <v>93</v>
      </c>
      <c r="L214" s="20">
        <v>93</v>
      </c>
      <c r="M214" s="20">
        <v>92</v>
      </c>
      <c r="N214" s="20">
        <v>89</v>
      </c>
      <c r="O214" s="20">
        <v>87</v>
      </c>
      <c r="P214" s="20">
        <v>87</v>
      </c>
      <c r="Q214" s="20">
        <v>87</v>
      </c>
      <c r="R214" s="20">
        <v>88</v>
      </c>
      <c r="S214" s="2">
        <v>89</v>
      </c>
      <c r="T214" s="20">
        <v>90</v>
      </c>
      <c r="U214" s="20">
        <v>89</v>
      </c>
      <c r="V214" s="20">
        <v>89</v>
      </c>
      <c r="W214" s="20">
        <v>92</v>
      </c>
      <c r="X214" s="20">
        <v>91</v>
      </c>
      <c r="Y214" s="20">
        <v>93</v>
      </c>
      <c r="Z214" s="20">
        <v>94</v>
      </c>
      <c r="AA214" s="20">
        <v>93</v>
      </c>
      <c r="AB214" s="20">
        <v>89</v>
      </c>
      <c r="AC214" s="20">
        <v>89</v>
      </c>
      <c r="AD214" s="20">
        <v>84</v>
      </c>
      <c r="AE214" s="20">
        <v>90</v>
      </c>
      <c r="AF214" s="20">
        <v>85</v>
      </c>
      <c r="AG214" s="20">
        <v>92</v>
      </c>
      <c r="AH214" s="20">
        <v>92</v>
      </c>
      <c r="AI214" s="20"/>
      <c r="AJ214" s="20"/>
      <c r="AK214" s="20"/>
      <c r="AL214" s="20"/>
      <c r="AM214" s="2"/>
      <c r="AN214" s="2"/>
      <c r="AO214" s="2">
        <f t="shared" si="0"/>
        <v>1355</v>
      </c>
      <c r="AP214" s="2">
        <f t="shared" si="1"/>
        <v>5</v>
      </c>
      <c r="AQ214" s="2">
        <f t="shared" si="2"/>
        <v>544</v>
      </c>
      <c r="AR214" s="2">
        <f t="shared" si="3"/>
        <v>5</v>
      </c>
    </row>
    <row r="215" spans="1:44" ht="15.75" customHeight="1">
      <c r="A215" s="21" t="s">
        <v>635</v>
      </c>
      <c r="B215" s="21">
        <v>11674</v>
      </c>
      <c r="C215" s="22" t="s">
        <v>465</v>
      </c>
      <c r="D215" s="21" t="s">
        <v>466</v>
      </c>
      <c r="E215" s="21">
        <v>90</v>
      </c>
      <c r="F215" s="21">
        <v>90</v>
      </c>
      <c r="G215" s="21">
        <v>86</v>
      </c>
      <c r="H215" s="21">
        <v>86</v>
      </c>
      <c r="I215" s="21">
        <v>90</v>
      </c>
      <c r="J215" s="21">
        <v>88</v>
      </c>
      <c r="K215" s="21">
        <v>88</v>
      </c>
      <c r="L215" s="21">
        <v>89</v>
      </c>
      <c r="M215" s="21">
        <v>89</v>
      </c>
      <c r="N215" s="21">
        <v>88</v>
      </c>
      <c r="O215" s="21">
        <v>84</v>
      </c>
      <c r="P215" s="21">
        <v>84</v>
      </c>
      <c r="Q215" s="21">
        <v>87</v>
      </c>
      <c r="R215" s="21">
        <v>91</v>
      </c>
      <c r="S215" s="22">
        <v>87</v>
      </c>
      <c r="T215" s="21">
        <v>88</v>
      </c>
      <c r="U215" s="21">
        <v>87</v>
      </c>
      <c r="V215" s="21">
        <v>88</v>
      </c>
      <c r="W215" s="21">
        <v>87</v>
      </c>
      <c r="X215" s="21">
        <v>87</v>
      </c>
      <c r="Y215" s="21">
        <v>90</v>
      </c>
      <c r="Z215" s="21">
        <v>90</v>
      </c>
      <c r="AA215" s="21">
        <v>87</v>
      </c>
      <c r="AB215" s="21">
        <v>89</v>
      </c>
      <c r="AC215" s="21">
        <v>82</v>
      </c>
      <c r="AD215" s="21">
        <v>84</v>
      </c>
      <c r="AE215" s="21">
        <v>83</v>
      </c>
      <c r="AF215" s="21">
        <v>85</v>
      </c>
      <c r="AG215" s="21">
        <v>86</v>
      </c>
      <c r="AH215" s="21">
        <v>86</v>
      </c>
      <c r="AI215" s="21"/>
      <c r="AJ215" s="21"/>
      <c r="AK215" s="21"/>
      <c r="AL215" s="21"/>
      <c r="AM215" s="22"/>
      <c r="AN215" s="22"/>
      <c r="AO215" s="22">
        <f t="shared" si="0"/>
        <v>1303</v>
      </c>
      <c r="AP215" s="22">
        <f t="shared" si="1"/>
        <v>187</v>
      </c>
      <c r="AQ215" s="22">
        <f t="shared" si="2"/>
        <v>514</v>
      </c>
      <c r="AR215" s="22">
        <f t="shared" si="3"/>
        <v>208</v>
      </c>
    </row>
    <row r="216" spans="1:44" ht="15.75" customHeight="1">
      <c r="A216" s="20" t="s">
        <v>635</v>
      </c>
      <c r="B216" s="20">
        <v>11688</v>
      </c>
      <c r="C216" s="2" t="s">
        <v>467</v>
      </c>
      <c r="D216" s="20" t="s">
        <v>468</v>
      </c>
      <c r="E216" s="20">
        <v>87</v>
      </c>
      <c r="F216" s="20">
        <v>89</v>
      </c>
      <c r="G216" s="20">
        <v>88</v>
      </c>
      <c r="H216" s="20">
        <v>86</v>
      </c>
      <c r="I216" s="20">
        <v>93</v>
      </c>
      <c r="J216" s="20">
        <v>91</v>
      </c>
      <c r="K216" s="20">
        <v>89</v>
      </c>
      <c r="L216" s="20">
        <v>89</v>
      </c>
      <c r="M216" s="20">
        <v>90</v>
      </c>
      <c r="N216" s="20">
        <v>88</v>
      </c>
      <c r="O216" s="20">
        <v>85</v>
      </c>
      <c r="P216" s="20">
        <v>85</v>
      </c>
      <c r="Q216" s="20">
        <v>88</v>
      </c>
      <c r="R216" s="20">
        <v>91</v>
      </c>
      <c r="S216" s="2">
        <v>90</v>
      </c>
      <c r="T216" s="20">
        <v>89</v>
      </c>
      <c r="U216" s="20">
        <v>90</v>
      </c>
      <c r="V216" s="20">
        <v>88</v>
      </c>
      <c r="W216" s="20">
        <v>91</v>
      </c>
      <c r="X216" s="20">
        <v>90</v>
      </c>
      <c r="Y216" s="20">
        <v>90</v>
      </c>
      <c r="Z216" s="20">
        <v>90</v>
      </c>
      <c r="AA216" s="20">
        <v>90</v>
      </c>
      <c r="AB216" s="20">
        <v>91</v>
      </c>
      <c r="AC216" s="20">
        <v>87</v>
      </c>
      <c r="AD216" s="20">
        <v>84</v>
      </c>
      <c r="AE216" s="20">
        <v>88</v>
      </c>
      <c r="AF216" s="20">
        <v>86</v>
      </c>
      <c r="AG216" s="20">
        <v>88</v>
      </c>
      <c r="AH216" s="20">
        <v>88</v>
      </c>
      <c r="AI216" s="20"/>
      <c r="AJ216" s="20"/>
      <c r="AK216" s="20"/>
      <c r="AL216" s="20"/>
      <c r="AM216" s="2"/>
      <c r="AN216" s="2"/>
      <c r="AO216" s="2">
        <f t="shared" si="0"/>
        <v>1334</v>
      </c>
      <c r="AP216" s="2">
        <f t="shared" si="1"/>
        <v>33</v>
      </c>
      <c r="AQ216" s="2">
        <f t="shared" si="2"/>
        <v>532</v>
      </c>
      <c r="AR216" s="2">
        <f t="shared" si="3"/>
        <v>39</v>
      </c>
    </row>
    <row r="217" spans="1:44" ht="15.75" customHeight="1">
      <c r="A217" s="23" t="s">
        <v>635</v>
      </c>
      <c r="B217" s="23">
        <v>11706</v>
      </c>
      <c r="C217" s="24" t="s">
        <v>469</v>
      </c>
      <c r="D217" s="23" t="s">
        <v>470</v>
      </c>
      <c r="E217" s="23">
        <v>90</v>
      </c>
      <c r="F217" s="23">
        <v>89</v>
      </c>
      <c r="G217" s="23">
        <v>86</v>
      </c>
      <c r="H217" s="23">
        <v>86</v>
      </c>
      <c r="I217" s="23">
        <v>89</v>
      </c>
      <c r="J217" s="23">
        <v>89</v>
      </c>
      <c r="K217" s="23">
        <v>91</v>
      </c>
      <c r="L217" s="23">
        <v>91</v>
      </c>
      <c r="M217" s="23">
        <v>86</v>
      </c>
      <c r="N217" s="23">
        <v>88</v>
      </c>
      <c r="O217" s="23">
        <v>85</v>
      </c>
      <c r="P217" s="23">
        <v>85</v>
      </c>
      <c r="Q217" s="23">
        <v>88</v>
      </c>
      <c r="R217" s="23">
        <v>92</v>
      </c>
      <c r="S217" s="24">
        <v>87</v>
      </c>
      <c r="T217" s="23">
        <v>86</v>
      </c>
      <c r="U217" s="23">
        <v>91</v>
      </c>
      <c r="V217" s="23">
        <v>88</v>
      </c>
      <c r="W217" s="23">
        <v>94</v>
      </c>
      <c r="X217" s="23">
        <v>92</v>
      </c>
      <c r="Y217" s="23">
        <v>90</v>
      </c>
      <c r="Z217" s="23">
        <v>90</v>
      </c>
      <c r="AA217" s="23">
        <v>84</v>
      </c>
      <c r="AB217" s="23">
        <v>90</v>
      </c>
      <c r="AC217" s="23">
        <v>85</v>
      </c>
      <c r="AD217" s="23">
        <v>84</v>
      </c>
      <c r="AE217" s="23">
        <v>84</v>
      </c>
      <c r="AF217" s="23">
        <v>85</v>
      </c>
      <c r="AG217" s="23">
        <v>87</v>
      </c>
      <c r="AH217" s="23">
        <v>87</v>
      </c>
      <c r="AI217" s="23"/>
      <c r="AJ217" s="23"/>
      <c r="AK217" s="23"/>
      <c r="AL217" s="23"/>
      <c r="AM217" s="24"/>
      <c r="AN217" s="24"/>
      <c r="AO217" s="24">
        <f t="shared" si="0"/>
        <v>1317</v>
      </c>
      <c r="AP217" s="24">
        <f t="shared" si="1"/>
        <v>108</v>
      </c>
      <c r="AQ217" s="24">
        <f t="shared" si="2"/>
        <v>518</v>
      </c>
      <c r="AR217" s="24">
        <f t="shared" si="3"/>
        <v>175</v>
      </c>
    </row>
    <row r="218" spans="1:44" ht="15.75" customHeight="1">
      <c r="A218" s="20" t="s">
        <v>635</v>
      </c>
      <c r="B218" s="20">
        <v>11717</v>
      </c>
      <c r="C218" s="2" t="s">
        <v>471</v>
      </c>
      <c r="D218" s="20" t="s">
        <v>472</v>
      </c>
      <c r="E218" s="20">
        <v>88</v>
      </c>
      <c r="F218" s="20">
        <v>89</v>
      </c>
      <c r="G218" s="20">
        <v>86</v>
      </c>
      <c r="H218" s="20">
        <v>85</v>
      </c>
      <c r="I218" s="20">
        <v>88</v>
      </c>
      <c r="J218" s="20">
        <v>88</v>
      </c>
      <c r="K218" s="20">
        <v>89</v>
      </c>
      <c r="L218" s="20">
        <v>89</v>
      </c>
      <c r="M218" s="20">
        <v>86</v>
      </c>
      <c r="N218" s="20">
        <v>88</v>
      </c>
      <c r="O218" s="20">
        <v>86</v>
      </c>
      <c r="P218" s="20">
        <v>86</v>
      </c>
      <c r="Q218" s="20">
        <v>89</v>
      </c>
      <c r="R218" s="20">
        <v>88</v>
      </c>
      <c r="S218" s="2">
        <v>90</v>
      </c>
      <c r="T218" s="20">
        <v>90</v>
      </c>
      <c r="U218" s="20">
        <v>89</v>
      </c>
      <c r="V218" s="20">
        <v>90</v>
      </c>
      <c r="W218" s="20">
        <v>88</v>
      </c>
      <c r="X218" s="20">
        <v>85</v>
      </c>
      <c r="Y218" s="20">
        <v>91</v>
      </c>
      <c r="Z218" s="20">
        <v>92</v>
      </c>
      <c r="AA218" s="20">
        <v>87</v>
      </c>
      <c r="AB218" s="20">
        <v>89</v>
      </c>
      <c r="AC218" s="20">
        <v>84</v>
      </c>
      <c r="AD218" s="20">
        <v>83</v>
      </c>
      <c r="AE218" s="20">
        <v>87</v>
      </c>
      <c r="AF218" s="20">
        <v>85</v>
      </c>
      <c r="AG218" s="20">
        <v>87</v>
      </c>
      <c r="AH218" s="20">
        <v>87</v>
      </c>
      <c r="AI218" s="20"/>
      <c r="AJ218" s="20"/>
      <c r="AK218" s="20"/>
      <c r="AL218" s="20"/>
      <c r="AM218" s="2"/>
      <c r="AN218" s="2"/>
      <c r="AO218" s="2">
        <f t="shared" si="0"/>
        <v>1315</v>
      </c>
      <c r="AP218" s="2">
        <f t="shared" si="1"/>
        <v>117</v>
      </c>
      <c r="AQ218" s="2">
        <f t="shared" si="2"/>
        <v>521</v>
      </c>
      <c r="AR218" s="2">
        <f t="shared" si="3"/>
        <v>141</v>
      </c>
    </row>
    <row r="219" spans="1:44" ht="15.75" customHeight="1">
      <c r="A219" s="26" t="s">
        <v>635</v>
      </c>
      <c r="B219" s="26">
        <v>11723</v>
      </c>
      <c r="C219" s="27" t="s">
        <v>473</v>
      </c>
      <c r="D219" s="26" t="s">
        <v>474</v>
      </c>
      <c r="E219" s="26">
        <v>89</v>
      </c>
      <c r="F219" s="26">
        <v>89</v>
      </c>
      <c r="G219" s="26">
        <v>84</v>
      </c>
      <c r="H219" s="26">
        <v>86</v>
      </c>
      <c r="I219" s="26">
        <v>85</v>
      </c>
      <c r="J219" s="26">
        <v>86</v>
      </c>
      <c r="K219" s="26">
        <v>80</v>
      </c>
      <c r="L219" s="26">
        <v>80</v>
      </c>
      <c r="M219" s="26">
        <v>85</v>
      </c>
      <c r="N219" s="26">
        <v>88</v>
      </c>
      <c r="O219" s="26">
        <v>85</v>
      </c>
      <c r="P219" s="26">
        <v>85</v>
      </c>
      <c r="Q219" s="26">
        <v>86</v>
      </c>
      <c r="R219" s="26">
        <v>88</v>
      </c>
      <c r="S219" s="27">
        <v>86</v>
      </c>
      <c r="T219" s="26">
        <v>87</v>
      </c>
      <c r="U219" s="26">
        <v>89</v>
      </c>
      <c r="V219" s="26">
        <v>88</v>
      </c>
      <c r="W219" s="26">
        <v>85</v>
      </c>
      <c r="X219" s="26">
        <v>83</v>
      </c>
      <c r="Y219" s="26">
        <v>89</v>
      </c>
      <c r="Z219" s="26">
        <v>89</v>
      </c>
      <c r="AA219" s="26">
        <v>86</v>
      </c>
      <c r="AB219" s="26">
        <v>90</v>
      </c>
      <c r="AC219" s="26">
        <v>81</v>
      </c>
      <c r="AD219" s="26">
        <v>83</v>
      </c>
      <c r="AE219" s="26">
        <v>85</v>
      </c>
      <c r="AF219" s="26">
        <v>85</v>
      </c>
      <c r="AG219" s="26">
        <v>86</v>
      </c>
      <c r="AH219" s="26">
        <v>86</v>
      </c>
      <c r="AI219" s="26"/>
      <c r="AJ219" s="26"/>
      <c r="AK219" s="26"/>
      <c r="AL219" s="26"/>
      <c r="AM219" s="27"/>
      <c r="AN219" s="27"/>
      <c r="AO219" s="27">
        <f t="shared" si="0"/>
        <v>1281</v>
      </c>
      <c r="AP219" s="27">
        <f t="shared" si="1"/>
        <v>241</v>
      </c>
      <c r="AQ219" s="27">
        <f t="shared" si="2"/>
        <v>502</v>
      </c>
      <c r="AR219" s="27">
        <f t="shared" si="3"/>
        <v>242</v>
      </c>
    </row>
    <row r="220" spans="1:44" ht="15.75" customHeight="1">
      <c r="A220" s="20" t="s">
        <v>635</v>
      </c>
      <c r="B220" s="20">
        <v>11726</v>
      </c>
      <c r="C220" s="2" t="s">
        <v>475</v>
      </c>
      <c r="D220" s="20" t="s">
        <v>476</v>
      </c>
      <c r="E220" s="20">
        <v>89</v>
      </c>
      <c r="F220" s="20">
        <v>89</v>
      </c>
      <c r="G220" s="20">
        <v>89</v>
      </c>
      <c r="H220" s="20">
        <v>85</v>
      </c>
      <c r="I220" s="20">
        <v>86</v>
      </c>
      <c r="J220" s="20">
        <v>87</v>
      </c>
      <c r="K220" s="20">
        <v>90</v>
      </c>
      <c r="L220" s="20">
        <v>90</v>
      </c>
      <c r="M220" s="20">
        <v>86</v>
      </c>
      <c r="N220" s="20">
        <v>88</v>
      </c>
      <c r="O220" s="20">
        <v>85</v>
      </c>
      <c r="P220" s="20">
        <v>85</v>
      </c>
      <c r="Q220" s="20">
        <v>88</v>
      </c>
      <c r="R220" s="20">
        <v>92</v>
      </c>
      <c r="S220" s="2">
        <v>86</v>
      </c>
      <c r="T220" s="20">
        <v>87</v>
      </c>
      <c r="U220" s="20">
        <v>89</v>
      </c>
      <c r="V220" s="20">
        <v>88</v>
      </c>
      <c r="W220" s="20">
        <v>89</v>
      </c>
      <c r="X220" s="20">
        <v>86</v>
      </c>
      <c r="Y220" s="20">
        <v>90</v>
      </c>
      <c r="Z220" s="20">
        <v>90</v>
      </c>
      <c r="AA220" s="20">
        <v>87</v>
      </c>
      <c r="AB220" s="20">
        <v>90</v>
      </c>
      <c r="AC220" s="20">
        <v>80</v>
      </c>
      <c r="AD220" s="20">
        <v>84</v>
      </c>
      <c r="AE220" s="20">
        <v>84</v>
      </c>
      <c r="AF220" s="20">
        <v>85</v>
      </c>
      <c r="AG220" s="20">
        <v>86</v>
      </c>
      <c r="AH220" s="20">
        <v>86</v>
      </c>
      <c r="AI220" s="20"/>
      <c r="AJ220" s="20"/>
      <c r="AK220" s="20"/>
      <c r="AL220" s="20"/>
      <c r="AM220" s="2"/>
      <c r="AN220" s="2"/>
      <c r="AO220" s="2">
        <f t="shared" si="0"/>
        <v>1304</v>
      </c>
      <c r="AP220" s="2">
        <f t="shared" si="1"/>
        <v>182</v>
      </c>
      <c r="AQ220" s="2">
        <f t="shared" si="2"/>
        <v>512</v>
      </c>
      <c r="AR220" s="2">
        <f t="shared" si="3"/>
        <v>215</v>
      </c>
    </row>
    <row r="221" spans="1:44" ht="15.75" customHeight="1">
      <c r="A221" s="18" t="s">
        <v>635</v>
      </c>
      <c r="B221" s="18">
        <v>11730</v>
      </c>
      <c r="C221" s="19" t="s">
        <v>478</v>
      </c>
      <c r="D221" s="18" t="s">
        <v>479</v>
      </c>
      <c r="E221" s="18">
        <v>88</v>
      </c>
      <c r="F221" s="18">
        <v>89</v>
      </c>
      <c r="G221" s="18">
        <v>85</v>
      </c>
      <c r="H221" s="18">
        <v>85</v>
      </c>
      <c r="I221" s="18">
        <v>91</v>
      </c>
      <c r="J221" s="18">
        <v>89</v>
      </c>
      <c r="K221" s="18">
        <v>89</v>
      </c>
      <c r="L221" s="18">
        <v>89</v>
      </c>
      <c r="M221" s="18">
        <v>84</v>
      </c>
      <c r="N221" s="18">
        <v>88</v>
      </c>
      <c r="O221" s="18">
        <v>82</v>
      </c>
      <c r="P221" s="18">
        <v>82</v>
      </c>
      <c r="Q221" s="18">
        <v>88</v>
      </c>
      <c r="R221" s="18">
        <v>90</v>
      </c>
      <c r="S221" s="19">
        <v>89</v>
      </c>
      <c r="T221" s="18">
        <v>89</v>
      </c>
      <c r="U221" s="18">
        <v>88</v>
      </c>
      <c r="V221" s="18">
        <v>87</v>
      </c>
      <c r="W221" s="18">
        <v>88</v>
      </c>
      <c r="X221" s="18">
        <v>85</v>
      </c>
      <c r="Y221" s="18">
        <v>91</v>
      </c>
      <c r="Z221" s="18">
        <v>91</v>
      </c>
      <c r="AA221" s="18">
        <v>86</v>
      </c>
      <c r="AB221" s="18">
        <v>88</v>
      </c>
      <c r="AC221" s="18">
        <v>83</v>
      </c>
      <c r="AD221" s="18">
        <v>83</v>
      </c>
      <c r="AE221" s="18">
        <v>86</v>
      </c>
      <c r="AF221" s="18">
        <v>85</v>
      </c>
      <c r="AG221" s="18">
        <v>87</v>
      </c>
      <c r="AH221" s="18">
        <v>87</v>
      </c>
      <c r="AI221" s="18"/>
      <c r="AJ221" s="18"/>
      <c r="AK221" s="18"/>
      <c r="AL221" s="18"/>
      <c r="AM221" s="19"/>
      <c r="AN221" s="19"/>
      <c r="AO221" s="19">
        <f t="shared" si="0"/>
        <v>1305</v>
      </c>
      <c r="AP221" s="19">
        <f t="shared" si="1"/>
        <v>176</v>
      </c>
      <c r="AQ221" s="19">
        <f t="shared" si="2"/>
        <v>517</v>
      </c>
      <c r="AR221" s="19">
        <f t="shared" si="3"/>
        <v>181</v>
      </c>
    </row>
    <row r="222" spans="1:44" ht="15.75" customHeight="1">
      <c r="A222" s="20" t="s">
        <v>635</v>
      </c>
      <c r="B222" s="20">
        <v>11736</v>
      </c>
      <c r="C222" s="2" t="s">
        <v>480</v>
      </c>
      <c r="D222" s="20" t="s">
        <v>481</v>
      </c>
      <c r="E222" s="20">
        <v>89</v>
      </c>
      <c r="F222" s="20">
        <v>90</v>
      </c>
      <c r="G222" s="20">
        <v>87</v>
      </c>
      <c r="H222" s="20">
        <v>86</v>
      </c>
      <c r="I222" s="20">
        <v>89</v>
      </c>
      <c r="J222" s="20">
        <v>89</v>
      </c>
      <c r="K222" s="20">
        <v>89</v>
      </c>
      <c r="L222" s="20">
        <v>89</v>
      </c>
      <c r="M222" s="20">
        <v>87</v>
      </c>
      <c r="N222" s="20">
        <v>88</v>
      </c>
      <c r="O222" s="20">
        <v>86</v>
      </c>
      <c r="P222" s="20">
        <v>86</v>
      </c>
      <c r="Q222" s="20">
        <v>87</v>
      </c>
      <c r="R222" s="20">
        <v>90</v>
      </c>
      <c r="S222" s="2">
        <v>86</v>
      </c>
      <c r="T222" s="20">
        <v>86</v>
      </c>
      <c r="U222" s="20">
        <v>89</v>
      </c>
      <c r="V222" s="20">
        <v>88</v>
      </c>
      <c r="W222" s="20">
        <v>89</v>
      </c>
      <c r="X222" s="20">
        <v>89</v>
      </c>
      <c r="Y222" s="20">
        <v>91</v>
      </c>
      <c r="Z222" s="20">
        <v>91</v>
      </c>
      <c r="AA222" s="20">
        <v>85</v>
      </c>
      <c r="AB222" s="20">
        <v>90</v>
      </c>
      <c r="AC222" s="20">
        <v>87</v>
      </c>
      <c r="AD222" s="20">
        <v>84</v>
      </c>
      <c r="AE222" s="20">
        <v>86</v>
      </c>
      <c r="AF222" s="20">
        <v>85</v>
      </c>
      <c r="AG222" s="20">
        <v>87</v>
      </c>
      <c r="AH222" s="20">
        <v>87</v>
      </c>
      <c r="AI222" s="20"/>
      <c r="AJ222" s="20"/>
      <c r="AK222" s="20"/>
      <c r="AL222" s="20"/>
      <c r="AM222" s="2"/>
      <c r="AN222" s="2"/>
      <c r="AO222" s="2">
        <f t="shared" si="0"/>
        <v>1314</v>
      </c>
      <c r="AP222" s="2">
        <f t="shared" si="1"/>
        <v>125</v>
      </c>
      <c r="AQ222" s="2">
        <f t="shared" si="2"/>
        <v>522</v>
      </c>
      <c r="AR222" s="2">
        <f t="shared" si="3"/>
        <v>126</v>
      </c>
    </row>
    <row r="223" spans="1:44" ht="15.75" customHeight="1">
      <c r="A223" s="21" t="s">
        <v>635</v>
      </c>
      <c r="B223" s="21">
        <v>11738</v>
      </c>
      <c r="C223" s="22" t="s">
        <v>482</v>
      </c>
      <c r="D223" s="21" t="s">
        <v>483</v>
      </c>
      <c r="E223" s="21">
        <v>89</v>
      </c>
      <c r="F223" s="21">
        <v>90</v>
      </c>
      <c r="G223" s="21">
        <v>92</v>
      </c>
      <c r="H223" s="21">
        <v>86</v>
      </c>
      <c r="I223" s="21">
        <v>94</v>
      </c>
      <c r="J223" s="21">
        <v>91</v>
      </c>
      <c r="K223" s="21">
        <v>97</v>
      </c>
      <c r="L223" s="21">
        <v>95</v>
      </c>
      <c r="M223" s="21">
        <v>89</v>
      </c>
      <c r="N223" s="21">
        <v>89</v>
      </c>
      <c r="O223" s="21">
        <v>91</v>
      </c>
      <c r="P223" s="21">
        <v>91</v>
      </c>
      <c r="Q223" s="21">
        <v>89</v>
      </c>
      <c r="R223" s="21">
        <v>91</v>
      </c>
      <c r="S223" s="22">
        <v>88</v>
      </c>
      <c r="T223" s="21">
        <v>89</v>
      </c>
      <c r="U223" s="21">
        <v>90</v>
      </c>
      <c r="V223" s="21">
        <v>87</v>
      </c>
      <c r="W223" s="21">
        <v>97</v>
      </c>
      <c r="X223" s="21">
        <v>98</v>
      </c>
      <c r="Y223" s="21">
        <v>93</v>
      </c>
      <c r="Z223" s="21">
        <v>94</v>
      </c>
      <c r="AA223" s="21">
        <v>92</v>
      </c>
      <c r="AB223" s="21">
        <v>91</v>
      </c>
      <c r="AC223" s="21">
        <v>89</v>
      </c>
      <c r="AD223" s="21">
        <v>84</v>
      </c>
      <c r="AE223" s="21">
        <v>92</v>
      </c>
      <c r="AF223" s="21">
        <v>86</v>
      </c>
      <c r="AG223" s="21">
        <v>90</v>
      </c>
      <c r="AH223" s="21">
        <v>90</v>
      </c>
      <c r="AI223" s="21"/>
      <c r="AJ223" s="21"/>
      <c r="AK223" s="21"/>
      <c r="AL223" s="21"/>
      <c r="AM223" s="22"/>
      <c r="AN223" s="22"/>
      <c r="AO223" s="22">
        <f t="shared" si="0"/>
        <v>1372</v>
      </c>
      <c r="AP223" s="22">
        <f t="shared" si="1"/>
        <v>1</v>
      </c>
      <c r="AQ223" s="22">
        <f t="shared" si="2"/>
        <v>555</v>
      </c>
      <c r="AR223" s="22">
        <f t="shared" si="3"/>
        <v>1</v>
      </c>
    </row>
    <row r="224" spans="1:44" ht="15.75" customHeight="1">
      <c r="A224" s="20" t="s">
        <v>635</v>
      </c>
      <c r="B224" s="20">
        <v>11745</v>
      </c>
      <c r="C224" s="2" t="s">
        <v>484</v>
      </c>
      <c r="D224" s="20" t="s">
        <v>485</v>
      </c>
      <c r="E224" s="20">
        <v>88</v>
      </c>
      <c r="F224" s="20">
        <v>88</v>
      </c>
      <c r="G224" s="20">
        <v>84</v>
      </c>
      <c r="H224" s="20">
        <v>86</v>
      </c>
      <c r="I224" s="20">
        <v>87</v>
      </c>
      <c r="J224" s="20">
        <v>88</v>
      </c>
      <c r="K224" s="20">
        <v>84</v>
      </c>
      <c r="L224" s="20">
        <v>84</v>
      </c>
      <c r="M224" s="20">
        <v>84</v>
      </c>
      <c r="N224" s="20">
        <v>88</v>
      </c>
      <c r="O224" s="20">
        <v>84</v>
      </c>
      <c r="P224" s="20">
        <v>84</v>
      </c>
      <c r="Q224" s="20">
        <v>87</v>
      </c>
      <c r="R224" s="20">
        <v>89</v>
      </c>
      <c r="S224" s="2">
        <v>90</v>
      </c>
      <c r="T224" s="20">
        <v>88</v>
      </c>
      <c r="U224" s="20">
        <v>90</v>
      </c>
      <c r="V224" s="20">
        <v>86</v>
      </c>
      <c r="W224" s="20">
        <v>88</v>
      </c>
      <c r="X224" s="20">
        <v>85</v>
      </c>
      <c r="Y224" s="20">
        <v>90</v>
      </c>
      <c r="Z224" s="20">
        <v>90</v>
      </c>
      <c r="AA224" s="20">
        <v>86</v>
      </c>
      <c r="AB224" s="20">
        <v>89</v>
      </c>
      <c r="AC224" s="20">
        <v>83</v>
      </c>
      <c r="AD224" s="20">
        <v>84</v>
      </c>
      <c r="AE224" s="20">
        <v>86</v>
      </c>
      <c r="AF224" s="20">
        <v>85</v>
      </c>
      <c r="AG224" s="20">
        <v>86</v>
      </c>
      <c r="AH224" s="20">
        <v>86</v>
      </c>
      <c r="AI224" s="20"/>
      <c r="AJ224" s="20"/>
      <c r="AK224" s="20"/>
      <c r="AL224" s="20"/>
      <c r="AM224" s="2"/>
      <c r="AN224" s="2"/>
      <c r="AO224" s="2">
        <f t="shared" si="0"/>
        <v>1297</v>
      </c>
      <c r="AP224" s="2">
        <f t="shared" si="1"/>
        <v>208</v>
      </c>
      <c r="AQ224" s="2">
        <f t="shared" si="2"/>
        <v>510</v>
      </c>
      <c r="AR224" s="2">
        <f t="shared" si="3"/>
        <v>223</v>
      </c>
    </row>
    <row r="225" spans="1:44" ht="15.75" customHeight="1">
      <c r="A225" s="23" t="s">
        <v>635</v>
      </c>
      <c r="B225" s="23">
        <v>11747</v>
      </c>
      <c r="C225" s="24" t="s">
        <v>486</v>
      </c>
      <c r="D225" s="23" t="s">
        <v>487</v>
      </c>
      <c r="E225" s="23">
        <v>89</v>
      </c>
      <c r="F225" s="23">
        <v>90</v>
      </c>
      <c r="G225" s="23">
        <v>84</v>
      </c>
      <c r="H225" s="23">
        <v>86</v>
      </c>
      <c r="I225" s="23">
        <v>92</v>
      </c>
      <c r="J225" s="23">
        <v>89</v>
      </c>
      <c r="K225" s="23">
        <v>94</v>
      </c>
      <c r="L225" s="23">
        <v>94</v>
      </c>
      <c r="M225" s="23">
        <v>88</v>
      </c>
      <c r="N225" s="23">
        <v>88</v>
      </c>
      <c r="O225" s="23">
        <v>86</v>
      </c>
      <c r="P225" s="23">
        <v>86</v>
      </c>
      <c r="Q225" s="23">
        <v>87</v>
      </c>
      <c r="R225" s="23">
        <v>90</v>
      </c>
      <c r="S225" s="24">
        <v>85</v>
      </c>
      <c r="T225" s="23">
        <v>86</v>
      </c>
      <c r="U225" s="23">
        <v>89</v>
      </c>
      <c r="V225" s="23">
        <v>89</v>
      </c>
      <c r="W225" s="23">
        <v>89</v>
      </c>
      <c r="X225" s="23">
        <v>89</v>
      </c>
      <c r="Y225" s="23">
        <v>90</v>
      </c>
      <c r="Z225" s="23">
        <v>90</v>
      </c>
      <c r="AA225" s="23">
        <v>90</v>
      </c>
      <c r="AB225" s="23">
        <v>90</v>
      </c>
      <c r="AC225" s="23">
        <v>82</v>
      </c>
      <c r="AD225" s="23">
        <v>83</v>
      </c>
      <c r="AE225" s="23">
        <v>85</v>
      </c>
      <c r="AF225" s="23">
        <v>85</v>
      </c>
      <c r="AG225" s="23">
        <v>88</v>
      </c>
      <c r="AH225" s="23">
        <v>88</v>
      </c>
      <c r="AI225" s="23"/>
      <c r="AJ225" s="23"/>
      <c r="AK225" s="23"/>
      <c r="AL225" s="23"/>
      <c r="AM225" s="24"/>
      <c r="AN225" s="24"/>
      <c r="AO225" s="24">
        <f t="shared" si="0"/>
        <v>1318</v>
      </c>
      <c r="AP225" s="24">
        <f t="shared" si="1"/>
        <v>99</v>
      </c>
      <c r="AQ225" s="24">
        <f t="shared" si="2"/>
        <v>529</v>
      </c>
      <c r="AR225" s="24">
        <f t="shared" si="3"/>
        <v>52</v>
      </c>
    </row>
    <row r="226" spans="1:44" ht="15.75" customHeight="1">
      <c r="A226" s="20" t="s">
        <v>635</v>
      </c>
      <c r="B226" s="20">
        <v>11751</v>
      </c>
      <c r="C226" s="2" t="s">
        <v>488</v>
      </c>
      <c r="D226" s="20" t="s">
        <v>489</v>
      </c>
      <c r="E226" s="20">
        <v>87</v>
      </c>
      <c r="F226" s="20">
        <v>88</v>
      </c>
      <c r="G226" s="20">
        <v>90</v>
      </c>
      <c r="H226" s="20">
        <v>87</v>
      </c>
      <c r="I226" s="20">
        <v>91</v>
      </c>
      <c r="J226" s="20">
        <v>89</v>
      </c>
      <c r="K226" s="20">
        <v>83</v>
      </c>
      <c r="L226" s="20">
        <v>83</v>
      </c>
      <c r="M226" s="20">
        <v>87</v>
      </c>
      <c r="N226" s="20">
        <v>88</v>
      </c>
      <c r="O226" s="20">
        <v>88</v>
      </c>
      <c r="P226" s="20">
        <v>88</v>
      </c>
      <c r="Q226" s="20">
        <v>86</v>
      </c>
      <c r="R226" s="20">
        <v>93</v>
      </c>
      <c r="S226" s="2">
        <v>86</v>
      </c>
      <c r="T226" s="20">
        <v>87</v>
      </c>
      <c r="U226" s="20">
        <v>88</v>
      </c>
      <c r="V226" s="20">
        <v>88</v>
      </c>
      <c r="W226" s="20">
        <v>91</v>
      </c>
      <c r="X226" s="20">
        <v>91</v>
      </c>
      <c r="Y226" s="20">
        <v>90</v>
      </c>
      <c r="Z226" s="20">
        <v>90</v>
      </c>
      <c r="AA226" s="20">
        <v>86</v>
      </c>
      <c r="AB226" s="20">
        <v>90</v>
      </c>
      <c r="AC226" s="20">
        <v>81</v>
      </c>
      <c r="AD226" s="20">
        <v>83</v>
      </c>
      <c r="AE226" s="20">
        <v>84</v>
      </c>
      <c r="AF226" s="20">
        <v>85</v>
      </c>
      <c r="AG226" s="20">
        <v>88</v>
      </c>
      <c r="AH226" s="20">
        <v>88</v>
      </c>
      <c r="AI226" s="20"/>
      <c r="AJ226" s="20"/>
      <c r="AK226" s="20"/>
      <c r="AL226" s="20"/>
      <c r="AM226" s="2"/>
      <c r="AN226" s="2"/>
      <c r="AO226" s="2">
        <f t="shared" si="0"/>
        <v>1306</v>
      </c>
      <c r="AP226" s="2">
        <f t="shared" si="1"/>
        <v>173</v>
      </c>
      <c r="AQ226" s="2">
        <f t="shared" si="2"/>
        <v>513</v>
      </c>
      <c r="AR226" s="2">
        <f t="shared" si="3"/>
        <v>211</v>
      </c>
    </row>
    <row r="227" spans="1:44" ht="15.75" customHeight="1">
      <c r="A227" s="26" t="s">
        <v>635</v>
      </c>
      <c r="B227" s="26">
        <v>11760</v>
      </c>
      <c r="C227" s="27" t="s">
        <v>490</v>
      </c>
      <c r="D227" s="26" t="s">
        <v>491</v>
      </c>
      <c r="E227" s="26">
        <v>88</v>
      </c>
      <c r="F227" s="26">
        <v>88</v>
      </c>
      <c r="G227" s="26">
        <v>85</v>
      </c>
      <c r="H227" s="26">
        <v>86</v>
      </c>
      <c r="I227" s="26">
        <v>93</v>
      </c>
      <c r="J227" s="26">
        <v>89</v>
      </c>
      <c r="K227" s="26">
        <v>90</v>
      </c>
      <c r="L227" s="26">
        <v>90</v>
      </c>
      <c r="M227" s="26">
        <v>88</v>
      </c>
      <c r="N227" s="26">
        <v>89</v>
      </c>
      <c r="O227" s="26">
        <v>84</v>
      </c>
      <c r="P227" s="26">
        <v>84</v>
      </c>
      <c r="Q227" s="26">
        <v>87</v>
      </c>
      <c r="R227" s="26">
        <v>89</v>
      </c>
      <c r="S227" s="27">
        <v>86</v>
      </c>
      <c r="T227" s="26">
        <v>86</v>
      </c>
      <c r="U227" s="26">
        <v>88</v>
      </c>
      <c r="V227" s="26">
        <v>88</v>
      </c>
      <c r="W227" s="26">
        <v>87</v>
      </c>
      <c r="X227" s="26">
        <v>86</v>
      </c>
      <c r="Y227" s="26">
        <v>90</v>
      </c>
      <c r="Z227" s="26">
        <v>90</v>
      </c>
      <c r="AA227" s="26">
        <v>92</v>
      </c>
      <c r="AB227" s="26">
        <v>89</v>
      </c>
      <c r="AC227" s="26">
        <v>84</v>
      </c>
      <c r="AD227" s="26">
        <v>84</v>
      </c>
      <c r="AE227" s="26">
        <v>88</v>
      </c>
      <c r="AF227" s="26">
        <v>85</v>
      </c>
      <c r="AG227" s="26">
        <v>87</v>
      </c>
      <c r="AH227" s="26">
        <v>87</v>
      </c>
      <c r="AI227" s="26"/>
      <c r="AJ227" s="26"/>
      <c r="AK227" s="26"/>
      <c r="AL227" s="26"/>
      <c r="AM227" s="27"/>
      <c r="AN227" s="27"/>
      <c r="AO227" s="27">
        <f t="shared" si="0"/>
        <v>1317</v>
      </c>
      <c r="AP227" s="27">
        <f t="shared" si="1"/>
        <v>108</v>
      </c>
      <c r="AQ227" s="27">
        <f t="shared" si="2"/>
        <v>531</v>
      </c>
      <c r="AR227" s="27">
        <f t="shared" si="3"/>
        <v>43</v>
      </c>
    </row>
    <row r="228" spans="1:44" ht="15.75" customHeight="1">
      <c r="A228" s="20" t="s">
        <v>635</v>
      </c>
      <c r="B228" s="20">
        <v>11773</v>
      </c>
      <c r="C228" s="2" t="s">
        <v>492</v>
      </c>
      <c r="D228" s="20" t="s">
        <v>493</v>
      </c>
      <c r="E228" s="20">
        <v>87</v>
      </c>
      <c r="F228" s="20">
        <v>88</v>
      </c>
      <c r="G228" s="20">
        <v>86</v>
      </c>
      <c r="H228" s="20">
        <v>86</v>
      </c>
      <c r="I228" s="20">
        <v>89</v>
      </c>
      <c r="J228" s="20">
        <v>87</v>
      </c>
      <c r="K228" s="20">
        <v>85</v>
      </c>
      <c r="L228" s="20">
        <v>90</v>
      </c>
      <c r="M228" s="20">
        <v>85</v>
      </c>
      <c r="N228" s="20">
        <v>89</v>
      </c>
      <c r="O228" s="20">
        <v>83</v>
      </c>
      <c r="P228" s="20">
        <v>83</v>
      </c>
      <c r="Q228" s="20">
        <v>86</v>
      </c>
      <c r="R228" s="20">
        <v>92</v>
      </c>
      <c r="S228" s="2">
        <v>85</v>
      </c>
      <c r="T228" s="20">
        <v>86</v>
      </c>
      <c r="U228" s="20">
        <v>88</v>
      </c>
      <c r="V228" s="20">
        <v>88</v>
      </c>
      <c r="W228" s="20">
        <v>86</v>
      </c>
      <c r="X228" s="20">
        <v>91</v>
      </c>
      <c r="Y228" s="20">
        <v>90</v>
      </c>
      <c r="Z228" s="20">
        <v>90</v>
      </c>
      <c r="AA228" s="20">
        <v>88</v>
      </c>
      <c r="AB228" s="20">
        <v>90</v>
      </c>
      <c r="AC228" s="20">
        <v>81</v>
      </c>
      <c r="AD228" s="20">
        <v>84</v>
      </c>
      <c r="AE228" s="20">
        <v>84</v>
      </c>
      <c r="AF228" s="20">
        <v>85</v>
      </c>
      <c r="AG228" s="20">
        <v>87</v>
      </c>
      <c r="AH228" s="20">
        <v>87</v>
      </c>
      <c r="AI228" s="20"/>
      <c r="AJ228" s="20"/>
      <c r="AK228" s="20"/>
      <c r="AL228" s="20"/>
      <c r="AM228" s="2"/>
      <c r="AN228" s="2"/>
      <c r="AO228" s="2">
        <f t="shared" si="0"/>
        <v>1290</v>
      </c>
      <c r="AP228" s="2">
        <f t="shared" si="1"/>
        <v>225</v>
      </c>
      <c r="AQ228" s="2">
        <f t="shared" si="2"/>
        <v>510</v>
      </c>
      <c r="AR228" s="2">
        <f t="shared" si="3"/>
        <v>223</v>
      </c>
    </row>
    <row r="229" spans="1:44" ht="15.75" customHeight="1">
      <c r="A229" s="18" t="s">
        <v>635</v>
      </c>
      <c r="B229" s="18">
        <v>11777</v>
      </c>
      <c r="C229" s="19" t="s">
        <v>494</v>
      </c>
      <c r="D229" s="18" t="s">
        <v>495</v>
      </c>
      <c r="E229" s="18">
        <v>88</v>
      </c>
      <c r="F229" s="18">
        <v>88</v>
      </c>
      <c r="G229" s="18">
        <v>88</v>
      </c>
      <c r="H229" s="18">
        <v>85</v>
      </c>
      <c r="I229" s="18">
        <v>91</v>
      </c>
      <c r="J229" s="18">
        <v>90</v>
      </c>
      <c r="K229" s="18">
        <v>91</v>
      </c>
      <c r="L229" s="18">
        <v>91</v>
      </c>
      <c r="M229" s="18">
        <v>86</v>
      </c>
      <c r="N229" s="18">
        <v>88</v>
      </c>
      <c r="O229" s="18">
        <v>86</v>
      </c>
      <c r="P229" s="18">
        <v>86</v>
      </c>
      <c r="Q229" s="18">
        <v>88</v>
      </c>
      <c r="R229" s="18">
        <v>93</v>
      </c>
      <c r="S229" s="19">
        <v>90</v>
      </c>
      <c r="T229" s="18">
        <v>90</v>
      </c>
      <c r="U229" s="18">
        <v>89</v>
      </c>
      <c r="V229" s="18">
        <v>89</v>
      </c>
      <c r="W229" s="18">
        <v>88</v>
      </c>
      <c r="X229" s="18">
        <v>89</v>
      </c>
      <c r="Y229" s="18">
        <v>91</v>
      </c>
      <c r="Z229" s="18">
        <v>91</v>
      </c>
      <c r="AA229" s="18">
        <v>88</v>
      </c>
      <c r="AB229" s="18">
        <v>90</v>
      </c>
      <c r="AC229" s="18">
        <v>83</v>
      </c>
      <c r="AD229" s="18">
        <v>84</v>
      </c>
      <c r="AE229" s="18">
        <v>88</v>
      </c>
      <c r="AF229" s="18">
        <v>85</v>
      </c>
      <c r="AG229" s="18">
        <v>87</v>
      </c>
      <c r="AH229" s="18">
        <v>87</v>
      </c>
      <c r="AI229" s="18"/>
      <c r="AJ229" s="18"/>
      <c r="AK229" s="18"/>
      <c r="AL229" s="18"/>
      <c r="AM229" s="19"/>
      <c r="AN229" s="19"/>
      <c r="AO229" s="19">
        <f t="shared" si="0"/>
        <v>1322</v>
      </c>
      <c r="AP229" s="19">
        <f t="shared" si="1"/>
        <v>72</v>
      </c>
      <c r="AQ229" s="19">
        <f t="shared" si="2"/>
        <v>527</v>
      </c>
      <c r="AR229" s="19">
        <f t="shared" si="3"/>
        <v>70</v>
      </c>
    </row>
    <row r="230" spans="1:44" ht="15.75" customHeight="1">
      <c r="A230" s="20" t="s">
        <v>635</v>
      </c>
      <c r="B230" s="20">
        <v>11789</v>
      </c>
      <c r="C230" s="2" t="s">
        <v>496</v>
      </c>
      <c r="D230" s="20" t="s">
        <v>497</v>
      </c>
      <c r="E230" s="20">
        <v>88</v>
      </c>
      <c r="F230" s="20">
        <v>88</v>
      </c>
      <c r="G230" s="20">
        <v>89</v>
      </c>
      <c r="H230" s="20">
        <v>86</v>
      </c>
      <c r="I230" s="20">
        <v>91</v>
      </c>
      <c r="J230" s="20">
        <v>91</v>
      </c>
      <c r="K230" s="20">
        <v>91</v>
      </c>
      <c r="L230" s="20">
        <v>91</v>
      </c>
      <c r="M230" s="20">
        <v>86</v>
      </c>
      <c r="N230" s="20">
        <v>88</v>
      </c>
      <c r="O230" s="20">
        <v>84</v>
      </c>
      <c r="P230" s="20">
        <v>84</v>
      </c>
      <c r="Q230" s="20">
        <v>87</v>
      </c>
      <c r="R230" s="20">
        <v>89</v>
      </c>
      <c r="S230" s="2">
        <v>87</v>
      </c>
      <c r="T230" s="20">
        <v>86</v>
      </c>
      <c r="U230" s="20">
        <v>89</v>
      </c>
      <c r="V230" s="20">
        <v>88</v>
      </c>
      <c r="W230" s="20">
        <v>94</v>
      </c>
      <c r="X230" s="20">
        <v>94</v>
      </c>
      <c r="Y230" s="20">
        <v>90</v>
      </c>
      <c r="Z230" s="20">
        <v>90</v>
      </c>
      <c r="AA230" s="20">
        <v>88</v>
      </c>
      <c r="AB230" s="20">
        <v>90</v>
      </c>
      <c r="AC230" s="20">
        <v>83</v>
      </c>
      <c r="AD230" s="20">
        <v>84</v>
      </c>
      <c r="AE230" s="20">
        <v>86</v>
      </c>
      <c r="AF230" s="20">
        <v>85</v>
      </c>
      <c r="AG230" s="20">
        <v>86</v>
      </c>
      <c r="AH230" s="20">
        <v>86</v>
      </c>
      <c r="AI230" s="20"/>
      <c r="AJ230" s="20"/>
      <c r="AK230" s="20"/>
      <c r="AL230" s="20"/>
      <c r="AM230" s="2"/>
      <c r="AN230" s="2"/>
      <c r="AO230" s="2">
        <f t="shared" si="0"/>
        <v>1319</v>
      </c>
      <c r="AP230" s="2">
        <f t="shared" si="1"/>
        <v>86</v>
      </c>
      <c r="AQ230" s="2">
        <f t="shared" si="2"/>
        <v>523</v>
      </c>
      <c r="AR230" s="2">
        <f t="shared" si="3"/>
        <v>114</v>
      </c>
    </row>
    <row r="231" spans="1:44" ht="15.75" customHeight="1">
      <c r="A231" s="21" t="s">
        <v>635</v>
      </c>
      <c r="B231" s="21">
        <v>11792</v>
      </c>
      <c r="C231" s="22" t="s">
        <v>498</v>
      </c>
      <c r="D231" s="21" t="s">
        <v>499</v>
      </c>
      <c r="E231" s="21">
        <v>87</v>
      </c>
      <c r="F231" s="21">
        <v>88</v>
      </c>
      <c r="G231" s="21">
        <v>85</v>
      </c>
      <c r="H231" s="21">
        <v>86</v>
      </c>
      <c r="I231" s="21">
        <v>92</v>
      </c>
      <c r="J231" s="21">
        <v>89</v>
      </c>
      <c r="K231" s="21">
        <v>87</v>
      </c>
      <c r="L231" s="21">
        <v>87</v>
      </c>
      <c r="M231" s="21">
        <v>88</v>
      </c>
      <c r="N231" s="21">
        <v>89</v>
      </c>
      <c r="O231" s="21">
        <v>85</v>
      </c>
      <c r="P231" s="21">
        <v>85</v>
      </c>
      <c r="Q231" s="21">
        <v>88</v>
      </c>
      <c r="R231" s="21">
        <v>90</v>
      </c>
      <c r="S231" s="22">
        <v>85</v>
      </c>
      <c r="T231" s="21">
        <v>86</v>
      </c>
      <c r="U231" s="21">
        <v>88</v>
      </c>
      <c r="V231" s="21">
        <v>88</v>
      </c>
      <c r="W231" s="21">
        <v>86</v>
      </c>
      <c r="X231" s="21">
        <v>88</v>
      </c>
      <c r="Y231" s="21">
        <v>89</v>
      </c>
      <c r="Z231" s="21">
        <v>89</v>
      </c>
      <c r="AA231" s="21">
        <v>89</v>
      </c>
      <c r="AB231" s="21">
        <v>90</v>
      </c>
      <c r="AC231" s="21">
        <v>86</v>
      </c>
      <c r="AD231" s="21">
        <v>83</v>
      </c>
      <c r="AE231" s="21">
        <v>88</v>
      </c>
      <c r="AF231" s="21">
        <v>85</v>
      </c>
      <c r="AG231" s="21">
        <v>89</v>
      </c>
      <c r="AH231" s="21">
        <v>89</v>
      </c>
      <c r="AI231" s="21"/>
      <c r="AJ231" s="21"/>
      <c r="AK231" s="21"/>
      <c r="AL231" s="21"/>
      <c r="AM231" s="22"/>
      <c r="AN231" s="22"/>
      <c r="AO231" s="22">
        <f t="shared" si="0"/>
        <v>1312</v>
      </c>
      <c r="AP231" s="22">
        <f t="shared" si="1"/>
        <v>137</v>
      </c>
      <c r="AQ231" s="22">
        <f t="shared" si="2"/>
        <v>527</v>
      </c>
      <c r="AR231" s="22">
        <f t="shared" si="3"/>
        <v>70</v>
      </c>
    </row>
    <row r="232" spans="1:44" ht="15.75" customHeight="1">
      <c r="A232" s="20" t="s">
        <v>635</v>
      </c>
      <c r="B232" s="20">
        <v>11795</v>
      </c>
      <c r="C232" s="2" t="s">
        <v>500</v>
      </c>
      <c r="D232" s="20" t="s">
        <v>501</v>
      </c>
      <c r="E232" s="20">
        <v>87</v>
      </c>
      <c r="F232" s="20">
        <v>90</v>
      </c>
      <c r="G232" s="20">
        <v>86</v>
      </c>
      <c r="H232" s="20">
        <v>86</v>
      </c>
      <c r="I232" s="20">
        <v>92</v>
      </c>
      <c r="J232" s="20">
        <v>89</v>
      </c>
      <c r="K232" s="20">
        <v>92</v>
      </c>
      <c r="L232" s="20">
        <v>92</v>
      </c>
      <c r="M232" s="20">
        <v>89</v>
      </c>
      <c r="N232" s="20">
        <v>88</v>
      </c>
      <c r="O232" s="20">
        <v>87</v>
      </c>
      <c r="P232" s="20">
        <v>87</v>
      </c>
      <c r="Q232" s="20">
        <v>88</v>
      </c>
      <c r="R232" s="20">
        <v>89</v>
      </c>
      <c r="S232" s="2">
        <v>87</v>
      </c>
      <c r="T232" s="20">
        <v>86</v>
      </c>
      <c r="U232" s="20">
        <v>88</v>
      </c>
      <c r="V232" s="20">
        <v>88</v>
      </c>
      <c r="W232" s="20">
        <v>89</v>
      </c>
      <c r="X232" s="20">
        <v>87</v>
      </c>
      <c r="Y232" s="20">
        <v>91</v>
      </c>
      <c r="Z232" s="20">
        <v>91</v>
      </c>
      <c r="AA232" s="20">
        <v>88</v>
      </c>
      <c r="AB232" s="20">
        <v>90</v>
      </c>
      <c r="AC232" s="20">
        <v>83</v>
      </c>
      <c r="AD232" s="20">
        <v>84</v>
      </c>
      <c r="AE232" s="20">
        <v>86</v>
      </c>
      <c r="AF232" s="20">
        <v>85</v>
      </c>
      <c r="AG232" s="20">
        <v>88</v>
      </c>
      <c r="AH232" s="20">
        <v>88</v>
      </c>
      <c r="AI232" s="20"/>
      <c r="AJ232" s="20"/>
      <c r="AK232" s="20"/>
      <c r="AL232" s="20"/>
      <c r="AM232" s="2"/>
      <c r="AN232" s="2"/>
      <c r="AO232" s="2">
        <f t="shared" si="0"/>
        <v>1321</v>
      </c>
      <c r="AP232" s="2">
        <f t="shared" si="1"/>
        <v>78</v>
      </c>
      <c r="AQ232" s="2">
        <f t="shared" si="2"/>
        <v>528</v>
      </c>
      <c r="AR232" s="2">
        <f t="shared" si="3"/>
        <v>61</v>
      </c>
    </row>
    <row r="233" spans="1:44" ht="15.75" customHeight="1">
      <c r="A233" s="23" t="s">
        <v>635</v>
      </c>
      <c r="B233" s="23">
        <v>11798</v>
      </c>
      <c r="C233" s="24" t="s">
        <v>502</v>
      </c>
      <c r="D233" s="23" t="s">
        <v>503</v>
      </c>
      <c r="E233" s="23">
        <v>88</v>
      </c>
      <c r="F233" s="23">
        <v>88</v>
      </c>
      <c r="G233" s="23">
        <v>88</v>
      </c>
      <c r="H233" s="23">
        <v>87</v>
      </c>
      <c r="I233" s="23">
        <v>90</v>
      </c>
      <c r="J233" s="23">
        <v>90</v>
      </c>
      <c r="K233" s="23">
        <v>85</v>
      </c>
      <c r="L233" s="23">
        <v>85</v>
      </c>
      <c r="M233" s="23">
        <v>90</v>
      </c>
      <c r="N233" s="23">
        <v>88</v>
      </c>
      <c r="O233" s="23">
        <v>84</v>
      </c>
      <c r="P233" s="23">
        <v>84</v>
      </c>
      <c r="Q233" s="23">
        <v>88</v>
      </c>
      <c r="R233" s="23">
        <v>91</v>
      </c>
      <c r="S233" s="24">
        <v>86</v>
      </c>
      <c r="T233" s="23">
        <v>86</v>
      </c>
      <c r="U233" s="23">
        <v>90</v>
      </c>
      <c r="V233" s="23">
        <v>89</v>
      </c>
      <c r="W233" s="23">
        <v>86</v>
      </c>
      <c r="X233" s="23">
        <v>90</v>
      </c>
      <c r="Y233" s="23">
        <v>91</v>
      </c>
      <c r="Z233" s="23">
        <v>91</v>
      </c>
      <c r="AA233" s="23">
        <v>87</v>
      </c>
      <c r="AB233" s="23">
        <v>86</v>
      </c>
      <c r="AC233" s="23">
        <v>82</v>
      </c>
      <c r="AD233" s="23">
        <v>84</v>
      </c>
      <c r="AE233" s="23">
        <v>88</v>
      </c>
      <c r="AF233" s="23">
        <v>85</v>
      </c>
      <c r="AG233" s="23">
        <v>86</v>
      </c>
      <c r="AH233" s="23">
        <v>88</v>
      </c>
      <c r="AI233" s="23"/>
      <c r="AJ233" s="23"/>
      <c r="AK233" s="23"/>
      <c r="AL233" s="23"/>
      <c r="AM233" s="24"/>
      <c r="AN233" s="24"/>
      <c r="AO233" s="24">
        <f t="shared" si="0"/>
        <v>1309</v>
      </c>
      <c r="AP233" s="24">
        <f t="shared" si="1"/>
        <v>156</v>
      </c>
      <c r="AQ233" s="24">
        <f t="shared" si="2"/>
        <v>516</v>
      </c>
      <c r="AR233" s="24">
        <f t="shared" si="3"/>
        <v>190</v>
      </c>
    </row>
    <row r="234" spans="1:44" ht="15.75" customHeight="1">
      <c r="A234" s="20" t="s">
        <v>635</v>
      </c>
      <c r="B234" s="20">
        <v>11800</v>
      </c>
      <c r="C234" s="2" t="s">
        <v>504</v>
      </c>
      <c r="D234" s="20" t="s">
        <v>505</v>
      </c>
      <c r="E234" s="20">
        <v>88</v>
      </c>
      <c r="F234" s="20">
        <v>88</v>
      </c>
      <c r="G234" s="20">
        <v>87</v>
      </c>
      <c r="H234" s="20">
        <v>87</v>
      </c>
      <c r="I234" s="20">
        <v>93</v>
      </c>
      <c r="J234" s="20">
        <v>91</v>
      </c>
      <c r="K234" s="20">
        <v>94</v>
      </c>
      <c r="L234" s="20">
        <v>92</v>
      </c>
      <c r="M234" s="20">
        <v>88</v>
      </c>
      <c r="N234" s="20">
        <v>89</v>
      </c>
      <c r="O234" s="20">
        <v>87</v>
      </c>
      <c r="P234" s="20">
        <v>87</v>
      </c>
      <c r="Q234" s="20">
        <v>85</v>
      </c>
      <c r="R234" s="20">
        <v>88</v>
      </c>
      <c r="S234" s="2">
        <v>85</v>
      </c>
      <c r="T234" s="20">
        <v>86</v>
      </c>
      <c r="U234" s="20">
        <v>89</v>
      </c>
      <c r="V234" s="20">
        <v>89</v>
      </c>
      <c r="W234" s="20">
        <v>90</v>
      </c>
      <c r="X234" s="20">
        <v>90</v>
      </c>
      <c r="Y234" s="20">
        <v>90</v>
      </c>
      <c r="Z234" s="20">
        <v>90</v>
      </c>
      <c r="AA234" s="20">
        <v>90</v>
      </c>
      <c r="AB234" s="20">
        <v>90</v>
      </c>
      <c r="AC234" s="20">
        <v>81</v>
      </c>
      <c r="AD234" s="20">
        <v>84</v>
      </c>
      <c r="AE234" s="20">
        <v>88</v>
      </c>
      <c r="AF234" s="20">
        <v>85</v>
      </c>
      <c r="AG234" s="20">
        <v>87</v>
      </c>
      <c r="AH234" s="20">
        <v>88</v>
      </c>
      <c r="AI234" s="20"/>
      <c r="AJ234" s="20"/>
      <c r="AK234" s="20"/>
      <c r="AL234" s="20"/>
      <c r="AM234" s="2"/>
      <c r="AN234" s="2"/>
      <c r="AO234" s="2">
        <f t="shared" si="0"/>
        <v>1322</v>
      </c>
      <c r="AP234" s="2">
        <f t="shared" si="1"/>
        <v>72</v>
      </c>
      <c r="AQ234" s="2">
        <f t="shared" si="2"/>
        <v>533</v>
      </c>
      <c r="AR234" s="2">
        <f t="shared" si="3"/>
        <v>28</v>
      </c>
    </row>
    <row r="235" spans="1:44" ht="15.75" customHeight="1">
      <c r="A235" s="26" t="s">
        <v>635</v>
      </c>
      <c r="B235" s="26">
        <v>11832</v>
      </c>
      <c r="C235" s="27" t="s">
        <v>506</v>
      </c>
      <c r="D235" s="26" t="s">
        <v>507</v>
      </c>
      <c r="E235" s="26">
        <v>90</v>
      </c>
      <c r="F235" s="26">
        <v>90</v>
      </c>
      <c r="G235" s="26">
        <v>87</v>
      </c>
      <c r="H235" s="26">
        <v>86</v>
      </c>
      <c r="I235" s="26">
        <v>90</v>
      </c>
      <c r="J235" s="26">
        <v>88</v>
      </c>
      <c r="K235" s="26">
        <v>91</v>
      </c>
      <c r="L235" s="26">
        <v>90</v>
      </c>
      <c r="M235" s="26">
        <v>89</v>
      </c>
      <c r="N235" s="26">
        <v>88</v>
      </c>
      <c r="O235" s="26">
        <v>85</v>
      </c>
      <c r="P235" s="26">
        <v>85</v>
      </c>
      <c r="Q235" s="26">
        <v>87</v>
      </c>
      <c r="R235" s="26">
        <v>90</v>
      </c>
      <c r="S235" s="27">
        <v>88</v>
      </c>
      <c r="T235" s="26">
        <v>86</v>
      </c>
      <c r="U235" s="26">
        <v>89</v>
      </c>
      <c r="V235" s="26">
        <v>88</v>
      </c>
      <c r="W235" s="26">
        <v>91</v>
      </c>
      <c r="X235" s="26">
        <v>92</v>
      </c>
      <c r="Y235" s="26">
        <v>90</v>
      </c>
      <c r="Z235" s="26">
        <v>90</v>
      </c>
      <c r="AA235" s="26">
        <v>89</v>
      </c>
      <c r="AB235" s="26">
        <v>90</v>
      </c>
      <c r="AC235" s="26">
        <v>85</v>
      </c>
      <c r="AD235" s="26">
        <v>84</v>
      </c>
      <c r="AE235" s="26">
        <v>88</v>
      </c>
      <c r="AF235" s="26">
        <v>85</v>
      </c>
      <c r="AG235" s="26">
        <v>87</v>
      </c>
      <c r="AH235" s="26">
        <v>87</v>
      </c>
      <c r="AI235" s="26"/>
      <c r="AJ235" s="26"/>
      <c r="AK235" s="26"/>
      <c r="AL235" s="26"/>
      <c r="AM235" s="27"/>
      <c r="AN235" s="27"/>
      <c r="AO235" s="27">
        <f t="shared" si="0"/>
        <v>1326</v>
      </c>
      <c r="AP235" s="27">
        <f t="shared" si="1"/>
        <v>54</v>
      </c>
      <c r="AQ235" s="27">
        <f t="shared" si="2"/>
        <v>528</v>
      </c>
      <c r="AR235" s="27">
        <f t="shared" si="3"/>
        <v>61</v>
      </c>
    </row>
    <row r="236" spans="1:44" ht="15.75" customHeight="1">
      <c r="A236" s="32" t="s">
        <v>634</v>
      </c>
      <c r="B236" s="32">
        <v>11837</v>
      </c>
      <c r="C236" s="108" t="s">
        <v>509</v>
      </c>
      <c r="D236" s="32" t="s">
        <v>510</v>
      </c>
      <c r="E236" s="32">
        <v>88</v>
      </c>
      <c r="F236" s="32">
        <v>88</v>
      </c>
      <c r="G236" s="32">
        <v>93</v>
      </c>
      <c r="H236" s="32">
        <v>87</v>
      </c>
      <c r="I236" s="32">
        <v>91</v>
      </c>
      <c r="J236" s="32">
        <v>90</v>
      </c>
      <c r="K236" s="32">
        <v>92</v>
      </c>
      <c r="L236" s="32">
        <v>92</v>
      </c>
      <c r="M236" s="32">
        <v>91</v>
      </c>
      <c r="N236" s="32">
        <v>92</v>
      </c>
      <c r="O236" s="32">
        <v>90</v>
      </c>
      <c r="P236" s="32">
        <v>90</v>
      </c>
      <c r="Q236" s="32">
        <v>87</v>
      </c>
      <c r="R236" s="32">
        <v>88</v>
      </c>
      <c r="S236" s="108">
        <v>89</v>
      </c>
      <c r="T236" s="32">
        <v>89</v>
      </c>
      <c r="U236" s="32">
        <v>89</v>
      </c>
      <c r="V236" s="32">
        <v>90</v>
      </c>
      <c r="W236" s="32">
        <v>90</v>
      </c>
      <c r="X236" s="32">
        <v>93</v>
      </c>
      <c r="Y236" s="32">
        <v>93</v>
      </c>
      <c r="Z236" s="32">
        <v>93</v>
      </c>
      <c r="AA236" s="32">
        <v>90</v>
      </c>
      <c r="AB236" s="32">
        <v>92</v>
      </c>
      <c r="AC236" s="32">
        <v>91</v>
      </c>
      <c r="AD236" s="32">
        <v>89</v>
      </c>
      <c r="AE236" s="32">
        <v>84</v>
      </c>
      <c r="AF236" s="32">
        <v>84</v>
      </c>
      <c r="AG236" s="32">
        <v>90</v>
      </c>
      <c r="AH236" s="32">
        <v>90</v>
      </c>
      <c r="AI236" s="20"/>
      <c r="AJ236" s="20"/>
      <c r="AK236" s="20"/>
      <c r="AL236" s="20"/>
      <c r="AM236" s="2"/>
      <c r="AN236" s="2"/>
      <c r="AO236" s="2">
        <f t="shared" si="0"/>
        <v>1348</v>
      </c>
      <c r="AP236" s="2">
        <f t="shared" si="1"/>
        <v>12</v>
      </c>
      <c r="AQ236" s="2">
        <f t="shared" si="2"/>
        <v>538</v>
      </c>
      <c r="AR236" s="2">
        <f t="shared" si="3"/>
        <v>17</v>
      </c>
    </row>
    <row r="237" spans="1:44" ht="15.75" customHeight="1">
      <c r="A237" s="80" t="s">
        <v>634</v>
      </c>
      <c r="B237" s="80">
        <v>11862</v>
      </c>
      <c r="C237" s="109" t="s">
        <v>511</v>
      </c>
      <c r="D237" s="80" t="s">
        <v>512</v>
      </c>
      <c r="E237" s="80">
        <v>88</v>
      </c>
      <c r="F237" s="80">
        <v>88</v>
      </c>
      <c r="G237" s="80">
        <v>86</v>
      </c>
      <c r="H237" s="80">
        <v>86</v>
      </c>
      <c r="I237" s="80">
        <v>91</v>
      </c>
      <c r="J237" s="80">
        <v>90</v>
      </c>
      <c r="K237" s="80">
        <v>90</v>
      </c>
      <c r="L237" s="80">
        <v>90</v>
      </c>
      <c r="M237" s="80">
        <v>91</v>
      </c>
      <c r="N237" s="80">
        <v>91</v>
      </c>
      <c r="O237" s="80">
        <v>86</v>
      </c>
      <c r="P237" s="80">
        <v>86</v>
      </c>
      <c r="Q237" s="80">
        <v>86</v>
      </c>
      <c r="R237" s="80">
        <v>88</v>
      </c>
      <c r="S237" s="109">
        <v>89</v>
      </c>
      <c r="T237" s="80">
        <v>89</v>
      </c>
      <c r="U237" s="80">
        <v>89</v>
      </c>
      <c r="V237" s="80">
        <v>85</v>
      </c>
      <c r="W237" s="80">
        <v>93</v>
      </c>
      <c r="X237" s="80">
        <v>94</v>
      </c>
      <c r="Y237" s="80">
        <v>92</v>
      </c>
      <c r="Z237" s="80">
        <v>91</v>
      </c>
      <c r="AA237" s="80">
        <v>94</v>
      </c>
      <c r="AB237" s="80">
        <v>90</v>
      </c>
      <c r="AC237" s="80">
        <v>92</v>
      </c>
      <c r="AD237" s="80">
        <v>89</v>
      </c>
      <c r="AE237" s="80">
        <v>87</v>
      </c>
      <c r="AF237" s="80">
        <v>87</v>
      </c>
      <c r="AG237" s="80">
        <v>90</v>
      </c>
      <c r="AH237" s="80">
        <v>90</v>
      </c>
      <c r="AI237" s="18"/>
      <c r="AJ237" s="18"/>
      <c r="AK237" s="18"/>
      <c r="AL237" s="18"/>
      <c r="AM237" s="19"/>
      <c r="AN237" s="19"/>
      <c r="AO237" s="19">
        <f t="shared" si="0"/>
        <v>1344</v>
      </c>
      <c r="AP237" s="19">
        <f t="shared" si="1"/>
        <v>15</v>
      </c>
      <c r="AQ237" s="19">
        <f t="shared" si="2"/>
        <v>540</v>
      </c>
      <c r="AR237" s="19">
        <f t="shared" si="3"/>
        <v>12</v>
      </c>
    </row>
    <row r="238" spans="1:44" ht="15.75" customHeight="1">
      <c r="A238" s="32" t="s">
        <v>634</v>
      </c>
      <c r="B238" s="32">
        <v>11899</v>
      </c>
      <c r="C238" s="108" t="s">
        <v>513</v>
      </c>
      <c r="D238" s="32" t="s">
        <v>514</v>
      </c>
      <c r="E238" s="32">
        <v>88</v>
      </c>
      <c r="F238" s="32">
        <v>88</v>
      </c>
      <c r="G238" s="32">
        <v>92</v>
      </c>
      <c r="H238" s="32">
        <v>86</v>
      </c>
      <c r="I238" s="32">
        <v>93</v>
      </c>
      <c r="J238" s="32">
        <v>92</v>
      </c>
      <c r="K238" s="32">
        <v>90</v>
      </c>
      <c r="L238" s="32">
        <v>90</v>
      </c>
      <c r="M238" s="32">
        <v>92</v>
      </c>
      <c r="N238" s="32">
        <v>91</v>
      </c>
      <c r="O238" s="32">
        <v>91</v>
      </c>
      <c r="P238" s="32">
        <v>91</v>
      </c>
      <c r="Q238" s="32">
        <v>86</v>
      </c>
      <c r="R238" s="32">
        <v>89</v>
      </c>
      <c r="S238" s="108">
        <v>89</v>
      </c>
      <c r="T238" s="32">
        <v>89</v>
      </c>
      <c r="U238" s="32">
        <v>92</v>
      </c>
      <c r="V238" s="32">
        <v>87</v>
      </c>
      <c r="W238" s="32">
        <v>94</v>
      </c>
      <c r="X238" s="32">
        <v>96</v>
      </c>
      <c r="Y238" s="32">
        <v>92</v>
      </c>
      <c r="Z238" s="32">
        <v>92</v>
      </c>
      <c r="AA238" s="32">
        <v>91</v>
      </c>
      <c r="AB238" s="32">
        <v>91</v>
      </c>
      <c r="AC238" s="32">
        <v>91</v>
      </c>
      <c r="AD238" s="32">
        <v>89</v>
      </c>
      <c r="AE238" s="32">
        <v>88</v>
      </c>
      <c r="AF238" s="32">
        <v>88</v>
      </c>
      <c r="AG238" s="32">
        <v>90</v>
      </c>
      <c r="AH238" s="32">
        <v>90</v>
      </c>
      <c r="AI238" s="20"/>
      <c r="AJ238" s="20"/>
      <c r="AK238" s="20"/>
      <c r="AL238" s="20"/>
      <c r="AM238" s="2"/>
      <c r="AN238" s="2"/>
      <c r="AO238" s="2">
        <f t="shared" si="0"/>
        <v>1359</v>
      </c>
      <c r="AP238" s="2">
        <f t="shared" si="1"/>
        <v>3</v>
      </c>
      <c r="AQ238" s="2">
        <f t="shared" si="2"/>
        <v>544</v>
      </c>
      <c r="AR238" s="2">
        <f t="shared" si="3"/>
        <v>5</v>
      </c>
    </row>
    <row r="239" spans="1:44" ht="15.75" customHeight="1">
      <c r="A239" s="85" t="s">
        <v>634</v>
      </c>
      <c r="B239" s="85">
        <v>11905</v>
      </c>
      <c r="C239" s="110" t="s">
        <v>515</v>
      </c>
      <c r="D239" s="85" t="s">
        <v>516</v>
      </c>
      <c r="E239" s="85">
        <v>88</v>
      </c>
      <c r="F239" s="85">
        <v>88</v>
      </c>
      <c r="G239" s="85">
        <v>83</v>
      </c>
      <c r="H239" s="85">
        <v>86</v>
      </c>
      <c r="I239" s="85">
        <v>92</v>
      </c>
      <c r="J239" s="85">
        <v>91</v>
      </c>
      <c r="K239" s="85">
        <v>89</v>
      </c>
      <c r="L239" s="85">
        <v>88</v>
      </c>
      <c r="M239" s="85">
        <v>91</v>
      </c>
      <c r="N239" s="85">
        <v>90</v>
      </c>
      <c r="O239" s="85">
        <v>85</v>
      </c>
      <c r="P239" s="85">
        <v>85</v>
      </c>
      <c r="Q239" s="85">
        <v>85</v>
      </c>
      <c r="R239" s="85">
        <v>88</v>
      </c>
      <c r="S239" s="110">
        <v>91</v>
      </c>
      <c r="T239" s="85">
        <v>90</v>
      </c>
      <c r="U239" s="85">
        <v>87</v>
      </c>
      <c r="V239" s="85">
        <v>85</v>
      </c>
      <c r="W239" s="85">
        <v>90</v>
      </c>
      <c r="X239" s="85">
        <v>85</v>
      </c>
      <c r="Y239" s="85">
        <v>93</v>
      </c>
      <c r="Z239" s="85">
        <v>93</v>
      </c>
      <c r="AA239" s="85">
        <v>89</v>
      </c>
      <c r="AB239" s="85">
        <v>89</v>
      </c>
      <c r="AC239" s="85">
        <v>93</v>
      </c>
      <c r="AD239" s="85">
        <v>89</v>
      </c>
      <c r="AE239" s="85">
        <v>85</v>
      </c>
      <c r="AF239" s="85">
        <v>85</v>
      </c>
      <c r="AG239" s="85">
        <v>90</v>
      </c>
      <c r="AH239" s="85">
        <v>90</v>
      </c>
      <c r="AI239" s="21"/>
      <c r="AJ239" s="21"/>
      <c r="AK239" s="21"/>
      <c r="AL239" s="21"/>
      <c r="AM239" s="22"/>
      <c r="AN239" s="22"/>
      <c r="AO239" s="22">
        <f t="shared" si="0"/>
        <v>1331</v>
      </c>
      <c r="AP239" s="22">
        <f t="shared" si="1"/>
        <v>44</v>
      </c>
      <c r="AQ239" s="22">
        <f t="shared" si="2"/>
        <v>533</v>
      </c>
      <c r="AR239" s="22">
        <f t="shared" si="3"/>
        <v>28</v>
      </c>
    </row>
    <row r="240" spans="1:44" ht="15.75" customHeight="1">
      <c r="A240" s="32" t="s">
        <v>634</v>
      </c>
      <c r="B240" s="32">
        <v>11991</v>
      </c>
      <c r="C240" s="108" t="s">
        <v>517</v>
      </c>
      <c r="D240" s="32" t="s">
        <v>518</v>
      </c>
      <c r="E240" s="32">
        <v>88</v>
      </c>
      <c r="F240" s="32">
        <v>88</v>
      </c>
      <c r="G240" s="32">
        <v>93</v>
      </c>
      <c r="H240" s="32">
        <v>86</v>
      </c>
      <c r="I240" s="32">
        <v>92</v>
      </c>
      <c r="J240" s="32">
        <v>90</v>
      </c>
      <c r="K240" s="32">
        <v>87</v>
      </c>
      <c r="L240" s="32">
        <v>88</v>
      </c>
      <c r="M240" s="32">
        <v>92</v>
      </c>
      <c r="N240" s="32">
        <v>92</v>
      </c>
      <c r="O240" s="32">
        <v>87</v>
      </c>
      <c r="P240" s="32">
        <v>87</v>
      </c>
      <c r="Q240" s="32">
        <v>86</v>
      </c>
      <c r="R240" s="32">
        <v>89</v>
      </c>
      <c r="S240" s="108">
        <v>90</v>
      </c>
      <c r="T240" s="32">
        <v>89</v>
      </c>
      <c r="U240" s="32">
        <v>92</v>
      </c>
      <c r="V240" s="32">
        <v>86</v>
      </c>
      <c r="W240" s="32">
        <v>95</v>
      </c>
      <c r="X240" s="32">
        <v>97</v>
      </c>
      <c r="Y240" s="32">
        <v>91</v>
      </c>
      <c r="Z240" s="32">
        <v>91</v>
      </c>
      <c r="AA240" s="32">
        <v>89</v>
      </c>
      <c r="AB240" s="32">
        <v>91</v>
      </c>
      <c r="AC240" s="32">
        <v>90</v>
      </c>
      <c r="AD240" s="32">
        <v>89</v>
      </c>
      <c r="AE240" s="32">
        <v>85</v>
      </c>
      <c r="AF240" s="32">
        <v>85</v>
      </c>
      <c r="AG240" s="32">
        <v>90</v>
      </c>
      <c r="AH240" s="32">
        <v>90</v>
      </c>
      <c r="AI240" s="20"/>
      <c r="AJ240" s="20"/>
      <c r="AK240" s="20"/>
      <c r="AL240" s="20"/>
      <c r="AM240" s="2"/>
      <c r="AN240" s="2"/>
      <c r="AO240" s="2">
        <f t="shared" si="0"/>
        <v>1347</v>
      </c>
      <c r="AP240" s="2">
        <f t="shared" si="1"/>
        <v>14</v>
      </c>
      <c r="AQ240" s="2">
        <f t="shared" si="2"/>
        <v>530</v>
      </c>
      <c r="AR240" s="2">
        <f t="shared" si="3"/>
        <v>48</v>
      </c>
    </row>
    <row r="241" spans="1:44" ht="15.75" customHeight="1">
      <c r="A241" s="88" t="s">
        <v>634</v>
      </c>
      <c r="B241" s="88">
        <v>12005</v>
      </c>
      <c r="C241" s="111" t="s">
        <v>519</v>
      </c>
      <c r="D241" s="88" t="s">
        <v>520</v>
      </c>
      <c r="E241" s="88">
        <v>88</v>
      </c>
      <c r="F241" s="88">
        <v>88</v>
      </c>
      <c r="G241" s="88">
        <v>90</v>
      </c>
      <c r="H241" s="88">
        <v>87</v>
      </c>
      <c r="I241" s="88">
        <v>94</v>
      </c>
      <c r="J241" s="88">
        <v>92</v>
      </c>
      <c r="K241" s="88">
        <v>88</v>
      </c>
      <c r="L241" s="88">
        <v>88</v>
      </c>
      <c r="M241" s="88">
        <v>93</v>
      </c>
      <c r="N241" s="88">
        <v>91</v>
      </c>
      <c r="O241" s="88">
        <v>91</v>
      </c>
      <c r="P241" s="88">
        <v>91</v>
      </c>
      <c r="Q241" s="88">
        <v>86</v>
      </c>
      <c r="R241" s="88">
        <v>88</v>
      </c>
      <c r="S241" s="111">
        <v>90</v>
      </c>
      <c r="T241" s="88">
        <v>90</v>
      </c>
      <c r="U241" s="88">
        <v>92</v>
      </c>
      <c r="V241" s="88">
        <v>90</v>
      </c>
      <c r="W241" s="88">
        <v>85</v>
      </c>
      <c r="X241" s="88">
        <v>85</v>
      </c>
      <c r="Y241" s="88">
        <v>92</v>
      </c>
      <c r="Z241" s="88">
        <v>92</v>
      </c>
      <c r="AA241" s="88">
        <v>94</v>
      </c>
      <c r="AB241" s="88">
        <v>92</v>
      </c>
      <c r="AC241" s="88">
        <v>91</v>
      </c>
      <c r="AD241" s="88">
        <v>89</v>
      </c>
      <c r="AE241" s="88">
        <v>86</v>
      </c>
      <c r="AF241" s="88">
        <v>86</v>
      </c>
      <c r="AG241" s="88">
        <v>90</v>
      </c>
      <c r="AH241" s="88">
        <v>90</v>
      </c>
      <c r="AI241" s="23"/>
      <c r="AJ241" s="23"/>
      <c r="AK241" s="23"/>
      <c r="AL241" s="23"/>
      <c r="AM241" s="24"/>
      <c r="AN241" s="24"/>
      <c r="AO241" s="24">
        <f t="shared" si="0"/>
        <v>1350</v>
      </c>
      <c r="AP241" s="24">
        <f t="shared" si="1"/>
        <v>8</v>
      </c>
      <c r="AQ241" s="24">
        <f t="shared" si="2"/>
        <v>544</v>
      </c>
      <c r="AR241" s="24">
        <f t="shared" si="3"/>
        <v>5</v>
      </c>
    </row>
    <row r="242" spans="1:44" ht="15.75" customHeight="1">
      <c r="A242" s="32" t="s">
        <v>634</v>
      </c>
      <c r="B242" s="32">
        <v>12018</v>
      </c>
      <c r="C242" s="108" t="s">
        <v>521</v>
      </c>
      <c r="D242" s="32" t="s">
        <v>522</v>
      </c>
      <c r="E242" s="32">
        <v>89</v>
      </c>
      <c r="F242" s="32">
        <v>88</v>
      </c>
      <c r="G242" s="32">
        <v>85</v>
      </c>
      <c r="H242" s="32">
        <v>86</v>
      </c>
      <c r="I242" s="32">
        <v>91</v>
      </c>
      <c r="J242" s="32">
        <v>90</v>
      </c>
      <c r="K242" s="32">
        <v>86</v>
      </c>
      <c r="L242" s="32">
        <v>86</v>
      </c>
      <c r="M242" s="32">
        <v>91</v>
      </c>
      <c r="N242" s="32">
        <v>91</v>
      </c>
      <c r="O242" s="32">
        <v>84</v>
      </c>
      <c r="P242" s="32">
        <v>84</v>
      </c>
      <c r="Q242" s="32">
        <v>85</v>
      </c>
      <c r="R242" s="32">
        <v>88</v>
      </c>
      <c r="S242" s="108">
        <v>90</v>
      </c>
      <c r="T242" s="32">
        <v>89</v>
      </c>
      <c r="U242" s="32">
        <v>88</v>
      </c>
      <c r="V242" s="32">
        <v>86</v>
      </c>
      <c r="W242" s="32">
        <v>89</v>
      </c>
      <c r="X242" s="32">
        <v>88</v>
      </c>
      <c r="Y242" s="32">
        <v>93</v>
      </c>
      <c r="Z242" s="32">
        <v>91</v>
      </c>
      <c r="AA242" s="32">
        <v>93</v>
      </c>
      <c r="AB242" s="32">
        <v>90</v>
      </c>
      <c r="AC242" s="32">
        <v>90</v>
      </c>
      <c r="AD242" s="32">
        <v>89</v>
      </c>
      <c r="AE242" s="32">
        <v>85</v>
      </c>
      <c r="AF242" s="32">
        <v>85</v>
      </c>
      <c r="AG242" s="32">
        <v>90</v>
      </c>
      <c r="AH242" s="32">
        <v>90</v>
      </c>
      <c r="AI242" s="20"/>
      <c r="AJ242" s="20"/>
      <c r="AK242" s="20"/>
      <c r="AL242" s="20"/>
      <c r="AM242" s="2"/>
      <c r="AN242" s="2"/>
      <c r="AO242" s="2">
        <f t="shared" si="0"/>
        <v>1329</v>
      </c>
      <c r="AP242" s="2">
        <f t="shared" si="1"/>
        <v>48</v>
      </c>
      <c r="AQ242" s="2">
        <f t="shared" si="2"/>
        <v>529</v>
      </c>
      <c r="AR242" s="2">
        <f t="shared" si="3"/>
        <v>52</v>
      </c>
    </row>
    <row r="243" spans="1:44" ht="15.75" customHeight="1">
      <c r="A243" s="91" t="s">
        <v>634</v>
      </c>
      <c r="B243" s="91">
        <v>12025</v>
      </c>
      <c r="C243" s="112" t="s">
        <v>523</v>
      </c>
      <c r="D243" s="91" t="s">
        <v>524</v>
      </c>
      <c r="E243" s="91">
        <v>88</v>
      </c>
      <c r="F243" s="91">
        <v>88</v>
      </c>
      <c r="G243" s="91">
        <v>90</v>
      </c>
      <c r="H243" s="91">
        <v>87</v>
      </c>
      <c r="I243" s="91">
        <v>94</v>
      </c>
      <c r="J243" s="91">
        <v>93</v>
      </c>
      <c r="K243" s="91">
        <v>94</v>
      </c>
      <c r="L243" s="91">
        <v>94</v>
      </c>
      <c r="M243" s="91">
        <v>92</v>
      </c>
      <c r="N243" s="91">
        <v>91</v>
      </c>
      <c r="O243" s="91">
        <v>89</v>
      </c>
      <c r="P243" s="91">
        <v>89</v>
      </c>
      <c r="Q243" s="91">
        <v>87</v>
      </c>
      <c r="R243" s="91">
        <v>89</v>
      </c>
      <c r="S243" s="112">
        <v>91</v>
      </c>
      <c r="T243" s="91">
        <v>90</v>
      </c>
      <c r="U243" s="91">
        <v>92</v>
      </c>
      <c r="V243" s="91">
        <v>90</v>
      </c>
      <c r="W243" s="91">
        <v>93</v>
      </c>
      <c r="X243" s="91">
        <v>89</v>
      </c>
      <c r="Y243" s="91">
        <v>92</v>
      </c>
      <c r="Z243" s="91">
        <v>92</v>
      </c>
      <c r="AA243" s="91">
        <v>95</v>
      </c>
      <c r="AB243" s="91">
        <v>92</v>
      </c>
      <c r="AC243" s="91">
        <v>93</v>
      </c>
      <c r="AD243" s="91">
        <v>92</v>
      </c>
      <c r="AE243" s="91">
        <v>88</v>
      </c>
      <c r="AF243" s="91">
        <v>88</v>
      </c>
      <c r="AG243" s="91">
        <v>90</v>
      </c>
      <c r="AH243" s="91">
        <v>90</v>
      </c>
      <c r="AI243" s="26"/>
      <c r="AJ243" s="26"/>
      <c r="AK243" s="26"/>
      <c r="AL243" s="26"/>
      <c r="AM243" s="27"/>
      <c r="AN243" s="27"/>
      <c r="AO243" s="27">
        <f t="shared" si="0"/>
        <v>1368</v>
      </c>
      <c r="AP243" s="27">
        <f t="shared" si="1"/>
        <v>2</v>
      </c>
      <c r="AQ243" s="27">
        <f t="shared" si="2"/>
        <v>553</v>
      </c>
      <c r="AR243" s="27">
        <f t="shared" si="3"/>
        <v>2</v>
      </c>
    </row>
    <row r="244" spans="1:44" ht="15.75" customHeight="1">
      <c r="A244" s="32" t="s">
        <v>634</v>
      </c>
      <c r="B244" s="32">
        <v>12049</v>
      </c>
      <c r="C244" s="108" t="s">
        <v>525</v>
      </c>
      <c r="D244" s="32" t="s">
        <v>526</v>
      </c>
      <c r="E244" s="32">
        <v>89</v>
      </c>
      <c r="F244" s="32">
        <v>89</v>
      </c>
      <c r="G244" s="32">
        <v>86</v>
      </c>
      <c r="H244" s="32">
        <v>86</v>
      </c>
      <c r="I244" s="32">
        <v>90</v>
      </c>
      <c r="J244" s="32">
        <v>89</v>
      </c>
      <c r="K244" s="32">
        <v>85</v>
      </c>
      <c r="L244" s="32">
        <v>85</v>
      </c>
      <c r="M244" s="32">
        <v>91</v>
      </c>
      <c r="N244" s="32">
        <v>91</v>
      </c>
      <c r="O244" s="32">
        <v>88</v>
      </c>
      <c r="P244" s="32">
        <v>88</v>
      </c>
      <c r="Q244" s="32">
        <v>86</v>
      </c>
      <c r="R244" s="32">
        <v>91</v>
      </c>
      <c r="S244" s="108">
        <v>90</v>
      </c>
      <c r="T244" s="32">
        <v>89</v>
      </c>
      <c r="U244" s="32">
        <v>92</v>
      </c>
      <c r="V244" s="32">
        <v>87</v>
      </c>
      <c r="W244" s="32">
        <v>91</v>
      </c>
      <c r="X244" s="32">
        <v>92</v>
      </c>
      <c r="Y244" s="32">
        <v>88</v>
      </c>
      <c r="Z244" s="32">
        <v>89</v>
      </c>
      <c r="AA244" s="32">
        <v>90</v>
      </c>
      <c r="AB244" s="32">
        <v>89</v>
      </c>
      <c r="AC244" s="32">
        <v>86</v>
      </c>
      <c r="AD244" s="32">
        <v>86</v>
      </c>
      <c r="AE244" s="32">
        <v>86</v>
      </c>
      <c r="AF244" s="32">
        <v>86</v>
      </c>
      <c r="AG244" s="32">
        <v>90</v>
      </c>
      <c r="AH244" s="32">
        <v>90</v>
      </c>
      <c r="AI244" s="20"/>
      <c r="AJ244" s="20"/>
      <c r="AK244" s="20"/>
      <c r="AL244" s="20"/>
      <c r="AM244" s="2"/>
      <c r="AN244" s="2"/>
      <c r="AO244" s="2">
        <f t="shared" si="0"/>
        <v>1328</v>
      </c>
      <c r="AP244" s="2">
        <f t="shared" si="1"/>
        <v>50</v>
      </c>
      <c r="AQ244" s="2">
        <f t="shared" si="2"/>
        <v>525</v>
      </c>
      <c r="AR244" s="2">
        <f t="shared" si="3"/>
        <v>91</v>
      </c>
    </row>
    <row r="245" spans="1:44" ht="15.75" customHeight="1">
      <c r="A245" s="80" t="s">
        <v>634</v>
      </c>
      <c r="B245" s="80">
        <v>12086</v>
      </c>
      <c r="C245" s="109" t="s">
        <v>527</v>
      </c>
      <c r="D245" s="80" t="s">
        <v>528</v>
      </c>
      <c r="E245" s="80">
        <v>88</v>
      </c>
      <c r="F245" s="80">
        <v>88</v>
      </c>
      <c r="G245" s="80">
        <v>87</v>
      </c>
      <c r="H245" s="80">
        <v>86</v>
      </c>
      <c r="I245" s="80">
        <v>90</v>
      </c>
      <c r="J245" s="80">
        <v>89</v>
      </c>
      <c r="K245" s="80">
        <v>88</v>
      </c>
      <c r="L245" s="80">
        <v>88</v>
      </c>
      <c r="M245" s="80">
        <v>92</v>
      </c>
      <c r="N245" s="80">
        <v>91</v>
      </c>
      <c r="O245" s="80">
        <v>86</v>
      </c>
      <c r="P245" s="80">
        <v>86</v>
      </c>
      <c r="Q245" s="80">
        <v>85</v>
      </c>
      <c r="R245" s="80">
        <v>88</v>
      </c>
      <c r="S245" s="109">
        <v>89</v>
      </c>
      <c r="T245" s="80">
        <v>89</v>
      </c>
      <c r="U245" s="80">
        <v>92</v>
      </c>
      <c r="V245" s="80">
        <v>88</v>
      </c>
      <c r="W245" s="80">
        <v>89</v>
      </c>
      <c r="X245" s="80">
        <v>89</v>
      </c>
      <c r="Y245" s="80">
        <v>92</v>
      </c>
      <c r="Z245" s="80">
        <v>92</v>
      </c>
      <c r="AA245" s="80">
        <v>90</v>
      </c>
      <c r="AB245" s="80">
        <v>91</v>
      </c>
      <c r="AC245" s="80">
        <v>88</v>
      </c>
      <c r="AD245" s="80">
        <v>88</v>
      </c>
      <c r="AE245" s="80">
        <v>85</v>
      </c>
      <c r="AF245" s="80">
        <v>85</v>
      </c>
      <c r="AG245" s="80">
        <v>90</v>
      </c>
      <c r="AH245" s="80">
        <v>90</v>
      </c>
      <c r="AI245" s="18"/>
      <c r="AJ245" s="18"/>
      <c r="AK245" s="18"/>
      <c r="AL245" s="18"/>
      <c r="AM245" s="19"/>
      <c r="AN245" s="19"/>
      <c r="AO245" s="19">
        <f t="shared" si="0"/>
        <v>1331</v>
      </c>
      <c r="AP245" s="19">
        <f t="shared" si="1"/>
        <v>44</v>
      </c>
      <c r="AQ245" s="19">
        <f t="shared" si="2"/>
        <v>527</v>
      </c>
      <c r="AR245" s="19">
        <f t="shared" si="3"/>
        <v>70</v>
      </c>
    </row>
    <row r="246" spans="1:44" ht="15.75" customHeight="1">
      <c r="A246" s="32" t="s">
        <v>634</v>
      </c>
      <c r="B246" s="32">
        <v>12093</v>
      </c>
      <c r="C246" s="108" t="s">
        <v>529</v>
      </c>
      <c r="D246" s="32" t="s">
        <v>530</v>
      </c>
      <c r="E246" s="32">
        <v>89</v>
      </c>
      <c r="F246" s="32">
        <v>89</v>
      </c>
      <c r="G246" s="32">
        <v>86</v>
      </c>
      <c r="H246" s="32">
        <v>86</v>
      </c>
      <c r="I246" s="32">
        <v>91</v>
      </c>
      <c r="J246" s="32">
        <v>90</v>
      </c>
      <c r="K246" s="32">
        <v>85</v>
      </c>
      <c r="L246" s="32">
        <v>85</v>
      </c>
      <c r="M246" s="32">
        <v>91</v>
      </c>
      <c r="N246" s="32">
        <v>91</v>
      </c>
      <c r="O246" s="32">
        <v>86</v>
      </c>
      <c r="P246" s="32">
        <v>86</v>
      </c>
      <c r="Q246" s="32">
        <v>86</v>
      </c>
      <c r="R246" s="32">
        <v>88</v>
      </c>
      <c r="S246" s="108">
        <v>89</v>
      </c>
      <c r="T246" s="32">
        <v>89</v>
      </c>
      <c r="U246" s="32">
        <v>92</v>
      </c>
      <c r="V246" s="32">
        <v>89</v>
      </c>
      <c r="W246" s="32">
        <v>91</v>
      </c>
      <c r="X246" s="32">
        <v>94</v>
      </c>
      <c r="Y246" s="32">
        <v>91</v>
      </c>
      <c r="Z246" s="32">
        <v>91</v>
      </c>
      <c r="AA246" s="32">
        <v>88</v>
      </c>
      <c r="AB246" s="32">
        <v>89</v>
      </c>
      <c r="AC246" s="32">
        <v>86</v>
      </c>
      <c r="AD246" s="32">
        <v>86</v>
      </c>
      <c r="AE246" s="32">
        <v>84</v>
      </c>
      <c r="AF246" s="32">
        <v>84</v>
      </c>
      <c r="AG246" s="32">
        <v>90</v>
      </c>
      <c r="AH246" s="32">
        <v>90</v>
      </c>
      <c r="AI246" s="20"/>
      <c r="AJ246" s="20"/>
      <c r="AK246" s="20"/>
      <c r="AL246" s="20"/>
      <c r="AM246" s="2"/>
      <c r="AN246" s="2"/>
      <c r="AO246" s="2">
        <f t="shared" si="0"/>
        <v>1325</v>
      </c>
      <c r="AP246" s="2">
        <f t="shared" si="1"/>
        <v>59</v>
      </c>
      <c r="AQ246" s="2">
        <f t="shared" si="2"/>
        <v>520</v>
      </c>
      <c r="AR246" s="2">
        <f t="shared" si="3"/>
        <v>156</v>
      </c>
    </row>
    <row r="247" spans="1:44" ht="15.75" customHeight="1">
      <c r="A247" s="115" t="s">
        <v>637</v>
      </c>
      <c r="B247" s="153">
        <v>11552</v>
      </c>
      <c r="C247" s="154">
        <v>14890748</v>
      </c>
      <c r="D247" s="45" t="s">
        <v>535</v>
      </c>
      <c r="E247" s="26">
        <v>87</v>
      </c>
      <c r="F247" s="26">
        <v>87</v>
      </c>
      <c r="G247" s="26">
        <v>90</v>
      </c>
      <c r="H247" s="26">
        <v>87</v>
      </c>
      <c r="I247" s="26">
        <v>91</v>
      </c>
      <c r="J247" s="26">
        <v>88</v>
      </c>
      <c r="K247" s="26">
        <v>94</v>
      </c>
      <c r="L247" s="26">
        <v>94</v>
      </c>
      <c r="M247" s="26">
        <v>90</v>
      </c>
      <c r="N247" s="26">
        <v>89</v>
      </c>
      <c r="O247" s="26">
        <v>86</v>
      </c>
      <c r="P247" s="46">
        <v>88</v>
      </c>
      <c r="Q247" s="47">
        <v>83</v>
      </c>
      <c r="R247" s="26">
        <v>92</v>
      </c>
      <c r="S247" s="27">
        <v>85</v>
      </c>
      <c r="T247" s="26">
        <v>87</v>
      </c>
      <c r="U247" s="26">
        <v>88</v>
      </c>
      <c r="V247" s="26">
        <v>88</v>
      </c>
      <c r="W247" s="26">
        <v>93</v>
      </c>
      <c r="X247" s="48">
        <v>91</v>
      </c>
      <c r="Y247" s="49">
        <v>85</v>
      </c>
      <c r="Z247" s="26">
        <v>85</v>
      </c>
      <c r="AA247" s="26">
        <v>90</v>
      </c>
      <c r="AB247" s="26">
        <v>89</v>
      </c>
      <c r="AC247" s="26">
        <v>91</v>
      </c>
      <c r="AD247" s="26">
        <v>90</v>
      </c>
      <c r="AE247" s="26">
        <v>87</v>
      </c>
      <c r="AF247" s="46">
        <v>87</v>
      </c>
      <c r="AG247" s="47">
        <v>89</v>
      </c>
      <c r="AH247" s="26">
        <v>88</v>
      </c>
      <c r="AI247" s="26"/>
      <c r="AJ247" s="48"/>
      <c r="AK247" s="49"/>
      <c r="AL247" s="26"/>
      <c r="AM247" s="27"/>
      <c r="AN247" s="50"/>
      <c r="AO247" s="119">
        <f t="shared" ref="AO247:AO287" si="4">E247+G247+I247+K247+M247+O247+Q247+S247+U247+W247+Y247+AA247+AC247+AE247+AG247+AI247</f>
        <v>1329</v>
      </c>
      <c r="AP247" s="27">
        <f t="shared" ref="AP247:AP287" si="5">RANK(AO247,$AO$247:$AO$288)</f>
        <v>4</v>
      </c>
      <c r="AQ247" s="27">
        <f t="shared" ref="AQ247:AQ287" si="6">I247+K247+O247+Y247+AC247+AE247</f>
        <v>534</v>
      </c>
      <c r="AR247" s="50">
        <f t="shared" ref="AR247:AR287" si="7">RANK(AQ247,$AQ$247:$AQ$288)</f>
        <v>7</v>
      </c>
    </row>
    <row r="248" spans="1:44" ht="15.75" customHeight="1">
      <c r="A248" s="108" t="s">
        <v>637</v>
      </c>
      <c r="B248" s="32">
        <v>11553</v>
      </c>
      <c r="C248" s="146">
        <v>20464985</v>
      </c>
      <c r="D248" s="39" t="s">
        <v>538</v>
      </c>
      <c r="E248" s="20">
        <v>87</v>
      </c>
      <c r="F248" s="20">
        <v>88</v>
      </c>
      <c r="G248" s="20">
        <v>87</v>
      </c>
      <c r="H248" s="20">
        <v>87</v>
      </c>
      <c r="I248" s="20">
        <v>88</v>
      </c>
      <c r="J248" s="20">
        <v>88</v>
      </c>
      <c r="K248" s="20">
        <v>85</v>
      </c>
      <c r="L248" s="20">
        <v>85</v>
      </c>
      <c r="M248" s="20">
        <v>88</v>
      </c>
      <c r="N248" s="20">
        <v>89</v>
      </c>
      <c r="O248" s="20">
        <v>87</v>
      </c>
      <c r="P248" s="51">
        <v>88</v>
      </c>
      <c r="Q248" s="39">
        <v>86</v>
      </c>
      <c r="R248" s="20">
        <v>91</v>
      </c>
      <c r="S248" s="2">
        <v>85</v>
      </c>
      <c r="T248" s="20">
        <v>85</v>
      </c>
      <c r="U248" s="20">
        <v>87</v>
      </c>
      <c r="V248" s="20">
        <v>88</v>
      </c>
      <c r="W248" s="20">
        <v>89</v>
      </c>
      <c r="X248" s="40">
        <v>88</v>
      </c>
      <c r="Y248" s="41">
        <v>85</v>
      </c>
      <c r="Z248" s="20">
        <v>85</v>
      </c>
      <c r="AA248" s="20">
        <v>88</v>
      </c>
      <c r="AB248" s="20">
        <v>88</v>
      </c>
      <c r="AC248" s="20">
        <v>86</v>
      </c>
      <c r="AD248" s="20">
        <v>90</v>
      </c>
      <c r="AE248" s="20">
        <v>89</v>
      </c>
      <c r="AF248" s="51">
        <v>87</v>
      </c>
      <c r="AG248" s="39">
        <v>89</v>
      </c>
      <c r="AH248" s="20">
        <v>87</v>
      </c>
      <c r="AI248" s="20"/>
      <c r="AJ248" s="40"/>
      <c r="AK248" s="41"/>
      <c r="AL248" s="20"/>
      <c r="AM248" s="2"/>
      <c r="AN248" s="52"/>
      <c r="AO248" s="155">
        <f t="shared" si="4"/>
        <v>1306</v>
      </c>
      <c r="AP248" s="2">
        <f t="shared" si="5"/>
        <v>32</v>
      </c>
      <c r="AQ248" s="2">
        <f t="shared" si="6"/>
        <v>520</v>
      </c>
      <c r="AR248" s="52">
        <f t="shared" si="7"/>
        <v>31</v>
      </c>
    </row>
    <row r="249" spans="1:44" ht="15.75" customHeight="1">
      <c r="A249" s="109" t="s">
        <v>637</v>
      </c>
      <c r="B249" s="80">
        <v>11555</v>
      </c>
      <c r="C249" s="156">
        <v>15473544</v>
      </c>
      <c r="D249" s="54" t="s">
        <v>577</v>
      </c>
      <c r="E249" s="18">
        <v>88</v>
      </c>
      <c r="F249" s="18">
        <v>87</v>
      </c>
      <c r="G249" s="18">
        <v>90</v>
      </c>
      <c r="H249" s="18">
        <v>88</v>
      </c>
      <c r="I249" s="18">
        <v>88</v>
      </c>
      <c r="J249" s="18">
        <v>89</v>
      </c>
      <c r="K249" s="18">
        <v>87</v>
      </c>
      <c r="L249" s="18">
        <v>87</v>
      </c>
      <c r="M249" s="18">
        <v>90</v>
      </c>
      <c r="N249" s="18">
        <v>89</v>
      </c>
      <c r="O249" s="18">
        <v>85</v>
      </c>
      <c r="P249" s="55">
        <v>87</v>
      </c>
      <c r="Q249" s="54">
        <v>85</v>
      </c>
      <c r="R249" s="18">
        <v>93</v>
      </c>
      <c r="S249" s="19">
        <v>85</v>
      </c>
      <c r="T249" s="18">
        <v>86</v>
      </c>
      <c r="U249" s="18">
        <v>88</v>
      </c>
      <c r="V249" s="18">
        <v>88</v>
      </c>
      <c r="W249" s="18">
        <v>91</v>
      </c>
      <c r="X249" s="56">
        <v>92</v>
      </c>
      <c r="Y249" s="57">
        <v>89</v>
      </c>
      <c r="Z249" s="18">
        <v>83</v>
      </c>
      <c r="AA249" s="18">
        <v>90</v>
      </c>
      <c r="AB249" s="18">
        <v>90</v>
      </c>
      <c r="AC249" s="18">
        <v>91</v>
      </c>
      <c r="AD249" s="18">
        <v>88</v>
      </c>
      <c r="AE249" s="18">
        <v>93</v>
      </c>
      <c r="AF249" s="55">
        <v>94</v>
      </c>
      <c r="AG249" s="54">
        <v>89</v>
      </c>
      <c r="AH249" s="18">
        <v>88</v>
      </c>
      <c r="AI249" s="18"/>
      <c r="AJ249" s="56"/>
      <c r="AK249" s="57"/>
      <c r="AL249" s="18"/>
      <c r="AM249" s="19"/>
      <c r="AN249" s="58"/>
      <c r="AO249" s="157">
        <f t="shared" si="4"/>
        <v>1329</v>
      </c>
      <c r="AP249" s="19">
        <f t="shared" si="5"/>
        <v>4</v>
      </c>
      <c r="AQ249" s="19">
        <f t="shared" si="6"/>
        <v>533</v>
      </c>
      <c r="AR249" s="58">
        <f t="shared" si="7"/>
        <v>9</v>
      </c>
    </row>
    <row r="250" spans="1:44" ht="15.75" customHeight="1">
      <c r="A250" s="108" t="s">
        <v>637</v>
      </c>
      <c r="B250" s="32">
        <v>11563</v>
      </c>
      <c r="C250" s="146">
        <v>20695363</v>
      </c>
      <c r="D250" s="39" t="s">
        <v>540</v>
      </c>
      <c r="E250" s="20">
        <v>87</v>
      </c>
      <c r="F250" s="20">
        <v>87</v>
      </c>
      <c r="G250" s="20">
        <v>86</v>
      </c>
      <c r="H250" s="20">
        <v>86</v>
      </c>
      <c r="I250" s="20">
        <v>88</v>
      </c>
      <c r="J250" s="20">
        <v>89</v>
      </c>
      <c r="K250" s="20">
        <v>81</v>
      </c>
      <c r="L250" s="20">
        <v>81</v>
      </c>
      <c r="M250" s="20">
        <v>88</v>
      </c>
      <c r="N250" s="20">
        <v>90</v>
      </c>
      <c r="O250" s="20">
        <v>84</v>
      </c>
      <c r="P250" s="51">
        <v>86</v>
      </c>
      <c r="Q250" s="39">
        <v>86</v>
      </c>
      <c r="R250" s="20">
        <v>89</v>
      </c>
      <c r="S250" s="2">
        <v>86</v>
      </c>
      <c r="T250" s="20">
        <v>90</v>
      </c>
      <c r="U250" s="20">
        <v>87</v>
      </c>
      <c r="V250" s="20">
        <v>87</v>
      </c>
      <c r="W250" s="20">
        <v>89</v>
      </c>
      <c r="X250" s="40">
        <v>89</v>
      </c>
      <c r="Y250" s="41">
        <v>84</v>
      </c>
      <c r="Z250" s="20">
        <v>82</v>
      </c>
      <c r="AA250" s="20">
        <v>88</v>
      </c>
      <c r="AB250" s="20">
        <v>87</v>
      </c>
      <c r="AC250" s="20">
        <v>82</v>
      </c>
      <c r="AD250" s="20">
        <v>80</v>
      </c>
      <c r="AE250" s="20">
        <v>83</v>
      </c>
      <c r="AF250" s="51">
        <v>83</v>
      </c>
      <c r="AG250" s="39">
        <v>87</v>
      </c>
      <c r="AH250" s="20">
        <v>86</v>
      </c>
      <c r="AI250" s="20"/>
      <c r="AJ250" s="40"/>
      <c r="AK250" s="41"/>
      <c r="AL250" s="20"/>
      <c r="AM250" s="2"/>
      <c r="AN250" s="52"/>
      <c r="AO250" s="155">
        <f t="shared" si="4"/>
        <v>1286</v>
      </c>
      <c r="AP250" s="2">
        <f t="shared" si="5"/>
        <v>41</v>
      </c>
      <c r="AQ250" s="2">
        <f t="shared" si="6"/>
        <v>502</v>
      </c>
      <c r="AR250" s="52">
        <f t="shared" si="7"/>
        <v>41</v>
      </c>
    </row>
    <row r="251" spans="1:44" ht="15.75" customHeight="1">
      <c r="A251" s="110" t="s">
        <v>637</v>
      </c>
      <c r="B251" s="85">
        <v>11565</v>
      </c>
      <c r="C251" s="158">
        <v>20617359</v>
      </c>
      <c r="D251" s="60" t="s">
        <v>542</v>
      </c>
      <c r="E251" s="21">
        <v>88</v>
      </c>
      <c r="F251" s="21">
        <v>87</v>
      </c>
      <c r="G251" s="21">
        <v>89</v>
      </c>
      <c r="H251" s="21">
        <v>88</v>
      </c>
      <c r="I251" s="21">
        <v>88</v>
      </c>
      <c r="J251" s="21">
        <v>89</v>
      </c>
      <c r="K251" s="21">
        <v>85</v>
      </c>
      <c r="L251" s="21">
        <v>85</v>
      </c>
      <c r="M251" s="21">
        <v>92</v>
      </c>
      <c r="N251" s="21">
        <v>90</v>
      </c>
      <c r="O251" s="21">
        <v>84</v>
      </c>
      <c r="P251" s="61">
        <v>86</v>
      </c>
      <c r="Q251" s="60">
        <v>86</v>
      </c>
      <c r="R251" s="21">
        <v>90</v>
      </c>
      <c r="S251" s="22">
        <v>87</v>
      </c>
      <c r="T251" s="21">
        <v>86</v>
      </c>
      <c r="U251" s="21">
        <v>88</v>
      </c>
      <c r="V251" s="21">
        <v>88</v>
      </c>
      <c r="W251" s="21">
        <v>88</v>
      </c>
      <c r="X251" s="62">
        <v>88</v>
      </c>
      <c r="Y251" s="63">
        <v>86</v>
      </c>
      <c r="Z251" s="21">
        <v>85</v>
      </c>
      <c r="AA251" s="21">
        <v>88</v>
      </c>
      <c r="AB251" s="21">
        <v>88</v>
      </c>
      <c r="AC251" s="21">
        <v>88</v>
      </c>
      <c r="AD251" s="21">
        <v>90</v>
      </c>
      <c r="AE251" s="21">
        <v>84</v>
      </c>
      <c r="AF251" s="61">
        <v>86</v>
      </c>
      <c r="AG251" s="60">
        <v>88</v>
      </c>
      <c r="AH251" s="21">
        <v>87</v>
      </c>
      <c r="AI251" s="21"/>
      <c r="AJ251" s="62"/>
      <c r="AK251" s="63"/>
      <c r="AL251" s="21"/>
      <c r="AM251" s="22"/>
      <c r="AN251" s="64"/>
      <c r="AO251" s="159">
        <f t="shared" si="4"/>
        <v>1309</v>
      </c>
      <c r="AP251" s="22">
        <f t="shared" si="5"/>
        <v>29</v>
      </c>
      <c r="AQ251" s="22">
        <f t="shared" si="6"/>
        <v>515</v>
      </c>
      <c r="AR251" s="64">
        <f t="shared" si="7"/>
        <v>37</v>
      </c>
    </row>
    <row r="252" spans="1:44" ht="15.75" customHeight="1">
      <c r="A252" s="108" t="s">
        <v>637</v>
      </c>
      <c r="B252" s="32">
        <v>11566</v>
      </c>
      <c r="C252" s="146">
        <v>15471664</v>
      </c>
      <c r="D252" s="39" t="s">
        <v>579</v>
      </c>
      <c r="E252" s="20">
        <v>87</v>
      </c>
      <c r="F252" s="20">
        <v>88</v>
      </c>
      <c r="G252" s="20">
        <v>90</v>
      </c>
      <c r="H252" s="20">
        <v>88</v>
      </c>
      <c r="I252" s="20">
        <v>88</v>
      </c>
      <c r="J252" s="20">
        <v>88</v>
      </c>
      <c r="K252" s="20">
        <v>84</v>
      </c>
      <c r="L252" s="20">
        <v>84</v>
      </c>
      <c r="M252" s="20">
        <v>89</v>
      </c>
      <c r="N252" s="20">
        <v>89</v>
      </c>
      <c r="O252" s="20">
        <v>87</v>
      </c>
      <c r="P252" s="51">
        <v>89</v>
      </c>
      <c r="Q252" s="39">
        <v>83</v>
      </c>
      <c r="R252" s="20">
        <v>89</v>
      </c>
      <c r="S252" s="2">
        <v>85</v>
      </c>
      <c r="T252" s="20">
        <v>86</v>
      </c>
      <c r="U252" s="20">
        <v>88</v>
      </c>
      <c r="V252" s="20">
        <v>88</v>
      </c>
      <c r="W252" s="20">
        <v>90</v>
      </c>
      <c r="X252" s="40">
        <v>89</v>
      </c>
      <c r="Y252" s="41">
        <v>86</v>
      </c>
      <c r="Z252" s="20">
        <v>85</v>
      </c>
      <c r="AA252" s="20">
        <v>88</v>
      </c>
      <c r="AB252" s="20">
        <v>88</v>
      </c>
      <c r="AC252" s="20">
        <v>88</v>
      </c>
      <c r="AD252" s="20">
        <v>88</v>
      </c>
      <c r="AE252" s="20">
        <v>85</v>
      </c>
      <c r="AF252" s="51">
        <v>84</v>
      </c>
      <c r="AG252" s="39">
        <v>88</v>
      </c>
      <c r="AH252" s="20">
        <v>86</v>
      </c>
      <c r="AI252" s="20"/>
      <c r="AJ252" s="40"/>
      <c r="AK252" s="41"/>
      <c r="AL252" s="20"/>
      <c r="AM252" s="2"/>
      <c r="AN252" s="52"/>
      <c r="AO252" s="155">
        <f t="shared" si="4"/>
        <v>1306</v>
      </c>
      <c r="AP252" s="2">
        <f t="shared" si="5"/>
        <v>32</v>
      </c>
      <c r="AQ252" s="2">
        <f t="shared" si="6"/>
        <v>518</v>
      </c>
      <c r="AR252" s="52">
        <f t="shared" si="7"/>
        <v>35</v>
      </c>
    </row>
    <row r="253" spans="1:44" ht="15.75" customHeight="1">
      <c r="A253" s="111" t="s">
        <v>637</v>
      </c>
      <c r="B253" s="88">
        <v>11568</v>
      </c>
      <c r="C253" s="160">
        <v>28461618</v>
      </c>
      <c r="D253" s="66" t="s">
        <v>544</v>
      </c>
      <c r="E253" s="23">
        <v>87</v>
      </c>
      <c r="F253" s="23">
        <v>87</v>
      </c>
      <c r="G253" s="23">
        <v>91</v>
      </c>
      <c r="H253" s="23">
        <v>87</v>
      </c>
      <c r="I253" s="23">
        <v>89</v>
      </c>
      <c r="J253" s="23">
        <v>89</v>
      </c>
      <c r="K253" s="23">
        <v>94</v>
      </c>
      <c r="L253" s="23">
        <v>94</v>
      </c>
      <c r="M253" s="23">
        <v>92</v>
      </c>
      <c r="N253" s="23">
        <v>90</v>
      </c>
      <c r="O253" s="23">
        <v>84</v>
      </c>
      <c r="P253" s="67">
        <v>86</v>
      </c>
      <c r="Q253" s="66">
        <v>85</v>
      </c>
      <c r="R253" s="23">
        <v>92</v>
      </c>
      <c r="S253" s="24">
        <v>89</v>
      </c>
      <c r="T253" s="23">
        <v>86</v>
      </c>
      <c r="U253" s="23">
        <v>88</v>
      </c>
      <c r="V253" s="23">
        <v>88</v>
      </c>
      <c r="W253" s="23">
        <v>91</v>
      </c>
      <c r="X253" s="68">
        <v>92</v>
      </c>
      <c r="Y253" s="38">
        <v>85</v>
      </c>
      <c r="Z253" s="23">
        <v>84</v>
      </c>
      <c r="AA253" s="23">
        <v>88</v>
      </c>
      <c r="AB253" s="23">
        <v>88</v>
      </c>
      <c r="AC253" s="23">
        <v>91</v>
      </c>
      <c r="AD253" s="23">
        <v>90</v>
      </c>
      <c r="AE253" s="23">
        <v>86</v>
      </c>
      <c r="AF253" s="67">
        <v>85</v>
      </c>
      <c r="AG253" s="66">
        <v>89</v>
      </c>
      <c r="AH253" s="23">
        <v>88</v>
      </c>
      <c r="AI253" s="23"/>
      <c r="AJ253" s="68"/>
      <c r="AK253" s="38"/>
      <c r="AL253" s="23"/>
      <c r="AM253" s="24"/>
      <c r="AN253" s="69"/>
      <c r="AO253" s="161">
        <f t="shared" si="4"/>
        <v>1329</v>
      </c>
      <c r="AP253" s="24">
        <f t="shared" si="5"/>
        <v>4</v>
      </c>
      <c r="AQ253" s="24">
        <f t="shared" si="6"/>
        <v>529</v>
      </c>
      <c r="AR253" s="69">
        <f t="shared" si="7"/>
        <v>15</v>
      </c>
    </row>
    <row r="254" spans="1:44" ht="15.75" customHeight="1">
      <c r="A254" s="108" t="s">
        <v>637</v>
      </c>
      <c r="B254" s="32">
        <v>11590</v>
      </c>
      <c r="C254" s="146">
        <v>21537450</v>
      </c>
      <c r="D254" s="39" t="s">
        <v>581</v>
      </c>
      <c r="E254" s="20">
        <v>87</v>
      </c>
      <c r="F254" s="20">
        <v>87</v>
      </c>
      <c r="G254" s="20">
        <v>85</v>
      </c>
      <c r="H254" s="20">
        <v>86</v>
      </c>
      <c r="I254" s="20">
        <v>89</v>
      </c>
      <c r="J254" s="20">
        <v>88</v>
      </c>
      <c r="K254" s="20">
        <v>80</v>
      </c>
      <c r="L254" s="20">
        <v>80</v>
      </c>
      <c r="M254" s="20">
        <v>89</v>
      </c>
      <c r="N254" s="20">
        <v>89</v>
      </c>
      <c r="O254" s="20">
        <v>86</v>
      </c>
      <c r="P254" s="51">
        <v>86</v>
      </c>
      <c r="Q254" s="39">
        <v>85</v>
      </c>
      <c r="R254" s="20">
        <v>90</v>
      </c>
      <c r="S254" s="2">
        <v>87</v>
      </c>
      <c r="T254" s="20">
        <v>90</v>
      </c>
      <c r="U254" s="20">
        <v>87</v>
      </c>
      <c r="V254" s="20">
        <v>87</v>
      </c>
      <c r="W254" s="20">
        <v>91</v>
      </c>
      <c r="X254" s="40">
        <v>88</v>
      </c>
      <c r="Y254" s="41">
        <v>84</v>
      </c>
      <c r="Z254" s="20">
        <v>83</v>
      </c>
      <c r="AA254" s="20">
        <v>89</v>
      </c>
      <c r="AB254" s="20">
        <v>87</v>
      </c>
      <c r="AC254" s="20">
        <v>89</v>
      </c>
      <c r="AD254" s="20">
        <v>90</v>
      </c>
      <c r="AE254" s="20">
        <v>85</v>
      </c>
      <c r="AF254" s="51">
        <v>85</v>
      </c>
      <c r="AG254" s="39">
        <v>89</v>
      </c>
      <c r="AH254" s="20">
        <v>88</v>
      </c>
      <c r="AI254" s="20"/>
      <c r="AJ254" s="40"/>
      <c r="AK254" s="41"/>
      <c r="AL254" s="20"/>
      <c r="AM254" s="2"/>
      <c r="AN254" s="52"/>
      <c r="AO254" s="155">
        <f t="shared" si="4"/>
        <v>1302</v>
      </c>
      <c r="AP254" s="2">
        <f t="shared" si="5"/>
        <v>39</v>
      </c>
      <c r="AQ254" s="2">
        <f t="shared" si="6"/>
        <v>513</v>
      </c>
      <c r="AR254" s="52">
        <f t="shared" si="7"/>
        <v>38</v>
      </c>
    </row>
    <row r="255" spans="1:44" ht="15.75" customHeight="1">
      <c r="A255" s="112" t="s">
        <v>637</v>
      </c>
      <c r="B255" s="91">
        <v>11615</v>
      </c>
      <c r="C255" s="139">
        <v>24453179</v>
      </c>
      <c r="D255" s="47" t="s">
        <v>583</v>
      </c>
      <c r="E255" s="26">
        <v>87</v>
      </c>
      <c r="F255" s="26">
        <v>88</v>
      </c>
      <c r="G255" s="26">
        <v>86</v>
      </c>
      <c r="H255" s="26">
        <v>87</v>
      </c>
      <c r="I255" s="26">
        <v>89</v>
      </c>
      <c r="J255" s="26">
        <v>88</v>
      </c>
      <c r="K255" s="26">
        <v>87</v>
      </c>
      <c r="L255" s="26">
        <v>87</v>
      </c>
      <c r="M255" s="26">
        <v>90</v>
      </c>
      <c r="N255" s="26">
        <v>89</v>
      </c>
      <c r="O255" s="26">
        <v>86</v>
      </c>
      <c r="P255" s="46">
        <v>87</v>
      </c>
      <c r="Q255" s="47">
        <v>86</v>
      </c>
      <c r="R255" s="26">
        <v>89</v>
      </c>
      <c r="S255" s="27">
        <v>89</v>
      </c>
      <c r="T255" s="26">
        <v>90</v>
      </c>
      <c r="U255" s="26">
        <v>89</v>
      </c>
      <c r="V255" s="26">
        <v>89</v>
      </c>
      <c r="W255" s="26">
        <v>88</v>
      </c>
      <c r="X255" s="48">
        <v>85</v>
      </c>
      <c r="Y255" s="49">
        <v>86</v>
      </c>
      <c r="Z255" s="26">
        <v>83</v>
      </c>
      <c r="AA255" s="26">
        <v>88</v>
      </c>
      <c r="AB255" s="26">
        <v>87</v>
      </c>
      <c r="AC255" s="26">
        <v>84</v>
      </c>
      <c r="AD255" s="26">
        <v>92</v>
      </c>
      <c r="AE255" s="26">
        <v>88</v>
      </c>
      <c r="AF255" s="46">
        <v>87</v>
      </c>
      <c r="AG255" s="47">
        <v>89</v>
      </c>
      <c r="AH255" s="26">
        <v>87</v>
      </c>
      <c r="AI255" s="26"/>
      <c r="AJ255" s="48"/>
      <c r="AK255" s="49"/>
      <c r="AL255" s="26"/>
      <c r="AM255" s="27"/>
      <c r="AN255" s="50"/>
      <c r="AO255" s="119">
        <f t="shared" si="4"/>
        <v>1312</v>
      </c>
      <c r="AP255" s="27">
        <f t="shared" si="5"/>
        <v>24</v>
      </c>
      <c r="AQ255" s="27">
        <f t="shared" si="6"/>
        <v>520</v>
      </c>
      <c r="AR255" s="50">
        <f t="shared" si="7"/>
        <v>31</v>
      </c>
    </row>
    <row r="256" spans="1:44" ht="15.75" customHeight="1">
      <c r="A256" s="108" t="s">
        <v>637</v>
      </c>
      <c r="B256" s="32">
        <v>11636</v>
      </c>
      <c r="C256" s="146">
        <v>14892774</v>
      </c>
      <c r="D256" s="39" t="s">
        <v>585</v>
      </c>
      <c r="E256" s="20">
        <v>88</v>
      </c>
      <c r="F256" s="20">
        <v>88</v>
      </c>
      <c r="G256" s="20">
        <v>91</v>
      </c>
      <c r="H256" s="20">
        <v>87</v>
      </c>
      <c r="I256" s="20">
        <v>89</v>
      </c>
      <c r="J256" s="20">
        <v>90</v>
      </c>
      <c r="K256" s="20">
        <v>80</v>
      </c>
      <c r="L256" s="20">
        <v>80</v>
      </c>
      <c r="M256" s="20">
        <v>88</v>
      </c>
      <c r="N256" s="20">
        <v>89</v>
      </c>
      <c r="O256" s="20">
        <v>89</v>
      </c>
      <c r="P256" s="51">
        <v>91</v>
      </c>
      <c r="Q256" s="39">
        <v>85</v>
      </c>
      <c r="R256" s="20">
        <v>91</v>
      </c>
      <c r="S256" s="2">
        <v>85</v>
      </c>
      <c r="T256" s="20">
        <v>88</v>
      </c>
      <c r="U256" s="20">
        <v>89</v>
      </c>
      <c r="V256" s="20">
        <v>88</v>
      </c>
      <c r="W256" s="20">
        <v>89</v>
      </c>
      <c r="X256" s="40">
        <v>93</v>
      </c>
      <c r="Y256" s="41">
        <v>89</v>
      </c>
      <c r="Z256" s="20">
        <v>85</v>
      </c>
      <c r="AA256" s="20">
        <v>88</v>
      </c>
      <c r="AB256" s="20">
        <v>88</v>
      </c>
      <c r="AC256" s="20">
        <v>88</v>
      </c>
      <c r="AD256" s="20">
        <v>92</v>
      </c>
      <c r="AE256" s="20">
        <v>88</v>
      </c>
      <c r="AF256" s="51">
        <v>86</v>
      </c>
      <c r="AG256" s="39">
        <v>89</v>
      </c>
      <c r="AH256" s="20">
        <v>88</v>
      </c>
      <c r="AI256" s="20"/>
      <c r="AJ256" s="40"/>
      <c r="AK256" s="41"/>
      <c r="AL256" s="20"/>
      <c r="AM256" s="2"/>
      <c r="AN256" s="52"/>
      <c r="AO256" s="155">
        <f t="shared" si="4"/>
        <v>1315</v>
      </c>
      <c r="AP256" s="2">
        <f t="shared" si="5"/>
        <v>21</v>
      </c>
      <c r="AQ256" s="2">
        <f t="shared" si="6"/>
        <v>523</v>
      </c>
      <c r="AR256" s="52">
        <f t="shared" si="7"/>
        <v>23</v>
      </c>
    </row>
    <row r="257" spans="1:44" ht="15.75" customHeight="1">
      <c r="A257" s="109" t="s">
        <v>637</v>
      </c>
      <c r="B257" s="80">
        <v>11644</v>
      </c>
      <c r="C257" s="156">
        <v>15472793</v>
      </c>
      <c r="D257" s="54" t="s">
        <v>587</v>
      </c>
      <c r="E257" s="18">
        <v>87</v>
      </c>
      <c r="F257" s="18">
        <v>87</v>
      </c>
      <c r="G257" s="18">
        <v>92</v>
      </c>
      <c r="H257" s="18">
        <v>87</v>
      </c>
      <c r="I257" s="18">
        <v>90</v>
      </c>
      <c r="J257" s="18">
        <v>89</v>
      </c>
      <c r="K257" s="18">
        <v>86</v>
      </c>
      <c r="L257" s="18">
        <v>86</v>
      </c>
      <c r="M257" s="18">
        <v>89</v>
      </c>
      <c r="N257" s="18">
        <v>89</v>
      </c>
      <c r="O257" s="18">
        <v>86</v>
      </c>
      <c r="P257" s="55">
        <v>85</v>
      </c>
      <c r="Q257" s="54">
        <v>86</v>
      </c>
      <c r="R257" s="18">
        <v>91</v>
      </c>
      <c r="S257" s="19">
        <v>82</v>
      </c>
      <c r="T257" s="18">
        <v>86</v>
      </c>
      <c r="U257" s="18">
        <v>88</v>
      </c>
      <c r="V257" s="18">
        <v>88</v>
      </c>
      <c r="W257" s="18">
        <v>88</v>
      </c>
      <c r="X257" s="56">
        <v>91</v>
      </c>
      <c r="Y257" s="57">
        <v>95</v>
      </c>
      <c r="Z257" s="18">
        <v>90</v>
      </c>
      <c r="AA257" s="18">
        <v>89</v>
      </c>
      <c r="AB257" s="18">
        <v>88</v>
      </c>
      <c r="AC257" s="18">
        <v>90</v>
      </c>
      <c r="AD257" s="18">
        <v>90</v>
      </c>
      <c r="AE257" s="18">
        <v>89</v>
      </c>
      <c r="AF257" s="55">
        <v>89</v>
      </c>
      <c r="AG257" s="54">
        <v>88</v>
      </c>
      <c r="AH257" s="18">
        <v>88</v>
      </c>
      <c r="AI257" s="18"/>
      <c r="AJ257" s="56"/>
      <c r="AK257" s="57"/>
      <c r="AL257" s="18"/>
      <c r="AM257" s="19"/>
      <c r="AN257" s="58"/>
      <c r="AO257" s="157">
        <f t="shared" si="4"/>
        <v>1325</v>
      </c>
      <c r="AP257" s="19">
        <f t="shared" si="5"/>
        <v>11</v>
      </c>
      <c r="AQ257" s="19">
        <f t="shared" si="6"/>
        <v>536</v>
      </c>
      <c r="AR257" s="58">
        <f t="shared" si="7"/>
        <v>2</v>
      </c>
    </row>
    <row r="258" spans="1:44" ht="15.75" customHeight="1">
      <c r="A258" s="108" t="s">
        <v>637</v>
      </c>
      <c r="B258" s="32">
        <v>11651</v>
      </c>
      <c r="C258" s="146">
        <v>21613852</v>
      </c>
      <c r="D258" s="39" t="s">
        <v>589</v>
      </c>
      <c r="E258" s="20">
        <v>87</v>
      </c>
      <c r="F258" s="20">
        <v>87</v>
      </c>
      <c r="G258" s="20">
        <v>87</v>
      </c>
      <c r="H258" s="20">
        <v>88</v>
      </c>
      <c r="I258" s="20">
        <v>88</v>
      </c>
      <c r="J258" s="20">
        <v>89</v>
      </c>
      <c r="K258" s="20">
        <v>81</v>
      </c>
      <c r="L258" s="20">
        <v>81</v>
      </c>
      <c r="M258" s="20">
        <v>88</v>
      </c>
      <c r="N258" s="20">
        <v>89</v>
      </c>
      <c r="O258" s="20">
        <v>82</v>
      </c>
      <c r="P258" s="51">
        <v>81</v>
      </c>
      <c r="Q258" s="39">
        <v>85</v>
      </c>
      <c r="R258" s="20">
        <v>89</v>
      </c>
      <c r="S258" s="2">
        <v>82</v>
      </c>
      <c r="T258" s="20">
        <v>86</v>
      </c>
      <c r="U258" s="20">
        <v>88</v>
      </c>
      <c r="V258" s="20">
        <v>88</v>
      </c>
      <c r="W258" s="20">
        <v>85</v>
      </c>
      <c r="X258" s="40">
        <v>90</v>
      </c>
      <c r="Y258" s="41">
        <v>85</v>
      </c>
      <c r="Z258" s="20">
        <v>83</v>
      </c>
      <c r="AA258" s="20">
        <v>88</v>
      </c>
      <c r="AB258" s="20">
        <v>88</v>
      </c>
      <c r="AC258" s="20">
        <v>90</v>
      </c>
      <c r="AD258" s="20">
        <v>95</v>
      </c>
      <c r="AE258" s="20">
        <v>87</v>
      </c>
      <c r="AF258" s="51">
        <v>85</v>
      </c>
      <c r="AG258" s="39">
        <v>87</v>
      </c>
      <c r="AH258" s="20">
        <v>87</v>
      </c>
      <c r="AI258" s="20"/>
      <c r="AJ258" s="40"/>
      <c r="AK258" s="41"/>
      <c r="AL258" s="20"/>
      <c r="AM258" s="2"/>
      <c r="AN258" s="52"/>
      <c r="AO258" s="155">
        <f t="shared" si="4"/>
        <v>1290</v>
      </c>
      <c r="AP258" s="2">
        <f t="shared" si="5"/>
        <v>40</v>
      </c>
      <c r="AQ258" s="2">
        <f t="shared" si="6"/>
        <v>513</v>
      </c>
      <c r="AR258" s="52">
        <f t="shared" si="7"/>
        <v>38</v>
      </c>
    </row>
    <row r="259" spans="1:44" ht="15.75" customHeight="1">
      <c r="A259" s="110" t="s">
        <v>637</v>
      </c>
      <c r="B259" s="85">
        <v>11658</v>
      </c>
      <c r="C259" s="158">
        <v>23825912</v>
      </c>
      <c r="D259" s="60" t="s">
        <v>546</v>
      </c>
      <c r="E259" s="21">
        <v>89</v>
      </c>
      <c r="F259" s="21">
        <v>88</v>
      </c>
      <c r="G259" s="21">
        <v>90</v>
      </c>
      <c r="H259" s="21">
        <v>87</v>
      </c>
      <c r="I259" s="21">
        <v>91</v>
      </c>
      <c r="J259" s="21">
        <v>88</v>
      </c>
      <c r="K259" s="21">
        <v>94</v>
      </c>
      <c r="L259" s="21">
        <v>94</v>
      </c>
      <c r="M259" s="21">
        <v>91</v>
      </c>
      <c r="N259" s="21">
        <v>92</v>
      </c>
      <c r="O259" s="21">
        <v>86</v>
      </c>
      <c r="P259" s="61">
        <v>88</v>
      </c>
      <c r="Q259" s="60">
        <v>86</v>
      </c>
      <c r="R259" s="21">
        <v>91</v>
      </c>
      <c r="S259" s="22">
        <v>87</v>
      </c>
      <c r="T259" s="21">
        <v>87</v>
      </c>
      <c r="U259" s="21">
        <v>88</v>
      </c>
      <c r="V259" s="21">
        <v>88</v>
      </c>
      <c r="W259" s="21">
        <v>96</v>
      </c>
      <c r="X259" s="62">
        <v>93</v>
      </c>
      <c r="Y259" s="63">
        <v>89</v>
      </c>
      <c r="Z259" s="21">
        <v>87</v>
      </c>
      <c r="AA259" s="21">
        <v>90</v>
      </c>
      <c r="AB259" s="21">
        <v>90</v>
      </c>
      <c r="AC259" s="21">
        <v>91</v>
      </c>
      <c r="AD259" s="21">
        <v>88</v>
      </c>
      <c r="AE259" s="21">
        <v>89</v>
      </c>
      <c r="AF259" s="61">
        <v>89</v>
      </c>
      <c r="AG259" s="60">
        <v>90</v>
      </c>
      <c r="AH259" s="21">
        <v>89</v>
      </c>
      <c r="AI259" s="21"/>
      <c r="AJ259" s="62"/>
      <c r="AK259" s="63"/>
      <c r="AL259" s="21"/>
      <c r="AM259" s="22"/>
      <c r="AN259" s="64"/>
      <c r="AO259" s="159">
        <f t="shared" si="4"/>
        <v>1347</v>
      </c>
      <c r="AP259" s="22">
        <f t="shared" si="5"/>
        <v>1</v>
      </c>
      <c r="AQ259" s="22">
        <f t="shared" si="6"/>
        <v>540</v>
      </c>
      <c r="AR259" s="64">
        <f t="shared" si="7"/>
        <v>1</v>
      </c>
    </row>
    <row r="260" spans="1:44" ht="15.75" customHeight="1">
      <c r="A260" s="108" t="s">
        <v>637</v>
      </c>
      <c r="B260" s="32">
        <v>11665</v>
      </c>
      <c r="C260" s="146">
        <v>14890473</v>
      </c>
      <c r="D260" s="39" t="s">
        <v>591</v>
      </c>
      <c r="E260" s="20">
        <v>87</v>
      </c>
      <c r="F260" s="20">
        <v>88</v>
      </c>
      <c r="G260" s="20">
        <v>90</v>
      </c>
      <c r="H260" s="20">
        <v>87</v>
      </c>
      <c r="I260" s="20">
        <v>89</v>
      </c>
      <c r="J260" s="20">
        <v>89</v>
      </c>
      <c r="K260" s="20">
        <v>92</v>
      </c>
      <c r="L260" s="20">
        <v>92</v>
      </c>
      <c r="M260" s="20">
        <v>89</v>
      </c>
      <c r="N260" s="20">
        <v>89</v>
      </c>
      <c r="O260" s="20">
        <v>88</v>
      </c>
      <c r="P260" s="51">
        <v>89</v>
      </c>
      <c r="Q260" s="39">
        <v>87</v>
      </c>
      <c r="R260" s="20">
        <v>92</v>
      </c>
      <c r="S260" s="2">
        <v>82</v>
      </c>
      <c r="T260" s="20">
        <v>85</v>
      </c>
      <c r="U260" s="20">
        <v>88</v>
      </c>
      <c r="V260" s="20">
        <v>89</v>
      </c>
      <c r="W260" s="20">
        <v>88</v>
      </c>
      <c r="X260" s="40">
        <v>94</v>
      </c>
      <c r="Y260" s="41">
        <v>88</v>
      </c>
      <c r="Z260" s="20">
        <v>83</v>
      </c>
      <c r="AA260" s="20">
        <v>90</v>
      </c>
      <c r="AB260" s="20">
        <v>89</v>
      </c>
      <c r="AC260" s="20">
        <v>88</v>
      </c>
      <c r="AD260" s="20">
        <v>88</v>
      </c>
      <c r="AE260" s="20">
        <v>89</v>
      </c>
      <c r="AF260" s="51">
        <v>89</v>
      </c>
      <c r="AG260" s="39">
        <v>90</v>
      </c>
      <c r="AH260" s="20">
        <v>90</v>
      </c>
      <c r="AI260" s="20"/>
      <c r="AJ260" s="40"/>
      <c r="AK260" s="41"/>
      <c r="AL260" s="20"/>
      <c r="AM260" s="2"/>
      <c r="AN260" s="52"/>
      <c r="AO260" s="155">
        <f t="shared" si="4"/>
        <v>1325</v>
      </c>
      <c r="AP260" s="2">
        <f t="shared" si="5"/>
        <v>11</v>
      </c>
      <c r="AQ260" s="2">
        <f t="shared" si="6"/>
        <v>534</v>
      </c>
      <c r="AR260" s="52">
        <f t="shared" si="7"/>
        <v>7</v>
      </c>
    </row>
    <row r="261" spans="1:44" ht="15.75" customHeight="1">
      <c r="A261" s="111" t="s">
        <v>637</v>
      </c>
      <c r="B261" s="88">
        <v>11673</v>
      </c>
      <c r="C261" s="160">
        <v>25426506</v>
      </c>
      <c r="D261" s="66" t="s">
        <v>548</v>
      </c>
      <c r="E261" s="23">
        <v>88</v>
      </c>
      <c r="F261" s="23">
        <v>87</v>
      </c>
      <c r="G261" s="23">
        <v>88</v>
      </c>
      <c r="H261" s="23">
        <v>87</v>
      </c>
      <c r="I261" s="23">
        <v>90</v>
      </c>
      <c r="J261" s="23">
        <v>89</v>
      </c>
      <c r="K261" s="23">
        <v>86</v>
      </c>
      <c r="L261" s="23">
        <v>86</v>
      </c>
      <c r="M261" s="23">
        <v>86</v>
      </c>
      <c r="N261" s="23">
        <v>90</v>
      </c>
      <c r="O261" s="23">
        <v>86</v>
      </c>
      <c r="P261" s="67">
        <v>85</v>
      </c>
      <c r="Q261" s="66">
        <v>84</v>
      </c>
      <c r="R261" s="23">
        <v>90</v>
      </c>
      <c r="S261" s="24">
        <v>85</v>
      </c>
      <c r="T261" s="23">
        <v>86</v>
      </c>
      <c r="U261" s="23">
        <v>88</v>
      </c>
      <c r="V261" s="23">
        <v>88</v>
      </c>
      <c r="W261" s="23">
        <v>92</v>
      </c>
      <c r="X261" s="68">
        <v>92</v>
      </c>
      <c r="Y261" s="38">
        <v>86</v>
      </c>
      <c r="Z261" s="23">
        <v>87</v>
      </c>
      <c r="AA261" s="23">
        <v>88</v>
      </c>
      <c r="AB261" s="23">
        <v>88</v>
      </c>
      <c r="AC261" s="23">
        <v>91</v>
      </c>
      <c r="AD261" s="23">
        <v>90</v>
      </c>
      <c r="AE261" s="23">
        <v>89</v>
      </c>
      <c r="AF261" s="67">
        <v>86</v>
      </c>
      <c r="AG261" s="66">
        <v>87</v>
      </c>
      <c r="AH261" s="23">
        <v>86</v>
      </c>
      <c r="AI261" s="23"/>
      <c r="AJ261" s="68"/>
      <c r="AK261" s="38"/>
      <c r="AL261" s="23"/>
      <c r="AM261" s="24"/>
      <c r="AN261" s="69"/>
      <c r="AO261" s="161">
        <f t="shared" si="4"/>
        <v>1314</v>
      </c>
      <c r="AP261" s="24">
        <f t="shared" si="5"/>
        <v>23</v>
      </c>
      <c r="AQ261" s="24">
        <f t="shared" si="6"/>
        <v>528</v>
      </c>
      <c r="AR261" s="69">
        <f t="shared" si="7"/>
        <v>17</v>
      </c>
    </row>
    <row r="262" spans="1:44" ht="15.75" customHeight="1">
      <c r="A262" s="108" t="s">
        <v>637</v>
      </c>
      <c r="B262" s="32">
        <v>11676</v>
      </c>
      <c r="C262" s="146">
        <v>14696181</v>
      </c>
      <c r="D262" s="39" t="s">
        <v>550</v>
      </c>
      <c r="E262" s="20">
        <v>87</v>
      </c>
      <c r="F262" s="20">
        <v>88</v>
      </c>
      <c r="G262" s="20">
        <v>88</v>
      </c>
      <c r="H262" s="20">
        <v>86</v>
      </c>
      <c r="I262" s="20">
        <v>92</v>
      </c>
      <c r="J262" s="20">
        <v>88</v>
      </c>
      <c r="K262" s="20">
        <v>90</v>
      </c>
      <c r="L262" s="20">
        <v>90</v>
      </c>
      <c r="M262" s="20">
        <v>93</v>
      </c>
      <c r="N262" s="20">
        <v>92</v>
      </c>
      <c r="O262" s="20">
        <v>85</v>
      </c>
      <c r="P262" s="51">
        <v>84</v>
      </c>
      <c r="Q262" s="39">
        <v>83</v>
      </c>
      <c r="R262" s="20">
        <v>89</v>
      </c>
      <c r="S262" s="2">
        <v>87</v>
      </c>
      <c r="T262" s="20">
        <v>87</v>
      </c>
      <c r="U262" s="20">
        <v>89</v>
      </c>
      <c r="V262" s="20">
        <v>89</v>
      </c>
      <c r="W262" s="20">
        <v>88</v>
      </c>
      <c r="X262" s="40">
        <v>87</v>
      </c>
      <c r="Y262" s="41">
        <v>88</v>
      </c>
      <c r="Z262" s="20">
        <v>87</v>
      </c>
      <c r="AA262" s="20">
        <v>88</v>
      </c>
      <c r="AB262" s="20">
        <v>88</v>
      </c>
      <c r="AC262" s="20">
        <v>91</v>
      </c>
      <c r="AD262" s="20">
        <v>90</v>
      </c>
      <c r="AE262" s="20">
        <v>89</v>
      </c>
      <c r="AF262" s="51">
        <v>90</v>
      </c>
      <c r="AG262" s="39">
        <v>88</v>
      </c>
      <c r="AH262" s="20">
        <v>86</v>
      </c>
      <c r="AI262" s="20"/>
      <c r="AJ262" s="40"/>
      <c r="AK262" s="41"/>
      <c r="AL262" s="20"/>
      <c r="AM262" s="2"/>
      <c r="AN262" s="52"/>
      <c r="AO262" s="155">
        <f t="shared" si="4"/>
        <v>1326</v>
      </c>
      <c r="AP262" s="2">
        <f t="shared" si="5"/>
        <v>9</v>
      </c>
      <c r="AQ262" s="2">
        <f t="shared" si="6"/>
        <v>535</v>
      </c>
      <c r="AR262" s="52">
        <f t="shared" si="7"/>
        <v>4</v>
      </c>
    </row>
    <row r="263" spans="1:44" ht="15.75" customHeight="1">
      <c r="A263" s="112" t="s">
        <v>637</v>
      </c>
      <c r="B263" s="91">
        <v>11683</v>
      </c>
      <c r="C263" s="139">
        <v>15474954</v>
      </c>
      <c r="D263" s="47" t="s">
        <v>552</v>
      </c>
      <c r="E263" s="26">
        <v>88</v>
      </c>
      <c r="F263" s="26">
        <v>88</v>
      </c>
      <c r="G263" s="26">
        <v>92</v>
      </c>
      <c r="H263" s="26">
        <v>87</v>
      </c>
      <c r="I263" s="26">
        <v>90</v>
      </c>
      <c r="J263" s="26">
        <v>89</v>
      </c>
      <c r="K263" s="26">
        <v>84</v>
      </c>
      <c r="L263" s="26">
        <v>84</v>
      </c>
      <c r="M263" s="26">
        <v>88</v>
      </c>
      <c r="N263" s="26">
        <v>89</v>
      </c>
      <c r="O263" s="26">
        <v>84</v>
      </c>
      <c r="P263" s="46">
        <v>87</v>
      </c>
      <c r="Q263" s="47">
        <v>84</v>
      </c>
      <c r="R263" s="26">
        <v>91</v>
      </c>
      <c r="S263" s="27">
        <v>82</v>
      </c>
      <c r="T263" s="26">
        <v>86</v>
      </c>
      <c r="U263" s="26">
        <v>88</v>
      </c>
      <c r="V263" s="26">
        <v>88</v>
      </c>
      <c r="W263" s="26">
        <v>93</v>
      </c>
      <c r="X263" s="48">
        <v>90</v>
      </c>
      <c r="Y263" s="49">
        <v>87</v>
      </c>
      <c r="Z263" s="26">
        <v>85</v>
      </c>
      <c r="AA263" s="26">
        <v>89</v>
      </c>
      <c r="AB263" s="26">
        <v>89</v>
      </c>
      <c r="AC263" s="26">
        <v>88</v>
      </c>
      <c r="AD263" s="26">
        <v>80</v>
      </c>
      <c r="AE263" s="26">
        <v>86</v>
      </c>
      <c r="AF263" s="46">
        <v>86</v>
      </c>
      <c r="AG263" s="47">
        <v>88</v>
      </c>
      <c r="AH263" s="26">
        <v>87</v>
      </c>
      <c r="AI263" s="26"/>
      <c r="AJ263" s="48"/>
      <c r="AK263" s="49"/>
      <c r="AL263" s="26"/>
      <c r="AM263" s="27"/>
      <c r="AN263" s="50"/>
      <c r="AO263" s="119">
        <f t="shared" si="4"/>
        <v>1311</v>
      </c>
      <c r="AP263" s="27">
        <f t="shared" si="5"/>
        <v>25</v>
      </c>
      <c r="AQ263" s="27">
        <f t="shared" si="6"/>
        <v>519</v>
      </c>
      <c r="AR263" s="50">
        <f t="shared" si="7"/>
        <v>34</v>
      </c>
    </row>
    <row r="264" spans="1:44" ht="15.75" customHeight="1">
      <c r="A264" s="108" t="s">
        <v>637</v>
      </c>
      <c r="B264" s="32">
        <v>11696</v>
      </c>
      <c r="C264" s="146">
        <v>20837868</v>
      </c>
      <c r="D264" s="39" t="s">
        <v>638</v>
      </c>
      <c r="E264" s="20">
        <v>87</v>
      </c>
      <c r="F264" s="20">
        <v>87</v>
      </c>
      <c r="G264" s="20">
        <v>92</v>
      </c>
      <c r="H264" s="20">
        <v>87</v>
      </c>
      <c r="I264" s="20">
        <v>90</v>
      </c>
      <c r="J264" s="20">
        <v>89</v>
      </c>
      <c r="K264" s="20">
        <v>88</v>
      </c>
      <c r="L264" s="20">
        <v>88</v>
      </c>
      <c r="M264" s="20">
        <v>86</v>
      </c>
      <c r="N264" s="20">
        <v>89</v>
      </c>
      <c r="O264" s="20">
        <v>88</v>
      </c>
      <c r="P264" s="51">
        <v>89</v>
      </c>
      <c r="Q264" s="39">
        <v>86</v>
      </c>
      <c r="R264" s="20">
        <v>90</v>
      </c>
      <c r="S264" s="2">
        <v>85</v>
      </c>
      <c r="T264" s="20">
        <v>88</v>
      </c>
      <c r="U264" s="20">
        <v>87</v>
      </c>
      <c r="V264" s="20">
        <v>87</v>
      </c>
      <c r="W264" s="20">
        <v>91</v>
      </c>
      <c r="X264" s="40">
        <v>92</v>
      </c>
      <c r="Y264" s="41">
        <v>86</v>
      </c>
      <c r="Z264" s="20">
        <v>85</v>
      </c>
      <c r="AA264" s="20">
        <v>89</v>
      </c>
      <c r="AB264" s="20">
        <v>88</v>
      </c>
      <c r="AC264" s="20">
        <v>88</v>
      </c>
      <c r="AD264" s="20">
        <v>82</v>
      </c>
      <c r="AE264" s="20">
        <v>84</v>
      </c>
      <c r="AF264" s="51">
        <v>85</v>
      </c>
      <c r="AG264" s="39">
        <v>90</v>
      </c>
      <c r="AH264" s="20">
        <v>88</v>
      </c>
      <c r="AI264" s="20"/>
      <c r="AJ264" s="40"/>
      <c r="AK264" s="41"/>
      <c r="AL264" s="20"/>
      <c r="AM264" s="2"/>
      <c r="AN264" s="52"/>
      <c r="AO264" s="155">
        <f t="shared" si="4"/>
        <v>1317</v>
      </c>
      <c r="AP264" s="2">
        <f t="shared" si="5"/>
        <v>19</v>
      </c>
      <c r="AQ264" s="2">
        <f t="shared" si="6"/>
        <v>524</v>
      </c>
      <c r="AR264" s="52">
        <f t="shared" si="7"/>
        <v>21</v>
      </c>
    </row>
    <row r="265" spans="1:44" ht="15.75" customHeight="1">
      <c r="A265" s="109" t="s">
        <v>637</v>
      </c>
      <c r="B265" s="80">
        <v>11697</v>
      </c>
      <c r="C265" s="156">
        <v>14892311</v>
      </c>
      <c r="D265" s="54" t="s">
        <v>593</v>
      </c>
      <c r="E265" s="18">
        <v>89</v>
      </c>
      <c r="F265" s="18">
        <v>88</v>
      </c>
      <c r="G265" s="18">
        <v>91</v>
      </c>
      <c r="H265" s="18">
        <v>88</v>
      </c>
      <c r="I265" s="18">
        <v>90</v>
      </c>
      <c r="J265" s="18">
        <v>89</v>
      </c>
      <c r="K265" s="18">
        <v>94</v>
      </c>
      <c r="L265" s="18">
        <v>94</v>
      </c>
      <c r="M265" s="18">
        <v>89</v>
      </c>
      <c r="N265" s="18">
        <v>89</v>
      </c>
      <c r="O265" s="18">
        <v>86</v>
      </c>
      <c r="P265" s="55">
        <v>88</v>
      </c>
      <c r="Q265" s="54">
        <v>86</v>
      </c>
      <c r="R265" s="18">
        <v>92</v>
      </c>
      <c r="S265" s="19">
        <v>82</v>
      </c>
      <c r="T265" s="18">
        <v>85</v>
      </c>
      <c r="U265" s="18">
        <v>88</v>
      </c>
      <c r="V265" s="18">
        <v>88</v>
      </c>
      <c r="W265" s="18">
        <v>89</v>
      </c>
      <c r="X265" s="56">
        <v>90</v>
      </c>
      <c r="Y265" s="57">
        <v>86</v>
      </c>
      <c r="Z265" s="18">
        <v>85</v>
      </c>
      <c r="AA265" s="18">
        <v>88</v>
      </c>
      <c r="AB265" s="18">
        <v>88</v>
      </c>
      <c r="AC265" s="18">
        <v>91</v>
      </c>
      <c r="AD265" s="18">
        <v>87</v>
      </c>
      <c r="AE265" s="18">
        <v>88</v>
      </c>
      <c r="AF265" s="55">
        <v>87</v>
      </c>
      <c r="AG265" s="54">
        <v>88</v>
      </c>
      <c r="AH265" s="18">
        <v>87</v>
      </c>
      <c r="AI265" s="18"/>
      <c r="AJ265" s="56"/>
      <c r="AK265" s="57"/>
      <c r="AL265" s="18"/>
      <c r="AM265" s="19"/>
      <c r="AN265" s="58"/>
      <c r="AO265" s="157">
        <f t="shared" si="4"/>
        <v>1325</v>
      </c>
      <c r="AP265" s="19">
        <f t="shared" si="5"/>
        <v>11</v>
      </c>
      <c r="AQ265" s="19">
        <f t="shared" si="6"/>
        <v>535</v>
      </c>
      <c r="AR265" s="58">
        <f t="shared" si="7"/>
        <v>4</v>
      </c>
    </row>
    <row r="266" spans="1:44" ht="15.75" customHeight="1">
      <c r="A266" s="108" t="s">
        <v>637</v>
      </c>
      <c r="B266" s="32">
        <v>11703</v>
      </c>
      <c r="C266" s="146">
        <v>14876429</v>
      </c>
      <c r="D266" s="39" t="s">
        <v>556</v>
      </c>
      <c r="E266" s="20">
        <v>87</v>
      </c>
      <c r="F266" s="20">
        <v>88</v>
      </c>
      <c r="G266" s="20">
        <v>87</v>
      </c>
      <c r="H266" s="20">
        <v>86</v>
      </c>
      <c r="I266" s="20">
        <v>91</v>
      </c>
      <c r="J266" s="20">
        <v>89</v>
      </c>
      <c r="K266" s="20">
        <v>90</v>
      </c>
      <c r="L266" s="20">
        <v>90</v>
      </c>
      <c r="M266" s="20">
        <v>89</v>
      </c>
      <c r="N266" s="20">
        <v>91</v>
      </c>
      <c r="O266" s="20">
        <v>85</v>
      </c>
      <c r="P266" s="51">
        <v>85</v>
      </c>
      <c r="Q266" s="39">
        <v>84</v>
      </c>
      <c r="R266" s="20">
        <v>89</v>
      </c>
      <c r="S266" s="2">
        <v>89</v>
      </c>
      <c r="T266" s="20">
        <v>90</v>
      </c>
      <c r="U266" s="20">
        <v>88</v>
      </c>
      <c r="V266" s="20">
        <v>88</v>
      </c>
      <c r="W266" s="20">
        <v>88</v>
      </c>
      <c r="X266" s="40">
        <v>88</v>
      </c>
      <c r="Y266" s="41">
        <v>85</v>
      </c>
      <c r="Z266" s="20">
        <v>85</v>
      </c>
      <c r="AA266" s="20">
        <v>89</v>
      </c>
      <c r="AB266" s="20">
        <v>87</v>
      </c>
      <c r="AC266" s="20">
        <v>87</v>
      </c>
      <c r="AD266" s="20">
        <v>88</v>
      </c>
      <c r="AE266" s="20">
        <v>83</v>
      </c>
      <c r="AF266" s="51">
        <v>82</v>
      </c>
      <c r="AG266" s="39">
        <v>89</v>
      </c>
      <c r="AH266" s="20">
        <v>87</v>
      </c>
      <c r="AI266" s="20"/>
      <c r="AJ266" s="40"/>
      <c r="AK266" s="41"/>
      <c r="AL266" s="20"/>
      <c r="AM266" s="2"/>
      <c r="AN266" s="52"/>
      <c r="AO266" s="155">
        <f t="shared" si="4"/>
        <v>1311</v>
      </c>
      <c r="AP266" s="2">
        <f t="shared" si="5"/>
        <v>25</v>
      </c>
      <c r="AQ266" s="2">
        <f t="shared" si="6"/>
        <v>521</v>
      </c>
      <c r="AR266" s="52">
        <f t="shared" si="7"/>
        <v>28</v>
      </c>
    </row>
    <row r="267" spans="1:44" ht="15.75" customHeight="1">
      <c r="A267" s="110" t="s">
        <v>637</v>
      </c>
      <c r="B267" s="85">
        <v>11707</v>
      </c>
      <c r="C267" s="158">
        <v>21536600</v>
      </c>
      <c r="D267" s="60" t="s">
        <v>558</v>
      </c>
      <c r="E267" s="21">
        <v>87</v>
      </c>
      <c r="F267" s="21">
        <v>88</v>
      </c>
      <c r="G267" s="21">
        <v>87</v>
      </c>
      <c r="H267" s="21">
        <v>87</v>
      </c>
      <c r="I267" s="21">
        <v>89</v>
      </c>
      <c r="J267" s="21">
        <v>89</v>
      </c>
      <c r="K267" s="21">
        <v>93</v>
      </c>
      <c r="L267" s="21">
        <v>93</v>
      </c>
      <c r="M267" s="21">
        <v>87</v>
      </c>
      <c r="N267" s="21">
        <v>89</v>
      </c>
      <c r="O267" s="21">
        <v>86</v>
      </c>
      <c r="P267" s="61">
        <v>87</v>
      </c>
      <c r="Q267" s="60">
        <v>84</v>
      </c>
      <c r="R267" s="21">
        <v>89</v>
      </c>
      <c r="S267" s="22">
        <v>83</v>
      </c>
      <c r="T267" s="21">
        <v>86</v>
      </c>
      <c r="U267" s="21">
        <v>88</v>
      </c>
      <c r="V267" s="21">
        <v>88</v>
      </c>
      <c r="W267" s="21">
        <v>93</v>
      </c>
      <c r="X267" s="62">
        <v>94</v>
      </c>
      <c r="Y267" s="63">
        <v>85</v>
      </c>
      <c r="Z267" s="21">
        <v>84</v>
      </c>
      <c r="AA267" s="21">
        <v>89</v>
      </c>
      <c r="AB267" s="21">
        <v>88</v>
      </c>
      <c r="AC267" s="21">
        <v>89</v>
      </c>
      <c r="AD267" s="21">
        <v>87</v>
      </c>
      <c r="AE267" s="21">
        <v>90</v>
      </c>
      <c r="AF267" s="61">
        <v>89</v>
      </c>
      <c r="AG267" s="60">
        <v>88</v>
      </c>
      <c r="AH267" s="21">
        <v>87</v>
      </c>
      <c r="AI267" s="21"/>
      <c r="AJ267" s="62"/>
      <c r="AK267" s="63"/>
      <c r="AL267" s="21"/>
      <c r="AM267" s="22"/>
      <c r="AN267" s="64"/>
      <c r="AO267" s="159">
        <f t="shared" si="4"/>
        <v>1318</v>
      </c>
      <c r="AP267" s="22">
        <f t="shared" si="5"/>
        <v>17</v>
      </c>
      <c r="AQ267" s="22">
        <f t="shared" si="6"/>
        <v>532</v>
      </c>
      <c r="AR267" s="64">
        <f t="shared" si="7"/>
        <v>11</v>
      </c>
    </row>
    <row r="268" spans="1:44" ht="15.75" customHeight="1">
      <c r="A268" s="108" t="s">
        <v>637</v>
      </c>
      <c r="B268" s="32">
        <v>11708</v>
      </c>
      <c r="C268" s="146">
        <v>18056735</v>
      </c>
      <c r="D268" s="39" t="s">
        <v>560</v>
      </c>
      <c r="E268" s="20">
        <v>89</v>
      </c>
      <c r="F268" s="20">
        <v>88</v>
      </c>
      <c r="G268" s="20">
        <v>90</v>
      </c>
      <c r="H268" s="20">
        <v>87</v>
      </c>
      <c r="I268" s="20">
        <v>88</v>
      </c>
      <c r="J268" s="20">
        <v>89</v>
      </c>
      <c r="K268" s="20">
        <v>87</v>
      </c>
      <c r="L268" s="20">
        <v>87</v>
      </c>
      <c r="M268" s="20">
        <v>86</v>
      </c>
      <c r="N268" s="20">
        <v>89</v>
      </c>
      <c r="O268" s="20">
        <v>84</v>
      </c>
      <c r="P268" s="51">
        <v>85</v>
      </c>
      <c r="Q268" s="39">
        <v>88</v>
      </c>
      <c r="R268" s="20">
        <v>92</v>
      </c>
      <c r="S268" s="2">
        <v>86</v>
      </c>
      <c r="T268" s="20">
        <v>90</v>
      </c>
      <c r="U268" s="20">
        <v>88</v>
      </c>
      <c r="V268" s="20">
        <v>88</v>
      </c>
      <c r="W268" s="20">
        <v>91</v>
      </c>
      <c r="X268" s="40">
        <v>85</v>
      </c>
      <c r="Y268" s="41">
        <v>85</v>
      </c>
      <c r="Z268" s="20">
        <v>83</v>
      </c>
      <c r="AA268" s="20">
        <v>87</v>
      </c>
      <c r="AB268" s="20">
        <v>87</v>
      </c>
      <c r="AC268" s="20">
        <v>86</v>
      </c>
      <c r="AD268" s="20">
        <v>83</v>
      </c>
      <c r="AE268" s="20">
        <v>83</v>
      </c>
      <c r="AF268" s="51">
        <v>85</v>
      </c>
      <c r="AG268" s="39">
        <v>88</v>
      </c>
      <c r="AH268" s="20">
        <v>86</v>
      </c>
      <c r="AI268" s="20"/>
      <c r="AJ268" s="40"/>
      <c r="AK268" s="41"/>
      <c r="AL268" s="20"/>
      <c r="AM268" s="2"/>
      <c r="AN268" s="52"/>
      <c r="AO268" s="155">
        <f t="shared" si="4"/>
        <v>1306</v>
      </c>
      <c r="AP268" s="2">
        <f t="shared" si="5"/>
        <v>32</v>
      </c>
      <c r="AQ268" s="2">
        <f t="shared" si="6"/>
        <v>513</v>
      </c>
      <c r="AR268" s="52">
        <f t="shared" si="7"/>
        <v>38</v>
      </c>
    </row>
    <row r="269" spans="1:44" ht="15.75" customHeight="1">
      <c r="A269" s="111" t="s">
        <v>637</v>
      </c>
      <c r="B269" s="88">
        <v>11709</v>
      </c>
      <c r="C269" s="160">
        <v>21593313</v>
      </c>
      <c r="D269" s="66" t="s">
        <v>562</v>
      </c>
      <c r="E269" s="23">
        <v>88</v>
      </c>
      <c r="F269" s="23">
        <v>87</v>
      </c>
      <c r="G269" s="23">
        <v>88</v>
      </c>
      <c r="H269" s="23">
        <v>86</v>
      </c>
      <c r="I269" s="23">
        <v>90</v>
      </c>
      <c r="J269" s="23">
        <v>89</v>
      </c>
      <c r="K269" s="23">
        <v>90</v>
      </c>
      <c r="L269" s="23">
        <v>90</v>
      </c>
      <c r="M269" s="23">
        <v>92</v>
      </c>
      <c r="N269" s="23">
        <v>89</v>
      </c>
      <c r="O269" s="23">
        <v>86</v>
      </c>
      <c r="P269" s="67">
        <v>87</v>
      </c>
      <c r="Q269" s="66">
        <v>84</v>
      </c>
      <c r="R269" s="23">
        <v>90</v>
      </c>
      <c r="S269" s="24">
        <v>82</v>
      </c>
      <c r="T269" s="23">
        <v>86</v>
      </c>
      <c r="U269" s="23">
        <v>88</v>
      </c>
      <c r="V269" s="23">
        <v>88</v>
      </c>
      <c r="W269" s="23">
        <v>89</v>
      </c>
      <c r="X269" s="68">
        <v>86</v>
      </c>
      <c r="Y269" s="38">
        <v>87</v>
      </c>
      <c r="Z269" s="23">
        <v>84</v>
      </c>
      <c r="AA269" s="23">
        <v>89</v>
      </c>
      <c r="AB269" s="23">
        <v>89</v>
      </c>
      <c r="AC269" s="23">
        <v>90</v>
      </c>
      <c r="AD269" s="23">
        <v>90</v>
      </c>
      <c r="AE269" s="23">
        <v>90</v>
      </c>
      <c r="AF269" s="67">
        <v>88</v>
      </c>
      <c r="AG269" s="66">
        <v>88</v>
      </c>
      <c r="AH269" s="23">
        <v>87</v>
      </c>
      <c r="AI269" s="23"/>
      <c r="AJ269" s="68"/>
      <c r="AK269" s="38"/>
      <c r="AL269" s="23"/>
      <c r="AM269" s="24"/>
      <c r="AN269" s="69"/>
      <c r="AO269" s="161">
        <f t="shared" si="4"/>
        <v>1321</v>
      </c>
      <c r="AP269" s="24">
        <f t="shared" si="5"/>
        <v>15</v>
      </c>
      <c r="AQ269" s="24">
        <f t="shared" si="6"/>
        <v>533</v>
      </c>
      <c r="AR269" s="69">
        <f t="shared" si="7"/>
        <v>9</v>
      </c>
    </row>
    <row r="270" spans="1:44" ht="15.75" customHeight="1">
      <c r="A270" s="108" t="s">
        <v>637</v>
      </c>
      <c r="B270" s="32">
        <v>11710</v>
      </c>
      <c r="C270" s="146">
        <v>21613869</v>
      </c>
      <c r="D270" s="39" t="s">
        <v>595</v>
      </c>
      <c r="E270" s="20">
        <v>88</v>
      </c>
      <c r="F270" s="20">
        <v>87</v>
      </c>
      <c r="G270" s="20">
        <v>91</v>
      </c>
      <c r="H270" s="20">
        <v>87</v>
      </c>
      <c r="I270" s="20">
        <v>90</v>
      </c>
      <c r="J270" s="20">
        <v>88</v>
      </c>
      <c r="K270" s="20">
        <v>90</v>
      </c>
      <c r="L270" s="20">
        <v>90</v>
      </c>
      <c r="M270" s="20">
        <v>89</v>
      </c>
      <c r="N270" s="20">
        <v>89</v>
      </c>
      <c r="O270" s="20">
        <v>89</v>
      </c>
      <c r="P270" s="51">
        <v>90</v>
      </c>
      <c r="Q270" s="39">
        <v>86</v>
      </c>
      <c r="R270" s="20">
        <v>91</v>
      </c>
      <c r="S270" s="2">
        <v>85</v>
      </c>
      <c r="T270" s="20">
        <v>86</v>
      </c>
      <c r="U270" s="20">
        <v>88</v>
      </c>
      <c r="V270" s="20">
        <v>88</v>
      </c>
      <c r="W270" s="20">
        <v>92</v>
      </c>
      <c r="X270" s="40">
        <v>95</v>
      </c>
      <c r="Y270" s="41">
        <v>85</v>
      </c>
      <c r="Z270" s="20">
        <v>83</v>
      </c>
      <c r="AA270" s="20">
        <v>89</v>
      </c>
      <c r="AB270" s="20">
        <v>88</v>
      </c>
      <c r="AC270" s="20">
        <v>91</v>
      </c>
      <c r="AD270" s="20">
        <v>83</v>
      </c>
      <c r="AE270" s="20">
        <v>86</v>
      </c>
      <c r="AF270" s="51">
        <v>85</v>
      </c>
      <c r="AG270" s="39">
        <v>88</v>
      </c>
      <c r="AH270" s="20">
        <v>87</v>
      </c>
      <c r="AI270" s="20"/>
      <c r="AJ270" s="40"/>
      <c r="AK270" s="41"/>
      <c r="AL270" s="20"/>
      <c r="AM270" s="2"/>
      <c r="AN270" s="52"/>
      <c r="AO270" s="155">
        <f t="shared" si="4"/>
        <v>1327</v>
      </c>
      <c r="AP270" s="2">
        <f t="shared" si="5"/>
        <v>8</v>
      </c>
      <c r="AQ270" s="2">
        <f t="shared" si="6"/>
        <v>531</v>
      </c>
      <c r="AR270" s="52">
        <f t="shared" si="7"/>
        <v>12</v>
      </c>
    </row>
    <row r="271" spans="1:44" ht="15.75" customHeight="1">
      <c r="A271" s="112" t="s">
        <v>637</v>
      </c>
      <c r="B271" s="91">
        <v>11719</v>
      </c>
      <c r="C271" s="139">
        <v>11063916</v>
      </c>
      <c r="D271" s="47" t="s">
        <v>564</v>
      </c>
      <c r="E271" s="26">
        <v>87</v>
      </c>
      <c r="F271" s="26">
        <v>87</v>
      </c>
      <c r="G271" s="26">
        <v>85</v>
      </c>
      <c r="H271" s="26">
        <v>87</v>
      </c>
      <c r="I271" s="26">
        <v>88</v>
      </c>
      <c r="J271" s="26">
        <v>88</v>
      </c>
      <c r="K271" s="26">
        <v>86</v>
      </c>
      <c r="L271" s="26">
        <v>86</v>
      </c>
      <c r="M271" s="26">
        <v>88</v>
      </c>
      <c r="N271" s="26">
        <v>89</v>
      </c>
      <c r="O271" s="26">
        <v>88</v>
      </c>
      <c r="P271" s="46">
        <v>88</v>
      </c>
      <c r="Q271" s="47">
        <v>89</v>
      </c>
      <c r="R271" s="26">
        <v>90</v>
      </c>
      <c r="S271" s="27">
        <v>85</v>
      </c>
      <c r="T271" s="26">
        <v>88</v>
      </c>
      <c r="U271" s="26">
        <v>88</v>
      </c>
      <c r="V271" s="26">
        <v>88</v>
      </c>
      <c r="W271" s="26">
        <v>88</v>
      </c>
      <c r="X271" s="48">
        <v>86</v>
      </c>
      <c r="Y271" s="49">
        <v>85</v>
      </c>
      <c r="Z271" s="26">
        <v>82</v>
      </c>
      <c r="AA271" s="26">
        <v>88</v>
      </c>
      <c r="AB271" s="26">
        <v>87</v>
      </c>
      <c r="AC271" s="26">
        <v>86</v>
      </c>
      <c r="AD271" s="26">
        <v>82</v>
      </c>
      <c r="AE271" s="26">
        <v>83</v>
      </c>
      <c r="AF271" s="46">
        <v>84</v>
      </c>
      <c r="AG271" s="47">
        <v>89</v>
      </c>
      <c r="AH271" s="26">
        <v>88</v>
      </c>
      <c r="AI271" s="26"/>
      <c r="AJ271" s="48"/>
      <c r="AK271" s="49"/>
      <c r="AL271" s="26"/>
      <c r="AM271" s="27"/>
      <c r="AN271" s="50"/>
      <c r="AO271" s="119">
        <f t="shared" si="4"/>
        <v>1303</v>
      </c>
      <c r="AP271" s="27">
        <f t="shared" si="5"/>
        <v>38</v>
      </c>
      <c r="AQ271" s="27">
        <f t="shared" si="6"/>
        <v>516</v>
      </c>
      <c r="AR271" s="50">
        <f t="shared" si="7"/>
        <v>36</v>
      </c>
    </row>
    <row r="272" spans="1:44" ht="15.75" customHeight="1">
      <c r="A272" s="108" t="s">
        <v>637</v>
      </c>
      <c r="B272" s="32">
        <v>11737</v>
      </c>
      <c r="C272" s="146">
        <v>21613873</v>
      </c>
      <c r="D272" s="39" t="s">
        <v>597</v>
      </c>
      <c r="E272" s="20">
        <v>88</v>
      </c>
      <c r="F272" s="20">
        <v>87</v>
      </c>
      <c r="G272" s="20">
        <v>88</v>
      </c>
      <c r="H272" s="20">
        <v>86</v>
      </c>
      <c r="I272" s="20">
        <v>89</v>
      </c>
      <c r="J272" s="20">
        <v>88</v>
      </c>
      <c r="K272" s="20">
        <v>89</v>
      </c>
      <c r="L272" s="20">
        <v>89</v>
      </c>
      <c r="M272" s="20">
        <v>89</v>
      </c>
      <c r="N272" s="20">
        <v>89</v>
      </c>
      <c r="O272" s="20">
        <v>87</v>
      </c>
      <c r="P272" s="51">
        <v>88</v>
      </c>
      <c r="Q272" s="39">
        <v>85</v>
      </c>
      <c r="R272" s="20">
        <v>90</v>
      </c>
      <c r="S272" s="2">
        <v>85</v>
      </c>
      <c r="T272" s="20">
        <v>86</v>
      </c>
      <c r="U272" s="20">
        <v>89</v>
      </c>
      <c r="V272" s="20">
        <v>89</v>
      </c>
      <c r="W272" s="20">
        <v>90</v>
      </c>
      <c r="X272" s="40">
        <v>93</v>
      </c>
      <c r="Y272" s="41">
        <v>86</v>
      </c>
      <c r="Z272" s="20">
        <v>83</v>
      </c>
      <c r="AA272" s="20">
        <v>89</v>
      </c>
      <c r="AB272" s="20">
        <v>89</v>
      </c>
      <c r="AC272" s="20">
        <v>90</v>
      </c>
      <c r="AD272" s="20">
        <v>83</v>
      </c>
      <c r="AE272" s="20">
        <v>89</v>
      </c>
      <c r="AF272" s="51">
        <v>88</v>
      </c>
      <c r="AG272" s="39">
        <v>89</v>
      </c>
      <c r="AH272" s="20">
        <v>87</v>
      </c>
      <c r="AI272" s="20"/>
      <c r="AJ272" s="40"/>
      <c r="AK272" s="41"/>
      <c r="AL272" s="20"/>
      <c r="AM272" s="2"/>
      <c r="AN272" s="52"/>
      <c r="AO272" s="155">
        <f t="shared" si="4"/>
        <v>1322</v>
      </c>
      <c r="AP272" s="2">
        <f t="shared" si="5"/>
        <v>14</v>
      </c>
      <c r="AQ272" s="2">
        <f t="shared" si="6"/>
        <v>530</v>
      </c>
      <c r="AR272" s="52">
        <f t="shared" si="7"/>
        <v>14</v>
      </c>
    </row>
    <row r="273" spans="1:44" ht="15.75" customHeight="1">
      <c r="A273" s="109" t="s">
        <v>637</v>
      </c>
      <c r="B273" s="80">
        <v>11742</v>
      </c>
      <c r="C273" s="156">
        <v>20750278</v>
      </c>
      <c r="D273" s="54" t="s">
        <v>566</v>
      </c>
      <c r="E273" s="18">
        <v>87</v>
      </c>
      <c r="F273" s="18">
        <v>88</v>
      </c>
      <c r="G273" s="18">
        <v>85</v>
      </c>
      <c r="H273" s="18">
        <v>87</v>
      </c>
      <c r="I273" s="18">
        <v>90</v>
      </c>
      <c r="J273" s="18">
        <v>90</v>
      </c>
      <c r="K273" s="18">
        <v>87</v>
      </c>
      <c r="L273" s="18">
        <v>87</v>
      </c>
      <c r="M273" s="18">
        <v>85</v>
      </c>
      <c r="N273" s="18">
        <v>89</v>
      </c>
      <c r="O273" s="18">
        <v>87</v>
      </c>
      <c r="P273" s="55">
        <v>88</v>
      </c>
      <c r="Q273" s="54">
        <v>86</v>
      </c>
      <c r="R273" s="18">
        <v>90</v>
      </c>
      <c r="S273" s="19">
        <v>82</v>
      </c>
      <c r="T273" s="18">
        <v>85</v>
      </c>
      <c r="U273" s="18">
        <v>88</v>
      </c>
      <c r="V273" s="18">
        <v>88</v>
      </c>
      <c r="W273" s="18">
        <v>92</v>
      </c>
      <c r="X273" s="56">
        <v>93</v>
      </c>
      <c r="Y273" s="57">
        <v>85</v>
      </c>
      <c r="Z273" s="18">
        <v>85</v>
      </c>
      <c r="AA273" s="18">
        <v>87</v>
      </c>
      <c r="AB273" s="18">
        <v>87</v>
      </c>
      <c r="AC273" s="18">
        <v>90</v>
      </c>
      <c r="AD273" s="18">
        <v>80</v>
      </c>
      <c r="AE273" s="18">
        <v>90</v>
      </c>
      <c r="AF273" s="55">
        <v>89</v>
      </c>
      <c r="AG273" s="54">
        <v>90</v>
      </c>
      <c r="AH273" s="18">
        <v>88</v>
      </c>
      <c r="AI273" s="18"/>
      <c r="AJ273" s="56"/>
      <c r="AK273" s="57"/>
      <c r="AL273" s="18"/>
      <c r="AM273" s="19"/>
      <c r="AN273" s="58"/>
      <c r="AO273" s="157">
        <f t="shared" si="4"/>
        <v>1311</v>
      </c>
      <c r="AP273" s="19">
        <f t="shared" si="5"/>
        <v>25</v>
      </c>
      <c r="AQ273" s="19">
        <f t="shared" si="6"/>
        <v>529</v>
      </c>
      <c r="AR273" s="58">
        <f t="shared" si="7"/>
        <v>15</v>
      </c>
    </row>
    <row r="274" spans="1:44" ht="15.75" customHeight="1">
      <c r="A274" s="108" t="s">
        <v>637</v>
      </c>
      <c r="B274" s="32">
        <v>11749</v>
      </c>
      <c r="C274" s="146">
        <v>21533895</v>
      </c>
      <c r="D274" s="39" t="s">
        <v>599</v>
      </c>
      <c r="E274" s="20">
        <v>88</v>
      </c>
      <c r="F274" s="20">
        <v>87</v>
      </c>
      <c r="G274" s="20">
        <v>90</v>
      </c>
      <c r="H274" s="20">
        <v>87</v>
      </c>
      <c r="I274" s="20">
        <v>90</v>
      </c>
      <c r="J274" s="20">
        <v>89</v>
      </c>
      <c r="K274" s="20">
        <v>83</v>
      </c>
      <c r="L274" s="20">
        <v>83</v>
      </c>
      <c r="M274" s="20">
        <v>89</v>
      </c>
      <c r="N274" s="20">
        <v>89</v>
      </c>
      <c r="O274" s="20">
        <v>86</v>
      </c>
      <c r="P274" s="51">
        <v>87</v>
      </c>
      <c r="Q274" s="39">
        <v>88</v>
      </c>
      <c r="R274" s="20">
        <v>92</v>
      </c>
      <c r="S274" s="2">
        <v>87</v>
      </c>
      <c r="T274" s="20">
        <v>87</v>
      </c>
      <c r="U274" s="20">
        <v>88</v>
      </c>
      <c r="V274" s="20">
        <v>88</v>
      </c>
      <c r="W274" s="20">
        <v>89</v>
      </c>
      <c r="X274" s="40">
        <v>91</v>
      </c>
      <c r="Y274" s="41">
        <v>87</v>
      </c>
      <c r="Z274" s="20">
        <v>84</v>
      </c>
      <c r="AA274" s="20">
        <v>89</v>
      </c>
      <c r="AB274" s="20">
        <v>88</v>
      </c>
      <c r="AC274" s="20">
        <v>90</v>
      </c>
      <c r="AD274" s="20">
        <v>93</v>
      </c>
      <c r="AE274" s="20">
        <v>87</v>
      </c>
      <c r="AF274" s="51">
        <v>87</v>
      </c>
      <c r="AG274" s="39">
        <v>87</v>
      </c>
      <c r="AH274" s="20">
        <v>87</v>
      </c>
      <c r="AI274" s="20"/>
      <c r="AJ274" s="40"/>
      <c r="AK274" s="41"/>
      <c r="AL274" s="20"/>
      <c r="AM274" s="2"/>
      <c r="AN274" s="52"/>
      <c r="AO274" s="155">
        <f t="shared" si="4"/>
        <v>1318</v>
      </c>
      <c r="AP274" s="2">
        <f t="shared" si="5"/>
        <v>17</v>
      </c>
      <c r="AQ274" s="2">
        <f t="shared" si="6"/>
        <v>523</v>
      </c>
      <c r="AR274" s="52">
        <f t="shared" si="7"/>
        <v>23</v>
      </c>
    </row>
    <row r="275" spans="1:44" ht="15.75" customHeight="1">
      <c r="A275" s="110" t="s">
        <v>637</v>
      </c>
      <c r="B275" s="85">
        <v>11770</v>
      </c>
      <c r="C275" s="158">
        <v>21537821</v>
      </c>
      <c r="D275" s="60" t="s">
        <v>601</v>
      </c>
      <c r="E275" s="21">
        <v>88</v>
      </c>
      <c r="F275" s="21">
        <v>87</v>
      </c>
      <c r="G275" s="21">
        <v>89</v>
      </c>
      <c r="H275" s="21">
        <v>86</v>
      </c>
      <c r="I275" s="21">
        <v>89</v>
      </c>
      <c r="J275" s="21">
        <v>89</v>
      </c>
      <c r="K275" s="21">
        <v>94</v>
      </c>
      <c r="L275" s="21">
        <v>94</v>
      </c>
      <c r="M275" s="21">
        <v>90</v>
      </c>
      <c r="N275" s="21">
        <v>89</v>
      </c>
      <c r="O275" s="21">
        <v>85</v>
      </c>
      <c r="P275" s="61">
        <v>86</v>
      </c>
      <c r="Q275" s="60">
        <v>89</v>
      </c>
      <c r="R275" s="21">
        <v>91</v>
      </c>
      <c r="S275" s="22">
        <v>82</v>
      </c>
      <c r="T275" s="21">
        <v>85</v>
      </c>
      <c r="U275" s="21">
        <v>89</v>
      </c>
      <c r="V275" s="21">
        <v>90</v>
      </c>
      <c r="W275" s="21">
        <v>93</v>
      </c>
      <c r="X275" s="62">
        <v>94</v>
      </c>
      <c r="Y275" s="63">
        <v>88</v>
      </c>
      <c r="Z275" s="21">
        <v>83</v>
      </c>
      <c r="AA275" s="21">
        <v>89</v>
      </c>
      <c r="AB275" s="21">
        <v>89</v>
      </c>
      <c r="AC275" s="21">
        <v>91</v>
      </c>
      <c r="AD275" s="21">
        <v>85</v>
      </c>
      <c r="AE275" s="21">
        <v>88</v>
      </c>
      <c r="AF275" s="61">
        <v>90</v>
      </c>
      <c r="AG275" s="60">
        <v>88</v>
      </c>
      <c r="AH275" s="21">
        <v>87</v>
      </c>
      <c r="AI275" s="21"/>
      <c r="AJ275" s="62"/>
      <c r="AK275" s="63"/>
      <c r="AL275" s="21"/>
      <c r="AM275" s="22"/>
      <c r="AN275" s="64"/>
      <c r="AO275" s="159">
        <f t="shared" si="4"/>
        <v>1332</v>
      </c>
      <c r="AP275" s="22">
        <f t="shared" si="5"/>
        <v>3</v>
      </c>
      <c r="AQ275" s="22">
        <f t="shared" si="6"/>
        <v>535</v>
      </c>
      <c r="AR275" s="64">
        <f t="shared" si="7"/>
        <v>4</v>
      </c>
    </row>
    <row r="276" spans="1:44" ht="15.75" customHeight="1">
      <c r="A276" s="108" t="s">
        <v>637</v>
      </c>
      <c r="B276" s="32">
        <v>11778</v>
      </c>
      <c r="C276" s="146">
        <v>20695299</v>
      </c>
      <c r="D276" s="39" t="s">
        <v>568</v>
      </c>
      <c r="E276" s="20">
        <v>87</v>
      </c>
      <c r="F276" s="20">
        <v>87</v>
      </c>
      <c r="G276" s="20">
        <v>88</v>
      </c>
      <c r="H276" s="20">
        <v>87</v>
      </c>
      <c r="I276" s="20">
        <v>90</v>
      </c>
      <c r="J276" s="20">
        <v>91</v>
      </c>
      <c r="K276" s="20">
        <v>87</v>
      </c>
      <c r="L276" s="20">
        <v>87</v>
      </c>
      <c r="M276" s="20">
        <v>85</v>
      </c>
      <c r="N276" s="20">
        <v>89</v>
      </c>
      <c r="O276" s="20">
        <v>84</v>
      </c>
      <c r="P276" s="51">
        <v>85</v>
      </c>
      <c r="Q276" s="39">
        <v>86</v>
      </c>
      <c r="R276" s="20">
        <v>90</v>
      </c>
      <c r="S276" s="2">
        <v>85</v>
      </c>
      <c r="T276" s="20">
        <v>87</v>
      </c>
      <c r="U276" s="20">
        <v>88</v>
      </c>
      <c r="V276" s="20">
        <v>88</v>
      </c>
      <c r="W276" s="20">
        <v>93</v>
      </c>
      <c r="X276" s="40">
        <v>89</v>
      </c>
      <c r="Y276" s="41">
        <v>87</v>
      </c>
      <c r="Z276" s="20">
        <v>85</v>
      </c>
      <c r="AA276" s="20">
        <v>87</v>
      </c>
      <c r="AB276" s="20">
        <v>88</v>
      </c>
      <c r="AC276" s="20">
        <v>87</v>
      </c>
      <c r="AD276" s="20">
        <v>83</v>
      </c>
      <c r="AE276" s="20">
        <v>86</v>
      </c>
      <c r="AF276" s="51">
        <v>87</v>
      </c>
      <c r="AG276" s="39">
        <v>88</v>
      </c>
      <c r="AH276" s="20">
        <v>87</v>
      </c>
      <c r="AI276" s="20"/>
      <c r="AJ276" s="40"/>
      <c r="AK276" s="41"/>
      <c r="AL276" s="20"/>
      <c r="AM276" s="2"/>
      <c r="AN276" s="52"/>
      <c r="AO276" s="155">
        <f t="shared" si="4"/>
        <v>1308</v>
      </c>
      <c r="AP276" s="2">
        <f t="shared" si="5"/>
        <v>30</v>
      </c>
      <c r="AQ276" s="2">
        <f t="shared" si="6"/>
        <v>521</v>
      </c>
      <c r="AR276" s="52">
        <f t="shared" si="7"/>
        <v>28</v>
      </c>
    </row>
    <row r="277" spans="1:44" ht="15.75" customHeight="1">
      <c r="A277" s="111" t="s">
        <v>637</v>
      </c>
      <c r="B277" s="88">
        <v>11781</v>
      </c>
      <c r="C277" s="160">
        <v>21533878</v>
      </c>
      <c r="D277" s="66" t="s">
        <v>603</v>
      </c>
      <c r="E277" s="23">
        <v>87</v>
      </c>
      <c r="F277" s="23">
        <v>87</v>
      </c>
      <c r="G277" s="23">
        <v>86</v>
      </c>
      <c r="H277" s="23">
        <v>87</v>
      </c>
      <c r="I277" s="23">
        <v>90</v>
      </c>
      <c r="J277" s="23">
        <v>89</v>
      </c>
      <c r="K277" s="23">
        <v>86</v>
      </c>
      <c r="L277" s="23">
        <v>86</v>
      </c>
      <c r="M277" s="23">
        <v>89</v>
      </c>
      <c r="N277" s="23">
        <v>89</v>
      </c>
      <c r="O277" s="23">
        <v>86</v>
      </c>
      <c r="P277" s="67">
        <v>87</v>
      </c>
      <c r="Q277" s="66">
        <v>85</v>
      </c>
      <c r="R277" s="23">
        <v>91</v>
      </c>
      <c r="S277" s="24">
        <v>82</v>
      </c>
      <c r="T277" s="23">
        <v>85</v>
      </c>
      <c r="U277" s="23">
        <v>88</v>
      </c>
      <c r="V277" s="23">
        <v>88</v>
      </c>
      <c r="W277" s="23">
        <v>85</v>
      </c>
      <c r="X277" s="68">
        <v>84</v>
      </c>
      <c r="Y277" s="38">
        <v>85</v>
      </c>
      <c r="Z277" s="23">
        <v>83</v>
      </c>
      <c r="AA277" s="23">
        <v>88</v>
      </c>
      <c r="AB277" s="23">
        <v>88</v>
      </c>
      <c r="AC277" s="23">
        <v>90</v>
      </c>
      <c r="AD277" s="23">
        <v>87</v>
      </c>
      <c r="AE277" s="23">
        <v>91</v>
      </c>
      <c r="AF277" s="67">
        <v>90</v>
      </c>
      <c r="AG277" s="66">
        <v>90</v>
      </c>
      <c r="AH277" s="23">
        <v>90</v>
      </c>
      <c r="AI277" s="23"/>
      <c r="AJ277" s="68"/>
      <c r="AK277" s="38"/>
      <c r="AL277" s="23"/>
      <c r="AM277" s="24"/>
      <c r="AN277" s="69"/>
      <c r="AO277" s="161">
        <f t="shared" si="4"/>
        <v>1308</v>
      </c>
      <c r="AP277" s="24">
        <f t="shared" si="5"/>
        <v>30</v>
      </c>
      <c r="AQ277" s="24">
        <f t="shared" si="6"/>
        <v>528</v>
      </c>
      <c r="AR277" s="69">
        <f t="shared" si="7"/>
        <v>17</v>
      </c>
    </row>
    <row r="278" spans="1:44" ht="15.75" customHeight="1">
      <c r="A278" s="108" t="s">
        <v>637</v>
      </c>
      <c r="B278" s="32">
        <v>11790</v>
      </c>
      <c r="C278" s="146">
        <v>28419668</v>
      </c>
      <c r="D278" s="39" t="s">
        <v>570</v>
      </c>
      <c r="E278" s="20">
        <v>88</v>
      </c>
      <c r="F278" s="20">
        <v>87</v>
      </c>
      <c r="G278" s="20">
        <v>89</v>
      </c>
      <c r="H278" s="20">
        <v>87</v>
      </c>
      <c r="I278" s="20">
        <v>90</v>
      </c>
      <c r="J278" s="20">
        <v>90</v>
      </c>
      <c r="K278" s="20">
        <v>93</v>
      </c>
      <c r="L278" s="20">
        <v>93</v>
      </c>
      <c r="M278" s="20">
        <v>90</v>
      </c>
      <c r="N278" s="20">
        <v>89</v>
      </c>
      <c r="O278" s="20">
        <v>87</v>
      </c>
      <c r="P278" s="51">
        <v>88</v>
      </c>
      <c r="Q278" s="39">
        <v>87</v>
      </c>
      <c r="R278" s="20">
        <v>90</v>
      </c>
      <c r="S278" s="2">
        <v>82</v>
      </c>
      <c r="T278" s="20">
        <v>85</v>
      </c>
      <c r="U278" s="20">
        <v>88</v>
      </c>
      <c r="V278" s="20">
        <v>88</v>
      </c>
      <c r="W278" s="20">
        <v>90</v>
      </c>
      <c r="X278" s="40">
        <v>90</v>
      </c>
      <c r="Y278" s="41">
        <v>88</v>
      </c>
      <c r="Z278" s="20">
        <v>87</v>
      </c>
      <c r="AA278" s="20">
        <v>90</v>
      </c>
      <c r="AB278" s="20">
        <v>89</v>
      </c>
      <c r="AC278" s="20">
        <v>89</v>
      </c>
      <c r="AD278" s="20">
        <v>82</v>
      </c>
      <c r="AE278" s="20">
        <v>89</v>
      </c>
      <c r="AF278" s="51">
        <v>92</v>
      </c>
      <c r="AG278" s="39">
        <v>89</v>
      </c>
      <c r="AH278" s="20">
        <v>88</v>
      </c>
      <c r="AI278" s="20"/>
      <c r="AJ278" s="40"/>
      <c r="AK278" s="41"/>
      <c r="AL278" s="20"/>
      <c r="AM278" s="2"/>
      <c r="AN278" s="52"/>
      <c r="AO278" s="155">
        <f t="shared" si="4"/>
        <v>1329</v>
      </c>
      <c r="AP278" s="2">
        <f t="shared" si="5"/>
        <v>4</v>
      </c>
      <c r="AQ278" s="2">
        <f t="shared" si="6"/>
        <v>536</v>
      </c>
      <c r="AR278" s="52">
        <f t="shared" si="7"/>
        <v>2</v>
      </c>
    </row>
    <row r="279" spans="1:44" ht="15.75" customHeight="1">
      <c r="A279" s="112" t="s">
        <v>637</v>
      </c>
      <c r="B279" s="91">
        <v>11802</v>
      </c>
      <c r="C279" s="139">
        <v>18077439</v>
      </c>
      <c r="D279" s="47" t="s">
        <v>605</v>
      </c>
      <c r="E279" s="26">
        <v>87</v>
      </c>
      <c r="F279" s="26">
        <v>87</v>
      </c>
      <c r="G279" s="26">
        <v>86</v>
      </c>
      <c r="H279" s="26">
        <v>87</v>
      </c>
      <c r="I279" s="26">
        <v>88</v>
      </c>
      <c r="J279" s="26">
        <v>88</v>
      </c>
      <c r="K279" s="26">
        <v>84</v>
      </c>
      <c r="L279" s="26">
        <v>84</v>
      </c>
      <c r="M279" s="26">
        <v>88</v>
      </c>
      <c r="N279" s="26">
        <v>89</v>
      </c>
      <c r="O279" s="26">
        <v>85</v>
      </c>
      <c r="P279" s="46">
        <v>85</v>
      </c>
      <c r="Q279" s="47">
        <v>85</v>
      </c>
      <c r="R279" s="26">
        <v>90</v>
      </c>
      <c r="S279" s="27">
        <v>82</v>
      </c>
      <c r="T279" s="26">
        <v>85</v>
      </c>
      <c r="U279" s="26">
        <v>89</v>
      </c>
      <c r="V279" s="26">
        <v>89</v>
      </c>
      <c r="W279" s="26">
        <v>92</v>
      </c>
      <c r="X279" s="48">
        <v>92</v>
      </c>
      <c r="Y279" s="49">
        <v>88</v>
      </c>
      <c r="Z279" s="26">
        <v>85</v>
      </c>
      <c r="AA279" s="26">
        <v>88</v>
      </c>
      <c r="AB279" s="26">
        <v>88</v>
      </c>
      <c r="AC279" s="26">
        <v>89</v>
      </c>
      <c r="AD279" s="26">
        <v>90</v>
      </c>
      <c r="AE279" s="26">
        <v>86</v>
      </c>
      <c r="AF279" s="46">
        <v>85</v>
      </c>
      <c r="AG279" s="47">
        <v>88</v>
      </c>
      <c r="AH279" s="26">
        <v>87</v>
      </c>
      <c r="AI279" s="26"/>
      <c r="AJ279" s="48"/>
      <c r="AK279" s="49"/>
      <c r="AL279" s="26"/>
      <c r="AM279" s="27"/>
      <c r="AN279" s="50"/>
      <c r="AO279" s="119">
        <f t="shared" si="4"/>
        <v>1305</v>
      </c>
      <c r="AP279" s="27">
        <f t="shared" si="5"/>
        <v>37</v>
      </c>
      <c r="AQ279" s="27">
        <f t="shared" si="6"/>
        <v>520</v>
      </c>
      <c r="AR279" s="50">
        <f t="shared" si="7"/>
        <v>31</v>
      </c>
    </row>
    <row r="280" spans="1:44" ht="15.75" customHeight="1">
      <c r="A280" s="108" t="s">
        <v>637</v>
      </c>
      <c r="B280" s="32">
        <v>11806</v>
      </c>
      <c r="C280" s="146">
        <v>20819881</v>
      </c>
      <c r="D280" s="39" t="s">
        <v>572</v>
      </c>
      <c r="E280" s="20">
        <v>87</v>
      </c>
      <c r="F280" s="20">
        <v>87</v>
      </c>
      <c r="G280" s="20">
        <v>90</v>
      </c>
      <c r="H280" s="20">
        <v>86</v>
      </c>
      <c r="I280" s="20">
        <v>87</v>
      </c>
      <c r="J280" s="20">
        <v>88</v>
      </c>
      <c r="K280" s="20">
        <v>84</v>
      </c>
      <c r="L280" s="20">
        <v>84</v>
      </c>
      <c r="M280" s="20">
        <v>87</v>
      </c>
      <c r="N280" s="20">
        <v>89</v>
      </c>
      <c r="O280" s="20">
        <v>87</v>
      </c>
      <c r="P280" s="51">
        <v>89</v>
      </c>
      <c r="Q280" s="39">
        <v>85</v>
      </c>
      <c r="R280" s="20">
        <v>91</v>
      </c>
      <c r="S280" s="2">
        <v>82</v>
      </c>
      <c r="T280" s="20">
        <v>85</v>
      </c>
      <c r="U280" s="20">
        <v>88</v>
      </c>
      <c r="V280" s="20">
        <v>88</v>
      </c>
      <c r="W280" s="20">
        <v>90</v>
      </c>
      <c r="X280" s="40">
        <v>91</v>
      </c>
      <c r="Y280" s="41">
        <v>87</v>
      </c>
      <c r="Z280" s="20">
        <v>86</v>
      </c>
      <c r="AA280" s="20">
        <v>89</v>
      </c>
      <c r="AB280" s="20">
        <v>88</v>
      </c>
      <c r="AC280" s="20">
        <v>89</v>
      </c>
      <c r="AD280" s="20">
        <v>90</v>
      </c>
      <c r="AE280" s="20">
        <v>87</v>
      </c>
      <c r="AF280" s="51">
        <v>88</v>
      </c>
      <c r="AG280" s="39">
        <v>87</v>
      </c>
      <c r="AH280" s="20">
        <v>86</v>
      </c>
      <c r="AI280" s="20"/>
      <c r="AJ280" s="40"/>
      <c r="AK280" s="41"/>
      <c r="AL280" s="20"/>
      <c r="AM280" s="2"/>
      <c r="AN280" s="52"/>
      <c r="AO280" s="155">
        <f t="shared" si="4"/>
        <v>1306</v>
      </c>
      <c r="AP280" s="2">
        <f t="shared" si="5"/>
        <v>32</v>
      </c>
      <c r="AQ280" s="2">
        <f t="shared" si="6"/>
        <v>521</v>
      </c>
      <c r="AR280" s="52">
        <f t="shared" si="7"/>
        <v>28</v>
      </c>
    </row>
    <row r="281" spans="1:44" ht="15.75" customHeight="1">
      <c r="A281" s="109" t="s">
        <v>637</v>
      </c>
      <c r="B281" s="80">
        <v>11811</v>
      </c>
      <c r="C281" s="156">
        <v>21890868</v>
      </c>
      <c r="D281" s="54" t="s">
        <v>609</v>
      </c>
      <c r="E281" s="18">
        <v>88</v>
      </c>
      <c r="F281" s="18">
        <v>87</v>
      </c>
      <c r="G281" s="18">
        <v>90</v>
      </c>
      <c r="H281" s="18">
        <v>87</v>
      </c>
      <c r="I281" s="18">
        <v>88</v>
      </c>
      <c r="J281" s="18">
        <v>88</v>
      </c>
      <c r="K281" s="18">
        <v>84</v>
      </c>
      <c r="L281" s="18">
        <v>84</v>
      </c>
      <c r="M281" s="18">
        <v>89</v>
      </c>
      <c r="N281" s="18">
        <v>89</v>
      </c>
      <c r="O281" s="18">
        <v>87</v>
      </c>
      <c r="P281" s="55">
        <v>88</v>
      </c>
      <c r="Q281" s="54">
        <v>87</v>
      </c>
      <c r="R281" s="18">
        <v>93</v>
      </c>
      <c r="S281" s="19">
        <v>82</v>
      </c>
      <c r="T281" s="18">
        <v>85</v>
      </c>
      <c r="U281" s="18">
        <v>88</v>
      </c>
      <c r="V281" s="18">
        <v>88</v>
      </c>
      <c r="W281" s="18">
        <v>91</v>
      </c>
      <c r="X281" s="56">
        <v>92</v>
      </c>
      <c r="Y281" s="57">
        <v>87</v>
      </c>
      <c r="Z281" s="18">
        <v>84</v>
      </c>
      <c r="AA281" s="18">
        <v>89</v>
      </c>
      <c r="AB281" s="18">
        <v>88</v>
      </c>
      <c r="AC281" s="18">
        <v>90</v>
      </c>
      <c r="AD281" s="18">
        <v>87</v>
      </c>
      <c r="AE281" s="18">
        <v>89</v>
      </c>
      <c r="AF281" s="55">
        <v>88</v>
      </c>
      <c r="AG281" s="54">
        <v>88</v>
      </c>
      <c r="AH281" s="18">
        <v>87</v>
      </c>
      <c r="AI281" s="18"/>
      <c r="AJ281" s="56"/>
      <c r="AK281" s="57"/>
      <c r="AL281" s="18"/>
      <c r="AM281" s="19"/>
      <c r="AN281" s="58"/>
      <c r="AO281" s="157">
        <f t="shared" si="4"/>
        <v>1317</v>
      </c>
      <c r="AP281" s="19">
        <f t="shared" si="5"/>
        <v>19</v>
      </c>
      <c r="AQ281" s="19">
        <f t="shared" si="6"/>
        <v>525</v>
      </c>
      <c r="AR281" s="58">
        <f t="shared" si="7"/>
        <v>19</v>
      </c>
    </row>
    <row r="282" spans="1:44" ht="15.75" customHeight="1">
      <c r="A282" s="108" t="s">
        <v>637</v>
      </c>
      <c r="B282" s="32">
        <v>11815</v>
      </c>
      <c r="C282" s="146">
        <v>21535045</v>
      </c>
      <c r="D282" s="39" t="s">
        <v>612</v>
      </c>
      <c r="E282" s="20">
        <v>87</v>
      </c>
      <c r="F282" s="20">
        <v>87</v>
      </c>
      <c r="G282" s="20">
        <v>90</v>
      </c>
      <c r="H282" s="20">
        <v>87</v>
      </c>
      <c r="I282" s="20">
        <v>89</v>
      </c>
      <c r="J282" s="20">
        <v>88</v>
      </c>
      <c r="K282" s="20">
        <v>85</v>
      </c>
      <c r="L282" s="20">
        <v>85</v>
      </c>
      <c r="M282" s="20">
        <v>89</v>
      </c>
      <c r="N282" s="20">
        <v>89</v>
      </c>
      <c r="O282" s="20">
        <v>85</v>
      </c>
      <c r="P282" s="51">
        <v>86</v>
      </c>
      <c r="Q282" s="39">
        <v>87</v>
      </c>
      <c r="R282" s="20">
        <v>90</v>
      </c>
      <c r="S282" s="2">
        <v>82</v>
      </c>
      <c r="T282" s="20">
        <v>85</v>
      </c>
      <c r="U282" s="20">
        <v>88</v>
      </c>
      <c r="V282" s="20">
        <v>88</v>
      </c>
      <c r="W282" s="20">
        <v>90</v>
      </c>
      <c r="X282" s="40">
        <v>94</v>
      </c>
      <c r="Y282" s="41">
        <v>85</v>
      </c>
      <c r="Z282" s="20">
        <v>84</v>
      </c>
      <c r="AA282" s="20">
        <v>90</v>
      </c>
      <c r="AB282" s="20">
        <v>89</v>
      </c>
      <c r="AC282" s="20">
        <v>92</v>
      </c>
      <c r="AD282" s="20">
        <v>85</v>
      </c>
      <c r="AE282" s="20">
        <v>87</v>
      </c>
      <c r="AF282" s="51">
        <v>88</v>
      </c>
      <c r="AG282" s="39">
        <v>89</v>
      </c>
      <c r="AH282" s="20">
        <v>87</v>
      </c>
      <c r="AI282" s="20"/>
      <c r="AJ282" s="40"/>
      <c r="AK282" s="41"/>
      <c r="AL282" s="20"/>
      <c r="AM282" s="2"/>
      <c r="AN282" s="52"/>
      <c r="AO282" s="155">
        <f t="shared" si="4"/>
        <v>1315</v>
      </c>
      <c r="AP282" s="2">
        <f t="shared" si="5"/>
        <v>21</v>
      </c>
      <c r="AQ282" s="2">
        <f t="shared" si="6"/>
        <v>523</v>
      </c>
      <c r="AR282" s="52">
        <f t="shared" si="7"/>
        <v>23</v>
      </c>
    </row>
    <row r="283" spans="1:44" ht="15.75" customHeight="1">
      <c r="A283" s="110" t="s">
        <v>637</v>
      </c>
      <c r="B283" s="85">
        <v>11817</v>
      </c>
      <c r="C283" s="158">
        <v>21418350</v>
      </c>
      <c r="D283" s="60" t="s">
        <v>574</v>
      </c>
      <c r="E283" s="21">
        <v>87</v>
      </c>
      <c r="F283" s="21">
        <v>88</v>
      </c>
      <c r="G283" s="21">
        <v>87</v>
      </c>
      <c r="H283" s="21">
        <v>86</v>
      </c>
      <c r="I283" s="21">
        <v>89</v>
      </c>
      <c r="J283" s="21">
        <v>89</v>
      </c>
      <c r="K283" s="21">
        <v>85</v>
      </c>
      <c r="L283" s="21">
        <v>85</v>
      </c>
      <c r="M283" s="21">
        <v>86</v>
      </c>
      <c r="N283" s="21">
        <v>92</v>
      </c>
      <c r="O283" s="21">
        <v>88</v>
      </c>
      <c r="P283" s="61">
        <v>89</v>
      </c>
      <c r="Q283" s="60">
        <v>87</v>
      </c>
      <c r="R283" s="21">
        <v>89</v>
      </c>
      <c r="S283" s="22">
        <v>82</v>
      </c>
      <c r="T283" s="21">
        <v>86</v>
      </c>
      <c r="U283" s="21">
        <v>88</v>
      </c>
      <c r="V283" s="21">
        <v>88</v>
      </c>
      <c r="W283" s="21">
        <v>90</v>
      </c>
      <c r="X283" s="62">
        <v>88</v>
      </c>
      <c r="Y283" s="63">
        <v>85</v>
      </c>
      <c r="Z283" s="21">
        <v>85</v>
      </c>
      <c r="AA283" s="21">
        <v>88</v>
      </c>
      <c r="AB283" s="21">
        <v>89</v>
      </c>
      <c r="AC283" s="21">
        <v>88</v>
      </c>
      <c r="AD283" s="21">
        <v>85</v>
      </c>
      <c r="AE283" s="21">
        <v>87</v>
      </c>
      <c r="AF283" s="61">
        <v>86</v>
      </c>
      <c r="AG283" s="60">
        <v>89</v>
      </c>
      <c r="AH283" s="21">
        <v>88</v>
      </c>
      <c r="AI283" s="21"/>
      <c r="AJ283" s="62"/>
      <c r="AK283" s="63"/>
      <c r="AL283" s="21"/>
      <c r="AM283" s="22"/>
      <c r="AN283" s="64"/>
      <c r="AO283" s="159">
        <f t="shared" si="4"/>
        <v>1306</v>
      </c>
      <c r="AP283" s="22">
        <f t="shared" si="5"/>
        <v>32</v>
      </c>
      <c r="AQ283" s="22">
        <f t="shared" si="6"/>
        <v>522</v>
      </c>
      <c r="AR283" s="64">
        <f t="shared" si="7"/>
        <v>27</v>
      </c>
    </row>
    <row r="284" spans="1:44" ht="15.75" customHeight="1">
      <c r="A284" s="108" t="s">
        <v>637</v>
      </c>
      <c r="B284" s="32">
        <v>11819</v>
      </c>
      <c r="C284" s="146">
        <v>21613850</v>
      </c>
      <c r="D284" s="39" t="s">
        <v>614</v>
      </c>
      <c r="E284" s="20">
        <v>88</v>
      </c>
      <c r="F284" s="20">
        <v>87</v>
      </c>
      <c r="G284" s="20">
        <v>89</v>
      </c>
      <c r="H284" s="20">
        <v>86</v>
      </c>
      <c r="I284" s="20">
        <v>88</v>
      </c>
      <c r="J284" s="20">
        <v>88</v>
      </c>
      <c r="K284" s="20">
        <v>87</v>
      </c>
      <c r="L284" s="20">
        <v>87</v>
      </c>
      <c r="M284" s="20">
        <v>90</v>
      </c>
      <c r="N284" s="20">
        <v>89</v>
      </c>
      <c r="O284" s="20">
        <v>85</v>
      </c>
      <c r="P284" s="51">
        <v>87</v>
      </c>
      <c r="Q284" s="39">
        <v>86</v>
      </c>
      <c r="R284" s="20">
        <v>91</v>
      </c>
      <c r="S284" s="2">
        <v>82</v>
      </c>
      <c r="T284" s="20">
        <v>85</v>
      </c>
      <c r="U284" s="20">
        <v>88</v>
      </c>
      <c r="V284" s="20">
        <v>88</v>
      </c>
      <c r="W284" s="20">
        <v>90</v>
      </c>
      <c r="X284" s="40">
        <v>93</v>
      </c>
      <c r="Y284" s="41">
        <v>85</v>
      </c>
      <c r="Z284" s="20">
        <v>83</v>
      </c>
      <c r="AA284" s="20">
        <v>88</v>
      </c>
      <c r="AB284" s="20">
        <v>88</v>
      </c>
      <c r="AC284" s="20">
        <v>93</v>
      </c>
      <c r="AD284" s="20">
        <v>95</v>
      </c>
      <c r="AE284" s="20">
        <v>85</v>
      </c>
      <c r="AF284" s="51">
        <v>86</v>
      </c>
      <c r="AG284" s="39">
        <v>87</v>
      </c>
      <c r="AH284" s="20">
        <v>87</v>
      </c>
      <c r="AI284" s="20"/>
      <c r="AJ284" s="40"/>
      <c r="AK284" s="41"/>
      <c r="AL284" s="20"/>
      <c r="AM284" s="2"/>
      <c r="AN284" s="52"/>
      <c r="AO284" s="155">
        <f t="shared" si="4"/>
        <v>1311</v>
      </c>
      <c r="AP284" s="2">
        <f t="shared" si="5"/>
        <v>25</v>
      </c>
      <c r="AQ284" s="2">
        <f t="shared" si="6"/>
        <v>523</v>
      </c>
      <c r="AR284" s="52">
        <f t="shared" si="7"/>
        <v>23</v>
      </c>
    </row>
    <row r="285" spans="1:44" ht="15.75" customHeight="1">
      <c r="A285" s="111" t="s">
        <v>637</v>
      </c>
      <c r="B285" s="88">
        <v>11820</v>
      </c>
      <c r="C285" s="160">
        <v>21817578</v>
      </c>
      <c r="D285" s="66" t="s">
        <v>616</v>
      </c>
      <c r="E285" s="23">
        <v>87</v>
      </c>
      <c r="F285" s="23">
        <v>87</v>
      </c>
      <c r="G285" s="23">
        <v>90</v>
      </c>
      <c r="H285" s="23">
        <v>86</v>
      </c>
      <c r="I285" s="23">
        <v>89</v>
      </c>
      <c r="J285" s="23">
        <v>89</v>
      </c>
      <c r="K285" s="23">
        <v>85</v>
      </c>
      <c r="L285" s="23">
        <v>85</v>
      </c>
      <c r="M285" s="23">
        <v>93</v>
      </c>
      <c r="N285" s="23">
        <v>89</v>
      </c>
      <c r="O285" s="23">
        <v>86</v>
      </c>
      <c r="P285" s="67">
        <v>87</v>
      </c>
      <c r="Q285" s="66">
        <v>88</v>
      </c>
      <c r="R285" s="23">
        <v>91</v>
      </c>
      <c r="S285" s="24">
        <v>83</v>
      </c>
      <c r="T285" s="23">
        <v>85</v>
      </c>
      <c r="U285" s="23">
        <v>89</v>
      </c>
      <c r="V285" s="23">
        <v>89</v>
      </c>
      <c r="W285" s="23">
        <v>90</v>
      </c>
      <c r="X285" s="68">
        <v>90</v>
      </c>
      <c r="Y285" s="38">
        <v>86</v>
      </c>
      <c r="Z285" s="23">
        <v>83</v>
      </c>
      <c r="AA285" s="23">
        <v>89</v>
      </c>
      <c r="AB285" s="23">
        <v>88</v>
      </c>
      <c r="AC285" s="23">
        <v>91</v>
      </c>
      <c r="AD285" s="23">
        <v>85</v>
      </c>
      <c r="AE285" s="23">
        <v>87</v>
      </c>
      <c r="AF285" s="67">
        <v>87</v>
      </c>
      <c r="AG285" s="66">
        <v>87</v>
      </c>
      <c r="AH285" s="23">
        <v>88</v>
      </c>
      <c r="AI285" s="23"/>
      <c r="AJ285" s="68"/>
      <c r="AK285" s="38"/>
      <c r="AL285" s="23"/>
      <c r="AM285" s="24"/>
      <c r="AN285" s="69"/>
      <c r="AO285" s="161">
        <f t="shared" si="4"/>
        <v>1320</v>
      </c>
      <c r="AP285" s="24">
        <f t="shared" si="5"/>
        <v>16</v>
      </c>
      <c r="AQ285" s="24">
        <f t="shared" si="6"/>
        <v>524</v>
      </c>
      <c r="AR285" s="69">
        <f t="shared" si="7"/>
        <v>21</v>
      </c>
    </row>
    <row r="286" spans="1:44" ht="15.75" customHeight="1">
      <c r="A286" s="137" t="s">
        <v>508</v>
      </c>
      <c r="B286" s="32">
        <v>11863</v>
      </c>
      <c r="C286" s="146" t="s">
        <v>617</v>
      </c>
      <c r="D286" s="162" t="s">
        <v>618</v>
      </c>
      <c r="E286" s="32">
        <v>88</v>
      </c>
      <c r="F286" s="32">
        <v>88</v>
      </c>
      <c r="G286" s="32">
        <v>87</v>
      </c>
      <c r="H286" s="32">
        <v>87</v>
      </c>
      <c r="I286" s="32">
        <v>91</v>
      </c>
      <c r="J286" s="32">
        <v>90</v>
      </c>
      <c r="K286" s="32">
        <v>85</v>
      </c>
      <c r="L286" s="32">
        <v>85</v>
      </c>
      <c r="M286" s="32">
        <v>92</v>
      </c>
      <c r="N286" s="32">
        <v>90</v>
      </c>
      <c r="O286" s="32">
        <v>87</v>
      </c>
      <c r="P286" s="163">
        <v>87</v>
      </c>
      <c r="Q286" s="162">
        <v>84</v>
      </c>
      <c r="R286" s="32">
        <v>89</v>
      </c>
      <c r="S286" s="108">
        <v>90</v>
      </c>
      <c r="T286" s="32">
        <v>90</v>
      </c>
      <c r="U286" s="32">
        <v>89</v>
      </c>
      <c r="V286" s="32">
        <v>88</v>
      </c>
      <c r="W286" s="32">
        <v>92</v>
      </c>
      <c r="X286" s="164">
        <v>91</v>
      </c>
      <c r="Y286" s="165">
        <v>85</v>
      </c>
      <c r="Z286" s="32">
        <v>85</v>
      </c>
      <c r="AA286" s="32">
        <v>89</v>
      </c>
      <c r="AB286" s="32">
        <v>88</v>
      </c>
      <c r="AC286" s="32">
        <v>87</v>
      </c>
      <c r="AD286" s="32">
        <v>88</v>
      </c>
      <c r="AE286" s="32">
        <v>90</v>
      </c>
      <c r="AF286" s="163">
        <v>90</v>
      </c>
      <c r="AG286" s="166">
        <v>90</v>
      </c>
      <c r="AH286" s="31">
        <v>90</v>
      </c>
      <c r="AI286" s="20"/>
      <c r="AJ286" s="40"/>
      <c r="AK286" s="41"/>
      <c r="AL286" s="20"/>
      <c r="AM286" s="2"/>
      <c r="AN286" s="2"/>
      <c r="AO286" s="2">
        <f t="shared" si="4"/>
        <v>1326</v>
      </c>
      <c r="AP286" s="2">
        <f t="shared" si="5"/>
        <v>9</v>
      </c>
      <c r="AQ286" s="2">
        <f t="shared" si="6"/>
        <v>525</v>
      </c>
      <c r="AR286" s="52">
        <f t="shared" si="7"/>
        <v>19</v>
      </c>
    </row>
    <row r="287" spans="1:44" ht="15.75" customHeight="1">
      <c r="A287" s="91" t="s">
        <v>508</v>
      </c>
      <c r="B287" s="91">
        <v>12078</v>
      </c>
      <c r="C287" s="139" t="s">
        <v>619</v>
      </c>
      <c r="D287" s="140" t="s">
        <v>620</v>
      </c>
      <c r="E287" s="91">
        <v>88</v>
      </c>
      <c r="F287" s="91">
        <v>88</v>
      </c>
      <c r="G287" s="91">
        <v>91</v>
      </c>
      <c r="H287" s="91">
        <v>87</v>
      </c>
      <c r="I287" s="91">
        <v>91</v>
      </c>
      <c r="J287" s="91">
        <v>90</v>
      </c>
      <c r="K287" s="91">
        <v>88</v>
      </c>
      <c r="L287" s="91">
        <v>89</v>
      </c>
      <c r="M287" s="91">
        <v>92</v>
      </c>
      <c r="N287" s="91">
        <v>90</v>
      </c>
      <c r="O287" s="91">
        <v>89</v>
      </c>
      <c r="P287" s="142">
        <v>89</v>
      </c>
      <c r="Q287" s="140">
        <v>84</v>
      </c>
      <c r="R287" s="91">
        <v>89</v>
      </c>
      <c r="S287" s="112">
        <v>92</v>
      </c>
      <c r="T287" s="91">
        <v>92</v>
      </c>
      <c r="U287" s="91">
        <v>90</v>
      </c>
      <c r="V287" s="91">
        <v>88</v>
      </c>
      <c r="W287" s="91">
        <v>93</v>
      </c>
      <c r="X287" s="143">
        <v>92</v>
      </c>
      <c r="Y287" s="144">
        <v>86</v>
      </c>
      <c r="Z287" s="91">
        <v>85</v>
      </c>
      <c r="AA287" s="91">
        <v>89</v>
      </c>
      <c r="AB287" s="91">
        <v>88</v>
      </c>
      <c r="AC287" s="91">
        <v>86</v>
      </c>
      <c r="AD287" s="91">
        <v>88</v>
      </c>
      <c r="AE287" s="91">
        <v>91</v>
      </c>
      <c r="AF287" s="142">
        <v>92</v>
      </c>
      <c r="AG287" s="167">
        <v>90</v>
      </c>
      <c r="AH287" s="30">
        <v>90</v>
      </c>
      <c r="AI287" s="26"/>
      <c r="AJ287" s="48"/>
      <c r="AK287" s="49"/>
      <c r="AL287" s="26"/>
      <c r="AM287" s="27"/>
      <c r="AN287" s="27"/>
      <c r="AO287" s="27">
        <f t="shared" si="4"/>
        <v>1340</v>
      </c>
      <c r="AP287" s="27">
        <f t="shared" si="5"/>
        <v>2</v>
      </c>
      <c r="AQ287" s="27">
        <f t="shared" si="6"/>
        <v>531</v>
      </c>
      <c r="AR287" s="50">
        <f t="shared" si="7"/>
        <v>12</v>
      </c>
    </row>
    <row r="288" spans="1:44" ht="15.75" customHeight="1">
      <c r="A288" s="20"/>
      <c r="B288" s="20"/>
      <c r="C288" s="1"/>
      <c r="D288" s="71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4"/>
      <c r="Q288" s="71"/>
      <c r="R288" s="72"/>
      <c r="S288" s="75"/>
      <c r="T288" s="72"/>
      <c r="U288" s="72"/>
      <c r="V288" s="72"/>
      <c r="W288" s="72"/>
      <c r="X288" s="76"/>
      <c r="Y288" s="77"/>
      <c r="Z288" s="72"/>
      <c r="AA288" s="72"/>
      <c r="AB288" s="72"/>
      <c r="AC288" s="72"/>
      <c r="AD288" s="72"/>
      <c r="AE288" s="72"/>
      <c r="AF288" s="74"/>
      <c r="AG288" s="71"/>
      <c r="AH288" s="72"/>
      <c r="AI288" s="72"/>
      <c r="AJ288" s="76"/>
      <c r="AK288" s="77"/>
      <c r="AL288" s="72"/>
      <c r="AM288" s="75"/>
      <c r="AN288" s="75"/>
      <c r="AO288" s="75"/>
      <c r="AP288" s="75"/>
      <c r="AQ288" s="75"/>
      <c r="AR288" s="78"/>
    </row>
    <row r="289" spans="19:44" ht="15.75" customHeight="1">
      <c r="S289" s="79"/>
      <c r="AO289" s="79"/>
      <c r="AP289" s="79"/>
      <c r="AQ289" s="79"/>
      <c r="AR289" s="79"/>
    </row>
    <row r="290" spans="19:44" ht="15.75" customHeight="1">
      <c r="S290" s="79"/>
      <c r="AO290" s="79"/>
      <c r="AP290" s="79"/>
      <c r="AQ290" s="79"/>
      <c r="AR290" s="79"/>
    </row>
    <row r="291" spans="19:44" ht="15.75" customHeight="1">
      <c r="S291" s="79"/>
      <c r="AO291" s="79"/>
      <c r="AP291" s="79"/>
      <c r="AQ291" s="79"/>
      <c r="AR291" s="79"/>
    </row>
    <row r="292" spans="19:44" ht="15.75" customHeight="1">
      <c r="S292" s="79"/>
      <c r="AO292" s="79"/>
      <c r="AP292" s="79"/>
      <c r="AQ292" s="79"/>
      <c r="AR292" s="79"/>
    </row>
    <row r="293" spans="19:44" ht="15.75" customHeight="1">
      <c r="S293" s="79"/>
      <c r="AO293" s="79"/>
      <c r="AP293" s="79"/>
      <c r="AQ293" s="79"/>
      <c r="AR293" s="79"/>
    </row>
    <row r="294" spans="19:44" ht="15.75" customHeight="1">
      <c r="S294" s="79"/>
      <c r="AO294" s="79"/>
      <c r="AP294" s="79"/>
      <c r="AQ294" s="79"/>
      <c r="AR294" s="79"/>
    </row>
    <row r="295" spans="19:44" ht="15.75" customHeight="1">
      <c r="S295" s="79"/>
      <c r="AO295" s="79"/>
      <c r="AP295" s="79"/>
      <c r="AQ295" s="79"/>
      <c r="AR295" s="79"/>
    </row>
    <row r="296" spans="19:44" ht="15.75" customHeight="1">
      <c r="S296" s="79"/>
      <c r="AO296" s="79"/>
      <c r="AP296" s="79"/>
      <c r="AQ296" s="79"/>
      <c r="AR296" s="79"/>
    </row>
    <row r="297" spans="19:44" ht="15.75" customHeight="1">
      <c r="S297" s="79"/>
      <c r="AO297" s="79"/>
      <c r="AP297" s="79"/>
      <c r="AQ297" s="79"/>
      <c r="AR297" s="79"/>
    </row>
    <row r="298" spans="19:44" ht="15.75" customHeight="1">
      <c r="S298" s="79"/>
      <c r="AO298" s="79"/>
      <c r="AP298" s="79"/>
      <c r="AQ298" s="79"/>
      <c r="AR298" s="79"/>
    </row>
    <row r="299" spans="19:44" ht="15.75" customHeight="1">
      <c r="S299" s="79"/>
      <c r="AO299" s="79"/>
      <c r="AP299" s="79"/>
      <c r="AQ299" s="79"/>
      <c r="AR299" s="79"/>
    </row>
    <row r="300" spans="19:44" ht="15.75" customHeight="1">
      <c r="S300" s="79"/>
      <c r="AO300" s="79"/>
      <c r="AP300" s="79"/>
      <c r="AQ300" s="79"/>
      <c r="AR300" s="79"/>
    </row>
    <row r="301" spans="19:44" ht="15.75" customHeight="1">
      <c r="S301" s="79"/>
      <c r="AO301" s="79"/>
      <c r="AP301" s="79"/>
      <c r="AQ301" s="79"/>
      <c r="AR301" s="79"/>
    </row>
    <row r="302" spans="19:44" ht="15.75" customHeight="1">
      <c r="S302" s="79"/>
      <c r="AO302" s="79"/>
      <c r="AP302" s="79"/>
      <c r="AQ302" s="79"/>
      <c r="AR302" s="79"/>
    </row>
    <row r="303" spans="19:44" ht="15.75" customHeight="1">
      <c r="S303" s="79"/>
      <c r="AO303" s="79"/>
      <c r="AP303" s="79"/>
      <c r="AQ303" s="79"/>
      <c r="AR303" s="79"/>
    </row>
    <row r="304" spans="19:44" ht="15.75" customHeight="1">
      <c r="S304" s="79"/>
      <c r="AO304" s="79"/>
      <c r="AP304" s="79"/>
      <c r="AQ304" s="79"/>
      <c r="AR304" s="79"/>
    </row>
    <row r="305" spans="19:44" ht="15.75" customHeight="1">
      <c r="S305" s="79"/>
      <c r="AO305" s="79"/>
      <c r="AP305" s="79"/>
      <c r="AQ305" s="79"/>
      <c r="AR305" s="79"/>
    </row>
    <row r="306" spans="19:44" ht="15.75" customHeight="1">
      <c r="S306" s="79"/>
      <c r="AO306" s="79"/>
      <c r="AP306" s="79"/>
      <c r="AQ306" s="79"/>
      <c r="AR306" s="79"/>
    </row>
    <row r="307" spans="19:44" ht="15.75" customHeight="1">
      <c r="S307" s="79"/>
      <c r="AO307" s="79"/>
      <c r="AP307" s="79"/>
      <c r="AQ307" s="79"/>
      <c r="AR307" s="79"/>
    </row>
    <row r="308" spans="19:44" ht="15.75" customHeight="1">
      <c r="S308" s="79"/>
      <c r="AO308" s="79"/>
      <c r="AP308" s="79"/>
      <c r="AQ308" s="79"/>
      <c r="AR308" s="79"/>
    </row>
    <row r="309" spans="19:44" ht="15.75" customHeight="1">
      <c r="S309" s="79"/>
      <c r="AO309" s="79"/>
      <c r="AP309" s="79"/>
      <c r="AQ309" s="79"/>
      <c r="AR309" s="79"/>
    </row>
    <row r="310" spans="19:44" ht="15.75" customHeight="1">
      <c r="S310" s="79"/>
      <c r="AO310" s="79"/>
      <c r="AP310" s="79"/>
      <c r="AQ310" s="79"/>
      <c r="AR310" s="79"/>
    </row>
    <row r="311" spans="19:44" ht="15.75" customHeight="1">
      <c r="S311" s="79"/>
      <c r="AO311" s="79"/>
      <c r="AP311" s="79"/>
      <c r="AQ311" s="79"/>
      <c r="AR311" s="79"/>
    </row>
    <row r="312" spans="19:44" ht="15.75" customHeight="1">
      <c r="S312" s="79"/>
      <c r="AO312" s="79"/>
      <c r="AP312" s="79"/>
      <c r="AQ312" s="79"/>
      <c r="AR312" s="79"/>
    </row>
    <row r="313" spans="19:44" ht="15.75" customHeight="1">
      <c r="S313" s="79"/>
      <c r="AO313" s="79"/>
      <c r="AP313" s="79"/>
      <c r="AQ313" s="79"/>
      <c r="AR313" s="79"/>
    </row>
    <row r="314" spans="19:44" ht="15.75" customHeight="1">
      <c r="S314" s="79"/>
      <c r="AO314" s="79"/>
      <c r="AP314" s="79"/>
      <c r="AQ314" s="79"/>
      <c r="AR314" s="79"/>
    </row>
    <row r="315" spans="19:44" ht="15.75" customHeight="1">
      <c r="S315" s="79"/>
      <c r="AO315" s="79"/>
      <c r="AP315" s="79"/>
      <c r="AQ315" s="79"/>
      <c r="AR315" s="79"/>
    </row>
    <row r="316" spans="19:44" ht="15.75" customHeight="1">
      <c r="S316" s="79"/>
      <c r="AO316" s="79"/>
      <c r="AP316" s="79"/>
      <c r="AQ316" s="79"/>
      <c r="AR316" s="79"/>
    </row>
    <row r="317" spans="19:44" ht="15.75" customHeight="1">
      <c r="S317" s="79"/>
      <c r="AO317" s="79"/>
      <c r="AP317" s="79"/>
      <c r="AQ317" s="79"/>
      <c r="AR317" s="79"/>
    </row>
    <row r="318" spans="19:44" ht="15.75" customHeight="1">
      <c r="S318" s="79"/>
      <c r="AO318" s="79"/>
      <c r="AP318" s="79"/>
      <c r="AQ318" s="79"/>
      <c r="AR318" s="79"/>
    </row>
    <row r="319" spans="19:44" ht="15.75" customHeight="1">
      <c r="S319" s="79"/>
      <c r="AO319" s="79"/>
      <c r="AP319" s="79"/>
      <c r="AQ319" s="79"/>
      <c r="AR319" s="79"/>
    </row>
    <row r="320" spans="19:44" ht="15.75" customHeight="1">
      <c r="S320" s="79"/>
      <c r="AO320" s="79"/>
      <c r="AP320" s="79"/>
      <c r="AQ320" s="79"/>
      <c r="AR320" s="79"/>
    </row>
    <row r="321" spans="19:44" ht="15.75" customHeight="1">
      <c r="S321" s="79"/>
      <c r="AO321" s="79"/>
      <c r="AP321" s="79"/>
      <c r="AQ321" s="79"/>
      <c r="AR321" s="79"/>
    </row>
    <row r="322" spans="19:44" ht="15.75" customHeight="1">
      <c r="S322" s="79"/>
      <c r="AO322" s="79"/>
      <c r="AP322" s="79"/>
      <c r="AQ322" s="79"/>
      <c r="AR322" s="79"/>
    </row>
    <row r="323" spans="19:44" ht="15.75" customHeight="1">
      <c r="S323" s="79"/>
      <c r="AO323" s="79"/>
      <c r="AP323" s="79"/>
      <c r="AQ323" s="79"/>
      <c r="AR323" s="79"/>
    </row>
    <row r="324" spans="19:44" ht="15.75" customHeight="1">
      <c r="S324" s="79"/>
      <c r="AO324" s="79"/>
      <c r="AP324" s="79"/>
      <c r="AQ324" s="79"/>
      <c r="AR324" s="79"/>
    </row>
    <row r="325" spans="19:44" ht="15.75" customHeight="1">
      <c r="S325" s="79"/>
      <c r="AO325" s="79"/>
      <c r="AP325" s="79"/>
      <c r="AQ325" s="79"/>
      <c r="AR325" s="79"/>
    </row>
    <row r="326" spans="19:44" ht="15.75" customHeight="1">
      <c r="S326" s="79"/>
      <c r="AO326" s="79"/>
      <c r="AP326" s="79"/>
      <c r="AQ326" s="79"/>
      <c r="AR326" s="79"/>
    </row>
    <row r="327" spans="19:44" ht="15.75" customHeight="1">
      <c r="S327" s="79"/>
      <c r="AO327" s="79"/>
      <c r="AP327" s="79"/>
      <c r="AQ327" s="79"/>
      <c r="AR327" s="79"/>
    </row>
    <row r="328" spans="19:44" ht="15.75" customHeight="1">
      <c r="S328" s="79"/>
      <c r="AO328" s="79"/>
      <c r="AP328" s="79"/>
      <c r="AQ328" s="79"/>
      <c r="AR328" s="79"/>
    </row>
    <row r="329" spans="19:44" ht="15.75" customHeight="1">
      <c r="S329" s="79"/>
      <c r="AO329" s="79"/>
      <c r="AP329" s="79"/>
      <c r="AQ329" s="79"/>
      <c r="AR329" s="79"/>
    </row>
    <row r="330" spans="19:44" ht="15.75" customHeight="1">
      <c r="S330" s="79"/>
      <c r="AO330" s="79"/>
      <c r="AP330" s="79"/>
      <c r="AQ330" s="79"/>
      <c r="AR330" s="79"/>
    </row>
    <row r="331" spans="19:44" ht="15.75" customHeight="1">
      <c r="S331" s="79"/>
      <c r="AO331" s="79"/>
      <c r="AP331" s="79"/>
      <c r="AQ331" s="79"/>
      <c r="AR331" s="79"/>
    </row>
    <row r="332" spans="19:44" ht="15.75" customHeight="1">
      <c r="S332" s="79"/>
      <c r="AO332" s="79"/>
      <c r="AP332" s="79"/>
      <c r="AQ332" s="79"/>
      <c r="AR332" s="79"/>
    </row>
    <row r="333" spans="19:44" ht="15.75" customHeight="1">
      <c r="S333" s="79"/>
      <c r="AO333" s="79"/>
      <c r="AP333" s="79"/>
      <c r="AQ333" s="79"/>
      <c r="AR333" s="79"/>
    </row>
    <row r="334" spans="19:44" ht="15.75" customHeight="1">
      <c r="S334" s="79"/>
      <c r="AO334" s="79"/>
      <c r="AP334" s="79"/>
      <c r="AQ334" s="79"/>
      <c r="AR334" s="79"/>
    </row>
    <row r="335" spans="19:44" ht="15.75" customHeight="1">
      <c r="S335" s="79"/>
      <c r="AO335" s="79"/>
      <c r="AP335" s="79"/>
      <c r="AQ335" s="79"/>
      <c r="AR335" s="79"/>
    </row>
    <row r="336" spans="19:44" ht="15.75" customHeight="1">
      <c r="S336" s="79"/>
      <c r="AO336" s="79"/>
      <c r="AP336" s="79"/>
      <c r="AQ336" s="79"/>
      <c r="AR336" s="79"/>
    </row>
    <row r="337" spans="19:44" ht="15.75" customHeight="1">
      <c r="S337" s="79"/>
      <c r="AO337" s="79"/>
      <c r="AP337" s="79"/>
      <c r="AQ337" s="79"/>
      <c r="AR337" s="79"/>
    </row>
    <row r="338" spans="19:44" ht="15.75" customHeight="1">
      <c r="S338" s="79"/>
      <c r="AO338" s="79"/>
      <c r="AP338" s="79"/>
      <c r="AQ338" s="79"/>
      <c r="AR338" s="79"/>
    </row>
    <row r="339" spans="19:44" ht="15.75" customHeight="1">
      <c r="S339" s="79"/>
      <c r="AO339" s="79"/>
      <c r="AP339" s="79"/>
      <c r="AQ339" s="79"/>
      <c r="AR339" s="79"/>
    </row>
    <row r="340" spans="19:44" ht="15.75" customHeight="1">
      <c r="S340" s="79"/>
      <c r="AO340" s="79"/>
      <c r="AP340" s="79"/>
      <c r="AQ340" s="79"/>
      <c r="AR340" s="79"/>
    </row>
    <row r="341" spans="19:44" ht="15.75" customHeight="1">
      <c r="S341" s="79"/>
      <c r="AO341" s="79"/>
      <c r="AP341" s="79"/>
      <c r="AQ341" s="79"/>
      <c r="AR341" s="79"/>
    </row>
    <row r="342" spans="19:44" ht="15.75" customHeight="1">
      <c r="S342" s="79"/>
      <c r="AO342" s="79"/>
      <c r="AP342" s="79"/>
      <c r="AQ342" s="79"/>
      <c r="AR342" s="79"/>
    </row>
    <row r="343" spans="19:44" ht="15.75" customHeight="1">
      <c r="S343" s="79"/>
      <c r="AO343" s="79"/>
      <c r="AP343" s="79"/>
      <c r="AQ343" s="79"/>
      <c r="AR343" s="79"/>
    </row>
    <row r="344" spans="19:44" ht="15.75" customHeight="1">
      <c r="S344" s="79"/>
      <c r="AO344" s="79"/>
      <c r="AP344" s="79"/>
      <c r="AQ344" s="79"/>
      <c r="AR344" s="79"/>
    </row>
    <row r="345" spans="19:44" ht="15.75" customHeight="1">
      <c r="S345" s="79"/>
      <c r="AO345" s="79"/>
      <c r="AP345" s="79"/>
      <c r="AQ345" s="79"/>
      <c r="AR345" s="79"/>
    </row>
    <row r="346" spans="19:44" ht="15.75" customHeight="1">
      <c r="S346" s="79"/>
      <c r="AO346" s="79"/>
      <c r="AP346" s="79"/>
      <c r="AQ346" s="79"/>
      <c r="AR346" s="79"/>
    </row>
    <row r="347" spans="19:44" ht="15.75" customHeight="1">
      <c r="S347" s="79"/>
      <c r="AO347" s="79"/>
      <c r="AP347" s="79"/>
      <c r="AQ347" s="79"/>
      <c r="AR347" s="79"/>
    </row>
    <row r="348" spans="19:44" ht="15.75" customHeight="1">
      <c r="S348" s="79"/>
      <c r="AO348" s="79"/>
      <c r="AP348" s="79"/>
      <c r="AQ348" s="79"/>
      <c r="AR348" s="79"/>
    </row>
    <row r="349" spans="19:44" ht="15.75" customHeight="1">
      <c r="S349" s="79"/>
      <c r="AO349" s="79"/>
      <c r="AP349" s="79"/>
      <c r="AQ349" s="79"/>
      <c r="AR349" s="79"/>
    </row>
    <row r="350" spans="19:44" ht="15.75" customHeight="1">
      <c r="S350" s="79"/>
      <c r="AO350" s="79"/>
      <c r="AP350" s="79"/>
      <c r="AQ350" s="79"/>
      <c r="AR350" s="79"/>
    </row>
    <row r="351" spans="19:44" ht="15.75" customHeight="1">
      <c r="S351" s="79"/>
      <c r="AO351" s="79"/>
      <c r="AP351" s="79"/>
      <c r="AQ351" s="79"/>
      <c r="AR351" s="79"/>
    </row>
    <row r="352" spans="19:44" ht="15.75" customHeight="1">
      <c r="S352" s="79"/>
      <c r="AO352" s="79"/>
      <c r="AP352" s="79"/>
      <c r="AQ352" s="79"/>
      <c r="AR352" s="79"/>
    </row>
    <row r="353" spans="19:44" ht="15.75" customHeight="1">
      <c r="S353" s="79"/>
      <c r="AO353" s="79"/>
      <c r="AP353" s="79"/>
      <c r="AQ353" s="79"/>
      <c r="AR353" s="79"/>
    </row>
    <row r="354" spans="19:44" ht="15.75" customHeight="1">
      <c r="S354" s="79"/>
      <c r="AO354" s="79"/>
      <c r="AP354" s="79"/>
      <c r="AQ354" s="79"/>
      <c r="AR354" s="79"/>
    </row>
    <row r="355" spans="19:44" ht="15.75" customHeight="1">
      <c r="S355" s="79"/>
      <c r="AO355" s="79"/>
      <c r="AP355" s="79"/>
      <c r="AQ355" s="79"/>
      <c r="AR355" s="79"/>
    </row>
    <row r="356" spans="19:44" ht="15.75" customHeight="1">
      <c r="S356" s="79"/>
      <c r="AO356" s="79"/>
      <c r="AP356" s="79"/>
      <c r="AQ356" s="79"/>
      <c r="AR356" s="79"/>
    </row>
    <row r="357" spans="19:44" ht="15.75" customHeight="1">
      <c r="S357" s="79"/>
      <c r="AO357" s="79"/>
      <c r="AP357" s="79"/>
      <c r="AQ357" s="79"/>
      <c r="AR357" s="79"/>
    </row>
    <row r="358" spans="19:44" ht="15.75" customHeight="1">
      <c r="S358" s="79"/>
      <c r="AO358" s="79"/>
      <c r="AP358" s="79"/>
      <c r="AQ358" s="79"/>
      <c r="AR358" s="79"/>
    </row>
    <row r="359" spans="19:44" ht="15.75" customHeight="1">
      <c r="S359" s="79"/>
      <c r="AO359" s="79"/>
      <c r="AP359" s="79"/>
      <c r="AQ359" s="79"/>
      <c r="AR359" s="79"/>
    </row>
    <row r="360" spans="19:44" ht="15.75" customHeight="1">
      <c r="S360" s="79"/>
      <c r="AO360" s="79"/>
      <c r="AP360" s="79"/>
      <c r="AQ360" s="79"/>
      <c r="AR360" s="79"/>
    </row>
    <row r="361" spans="19:44" ht="15.75" customHeight="1">
      <c r="S361" s="79"/>
      <c r="AO361" s="79"/>
      <c r="AP361" s="79"/>
      <c r="AQ361" s="79"/>
      <c r="AR361" s="79"/>
    </row>
    <row r="362" spans="19:44" ht="15.75" customHeight="1">
      <c r="S362" s="79"/>
      <c r="AO362" s="79"/>
      <c r="AP362" s="79"/>
      <c r="AQ362" s="79"/>
      <c r="AR362" s="79"/>
    </row>
    <row r="363" spans="19:44" ht="15.75" customHeight="1">
      <c r="S363" s="79"/>
      <c r="AO363" s="79"/>
      <c r="AP363" s="79"/>
      <c r="AQ363" s="79"/>
      <c r="AR363" s="79"/>
    </row>
    <row r="364" spans="19:44" ht="15.75" customHeight="1">
      <c r="S364" s="79"/>
      <c r="AO364" s="79"/>
      <c r="AP364" s="79"/>
      <c r="AQ364" s="79"/>
      <c r="AR364" s="79"/>
    </row>
    <row r="365" spans="19:44" ht="15.75" customHeight="1">
      <c r="S365" s="79"/>
      <c r="AO365" s="79"/>
      <c r="AP365" s="79"/>
      <c r="AQ365" s="79"/>
      <c r="AR365" s="79"/>
    </row>
    <row r="366" spans="19:44" ht="15.75" customHeight="1">
      <c r="S366" s="79"/>
      <c r="AO366" s="79"/>
      <c r="AP366" s="79"/>
      <c r="AQ366" s="79"/>
      <c r="AR366" s="79"/>
    </row>
    <row r="367" spans="19:44" ht="15.75" customHeight="1">
      <c r="S367" s="79"/>
      <c r="AO367" s="79"/>
      <c r="AP367" s="79"/>
      <c r="AQ367" s="79"/>
      <c r="AR367" s="79"/>
    </row>
    <row r="368" spans="19:44" ht="15.75" customHeight="1">
      <c r="S368" s="79"/>
      <c r="AO368" s="79"/>
      <c r="AP368" s="79"/>
      <c r="AQ368" s="79"/>
      <c r="AR368" s="79"/>
    </row>
    <row r="369" spans="19:44" ht="15.75" customHeight="1">
      <c r="S369" s="79"/>
      <c r="AO369" s="79"/>
      <c r="AP369" s="79"/>
      <c r="AQ369" s="79"/>
      <c r="AR369" s="79"/>
    </row>
    <row r="370" spans="19:44" ht="15.75" customHeight="1">
      <c r="S370" s="79"/>
      <c r="AO370" s="79"/>
      <c r="AP370" s="79"/>
      <c r="AQ370" s="79"/>
      <c r="AR370" s="79"/>
    </row>
    <row r="371" spans="19:44" ht="15.75" customHeight="1">
      <c r="S371" s="79"/>
      <c r="AO371" s="79"/>
      <c r="AP371" s="79"/>
      <c r="AQ371" s="79"/>
      <c r="AR371" s="79"/>
    </row>
    <row r="372" spans="19:44" ht="15.75" customHeight="1">
      <c r="S372" s="79"/>
      <c r="AO372" s="79"/>
      <c r="AP372" s="79"/>
      <c r="AQ372" s="79"/>
      <c r="AR372" s="79"/>
    </row>
    <row r="373" spans="19:44" ht="15.75" customHeight="1">
      <c r="S373" s="79"/>
      <c r="AO373" s="79"/>
      <c r="AP373" s="79"/>
      <c r="AQ373" s="79"/>
      <c r="AR373" s="79"/>
    </row>
    <row r="374" spans="19:44" ht="15.75" customHeight="1">
      <c r="S374" s="79"/>
      <c r="AO374" s="79"/>
      <c r="AP374" s="79"/>
      <c r="AQ374" s="79"/>
      <c r="AR374" s="79"/>
    </row>
    <row r="375" spans="19:44" ht="15.75" customHeight="1">
      <c r="S375" s="79"/>
      <c r="AO375" s="79"/>
      <c r="AP375" s="79"/>
      <c r="AQ375" s="79"/>
      <c r="AR375" s="79"/>
    </row>
    <row r="376" spans="19:44" ht="15.75" customHeight="1">
      <c r="S376" s="79"/>
      <c r="AO376" s="79"/>
      <c r="AP376" s="79"/>
      <c r="AQ376" s="79"/>
      <c r="AR376" s="79"/>
    </row>
    <row r="377" spans="19:44" ht="15.75" customHeight="1">
      <c r="S377" s="79"/>
      <c r="AO377" s="79"/>
      <c r="AP377" s="79"/>
      <c r="AQ377" s="79"/>
      <c r="AR377" s="79"/>
    </row>
    <row r="378" spans="19:44" ht="15.75" customHeight="1">
      <c r="S378" s="79"/>
      <c r="AO378" s="79"/>
      <c r="AP378" s="79"/>
      <c r="AQ378" s="79"/>
      <c r="AR378" s="79"/>
    </row>
    <row r="379" spans="19:44" ht="15.75" customHeight="1">
      <c r="S379" s="79"/>
      <c r="AO379" s="79"/>
      <c r="AP379" s="79"/>
      <c r="AQ379" s="79"/>
      <c r="AR379" s="79"/>
    </row>
    <row r="380" spans="19:44" ht="15.75" customHeight="1">
      <c r="S380" s="79"/>
      <c r="AO380" s="79"/>
      <c r="AP380" s="79"/>
      <c r="AQ380" s="79"/>
      <c r="AR380" s="79"/>
    </row>
    <row r="381" spans="19:44" ht="15.75" customHeight="1">
      <c r="S381" s="79"/>
      <c r="AO381" s="79"/>
      <c r="AP381" s="79"/>
      <c r="AQ381" s="79"/>
      <c r="AR381" s="79"/>
    </row>
    <row r="382" spans="19:44" ht="15.75" customHeight="1">
      <c r="S382" s="79"/>
      <c r="AO382" s="79"/>
      <c r="AP382" s="79"/>
      <c r="AQ382" s="79"/>
      <c r="AR382" s="79"/>
    </row>
    <row r="383" spans="19:44" ht="15.75" customHeight="1">
      <c r="S383" s="79"/>
      <c r="AO383" s="79"/>
      <c r="AP383" s="79"/>
      <c r="AQ383" s="79"/>
      <c r="AR383" s="79"/>
    </row>
    <row r="384" spans="19:44" ht="15.75" customHeight="1">
      <c r="S384" s="79"/>
      <c r="AO384" s="79"/>
      <c r="AP384" s="79"/>
      <c r="AQ384" s="79"/>
      <c r="AR384" s="79"/>
    </row>
    <row r="385" spans="19:44" ht="15.75" customHeight="1">
      <c r="S385" s="79"/>
      <c r="AO385" s="79"/>
      <c r="AP385" s="79"/>
      <c r="AQ385" s="79"/>
      <c r="AR385" s="79"/>
    </row>
    <row r="386" spans="19:44" ht="15.75" customHeight="1">
      <c r="S386" s="79"/>
      <c r="AO386" s="79"/>
      <c r="AP386" s="79"/>
      <c r="AQ386" s="79"/>
      <c r="AR386" s="79"/>
    </row>
    <row r="387" spans="19:44" ht="15.75" customHeight="1">
      <c r="S387" s="79"/>
      <c r="AO387" s="79"/>
      <c r="AP387" s="79"/>
      <c r="AQ387" s="79"/>
      <c r="AR387" s="79"/>
    </row>
    <row r="388" spans="19:44" ht="15.75" customHeight="1">
      <c r="S388" s="79"/>
      <c r="AO388" s="79"/>
      <c r="AP388" s="79"/>
      <c r="AQ388" s="79"/>
      <c r="AR388" s="79"/>
    </row>
    <row r="389" spans="19:44" ht="15.75" customHeight="1">
      <c r="S389" s="79"/>
      <c r="AO389" s="79"/>
      <c r="AP389" s="79"/>
      <c r="AQ389" s="79"/>
      <c r="AR389" s="79"/>
    </row>
    <row r="390" spans="19:44" ht="15.75" customHeight="1">
      <c r="S390" s="79"/>
      <c r="AO390" s="79"/>
      <c r="AP390" s="79"/>
      <c r="AQ390" s="79"/>
      <c r="AR390" s="79"/>
    </row>
    <row r="391" spans="19:44" ht="15.75" customHeight="1">
      <c r="S391" s="79"/>
      <c r="AO391" s="79"/>
      <c r="AP391" s="79"/>
      <c r="AQ391" s="79"/>
      <c r="AR391" s="79"/>
    </row>
    <row r="392" spans="19:44" ht="15.75" customHeight="1">
      <c r="S392" s="79"/>
      <c r="AO392" s="79"/>
      <c r="AP392" s="79"/>
      <c r="AQ392" s="79"/>
      <c r="AR392" s="79"/>
    </row>
    <row r="393" spans="19:44" ht="15.75" customHeight="1">
      <c r="S393" s="79"/>
      <c r="AO393" s="79"/>
      <c r="AP393" s="79"/>
      <c r="AQ393" s="79"/>
      <c r="AR393" s="79"/>
    </row>
    <row r="394" spans="19:44" ht="15.75" customHeight="1">
      <c r="S394" s="79"/>
      <c r="AO394" s="79"/>
      <c r="AP394" s="79"/>
      <c r="AQ394" s="79"/>
      <c r="AR394" s="79"/>
    </row>
    <row r="395" spans="19:44" ht="15.75" customHeight="1">
      <c r="S395" s="79"/>
      <c r="AO395" s="79"/>
      <c r="AP395" s="79"/>
      <c r="AQ395" s="79"/>
      <c r="AR395" s="79"/>
    </row>
    <row r="396" spans="19:44" ht="15.75" customHeight="1">
      <c r="S396" s="79"/>
      <c r="AO396" s="79"/>
      <c r="AP396" s="79"/>
      <c r="AQ396" s="79"/>
      <c r="AR396" s="79"/>
    </row>
    <row r="397" spans="19:44" ht="15.75" customHeight="1">
      <c r="S397" s="79"/>
      <c r="AO397" s="79"/>
      <c r="AP397" s="79"/>
      <c r="AQ397" s="79"/>
      <c r="AR397" s="79"/>
    </row>
    <row r="398" spans="19:44" ht="15.75" customHeight="1">
      <c r="S398" s="79"/>
      <c r="AO398" s="79"/>
      <c r="AP398" s="79"/>
      <c r="AQ398" s="79"/>
      <c r="AR398" s="79"/>
    </row>
    <row r="399" spans="19:44" ht="15.75" customHeight="1">
      <c r="S399" s="79"/>
      <c r="AO399" s="79"/>
      <c r="AP399" s="79"/>
      <c r="AQ399" s="79"/>
      <c r="AR399" s="79"/>
    </row>
    <row r="400" spans="19:44" ht="15.75" customHeight="1">
      <c r="S400" s="79"/>
      <c r="AO400" s="79"/>
      <c r="AP400" s="79"/>
      <c r="AQ400" s="79"/>
      <c r="AR400" s="79"/>
    </row>
    <row r="401" spans="19:44" ht="15.75" customHeight="1">
      <c r="S401" s="79"/>
      <c r="AO401" s="79"/>
      <c r="AP401" s="79"/>
      <c r="AQ401" s="79"/>
      <c r="AR401" s="79"/>
    </row>
    <row r="402" spans="19:44" ht="15.75" customHeight="1">
      <c r="S402" s="79"/>
      <c r="AO402" s="79"/>
      <c r="AP402" s="79"/>
      <c r="AQ402" s="79"/>
      <c r="AR402" s="79"/>
    </row>
    <row r="403" spans="19:44" ht="15.75" customHeight="1">
      <c r="S403" s="79"/>
      <c r="AO403" s="79"/>
      <c r="AP403" s="79"/>
      <c r="AQ403" s="79"/>
      <c r="AR403" s="79"/>
    </row>
    <row r="404" spans="19:44" ht="15.75" customHeight="1">
      <c r="S404" s="79"/>
      <c r="AO404" s="79"/>
      <c r="AP404" s="79"/>
      <c r="AQ404" s="79"/>
      <c r="AR404" s="79"/>
    </row>
    <row r="405" spans="19:44" ht="15.75" customHeight="1">
      <c r="S405" s="79"/>
      <c r="AO405" s="79"/>
      <c r="AP405" s="79"/>
      <c r="AQ405" s="79"/>
      <c r="AR405" s="79"/>
    </row>
    <row r="406" spans="19:44" ht="15.75" customHeight="1">
      <c r="S406" s="79"/>
      <c r="AO406" s="79"/>
      <c r="AP406" s="79"/>
      <c r="AQ406" s="79"/>
      <c r="AR406" s="79"/>
    </row>
    <row r="407" spans="19:44" ht="15.75" customHeight="1">
      <c r="S407" s="79"/>
      <c r="AO407" s="79"/>
      <c r="AP407" s="79"/>
      <c r="AQ407" s="79"/>
      <c r="AR407" s="79"/>
    </row>
    <row r="408" spans="19:44" ht="15.75" customHeight="1">
      <c r="S408" s="79"/>
      <c r="AO408" s="79"/>
      <c r="AP408" s="79"/>
      <c r="AQ408" s="79"/>
      <c r="AR408" s="79"/>
    </row>
    <row r="409" spans="19:44" ht="15.75" customHeight="1">
      <c r="S409" s="79"/>
      <c r="AO409" s="79"/>
      <c r="AP409" s="79"/>
      <c r="AQ409" s="79"/>
      <c r="AR409" s="79"/>
    </row>
    <row r="410" spans="19:44" ht="15.75" customHeight="1">
      <c r="S410" s="79"/>
      <c r="AO410" s="79"/>
      <c r="AP410" s="79"/>
      <c r="AQ410" s="79"/>
      <c r="AR410" s="79"/>
    </row>
    <row r="411" spans="19:44" ht="15.75" customHeight="1">
      <c r="S411" s="79"/>
      <c r="AO411" s="79"/>
      <c r="AP411" s="79"/>
      <c r="AQ411" s="79"/>
      <c r="AR411" s="79"/>
    </row>
    <row r="412" spans="19:44" ht="15.75" customHeight="1">
      <c r="S412" s="79"/>
      <c r="AO412" s="79"/>
      <c r="AP412" s="79"/>
      <c r="AQ412" s="79"/>
      <c r="AR412" s="79"/>
    </row>
    <row r="413" spans="19:44" ht="15.75" customHeight="1">
      <c r="S413" s="79"/>
      <c r="AO413" s="79"/>
      <c r="AP413" s="79"/>
      <c r="AQ413" s="79"/>
      <c r="AR413" s="79"/>
    </row>
    <row r="414" spans="19:44" ht="15.75" customHeight="1">
      <c r="S414" s="79"/>
      <c r="AO414" s="79"/>
      <c r="AP414" s="79"/>
      <c r="AQ414" s="79"/>
      <c r="AR414" s="79"/>
    </row>
    <row r="415" spans="19:44" ht="15.75" customHeight="1">
      <c r="S415" s="79"/>
      <c r="AO415" s="79"/>
      <c r="AP415" s="79"/>
      <c r="AQ415" s="79"/>
      <c r="AR415" s="79"/>
    </row>
    <row r="416" spans="19:44" ht="15.75" customHeight="1">
      <c r="S416" s="79"/>
      <c r="AO416" s="79"/>
      <c r="AP416" s="79"/>
      <c r="AQ416" s="79"/>
      <c r="AR416" s="79"/>
    </row>
    <row r="417" spans="19:44" ht="15.75" customHeight="1">
      <c r="S417" s="79"/>
      <c r="AO417" s="79"/>
      <c r="AP417" s="79"/>
      <c r="AQ417" s="79"/>
      <c r="AR417" s="79"/>
    </row>
    <row r="418" spans="19:44" ht="15.75" customHeight="1">
      <c r="S418" s="79"/>
      <c r="AO418" s="79"/>
      <c r="AP418" s="79"/>
      <c r="AQ418" s="79"/>
      <c r="AR418" s="79"/>
    </row>
    <row r="419" spans="19:44" ht="15.75" customHeight="1">
      <c r="S419" s="79"/>
      <c r="AO419" s="79"/>
      <c r="AP419" s="79"/>
      <c r="AQ419" s="79"/>
      <c r="AR419" s="79"/>
    </row>
    <row r="420" spans="19:44" ht="15.75" customHeight="1">
      <c r="S420" s="79"/>
      <c r="AO420" s="79"/>
      <c r="AP420" s="79"/>
      <c r="AQ420" s="79"/>
      <c r="AR420" s="79"/>
    </row>
    <row r="421" spans="19:44" ht="15.75" customHeight="1">
      <c r="S421" s="79"/>
      <c r="AO421" s="79"/>
      <c r="AP421" s="79"/>
      <c r="AQ421" s="79"/>
      <c r="AR421" s="79"/>
    </row>
    <row r="422" spans="19:44" ht="15.75" customHeight="1">
      <c r="S422" s="79"/>
      <c r="AO422" s="79"/>
      <c r="AP422" s="79"/>
      <c r="AQ422" s="79"/>
      <c r="AR422" s="79"/>
    </row>
    <row r="423" spans="19:44" ht="15.75" customHeight="1">
      <c r="S423" s="79"/>
      <c r="AO423" s="79"/>
      <c r="AP423" s="79"/>
      <c r="AQ423" s="79"/>
      <c r="AR423" s="79"/>
    </row>
    <row r="424" spans="19:44" ht="15.75" customHeight="1">
      <c r="S424" s="79"/>
      <c r="AO424" s="79"/>
      <c r="AP424" s="79"/>
      <c r="AQ424" s="79"/>
      <c r="AR424" s="79"/>
    </row>
    <row r="425" spans="19:44" ht="15.75" customHeight="1">
      <c r="S425" s="79"/>
      <c r="AO425" s="79"/>
      <c r="AP425" s="79"/>
      <c r="AQ425" s="79"/>
      <c r="AR425" s="79"/>
    </row>
    <row r="426" spans="19:44" ht="15.75" customHeight="1">
      <c r="S426" s="79"/>
      <c r="AO426" s="79"/>
      <c r="AP426" s="79"/>
      <c r="AQ426" s="79"/>
      <c r="AR426" s="79"/>
    </row>
    <row r="427" spans="19:44" ht="15.75" customHeight="1">
      <c r="S427" s="79"/>
      <c r="AO427" s="79"/>
      <c r="AP427" s="79"/>
      <c r="AQ427" s="79"/>
      <c r="AR427" s="79"/>
    </row>
    <row r="428" spans="19:44" ht="15.75" customHeight="1">
      <c r="S428" s="79"/>
      <c r="AO428" s="79"/>
      <c r="AP428" s="79"/>
      <c r="AQ428" s="79"/>
      <c r="AR428" s="79"/>
    </row>
    <row r="429" spans="19:44" ht="15.75" customHeight="1">
      <c r="S429" s="79"/>
      <c r="AO429" s="79"/>
      <c r="AP429" s="79"/>
      <c r="AQ429" s="79"/>
      <c r="AR429" s="79"/>
    </row>
    <row r="430" spans="19:44" ht="15.75" customHeight="1">
      <c r="S430" s="79"/>
      <c r="AO430" s="79"/>
      <c r="AP430" s="79"/>
      <c r="AQ430" s="79"/>
      <c r="AR430" s="79"/>
    </row>
    <row r="431" spans="19:44" ht="15.75" customHeight="1">
      <c r="S431" s="79"/>
      <c r="AO431" s="79"/>
      <c r="AP431" s="79"/>
      <c r="AQ431" s="79"/>
      <c r="AR431" s="79"/>
    </row>
    <row r="432" spans="19:44" ht="15.75" customHeight="1">
      <c r="S432" s="79"/>
      <c r="AO432" s="79"/>
      <c r="AP432" s="79"/>
      <c r="AQ432" s="79"/>
      <c r="AR432" s="79"/>
    </row>
    <row r="433" spans="19:44" ht="15.75" customHeight="1">
      <c r="S433" s="79"/>
      <c r="AO433" s="79"/>
      <c r="AP433" s="79"/>
      <c r="AQ433" s="79"/>
      <c r="AR433" s="79"/>
    </row>
    <row r="434" spans="19:44" ht="15.75" customHeight="1">
      <c r="S434" s="79"/>
      <c r="AO434" s="79"/>
      <c r="AP434" s="79"/>
      <c r="AQ434" s="79"/>
      <c r="AR434" s="79"/>
    </row>
    <row r="435" spans="19:44" ht="15.75" customHeight="1">
      <c r="S435" s="79"/>
      <c r="AO435" s="79"/>
      <c r="AP435" s="79"/>
      <c r="AQ435" s="79"/>
      <c r="AR435" s="79"/>
    </row>
    <row r="436" spans="19:44" ht="15.75" customHeight="1">
      <c r="S436" s="79"/>
      <c r="AO436" s="79"/>
      <c r="AP436" s="79"/>
      <c r="AQ436" s="79"/>
      <c r="AR436" s="79"/>
    </row>
    <row r="437" spans="19:44" ht="15.75" customHeight="1">
      <c r="S437" s="79"/>
      <c r="AO437" s="79"/>
      <c r="AP437" s="79"/>
      <c r="AQ437" s="79"/>
      <c r="AR437" s="79"/>
    </row>
    <row r="438" spans="19:44" ht="15.75" customHeight="1">
      <c r="S438" s="79"/>
      <c r="AO438" s="79"/>
      <c r="AP438" s="79"/>
      <c r="AQ438" s="79"/>
      <c r="AR438" s="79"/>
    </row>
    <row r="439" spans="19:44" ht="15.75" customHeight="1">
      <c r="S439" s="79"/>
      <c r="AO439" s="79"/>
      <c r="AP439" s="79"/>
      <c r="AQ439" s="79"/>
      <c r="AR439" s="79"/>
    </row>
    <row r="440" spans="19:44" ht="15.75" customHeight="1">
      <c r="S440" s="79"/>
      <c r="AO440" s="79"/>
      <c r="AP440" s="79"/>
      <c r="AQ440" s="79"/>
      <c r="AR440" s="79"/>
    </row>
    <row r="441" spans="19:44" ht="15.75" customHeight="1">
      <c r="S441" s="79"/>
      <c r="AO441" s="79"/>
      <c r="AP441" s="79"/>
      <c r="AQ441" s="79"/>
      <c r="AR441" s="79"/>
    </row>
    <row r="442" spans="19:44" ht="15.75" customHeight="1">
      <c r="S442" s="79"/>
      <c r="AO442" s="79"/>
      <c r="AP442" s="79"/>
      <c r="AQ442" s="79"/>
      <c r="AR442" s="79"/>
    </row>
    <row r="443" spans="19:44" ht="15.75" customHeight="1">
      <c r="S443" s="79"/>
      <c r="AO443" s="79"/>
      <c r="AP443" s="79"/>
      <c r="AQ443" s="79"/>
      <c r="AR443" s="79"/>
    </row>
    <row r="444" spans="19:44" ht="15.75" customHeight="1">
      <c r="S444" s="79"/>
      <c r="AO444" s="79"/>
      <c r="AP444" s="79"/>
      <c r="AQ444" s="79"/>
      <c r="AR444" s="79"/>
    </row>
    <row r="445" spans="19:44" ht="15.75" customHeight="1">
      <c r="S445" s="79"/>
      <c r="AO445" s="79"/>
      <c r="AP445" s="79"/>
      <c r="AQ445" s="79"/>
      <c r="AR445" s="79"/>
    </row>
    <row r="446" spans="19:44" ht="15.75" customHeight="1">
      <c r="S446" s="79"/>
      <c r="AO446" s="79"/>
      <c r="AP446" s="79"/>
      <c r="AQ446" s="79"/>
      <c r="AR446" s="79"/>
    </row>
    <row r="447" spans="19:44" ht="15.75" customHeight="1">
      <c r="S447" s="79"/>
      <c r="AO447" s="79"/>
      <c r="AP447" s="79"/>
      <c r="AQ447" s="79"/>
      <c r="AR447" s="79"/>
    </row>
    <row r="448" spans="19:44" ht="15.75" customHeight="1">
      <c r="S448" s="79"/>
      <c r="AO448" s="79"/>
      <c r="AP448" s="79"/>
      <c r="AQ448" s="79"/>
      <c r="AR448" s="79"/>
    </row>
    <row r="449" spans="19:44" ht="15.75" customHeight="1">
      <c r="S449" s="79"/>
      <c r="AO449" s="79"/>
      <c r="AP449" s="79"/>
      <c r="AQ449" s="79"/>
      <c r="AR449" s="79"/>
    </row>
    <row r="450" spans="19:44" ht="15.75" customHeight="1">
      <c r="S450" s="79"/>
      <c r="AO450" s="79"/>
      <c r="AP450" s="79"/>
      <c r="AQ450" s="79"/>
      <c r="AR450" s="79"/>
    </row>
    <row r="451" spans="19:44" ht="15.75" customHeight="1">
      <c r="S451" s="79"/>
      <c r="AO451" s="79"/>
      <c r="AP451" s="79"/>
      <c r="AQ451" s="79"/>
      <c r="AR451" s="79"/>
    </row>
    <row r="452" spans="19:44" ht="15.75" customHeight="1">
      <c r="S452" s="79"/>
      <c r="AO452" s="79"/>
      <c r="AP452" s="79"/>
      <c r="AQ452" s="79"/>
      <c r="AR452" s="79"/>
    </row>
    <row r="453" spans="19:44" ht="15.75" customHeight="1">
      <c r="S453" s="79"/>
      <c r="AO453" s="79"/>
      <c r="AP453" s="79"/>
      <c r="AQ453" s="79"/>
      <c r="AR453" s="79"/>
    </row>
    <row r="454" spans="19:44" ht="15.75" customHeight="1">
      <c r="S454" s="79"/>
      <c r="AO454" s="79"/>
      <c r="AP454" s="79"/>
      <c r="AQ454" s="79"/>
      <c r="AR454" s="79"/>
    </row>
    <row r="455" spans="19:44" ht="15.75" customHeight="1">
      <c r="S455" s="79"/>
      <c r="AO455" s="79"/>
      <c r="AP455" s="79"/>
      <c r="AQ455" s="79"/>
      <c r="AR455" s="79"/>
    </row>
    <row r="456" spans="19:44" ht="15.75" customHeight="1">
      <c r="S456" s="79"/>
      <c r="AO456" s="79"/>
      <c r="AP456" s="79"/>
      <c r="AQ456" s="79"/>
      <c r="AR456" s="79"/>
    </row>
    <row r="457" spans="19:44" ht="15.75" customHeight="1">
      <c r="S457" s="79"/>
      <c r="AO457" s="79"/>
      <c r="AP457" s="79"/>
      <c r="AQ457" s="79"/>
      <c r="AR457" s="79"/>
    </row>
    <row r="458" spans="19:44" ht="15.75" customHeight="1">
      <c r="S458" s="79"/>
      <c r="AO458" s="79"/>
      <c r="AP458" s="79"/>
      <c r="AQ458" s="79"/>
      <c r="AR458" s="79"/>
    </row>
    <row r="459" spans="19:44" ht="15.75" customHeight="1">
      <c r="S459" s="79"/>
      <c r="AO459" s="79"/>
      <c r="AP459" s="79"/>
      <c r="AQ459" s="79"/>
      <c r="AR459" s="79"/>
    </row>
    <row r="460" spans="19:44" ht="15.75" customHeight="1">
      <c r="S460" s="79"/>
      <c r="AO460" s="79"/>
      <c r="AP460" s="79"/>
      <c r="AQ460" s="79"/>
      <c r="AR460" s="79"/>
    </row>
    <row r="461" spans="19:44" ht="15.75" customHeight="1">
      <c r="S461" s="79"/>
      <c r="AO461" s="79"/>
      <c r="AP461" s="79"/>
      <c r="AQ461" s="79"/>
      <c r="AR461" s="79"/>
    </row>
    <row r="462" spans="19:44" ht="15.75" customHeight="1">
      <c r="S462" s="79"/>
      <c r="AO462" s="79"/>
      <c r="AP462" s="79"/>
      <c r="AQ462" s="79"/>
      <c r="AR462" s="79"/>
    </row>
    <row r="463" spans="19:44" ht="15.75" customHeight="1">
      <c r="S463" s="79"/>
      <c r="AO463" s="79"/>
      <c r="AP463" s="79"/>
      <c r="AQ463" s="79"/>
      <c r="AR463" s="79"/>
    </row>
    <row r="464" spans="19:44" ht="15.75" customHeight="1">
      <c r="S464" s="79"/>
      <c r="AO464" s="79"/>
      <c r="AP464" s="79"/>
      <c r="AQ464" s="79"/>
      <c r="AR464" s="79"/>
    </row>
    <row r="465" spans="19:44" ht="15.75" customHeight="1">
      <c r="S465" s="79"/>
      <c r="AO465" s="79"/>
      <c r="AP465" s="79"/>
      <c r="AQ465" s="79"/>
      <c r="AR465" s="79"/>
    </row>
    <row r="466" spans="19:44" ht="15.75" customHeight="1">
      <c r="S466" s="79"/>
      <c r="AO466" s="79"/>
      <c r="AP466" s="79"/>
      <c r="AQ466" s="79"/>
      <c r="AR466" s="79"/>
    </row>
    <row r="467" spans="19:44" ht="15.75" customHeight="1">
      <c r="S467" s="79"/>
      <c r="AO467" s="79"/>
      <c r="AP467" s="79"/>
      <c r="AQ467" s="79"/>
      <c r="AR467" s="79"/>
    </row>
    <row r="468" spans="19:44" ht="15.75" customHeight="1">
      <c r="S468" s="79"/>
      <c r="AO468" s="79"/>
      <c r="AP468" s="79"/>
      <c r="AQ468" s="79"/>
      <c r="AR468" s="79"/>
    </row>
    <row r="469" spans="19:44" ht="15.75" customHeight="1">
      <c r="S469" s="79"/>
      <c r="AO469" s="79"/>
      <c r="AP469" s="79"/>
      <c r="AQ469" s="79"/>
      <c r="AR469" s="79"/>
    </row>
    <row r="470" spans="19:44" ht="15.75" customHeight="1">
      <c r="S470" s="79"/>
      <c r="AO470" s="79"/>
      <c r="AP470" s="79"/>
      <c r="AQ470" s="79"/>
      <c r="AR470" s="79"/>
    </row>
    <row r="471" spans="19:44" ht="15.75" customHeight="1">
      <c r="S471" s="79"/>
      <c r="AO471" s="79"/>
      <c r="AP471" s="79"/>
      <c r="AQ471" s="79"/>
      <c r="AR471" s="79"/>
    </row>
    <row r="472" spans="19:44" ht="15.75" customHeight="1">
      <c r="S472" s="79"/>
      <c r="AO472" s="79"/>
      <c r="AP472" s="79"/>
      <c r="AQ472" s="79"/>
      <c r="AR472" s="79"/>
    </row>
    <row r="473" spans="19:44" ht="15.75" customHeight="1">
      <c r="S473" s="79"/>
      <c r="AO473" s="79"/>
      <c r="AP473" s="79"/>
      <c r="AQ473" s="79"/>
      <c r="AR473" s="79"/>
    </row>
    <row r="474" spans="19:44" ht="15.75" customHeight="1">
      <c r="S474" s="79"/>
      <c r="AO474" s="79"/>
      <c r="AP474" s="79"/>
      <c r="AQ474" s="79"/>
      <c r="AR474" s="79"/>
    </row>
    <row r="475" spans="19:44" ht="15.75" customHeight="1">
      <c r="S475" s="79"/>
      <c r="AO475" s="79"/>
      <c r="AP475" s="79"/>
      <c r="AQ475" s="79"/>
      <c r="AR475" s="79"/>
    </row>
    <row r="476" spans="19:44" ht="15.75" customHeight="1">
      <c r="S476" s="79"/>
      <c r="AO476" s="79"/>
      <c r="AP476" s="79"/>
      <c r="AQ476" s="79"/>
      <c r="AR476" s="79"/>
    </row>
    <row r="477" spans="19:44" ht="15.75" customHeight="1">
      <c r="S477" s="79"/>
      <c r="AO477" s="79"/>
      <c r="AP477" s="79"/>
      <c r="AQ477" s="79"/>
      <c r="AR477" s="79"/>
    </row>
    <row r="478" spans="19:44" ht="15.75" customHeight="1">
      <c r="S478" s="79"/>
      <c r="AO478" s="79"/>
      <c r="AP478" s="79"/>
      <c r="AQ478" s="79"/>
      <c r="AR478" s="79"/>
    </row>
    <row r="479" spans="19:44" ht="15.75" customHeight="1">
      <c r="S479" s="79"/>
      <c r="AO479" s="79"/>
      <c r="AP479" s="79"/>
      <c r="AQ479" s="79"/>
      <c r="AR479" s="79"/>
    </row>
    <row r="480" spans="19:44" ht="15.75" customHeight="1">
      <c r="S480" s="79"/>
      <c r="AO480" s="79"/>
      <c r="AP480" s="79"/>
      <c r="AQ480" s="79"/>
      <c r="AR480" s="79"/>
    </row>
    <row r="481" spans="19:44" ht="15.75" customHeight="1">
      <c r="S481" s="79"/>
      <c r="AO481" s="79"/>
      <c r="AP481" s="79"/>
      <c r="AQ481" s="79"/>
      <c r="AR481" s="79"/>
    </row>
    <row r="482" spans="19:44" ht="15.75" customHeight="1">
      <c r="S482" s="79"/>
      <c r="AO482" s="79"/>
      <c r="AP482" s="79"/>
      <c r="AQ482" s="79"/>
      <c r="AR482" s="79"/>
    </row>
    <row r="483" spans="19:44" ht="15.75" customHeight="1">
      <c r="S483" s="79"/>
      <c r="AO483" s="79"/>
      <c r="AP483" s="79"/>
      <c r="AQ483" s="79"/>
      <c r="AR483" s="79"/>
    </row>
    <row r="484" spans="19:44" ht="15.75" customHeight="1">
      <c r="S484" s="79"/>
      <c r="AO484" s="79"/>
      <c r="AP484" s="79"/>
      <c r="AQ484" s="79"/>
      <c r="AR484" s="79"/>
    </row>
    <row r="485" spans="19:44" ht="15.75" customHeight="1">
      <c r="S485" s="79"/>
      <c r="AO485" s="79"/>
      <c r="AP485" s="79"/>
      <c r="AQ485" s="79"/>
      <c r="AR485" s="79"/>
    </row>
    <row r="486" spans="19:44" ht="15.75" customHeight="1">
      <c r="S486" s="79"/>
      <c r="AO486" s="79"/>
      <c r="AP486" s="79"/>
      <c r="AQ486" s="79"/>
      <c r="AR486" s="79"/>
    </row>
    <row r="487" spans="19:44" ht="15.75" customHeight="1">
      <c r="S487" s="79"/>
      <c r="AO487" s="79"/>
      <c r="AP487" s="79"/>
      <c r="AQ487" s="79"/>
      <c r="AR487" s="79"/>
    </row>
    <row r="488" spans="19:44" ht="15.75" customHeight="1">
      <c r="S488" s="79"/>
      <c r="AO488" s="79"/>
      <c r="AP488" s="79"/>
      <c r="AQ488" s="79"/>
      <c r="AR488" s="79"/>
    </row>
    <row r="489" spans="19:44" ht="15.75" customHeight="1">
      <c r="S489" s="79"/>
      <c r="AO489" s="79"/>
      <c r="AP489" s="79"/>
      <c r="AQ489" s="79"/>
      <c r="AR489" s="79"/>
    </row>
    <row r="490" spans="19:44" ht="15.75" customHeight="1">
      <c r="S490" s="79"/>
      <c r="AO490" s="79"/>
      <c r="AP490" s="79"/>
      <c r="AQ490" s="79"/>
      <c r="AR490" s="79"/>
    </row>
    <row r="491" spans="19:44" ht="15.75" customHeight="1">
      <c r="S491" s="79"/>
      <c r="AO491" s="79"/>
      <c r="AP491" s="79"/>
      <c r="AQ491" s="79"/>
      <c r="AR491" s="79"/>
    </row>
    <row r="492" spans="19:44" ht="15.75" customHeight="1">
      <c r="S492" s="79"/>
      <c r="AO492" s="79"/>
      <c r="AP492" s="79"/>
      <c r="AQ492" s="79"/>
      <c r="AR492" s="79"/>
    </row>
    <row r="493" spans="19:44" ht="15.75" customHeight="1">
      <c r="S493" s="79"/>
      <c r="AO493" s="79"/>
      <c r="AP493" s="79"/>
      <c r="AQ493" s="79"/>
      <c r="AR493" s="79"/>
    </row>
    <row r="494" spans="19:44" ht="15.75" customHeight="1">
      <c r="S494" s="79"/>
      <c r="AO494" s="79"/>
      <c r="AP494" s="79"/>
      <c r="AQ494" s="79"/>
      <c r="AR494" s="79"/>
    </row>
    <row r="495" spans="19:44" ht="15.75" customHeight="1">
      <c r="S495" s="79"/>
      <c r="AO495" s="79"/>
      <c r="AP495" s="79"/>
      <c r="AQ495" s="79"/>
      <c r="AR495" s="79"/>
    </row>
    <row r="496" spans="19:44" ht="15.75" customHeight="1">
      <c r="S496" s="79"/>
      <c r="AO496" s="79"/>
      <c r="AP496" s="79"/>
      <c r="AQ496" s="79"/>
      <c r="AR496" s="79"/>
    </row>
    <row r="497" spans="19:44" ht="15.75" customHeight="1">
      <c r="S497" s="79"/>
      <c r="AO497" s="79"/>
      <c r="AP497" s="79"/>
      <c r="AQ497" s="79"/>
      <c r="AR497" s="79"/>
    </row>
    <row r="498" spans="19:44" ht="15.75" customHeight="1">
      <c r="S498" s="79"/>
      <c r="AO498" s="79"/>
      <c r="AP498" s="79"/>
      <c r="AQ498" s="79"/>
      <c r="AR498" s="79"/>
    </row>
    <row r="499" spans="19:44" ht="15.75" customHeight="1">
      <c r="S499" s="79"/>
      <c r="AO499" s="79"/>
      <c r="AP499" s="79"/>
      <c r="AQ499" s="79"/>
      <c r="AR499" s="79"/>
    </row>
    <row r="500" spans="19:44" ht="15.75" customHeight="1">
      <c r="S500" s="79"/>
      <c r="AO500" s="79"/>
      <c r="AP500" s="79"/>
      <c r="AQ500" s="79"/>
      <c r="AR500" s="79"/>
    </row>
    <row r="501" spans="19:44" ht="15.75" customHeight="1">
      <c r="S501" s="79"/>
      <c r="AO501" s="79"/>
      <c r="AP501" s="79"/>
      <c r="AQ501" s="79"/>
      <c r="AR501" s="79"/>
    </row>
    <row r="502" spans="19:44" ht="15.75" customHeight="1">
      <c r="S502" s="79"/>
      <c r="AO502" s="79"/>
      <c r="AP502" s="79"/>
      <c r="AQ502" s="79"/>
      <c r="AR502" s="79"/>
    </row>
    <row r="503" spans="19:44" ht="15.75" customHeight="1">
      <c r="S503" s="79"/>
      <c r="AO503" s="79"/>
      <c r="AP503" s="79"/>
      <c r="AQ503" s="79"/>
      <c r="AR503" s="79"/>
    </row>
    <row r="504" spans="19:44" ht="15.75" customHeight="1">
      <c r="S504" s="79"/>
      <c r="AO504" s="79"/>
      <c r="AP504" s="79"/>
      <c r="AQ504" s="79"/>
      <c r="AR504" s="79"/>
    </row>
    <row r="505" spans="19:44" ht="15.75" customHeight="1">
      <c r="S505" s="79"/>
      <c r="AO505" s="79"/>
      <c r="AP505" s="79"/>
      <c r="AQ505" s="79"/>
      <c r="AR505" s="79"/>
    </row>
    <row r="506" spans="19:44" ht="15.75" customHeight="1">
      <c r="S506" s="79"/>
      <c r="AO506" s="79"/>
      <c r="AP506" s="79"/>
      <c r="AQ506" s="79"/>
      <c r="AR506" s="79"/>
    </row>
    <row r="507" spans="19:44" ht="15.75" customHeight="1">
      <c r="S507" s="79"/>
      <c r="AO507" s="79"/>
      <c r="AP507" s="79"/>
      <c r="AQ507" s="79"/>
      <c r="AR507" s="79"/>
    </row>
    <row r="508" spans="19:44" ht="15.75" customHeight="1">
      <c r="S508" s="79"/>
      <c r="AO508" s="79"/>
      <c r="AP508" s="79"/>
      <c r="AQ508" s="79"/>
      <c r="AR508" s="79"/>
    </row>
    <row r="509" spans="19:44" ht="15.75" customHeight="1">
      <c r="S509" s="79"/>
      <c r="AO509" s="79"/>
      <c r="AP509" s="79"/>
      <c r="AQ509" s="79"/>
      <c r="AR509" s="79"/>
    </row>
    <row r="510" spans="19:44" ht="15.75" customHeight="1">
      <c r="S510" s="79"/>
      <c r="AO510" s="79"/>
      <c r="AP510" s="79"/>
      <c r="AQ510" s="79"/>
      <c r="AR510" s="79"/>
    </row>
    <row r="511" spans="19:44" ht="15.75" customHeight="1">
      <c r="S511" s="79"/>
      <c r="AO511" s="79"/>
      <c r="AP511" s="79"/>
      <c r="AQ511" s="79"/>
      <c r="AR511" s="79"/>
    </row>
    <row r="512" spans="19:44" ht="15.75" customHeight="1">
      <c r="S512" s="79"/>
      <c r="AO512" s="79"/>
      <c r="AP512" s="79"/>
      <c r="AQ512" s="79"/>
      <c r="AR512" s="79"/>
    </row>
    <row r="513" spans="19:44" ht="15.75" customHeight="1">
      <c r="S513" s="79"/>
      <c r="AO513" s="79"/>
      <c r="AP513" s="79"/>
      <c r="AQ513" s="79"/>
      <c r="AR513" s="79"/>
    </row>
    <row r="514" spans="19:44" ht="15.75" customHeight="1">
      <c r="S514" s="79"/>
      <c r="AO514" s="79"/>
      <c r="AP514" s="79"/>
      <c r="AQ514" s="79"/>
      <c r="AR514" s="79"/>
    </row>
    <row r="515" spans="19:44" ht="15.75" customHeight="1">
      <c r="S515" s="79"/>
      <c r="AO515" s="79"/>
      <c r="AP515" s="79"/>
      <c r="AQ515" s="79"/>
      <c r="AR515" s="79"/>
    </row>
    <row r="516" spans="19:44" ht="15.75" customHeight="1">
      <c r="S516" s="79"/>
      <c r="AO516" s="79"/>
      <c r="AP516" s="79"/>
      <c r="AQ516" s="79"/>
      <c r="AR516" s="79"/>
    </row>
    <row r="517" spans="19:44" ht="15.75" customHeight="1">
      <c r="S517" s="79"/>
      <c r="AO517" s="79"/>
      <c r="AP517" s="79"/>
      <c r="AQ517" s="79"/>
      <c r="AR517" s="79"/>
    </row>
    <row r="518" spans="19:44" ht="15.75" customHeight="1">
      <c r="S518" s="79"/>
      <c r="AO518" s="79"/>
      <c r="AP518" s="79"/>
      <c r="AQ518" s="79"/>
      <c r="AR518" s="79"/>
    </row>
    <row r="519" spans="19:44" ht="15.75" customHeight="1">
      <c r="S519" s="79"/>
      <c r="AO519" s="79"/>
      <c r="AP519" s="79"/>
      <c r="AQ519" s="79"/>
      <c r="AR519" s="79"/>
    </row>
    <row r="520" spans="19:44" ht="15.75" customHeight="1">
      <c r="S520" s="79"/>
      <c r="AO520" s="79"/>
      <c r="AP520" s="79"/>
      <c r="AQ520" s="79"/>
      <c r="AR520" s="79"/>
    </row>
    <row r="521" spans="19:44" ht="15.75" customHeight="1">
      <c r="S521" s="79"/>
      <c r="AO521" s="79"/>
      <c r="AP521" s="79"/>
      <c r="AQ521" s="79"/>
      <c r="AR521" s="79"/>
    </row>
    <row r="522" spans="19:44" ht="15.75" customHeight="1">
      <c r="S522" s="79"/>
      <c r="AO522" s="79"/>
      <c r="AP522" s="79"/>
      <c r="AQ522" s="79"/>
      <c r="AR522" s="79"/>
    </row>
    <row r="523" spans="19:44" ht="15.75" customHeight="1">
      <c r="S523" s="79"/>
      <c r="AO523" s="79"/>
      <c r="AP523" s="79"/>
      <c r="AQ523" s="79"/>
      <c r="AR523" s="79"/>
    </row>
    <row r="524" spans="19:44" ht="15.75" customHeight="1">
      <c r="S524" s="79"/>
      <c r="AO524" s="79"/>
      <c r="AP524" s="79"/>
      <c r="AQ524" s="79"/>
      <c r="AR524" s="79"/>
    </row>
    <row r="525" spans="19:44" ht="15.75" customHeight="1">
      <c r="S525" s="79"/>
      <c r="AO525" s="79"/>
      <c r="AP525" s="79"/>
      <c r="AQ525" s="79"/>
      <c r="AR525" s="79"/>
    </row>
    <row r="526" spans="19:44" ht="15.75" customHeight="1">
      <c r="S526" s="79"/>
      <c r="AO526" s="79"/>
      <c r="AP526" s="79"/>
      <c r="AQ526" s="79"/>
      <c r="AR526" s="79"/>
    </row>
    <row r="527" spans="19:44" ht="15.75" customHeight="1">
      <c r="S527" s="79"/>
      <c r="AO527" s="79"/>
      <c r="AP527" s="79"/>
      <c r="AQ527" s="79"/>
      <c r="AR527" s="79"/>
    </row>
    <row r="528" spans="19:44" ht="15.75" customHeight="1">
      <c r="S528" s="79"/>
      <c r="AO528" s="79"/>
      <c r="AP528" s="79"/>
      <c r="AQ528" s="79"/>
      <c r="AR528" s="79"/>
    </row>
    <row r="529" spans="19:44" ht="15.75" customHeight="1">
      <c r="S529" s="79"/>
      <c r="AO529" s="79"/>
      <c r="AP529" s="79"/>
      <c r="AQ529" s="79"/>
      <c r="AR529" s="79"/>
    </row>
    <row r="530" spans="19:44" ht="15.75" customHeight="1">
      <c r="S530" s="79"/>
      <c r="AO530" s="79"/>
      <c r="AP530" s="79"/>
      <c r="AQ530" s="79"/>
      <c r="AR530" s="79"/>
    </row>
    <row r="531" spans="19:44" ht="15.75" customHeight="1">
      <c r="S531" s="79"/>
      <c r="AO531" s="79"/>
      <c r="AP531" s="79"/>
      <c r="AQ531" s="79"/>
      <c r="AR531" s="79"/>
    </row>
    <row r="532" spans="19:44" ht="15.75" customHeight="1">
      <c r="S532" s="79"/>
      <c r="AO532" s="79"/>
      <c r="AP532" s="79"/>
      <c r="AQ532" s="79"/>
      <c r="AR532" s="79"/>
    </row>
    <row r="533" spans="19:44" ht="15.75" customHeight="1">
      <c r="S533" s="79"/>
      <c r="AO533" s="79"/>
      <c r="AP533" s="79"/>
      <c r="AQ533" s="79"/>
      <c r="AR533" s="79"/>
    </row>
    <row r="534" spans="19:44" ht="15.75" customHeight="1">
      <c r="S534" s="79"/>
      <c r="AO534" s="79"/>
      <c r="AP534" s="79"/>
      <c r="AQ534" s="79"/>
      <c r="AR534" s="79"/>
    </row>
    <row r="535" spans="19:44" ht="15.75" customHeight="1">
      <c r="S535" s="79"/>
      <c r="AO535" s="79"/>
      <c r="AP535" s="79"/>
      <c r="AQ535" s="79"/>
      <c r="AR535" s="79"/>
    </row>
    <row r="536" spans="19:44" ht="15.75" customHeight="1">
      <c r="S536" s="79"/>
      <c r="AO536" s="79"/>
      <c r="AP536" s="79"/>
      <c r="AQ536" s="79"/>
      <c r="AR536" s="79"/>
    </row>
    <row r="537" spans="19:44" ht="15.75" customHeight="1">
      <c r="S537" s="79"/>
      <c r="AO537" s="79"/>
      <c r="AP537" s="79"/>
      <c r="AQ537" s="79"/>
      <c r="AR537" s="79"/>
    </row>
    <row r="538" spans="19:44" ht="15.75" customHeight="1">
      <c r="S538" s="79"/>
      <c r="AO538" s="79"/>
      <c r="AP538" s="79"/>
      <c r="AQ538" s="79"/>
      <c r="AR538" s="79"/>
    </row>
    <row r="539" spans="19:44" ht="15.75" customHeight="1">
      <c r="S539" s="79"/>
      <c r="AO539" s="79"/>
      <c r="AP539" s="79"/>
      <c r="AQ539" s="79"/>
      <c r="AR539" s="79"/>
    </row>
    <row r="540" spans="19:44" ht="15.75" customHeight="1">
      <c r="S540" s="79"/>
      <c r="AO540" s="79"/>
      <c r="AP540" s="79"/>
      <c r="AQ540" s="79"/>
      <c r="AR540" s="79"/>
    </row>
    <row r="541" spans="19:44" ht="15.75" customHeight="1">
      <c r="S541" s="79"/>
      <c r="AO541" s="79"/>
      <c r="AP541" s="79"/>
      <c r="AQ541" s="79"/>
      <c r="AR541" s="79"/>
    </row>
    <row r="542" spans="19:44" ht="15.75" customHeight="1">
      <c r="S542" s="79"/>
      <c r="AO542" s="79"/>
      <c r="AP542" s="79"/>
      <c r="AQ542" s="79"/>
      <c r="AR542" s="79"/>
    </row>
    <row r="543" spans="19:44" ht="15.75" customHeight="1">
      <c r="S543" s="79"/>
      <c r="AO543" s="79"/>
      <c r="AP543" s="79"/>
      <c r="AQ543" s="79"/>
      <c r="AR543" s="79"/>
    </row>
    <row r="544" spans="19:44" ht="15.75" customHeight="1">
      <c r="S544" s="79"/>
      <c r="AO544" s="79"/>
      <c r="AP544" s="79"/>
      <c r="AQ544" s="79"/>
      <c r="AR544" s="79"/>
    </row>
    <row r="545" spans="19:44" ht="15.75" customHeight="1">
      <c r="S545" s="79"/>
      <c r="AO545" s="79"/>
      <c r="AP545" s="79"/>
      <c r="AQ545" s="79"/>
      <c r="AR545" s="79"/>
    </row>
    <row r="546" spans="19:44" ht="15.75" customHeight="1">
      <c r="S546" s="79"/>
      <c r="AO546" s="79"/>
      <c r="AP546" s="79"/>
      <c r="AQ546" s="79"/>
      <c r="AR546" s="79"/>
    </row>
    <row r="547" spans="19:44" ht="15.75" customHeight="1">
      <c r="S547" s="79"/>
      <c r="AO547" s="79"/>
      <c r="AP547" s="79"/>
      <c r="AQ547" s="79"/>
      <c r="AR547" s="79"/>
    </row>
    <row r="548" spans="19:44" ht="15.75" customHeight="1">
      <c r="S548" s="79"/>
      <c r="AO548" s="79"/>
      <c r="AP548" s="79"/>
      <c r="AQ548" s="79"/>
      <c r="AR548" s="79"/>
    </row>
    <row r="549" spans="19:44" ht="15.75" customHeight="1">
      <c r="S549" s="79"/>
      <c r="AO549" s="79"/>
      <c r="AP549" s="79"/>
      <c r="AQ549" s="79"/>
      <c r="AR549" s="79"/>
    </row>
    <row r="550" spans="19:44" ht="15.75" customHeight="1">
      <c r="S550" s="79"/>
      <c r="AO550" s="79"/>
      <c r="AP550" s="79"/>
      <c r="AQ550" s="79"/>
      <c r="AR550" s="79"/>
    </row>
    <row r="551" spans="19:44" ht="15.75" customHeight="1">
      <c r="S551" s="79"/>
      <c r="AO551" s="79"/>
      <c r="AP551" s="79"/>
      <c r="AQ551" s="79"/>
      <c r="AR551" s="79"/>
    </row>
    <row r="552" spans="19:44" ht="15.75" customHeight="1">
      <c r="S552" s="79"/>
      <c r="AO552" s="79"/>
      <c r="AP552" s="79"/>
      <c r="AQ552" s="79"/>
      <c r="AR552" s="79"/>
    </row>
    <row r="553" spans="19:44" ht="15.75" customHeight="1">
      <c r="S553" s="79"/>
      <c r="AO553" s="79"/>
      <c r="AP553" s="79"/>
      <c r="AQ553" s="79"/>
      <c r="AR553" s="79"/>
    </row>
    <row r="554" spans="19:44" ht="15.75" customHeight="1">
      <c r="S554" s="79"/>
      <c r="AO554" s="79"/>
      <c r="AP554" s="79"/>
      <c r="AQ554" s="79"/>
      <c r="AR554" s="79"/>
    </row>
    <row r="555" spans="19:44" ht="15.75" customHeight="1">
      <c r="S555" s="79"/>
      <c r="AO555" s="79"/>
      <c r="AP555" s="79"/>
      <c r="AQ555" s="79"/>
      <c r="AR555" s="79"/>
    </row>
    <row r="556" spans="19:44" ht="15.75" customHeight="1">
      <c r="S556" s="79"/>
      <c r="AO556" s="79"/>
      <c r="AP556" s="79"/>
      <c r="AQ556" s="79"/>
      <c r="AR556" s="79"/>
    </row>
    <row r="557" spans="19:44" ht="15.75" customHeight="1">
      <c r="S557" s="79"/>
      <c r="AO557" s="79"/>
      <c r="AP557" s="79"/>
      <c r="AQ557" s="79"/>
      <c r="AR557" s="79"/>
    </row>
    <row r="558" spans="19:44" ht="15.75" customHeight="1">
      <c r="S558" s="79"/>
      <c r="AO558" s="79"/>
      <c r="AP558" s="79"/>
      <c r="AQ558" s="79"/>
      <c r="AR558" s="79"/>
    </row>
    <row r="559" spans="19:44" ht="15.75" customHeight="1">
      <c r="S559" s="79"/>
      <c r="AO559" s="79"/>
      <c r="AP559" s="79"/>
      <c r="AQ559" s="79"/>
      <c r="AR559" s="79"/>
    </row>
    <row r="560" spans="19:44" ht="15.75" customHeight="1">
      <c r="S560" s="79"/>
      <c r="AO560" s="79"/>
      <c r="AP560" s="79"/>
      <c r="AQ560" s="79"/>
      <c r="AR560" s="79"/>
    </row>
    <row r="561" spans="19:44" ht="15.75" customHeight="1">
      <c r="S561" s="79"/>
      <c r="AO561" s="79"/>
      <c r="AP561" s="79"/>
      <c r="AQ561" s="79"/>
      <c r="AR561" s="79"/>
    </row>
    <row r="562" spans="19:44" ht="15.75" customHeight="1">
      <c r="S562" s="79"/>
      <c r="AO562" s="79"/>
      <c r="AP562" s="79"/>
      <c r="AQ562" s="79"/>
      <c r="AR562" s="79"/>
    </row>
    <row r="563" spans="19:44" ht="15.75" customHeight="1">
      <c r="S563" s="79"/>
      <c r="AO563" s="79"/>
      <c r="AP563" s="79"/>
      <c r="AQ563" s="79"/>
      <c r="AR563" s="79"/>
    </row>
    <row r="564" spans="19:44" ht="15.75" customHeight="1">
      <c r="S564" s="79"/>
      <c r="AO564" s="79"/>
      <c r="AP564" s="79"/>
      <c r="AQ564" s="79"/>
      <c r="AR564" s="79"/>
    </row>
    <row r="565" spans="19:44" ht="15.75" customHeight="1">
      <c r="S565" s="79"/>
      <c r="AO565" s="79"/>
      <c r="AP565" s="79"/>
      <c r="AQ565" s="79"/>
      <c r="AR565" s="79"/>
    </row>
    <row r="566" spans="19:44" ht="15.75" customHeight="1">
      <c r="S566" s="79"/>
      <c r="AO566" s="79"/>
      <c r="AP566" s="79"/>
      <c r="AQ566" s="79"/>
      <c r="AR566" s="79"/>
    </row>
    <row r="567" spans="19:44" ht="15.75" customHeight="1">
      <c r="S567" s="79"/>
      <c r="AO567" s="79"/>
      <c r="AP567" s="79"/>
      <c r="AQ567" s="79"/>
      <c r="AR567" s="79"/>
    </row>
    <row r="568" spans="19:44" ht="15.75" customHeight="1">
      <c r="S568" s="79"/>
      <c r="AO568" s="79"/>
      <c r="AP568" s="79"/>
      <c r="AQ568" s="79"/>
      <c r="AR568" s="79"/>
    </row>
    <row r="569" spans="19:44" ht="15.75" customHeight="1">
      <c r="S569" s="79"/>
      <c r="AO569" s="79"/>
      <c r="AP569" s="79"/>
      <c r="AQ569" s="79"/>
      <c r="AR569" s="79"/>
    </row>
    <row r="570" spans="19:44" ht="15.75" customHeight="1">
      <c r="S570" s="79"/>
      <c r="AO570" s="79"/>
      <c r="AP570" s="79"/>
      <c r="AQ570" s="79"/>
      <c r="AR570" s="79"/>
    </row>
    <row r="571" spans="19:44" ht="15.75" customHeight="1">
      <c r="S571" s="79"/>
      <c r="AO571" s="79"/>
      <c r="AP571" s="79"/>
      <c r="AQ571" s="79"/>
      <c r="AR571" s="79"/>
    </row>
    <row r="572" spans="19:44" ht="15.75" customHeight="1">
      <c r="S572" s="79"/>
      <c r="AO572" s="79"/>
      <c r="AP572" s="79"/>
      <c r="AQ572" s="79"/>
      <c r="AR572" s="79"/>
    </row>
    <row r="573" spans="19:44" ht="15.75" customHeight="1">
      <c r="S573" s="79"/>
      <c r="AO573" s="79"/>
      <c r="AP573" s="79"/>
      <c r="AQ573" s="79"/>
      <c r="AR573" s="79"/>
    </row>
    <row r="574" spans="19:44" ht="15.75" customHeight="1">
      <c r="S574" s="79"/>
      <c r="AO574" s="79"/>
      <c r="AP574" s="79"/>
      <c r="AQ574" s="79"/>
      <c r="AR574" s="79"/>
    </row>
    <row r="575" spans="19:44" ht="15.75" customHeight="1">
      <c r="S575" s="79"/>
      <c r="AO575" s="79"/>
      <c r="AP575" s="79"/>
      <c r="AQ575" s="79"/>
      <c r="AR575" s="79"/>
    </row>
    <row r="576" spans="19:44" ht="15.75" customHeight="1">
      <c r="S576" s="79"/>
      <c r="AO576" s="79"/>
      <c r="AP576" s="79"/>
      <c r="AQ576" s="79"/>
      <c r="AR576" s="79"/>
    </row>
    <row r="577" spans="19:44" ht="15.75" customHeight="1">
      <c r="S577" s="79"/>
      <c r="AO577" s="79"/>
      <c r="AP577" s="79"/>
      <c r="AQ577" s="79"/>
      <c r="AR577" s="79"/>
    </row>
    <row r="578" spans="19:44" ht="15.75" customHeight="1">
      <c r="S578" s="79"/>
      <c r="AO578" s="79"/>
      <c r="AP578" s="79"/>
      <c r="AQ578" s="79"/>
      <c r="AR578" s="79"/>
    </row>
    <row r="579" spans="19:44" ht="15.75" customHeight="1">
      <c r="S579" s="79"/>
      <c r="AO579" s="79"/>
      <c r="AP579" s="79"/>
      <c r="AQ579" s="79"/>
      <c r="AR579" s="79"/>
    </row>
    <row r="580" spans="19:44" ht="15.75" customHeight="1">
      <c r="S580" s="79"/>
      <c r="AO580" s="79"/>
      <c r="AP580" s="79"/>
      <c r="AQ580" s="79"/>
      <c r="AR580" s="79"/>
    </row>
    <row r="581" spans="19:44" ht="15.75" customHeight="1">
      <c r="S581" s="79"/>
      <c r="AO581" s="79"/>
      <c r="AP581" s="79"/>
      <c r="AQ581" s="79"/>
      <c r="AR581" s="79"/>
    </row>
    <row r="582" spans="19:44" ht="15.75" customHeight="1">
      <c r="S582" s="79"/>
      <c r="AO582" s="79"/>
      <c r="AP582" s="79"/>
      <c r="AQ582" s="79"/>
      <c r="AR582" s="79"/>
    </row>
    <row r="583" spans="19:44" ht="15.75" customHeight="1">
      <c r="S583" s="79"/>
      <c r="AO583" s="79"/>
      <c r="AP583" s="79"/>
      <c r="AQ583" s="79"/>
      <c r="AR583" s="79"/>
    </row>
    <row r="584" spans="19:44" ht="15.75" customHeight="1">
      <c r="S584" s="79"/>
      <c r="AO584" s="79"/>
      <c r="AP584" s="79"/>
      <c r="AQ584" s="79"/>
      <c r="AR584" s="79"/>
    </row>
    <row r="585" spans="19:44" ht="15.75" customHeight="1">
      <c r="S585" s="79"/>
      <c r="AO585" s="79"/>
      <c r="AP585" s="79"/>
      <c r="AQ585" s="79"/>
      <c r="AR585" s="79"/>
    </row>
    <row r="586" spans="19:44" ht="15.75" customHeight="1">
      <c r="S586" s="79"/>
      <c r="AO586" s="79"/>
      <c r="AP586" s="79"/>
      <c r="AQ586" s="79"/>
      <c r="AR586" s="79"/>
    </row>
    <row r="587" spans="19:44" ht="15.75" customHeight="1">
      <c r="S587" s="79"/>
      <c r="AO587" s="79"/>
      <c r="AP587" s="79"/>
      <c r="AQ587" s="79"/>
      <c r="AR587" s="79"/>
    </row>
    <row r="588" spans="19:44" ht="15.75" customHeight="1">
      <c r="S588" s="79"/>
      <c r="AO588" s="79"/>
      <c r="AP588" s="79"/>
      <c r="AQ588" s="79"/>
      <c r="AR588" s="79"/>
    </row>
    <row r="589" spans="19:44" ht="15.75" customHeight="1">
      <c r="S589" s="79"/>
      <c r="AO589" s="79"/>
      <c r="AP589" s="79"/>
      <c r="AQ589" s="79"/>
      <c r="AR589" s="79"/>
    </row>
    <row r="590" spans="19:44" ht="15.75" customHeight="1">
      <c r="S590" s="79"/>
      <c r="AO590" s="79"/>
      <c r="AP590" s="79"/>
      <c r="AQ590" s="79"/>
      <c r="AR590" s="79"/>
    </row>
    <row r="591" spans="19:44" ht="15.75" customHeight="1">
      <c r="S591" s="79"/>
      <c r="AO591" s="79"/>
      <c r="AP591" s="79"/>
      <c r="AQ591" s="79"/>
      <c r="AR591" s="79"/>
    </row>
    <row r="592" spans="19:44" ht="15.75" customHeight="1">
      <c r="S592" s="79"/>
      <c r="AO592" s="79"/>
      <c r="AP592" s="79"/>
      <c r="AQ592" s="79"/>
      <c r="AR592" s="79"/>
    </row>
    <row r="593" spans="19:44" ht="15.75" customHeight="1">
      <c r="S593" s="79"/>
      <c r="AO593" s="79"/>
      <c r="AP593" s="79"/>
      <c r="AQ593" s="79"/>
      <c r="AR593" s="79"/>
    </row>
    <row r="594" spans="19:44" ht="15.75" customHeight="1">
      <c r="S594" s="79"/>
      <c r="AO594" s="79"/>
      <c r="AP594" s="79"/>
      <c r="AQ594" s="79"/>
      <c r="AR594" s="79"/>
    </row>
    <row r="595" spans="19:44" ht="15.75" customHeight="1">
      <c r="S595" s="79"/>
      <c r="AO595" s="79"/>
      <c r="AP595" s="79"/>
      <c r="AQ595" s="79"/>
      <c r="AR595" s="79"/>
    </row>
    <row r="596" spans="19:44" ht="15.75" customHeight="1">
      <c r="S596" s="79"/>
      <c r="AO596" s="79"/>
      <c r="AP596" s="79"/>
      <c r="AQ596" s="79"/>
      <c r="AR596" s="79"/>
    </row>
    <row r="597" spans="19:44" ht="15.75" customHeight="1">
      <c r="S597" s="79"/>
      <c r="AO597" s="79"/>
      <c r="AP597" s="79"/>
      <c r="AQ597" s="79"/>
      <c r="AR597" s="79"/>
    </row>
    <row r="598" spans="19:44" ht="15.75" customHeight="1">
      <c r="S598" s="79"/>
      <c r="AO598" s="79"/>
      <c r="AP598" s="79"/>
      <c r="AQ598" s="79"/>
      <c r="AR598" s="79"/>
    </row>
    <row r="599" spans="19:44" ht="15.75" customHeight="1">
      <c r="S599" s="79"/>
      <c r="AO599" s="79"/>
      <c r="AP599" s="79"/>
      <c r="AQ599" s="79"/>
      <c r="AR599" s="79"/>
    </row>
    <row r="600" spans="19:44" ht="15.75" customHeight="1">
      <c r="S600" s="79"/>
      <c r="AO600" s="79"/>
      <c r="AP600" s="79"/>
      <c r="AQ600" s="79"/>
      <c r="AR600" s="79"/>
    </row>
    <row r="601" spans="19:44" ht="15.75" customHeight="1">
      <c r="S601" s="79"/>
      <c r="AO601" s="79"/>
      <c r="AP601" s="79"/>
      <c r="AQ601" s="79"/>
      <c r="AR601" s="79"/>
    </row>
    <row r="602" spans="19:44" ht="15.75" customHeight="1">
      <c r="S602" s="79"/>
      <c r="AO602" s="79"/>
      <c r="AP602" s="79"/>
      <c r="AQ602" s="79"/>
      <c r="AR602" s="79"/>
    </row>
    <row r="603" spans="19:44" ht="15.75" customHeight="1">
      <c r="S603" s="79"/>
      <c r="AO603" s="79"/>
      <c r="AP603" s="79"/>
      <c r="AQ603" s="79"/>
      <c r="AR603" s="79"/>
    </row>
    <row r="604" spans="19:44" ht="15.75" customHeight="1">
      <c r="S604" s="79"/>
      <c r="AO604" s="79"/>
      <c r="AP604" s="79"/>
      <c r="AQ604" s="79"/>
      <c r="AR604" s="79"/>
    </row>
    <row r="605" spans="19:44" ht="15.75" customHeight="1">
      <c r="S605" s="79"/>
      <c r="AO605" s="79"/>
      <c r="AP605" s="79"/>
      <c r="AQ605" s="79"/>
      <c r="AR605" s="79"/>
    </row>
    <row r="606" spans="19:44" ht="15.75" customHeight="1">
      <c r="S606" s="79"/>
      <c r="AO606" s="79"/>
      <c r="AP606" s="79"/>
      <c r="AQ606" s="79"/>
      <c r="AR606" s="79"/>
    </row>
    <row r="607" spans="19:44" ht="15.75" customHeight="1">
      <c r="S607" s="79"/>
      <c r="AO607" s="79"/>
      <c r="AP607" s="79"/>
      <c r="AQ607" s="79"/>
      <c r="AR607" s="79"/>
    </row>
    <row r="608" spans="19:44" ht="15.75" customHeight="1">
      <c r="S608" s="79"/>
      <c r="AO608" s="79"/>
      <c r="AP608" s="79"/>
      <c r="AQ608" s="79"/>
      <c r="AR608" s="79"/>
    </row>
    <row r="609" spans="19:44" ht="15.75" customHeight="1">
      <c r="S609" s="79"/>
      <c r="AO609" s="79"/>
      <c r="AP609" s="79"/>
      <c r="AQ609" s="79"/>
      <c r="AR609" s="79"/>
    </row>
    <row r="610" spans="19:44" ht="15.75" customHeight="1">
      <c r="S610" s="79"/>
      <c r="AO610" s="79"/>
      <c r="AP610" s="79"/>
      <c r="AQ610" s="79"/>
      <c r="AR610" s="79"/>
    </row>
    <row r="611" spans="19:44" ht="15.75" customHeight="1">
      <c r="S611" s="79"/>
      <c r="AO611" s="79"/>
      <c r="AP611" s="79"/>
      <c r="AQ611" s="79"/>
      <c r="AR611" s="79"/>
    </row>
    <row r="612" spans="19:44" ht="15.75" customHeight="1">
      <c r="S612" s="79"/>
      <c r="AO612" s="79"/>
      <c r="AP612" s="79"/>
      <c r="AQ612" s="79"/>
      <c r="AR612" s="79"/>
    </row>
    <row r="613" spans="19:44" ht="15.75" customHeight="1">
      <c r="S613" s="79"/>
      <c r="AO613" s="79"/>
      <c r="AP613" s="79"/>
      <c r="AQ613" s="79"/>
      <c r="AR613" s="79"/>
    </row>
    <row r="614" spans="19:44" ht="15.75" customHeight="1">
      <c r="S614" s="79"/>
      <c r="AO614" s="79"/>
      <c r="AP614" s="79"/>
      <c r="AQ614" s="79"/>
      <c r="AR614" s="79"/>
    </row>
    <row r="615" spans="19:44" ht="15.75" customHeight="1">
      <c r="S615" s="79"/>
      <c r="AO615" s="79"/>
      <c r="AP615" s="79"/>
      <c r="AQ615" s="79"/>
      <c r="AR615" s="79"/>
    </row>
    <row r="616" spans="19:44" ht="15.75" customHeight="1">
      <c r="S616" s="79"/>
      <c r="AO616" s="79"/>
      <c r="AP616" s="79"/>
      <c r="AQ616" s="79"/>
      <c r="AR616" s="79"/>
    </row>
    <row r="617" spans="19:44" ht="15.75" customHeight="1">
      <c r="S617" s="79"/>
      <c r="AO617" s="79"/>
      <c r="AP617" s="79"/>
      <c r="AQ617" s="79"/>
      <c r="AR617" s="79"/>
    </row>
    <row r="618" spans="19:44" ht="15.75" customHeight="1">
      <c r="S618" s="79"/>
      <c r="AO618" s="79"/>
      <c r="AP618" s="79"/>
      <c r="AQ618" s="79"/>
      <c r="AR618" s="79"/>
    </row>
    <row r="619" spans="19:44" ht="15.75" customHeight="1">
      <c r="S619" s="79"/>
      <c r="AO619" s="79"/>
      <c r="AP619" s="79"/>
      <c r="AQ619" s="79"/>
      <c r="AR619" s="79"/>
    </row>
    <row r="620" spans="19:44" ht="15.75" customHeight="1">
      <c r="S620" s="79"/>
      <c r="AO620" s="79"/>
      <c r="AP620" s="79"/>
      <c r="AQ620" s="79"/>
      <c r="AR620" s="79"/>
    </row>
    <row r="621" spans="19:44" ht="15.75" customHeight="1">
      <c r="S621" s="79"/>
      <c r="AO621" s="79"/>
      <c r="AP621" s="79"/>
      <c r="AQ621" s="79"/>
      <c r="AR621" s="79"/>
    </row>
    <row r="622" spans="19:44" ht="15.75" customHeight="1">
      <c r="S622" s="79"/>
      <c r="AO622" s="79"/>
      <c r="AP622" s="79"/>
      <c r="AQ622" s="79"/>
      <c r="AR622" s="79"/>
    </row>
    <row r="623" spans="19:44" ht="15.75" customHeight="1">
      <c r="S623" s="79"/>
      <c r="AO623" s="79"/>
      <c r="AP623" s="79"/>
      <c r="AQ623" s="79"/>
      <c r="AR623" s="79"/>
    </row>
    <row r="624" spans="19:44" ht="15.75" customHeight="1">
      <c r="S624" s="79"/>
      <c r="AO624" s="79"/>
      <c r="AP624" s="79"/>
      <c r="AQ624" s="79"/>
      <c r="AR624" s="79"/>
    </row>
    <row r="625" spans="19:44" ht="15.75" customHeight="1">
      <c r="S625" s="79"/>
      <c r="AO625" s="79"/>
      <c r="AP625" s="79"/>
      <c r="AQ625" s="79"/>
      <c r="AR625" s="79"/>
    </row>
    <row r="626" spans="19:44" ht="15.75" customHeight="1">
      <c r="S626" s="79"/>
      <c r="AO626" s="79"/>
      <c r="AP626" s="79"/>
      <c r="AQ626" s="79"/>
      <c r="AR626" s="79"/>
    </row>
    <row r="627" spans="19:44" ht="15.75" customHeight="1">
      <c r="S627" s="79"/>
      <c r="AO627" s="79"/>
      <c r="AP627" s="79"/>
      <c r="AQ627" s="79"/>
      <c r="AR627" s="79"/>
    </row>
    <row r="628" spans="19:44" ht="15.75" customHeight="1">
      <c r="S628" s="79"/>
      <c r="AO628" s="79"/>
      <c r="AP628" s="79"/>
      <c r="AQ628" s="79"/>
      <c r="AR628" s="79"/>
    </row>
    <row r="629" spans="19:44" ht="15.75" customHeight="1">
      <c r="S629" s="79"/>
      <c r="AO629" s="79"/>
      <c r="AP629" s="79"/>
      <c r="AQ629" s="79"/>
      <c r="AR629" s="79"/>
    </row>
    <row r="630" spans="19:44" ht="15.75" customHeight="1">
      <c r="S630" s="79"/>
      <c r="AO630" s="79"/>
      <c r="AP630" s="79"/>
      <c r="AQ630" s="79"/>
      <c r="AR630" s="79"/>
    </row>
    <row r="631" spans="19:44" ht="15.75" customHeight="1">
      <c r="S631" s="79"/>
      <c r="AO631" s="79"/>
      <c r="AP631" s="79"/>
      <c r="AQ631" s="79"/>
      <c r="AR631" s="79"/>
    </row>
    <row r="632" spans="19:44" ht="15.75" customHeight="1">
      <c r="S632" s="79"/>
      <c r="AO632" s="79"/>
      <c r="AP632" s="79"/>
      <c r="AQ632" s="79"/>
      <c r="AR632" s="79"/>
    </row>
    <row r="633" spans="19:44" ht="15.75" customHeight="1">
      <c r="S633" s="79"/>
      <c r="AO633" s="79"/>
      <c r="AP633" s="79"/>
      <c r="AQ633" s="79"/>
      <c r="AR633" s="79"/>
    </row>
    <row r="634" spans="19:44" ht="15.75" customHeight="1">
      <c r="S634" s="79"/>
      <c r="AO634" s="79"/>
      <c r="AP634" s="79"/>
      <c r="AQ634" s="79"/>
      <c r="AR634" s="79"/>
    </row>
    <row r="635" spans="19:44" ht="15.75" customHeight="1">
      <c r="S635" s="79"/>
      <c r="AO635" s="79"/>
      <c r="AP635" s="79"/>
      <c r="AQ635" s="79"/>
      <c r="AR635" s="79"/>
    </row>
    <row r="636" spans="19:44" ht="15.75" customHeight="1">
      <c r="S636" s="79"/>
      <c r="AO636" s="79"/>
      <c r="AP636" s="79"/>
      <c r="AQ636" s="79"/>
      <c r="AR636" s="79"/>
    </row>
    <row r="637" spans="19:44" ht="15.75" customHeight="1">
      <c r="S637" s="79"/>
      <c r="AO637" s="79"/>
      <c r="AP637" s="79"/>
      <c r="AQ637" s="79"/>
      <c r="AR637" s="79"/>
    </row>
    <row r="638" spans="19:44" ht="15.75" customHeight="1">
      <c r="S638" s="79"/>
      <c r="AO638" s="79"/>
      <c r="AP638" s="79"/>
      <c r="AQ638" s="79"/>
      <c r="AR638" s="79"/>
    </row>
    <row r="639" spans="19:44" ht="15.75" customHeight="1">
      <c r="S639" s="79"/>
      <c r="AO639" s="79"/>
      <c r="AP639" s="79"/>
      <c r="AQ639" s="79"/>
      <c r="AR639" s="79"/>
    </row>
    <row r="640" spans="19:44" ht="15.75" customHeight="1">
      <c r="S640" s="79"/>
      <c r="AO640" s="79"/>
      <c r="AP640" s="79"/>
      <c r="AQ640" s="79"/>
      <c r="AR640" s="79"/>
    </row>
    <row r="641" spans="19:44" ht="15.75" customHeight="1">
      <c r="S641" s="79"/>
      <c r="AO641" s="79"/>
      <c r="AP641" s="79"/>
      <c r="AQ641" s="79"/>
      <c r="AR641" s="79"/>
    </row>
    <row r="642" spans="19:44" ht="15.75" customHeight="1">
      <c r="S642" s="79"/>
      <c r="AO642" s="79"/>
      <c r="AP642" s="79"/>
      <c r="AQ642" s="79"/>
      <c r="AR642" s="79"/>
    </row>
    <row r="643" spans="19:44" ht="15.75" customHeight="1">
      <c r="S643" s="79"/>
      <c r="AO643" s="79"/>
      <c r="AP643" s="79"/>
      <c r="AQ643" s="79"/>
      <c r="AR643" s="79"/>
    </row>
    <row r="644" spans="19:44" ht="15.75" customHeight="1">
      <c r="S644" s="79"/>
      <c r="AO644" s="79"/>
      <c r="AP644" s="79"/>
      <c r="AQ644" s="79"/>
      <c r="AR644" s="79"/>
    </row>
    <row r="645" spans="19:44" ht="15.75" customHeight="1">
      <c r="S645" s="79"/>
      <c r="AO645" s="79"/>
      <c r="AP645" s="79"/>
      <c r="AQ645" s="79"/>
      <c r="AR645" s="79"/>
    </row>
    <row r="646" spans="19:44" ht="15.75" customHeight="1">
      <c r="S646" s="79"/>
      <c r="AO646" s="79"/>
      <c r="AP646" s="79"/>
      <c r="AQ646" s="79"/>
      <c r="AR646" s="79"/>
    </row>
    <row r="647" spans="19:44" ht="15.75" customHeight="1">
      <c r="S647" s="79"/>
      <c r="AO647" s="79"/>
      <c r="AP647" s="79"/>
      <c r="AQ647" s="79"/>
      <c r="AR647" s="79"/>
    </row>
    <row r="648" spans="19:44" ht="15.75" customHeight="1">
      <c r="S648" s="79"/>
      <c r="AO648" s="79"/>
      <c r="AP648" s="79"/>
      <c r="AQ648" s="79"/>
      <c r="AR648" s="79"/>
    </row>
    <row r="649" spans="19:44" ht="15.75" customHeight="1">
      <c r="S649" s="79"/>
      <c r="AO649" s="79"/>
      <c r="AP649" s="79"/>
      <c r="AQ649" s="79"/>
      <c r="AR649" s="79"/>
    </row>
    <row r="650" spans="19:44" ht="15.75" customHeight="1">
      <c r="S650" s="79"/>
      <c r="AO650" s="79"/>
      <c r="AP650" s="79"/>
      <c r="AQ650" s="79"/>
      <c r="AR650" s="79"/>
    </row>
    <row r="651" spans="19:44" ht="15.75" customHeight="1">
      <c r="S651" s="79"/>
      <c r="AO651" s="79"/>
      <c r="AP651" s="79"/>
      <c r="AQ651" s="79"/>
      <c r="AR651" s="79"/>
    </row>
    <row r="652" spans="19:44" ht="15.75" customHeight="1">
      <c r="S652" s="79"/>
      <c r="AO652" s="79"/>
      <c r="AP652" s="79"/>
      <c r="AQ652" s="79"/>
      <c r="AR652" s="79"/>
    </row>
    <row r="653" spans="19:44" ht="15.75" customHeight="1">
      <c r="S653" s="79"/>
      <c r="AO653" s="79"/>
      <c r="AP653" s="79"/>
      <c r="AQ653" s="79"/>
      <c r="AR653" s="79"/>
    </row>
    <row r="654" spans="19:44" ht="15.75" customHeight="1">
      <c r="S654" s="79"/>
      <c r="AO654" s="79"/>
      <c r="AP654" s="79"/>
      <c r="AQ654" s="79"/>
      <c r="AR654" s="79"/>
    </row>
    <row r="655" spans="19:44" ht="15.75" customHeight="1">
      <c r="S655" s="79"/>
      <c r="AO655" s="79"/>
      <c r="AP655" s="79"/>
      <c r="AQ655" s="79"/>
      <c r="AR655" s="79"/>
    </row>
    <row r="656" spans="19:44" ht="15.75" customHeight="1">
      <c r="S656" s="79"/>
      <c r="AO656" s="79"/>
      <c r="AP656" s="79"/>
      <c r="AQ656" s="79"/>
      <c r="AR656" s="79"/>
    </row>
    <row r="657" spans="19:44" ht="15.75" customHeight="1">
      <c r="S657" s="79"/>
      <c r="AO657" s="79"/>
      <c r="AP657" s="79"/>
      <c r="AQ657" s="79"/>
      <c r="AR657" s="79"/>
    </row>
    <row r="658" spans="19:44" ht="15.75" customHeight="1">
      <c r="S658" s="79"/>
      <c r="AO658" s="79"/>
      <c r="AP658" s="79"/>
      <c r="AQ658" s="79"/>
      <c r="AR658" s="79"/>
    </row>
    <row r="659" spans="19:44" ht="15.75" customHeight="1">
      <c r="S659" s="79"/>
      <c r="AO659" s="79"/>
      <c r="AP659" s="79"/>
      <c r="AQ659" s="79"/>
      <c r="AR659" s="79"/>
    </row>
    <row r="660" spans="19:44" ht="15.75" customHeight="1">
      <c r="S660" s="79"/>
      <c r="AO660" s="79"/>
      <c r="AP660" s="79"/>
      <c r="AQ660" s="79"/>
      <c r="AR660" s="79"/>
    </row>
    <row r="661" spans="19:44" ht="15.75" customHeight="1">
      <c r="S661" s="79"/>
      <c r="AO661" s="79"/>
      <c r="AP661" s="79"/>
      <c r="AQ661" s="79"/>
      <c r="AR661" s="79"/>
    </row>
    <row r="662" spans="19:44" ht="15.75" customHeight="1">
      <c r="S662" s="79"/>
      <c r="AO662" s="79"/>
      <c r="AP662" s="79"/>
      <c r="AQ662" s="79"/>
      <c r="AR662" s="79"/>
    </row>
    <row r="663" spans="19:44" ht="15.75" customHeight="1">
      <c r="S663" s="79"/>
      <c r="AO663" s="79"/>
      <c r="AP663" s="79"/>
      <c r="AQ663" s="79"/>
      <c r="AR663" s="79"/>
    </row>
    <row r="664" spans="19:44" ht="15.75" customHeight="1">
      <c r="S664" s="79"/>
      <c r="AO664" s="79"/>
      <c r="AP664" s="79"/>
      <c r="AQ664" s="79"/>
      <c r="AR664" s="79"/>
    </row>
    <row r="665" spans="19:44" ht="15.75" customHeight="1">
      <c r="S665" s="79"/>
      <c r="AO665" s="79"/>
      <c r="AP665" s="79"/>
      <c r="AQ665" s="79"/>
      <c r="AR665" s="79"/>
    </row>
    <row r="666" spans="19:44" ht="15.75" customHeight="1">
      <c r="S666" s="79"/>
      <c r="AO666" s="79"/>
      <c r="AP666" s="79"/>
      <c r="AQ666" s="79"/>
      <c r="AR666" s="79"/>
    </row>
    <row r="667" spans="19:44" ht="15.75" customHeight="1">
      <c r="S667" s="79"/>
      <c r="AO667" s="79"/>
      <c r="AP667" s="79"/>
      <c r="AQ667" s="79"/>
      <c r="AR667" s="79"/>
    </row>
    <row r="668" spans="19:44" ht="15.75" customHeight="1">
      <c r="S668" s="79"/>
      <c r="AO668" s="79"/>
      <c r="AP668" s="79"/>
      <c r="AQ668" s="79"/>
      <c r="AR668" s="79"/>
    </row>
    <row r="669" spans="19:44" ht="15.75" customHeight="1">
      <c r="S669" s="79"/>
      <c r="AO669" s="79"/>
      <c r="AP669" s="79"/>
      <c r="AQ669" s="79"/>
      <c r="AR669" s="79"/>
    </row>
    <row r="670" spans="19:44" ht="15.75" customHeight="1">
      <c r="S670" s="79"/>
      <c r="AO670" s="79"/>
      <c r="AP670" s="79"/>
      <c r="AQ670" s="79"/>
      <c r="AR670" s="79"/>
    </row>
    <row r="671" spans="19:44" ht="15.75" customHeight="1">
      <c r="S671" s="79"/>
      <c r="AO671" s="79"/>
      <c r="AP671" s="79"/>
      <c r="AQ671" s="79"/>
      <c r="AR671" s="79"/>
    </row>
    <row r="672" spans="19:44" ht="15.75" customHeight="1">
      <c r="S672" s="79"/>
      <c r="AO672" s="79"/>
      <c r="AP672" s="79"/>
      <c r="AQ672" s="79"/>
      <c r="AR672" s="79"/>
    </row>
    <row r="673" spans="19:44" ht="15.75" customHeight="1">
      <c r="S673" s="79"/>
      <c r="AO673" s="79"/>
      <c r="AP673" s="79"/>
      <c r="AQ673" s="79"/>
      <c r="AR673" s="79"/>
    </row>
    <row r="674" spans="19:44" ht="15.75" customHeight="1">
      <c r="S674" s="79"/>
      <c r="AO674" s="79"/>
      <c r="AP674" s="79"/>
      <c r="AQ674" s="79"/>
      <c r="AR674" s="79"/>
    </row>
    <row r="675" spans="19:44" ht="15.75" customHeight="1">
      <c r="S675" s="79"/>
      <c r="AO675" s="79"/>
      <c r="AP675" s="79"/>
      <c r="AQ675" s="79"/>
      <c r="AR675" s="79"/>
    </row>
    <row r="676" spans="19:44" ht="15.75" customHeight="1">
      <c r="S676" s="79"/>
      <c r="AO676" s="79"/>
      <c r="AP676" s="79"/>
      <c r="AQ676" s="79"/>
      <c r="AR676" s="79"/>
    </row>
    <row r="677" spans="19:44" ht="15.75" customHeight="1">
      <c r="S677" s="79"/>
      <c r="AO677" s="79"/>
      <c r="AP677" s="79"/>
      <c r="AQ677" s="79"/>
      <c r="AR677" s="79"/>
    </row>
    <row r="678" spans="19:44" ht="15.75" customHeight="1">
      <c r="S678" s="79"/>
      <c r="AO678" s="79"/>
      <c r="AP678" s="79"/>
      <c r="AQ678" s="79"/>
      <c r="AR678" s="79"/>
    </row>
    <row r="679" spans="19:44" ht="15.75" customHeight="1">
      <c r="S679" s="79"/>
      <c r="AO679" s="79"/>
      <c r="AP679" s="79"/>
      <c r="AQ679" s="79"/>
      <c r="AR679" s="79"/>
    </row>
    <row r="680" spans="19:44" ht="15.75" customHeight="1">
      <c r="S680" s="79"/>
      <c r="AO680" s="79"/>
      <c r="AP680" s="79"/>
      <c r="AQ680" s="79"/>
      <c r="AR680" s="79"/>
    </row>
    <row r="681" spans="19:44" ht="15.75" customHeight="1">
      <c r="S681" s="79"/>
      <c r="AO681" s="79"/>
      <c r="AP681" s="79"/>
      <c r="AQ681" s="79"/>
      <c r="AR681" s="79"/>
    </row>
    <row r="682" spans="19:44" ht="15.75" customHeight="1">
      <c r="S682" s="79"/>
      <c r="AO682" s="79"/>
      <c r="AP682" s="79"/>
      <c r="AQ682" s="79"/>
      <c r="AR682" s="79"/>
    </row>
    <row r="683" spans="19:44" ht="15.75" customHeight="1">
      <c r="S683" s="79"/>
      <c r="AO683" s="79"/>
      <c r="AP683" s="79"/>
      <c r="AQ683" s="79"/>
      <c r="AR683" s="79"/>
    </row>
    <row r="684" spans="19:44" ht="15.75" customHeight="1">
      <c r="S684" s="79"/>
      <c r="AO684" s="79"/>
      <c r="AP684" s="79"/>
      <c r="AQ684" s="79"/>
      <c r="AR684" s="79"/>
    </row>
    <row r="685" spans="19:44" ht="15.75" customHeight="1">
      <c r="S685" s="79"/>
      <c r="AO685" s="79"/>
      <c r="AP685" s="79"/>
      <c r="AQ685" s="79"/>
      <c r="AR685" s="79"/>
    </row>
    <row r="686" spans="19:44" ht="15.75" customHeight="1">
      <c r="S686" s="79"/>
      <c r="AO686" s="79"/>
      <c r="AP686" s="79"/>
      <c r="AQ686" s="79"/>
      <c r="AR686" s="79"/>
    </row>
    <row r="687" spans="19:44" ht="15.75" customHeight="1">
      <c r="S687" s="79"/>
      <c r="AO687" s="79"/>
      <c r="AP687" s="79"/>
      <c r="AQ687" s="79"/>
      <c r="AR687" s="79"/>
    </row>
    <row r="688" spans="19:44" ht="15.75" customHeight="1">
      <c r="S688" s="79"/>
      <c r="AO688" s="79"/>
      <c r="AP688" s="79"/>
      <c r="AQ688" s="79"/>
      <c r="AR688" s="79"/>
    </row>
    <row r="689" spans="19:44" ht="15.75" customHeight="1">
      <c r="S689" s="79"/>
      <c r="AO689" s="79"/>
      <c r="AP689" s="79"/>
      <c r="AQ689" s="79"/>
      <c r="AR689" s="79"/>
    </row>
    <row r="690" spans="19:44" ht="15.75" customHeight="1">
      <c r="S690" s="79"/>
      <c r="AO690" s="79"/>
      <c r="AP690" s="79"/>
      <c r="AQ690" s="79"/>
      <c r="AR690" s="79"/>
    </row>
    <row r="691" spans="19:44" ht="15.75" customHeight="1">
      <c r="S691" s="79"/>
      <c r="AO691" s="79"/>
      <c r="AP691" s="79"/>
      <c r="AQ691" s="79"/>
      <c r="AR691" s="79"/>
    </row>
    <row r="692" spans="19:44" ht="15.75" customHeight="1">
      <c r="S692" s="79"/>
      <c r="AO692" s="79"/>
      <c r="AP692" s="79"/>
      <c r="AQ692" s="79"/>
      <c r="AR692" s="79"/>
    </row>
    <row r="693" spans="19:44" ht="15.75" customHeight="1">
      <c r="S693" s="79"/>
      <c r="AO693" s="79"/>
      <c r="AP693" s="79"/>
      <c r="AQ693" s="79"/>
      <c r="AR693" s="79"/>
    </row>
    <row r="694" spans="19:44" ht="15.75" customHeight="1">
      <c r="S694" s="79"/>
      <c r="AO694" s="79"/>
      <c r="AP694" s="79"/>
      <c r="AQ694" s="79"/>
      <c r="AR694" s="79"/>
    </row>
    <row r="695" spans="19:44" ht="15.75" customHeight="1">
      <c r="S695" s="79"/>
      <c r="AO695" s="79"/>
      <c r="AP695" s="79"/>
      <c r="AQ695" s="79"/>
      <c r="AR695" s="79"/>
    </row>
    <row r="696" spans="19:44" ht="15.75" customHeight="1">
      <c r="S696" s="79"/>
      <c r="AO696" s="79"/>
      <c r="AP696" s="79"/>
      <c r="AQ696" s="79"/>
      <c r="AR696" s="79"/>
    </row>
    <row r="697" spans="19:44" ht="15.75" customHeight="1">
      <c r="S697" s="79"/>
      <c r="AO697" s="79"/>
      <c r="AP697" s="79"/>
      <c r="AQ697" s="79"/>
      <c r="AR697" s="79"/>
    </row>
    <row r="698" spans="19:44" ht="15.75" customHeight="1">
      <c r="S698" s="79"/>
      <c r="AO698" s="79"/>
      <c r="AP698" s="79"/>
      <c r="AQ698" s="79"/>
      <c r="AR698" s="79"/>
    </row>
    <row r="699" spans="19:44" ht="15.75" customHeight="1">
      <c r="S699" s="79"/>
      <c r="AO699" s="79"/>
      <c r="AP699" s="79"/>
      <c r="AQ699" s="79"/>
      <c r="AR699" s="79"/>
    </row>
    <row r="700" spans="19:44" ht="15.75" customHeight="1">
      <c r="S700" s="79"/>
      <c r="AO700" s="79"/>
      <c r="AP700" s="79"/>
      <c r="AQ700" s="79"/>
      <c r="AR700" s="79"/>
    </row>
    <row r="701" spans="19:44" ht="15.75" customHeight="1">
      <c r="S701" s="79"/>
      <c r="AO701" s="79"/>
      <c r="AP701" s="79"/>
      <c r="AQ701" s="79"/>
      <c r="AR701" s="79"/>
    </row>
    <row r="702" spans="19:44" ht="15.75" customHeight="1">
      <c r="S702" s="79"/>
      <c r="AO702" s="79"/>
      <c r="AP702" s="79"/>
      <c r="AQ702" s="79"/>
      <c r="AR702" s="79"/>
    </row>
    <row r="703" spans="19:44" ht="15.75" customHeight="1">
      <c r="S703" s="79"/>
      <c r="AO703" s="79"/>
      <c r="AP703" s="79"/>
      <c r="AQ703" s="79"/>
      <c r="AR703" s="79"/>
    </row>
    <row r="704" spans="19:44" ht="15.75" customHeight="1">
      <c r="S704" s="79"/>
      <c r="AO704" s="79"/>
      <c r="AP704" s="79"/>
      <c r="AQ704" s="79"/>
      <c r="AR704" s="79"/>
    </row>
    <row r="705" spans="19:44" ht="15.75" customHeight="1">
      <c r="S705" s="79"/>
      <c r="AO705" s="79"/>
      <c r="AP705" s="79"/>
      <c r="AQ705" s="79"/>
      <c r="AR705" s="79"/>
    </row>
    <row r="706" spans="19:44" ht="15.75" customHeight="1">
      <c r="S706" s="79"/>
      <c r="AO706" s="79"/>
      <c r="AP706" s="79"/>
      <c r="AQ706" s="79"/>
      <c r="AR706" s="79"/>
    </row>
    <row r="707" spans="19:44" ht="15.75" customHeight="1">
      <c r="S707" s="79"/>
      <c r="AO707" s="79"/>
      <c r="AP707" s="79"/>
      <c r="AQ707" s="79"/>
      <c r="AR707" s="79"/>
    </row>
    <row r="708" spans="19:44" ht="15.75" customHeight="1">
      <c r="S708" s="79"/>
      <c r="AO708" s="79"/>
      <c r="AP708" s="79"/>
      <c r="AQ708" s="79"/>
      <c r="AR708" s="79"/>
    </row>
    <row r="709" spans="19:44" ht="15.75" customHeight="1">
      <c r="S709" s="79"/>
      <c r="AO709" s="79"/>
      <c r="AP709" s="79"/>
      <c r="AQ709" s="79"/>
      <c r="AR709" s="79"/>
    </row>
    <row r="710" spans="19:44" ht="15.75" customHeight="1">
      <c r="S710" s="79"/>
      <c r="AO710" s="79"/>
      <c r="AP710" s="79"/>
      <c r="AQ710" s="79"/>
      <c r="AR710" s="79"/>
    </row>
    <row r="711" spans="19:44" ht="15.75" customHeight="1">
      <c r="S711" s="79"/>
      <c r="AO711" s="79"/>
      <c r="AP711" s="79"/>
      <c r="AQ711" s="79"/>
      <c r="AR711" s="79"/>
    </row>
    <row r="712" spans="19:44" ht="15.75" customHeight="1">
      <c r="S712" s="79"/>
      <c r="AO712" s="79"/>
      <c r="AP712" s="79"/>
      <c r="AQ712" s="79"/>
      <c r="AR712" s="79"/>
    </row>
    <row r="713" spans="19:44" ht="15.75" customHeight="1">
      <c r="S713" s="79"/>
      <c r="AO713" s="79"/>
      <c r="AP713" s="79"/>
      <c r="AQ713" s="79"/>
      <c r="AR713" s="79"/>
    </row>
    <row r="714" spans="19:44" ht="15.75" customHeight="1">
      <c r="S714" s="79"/>
      <c r="AO714" s="79"/>
      <c r="AP714" s="79"/>
      <c r="AQ714" s="79"/>
      <c r="AR714" s="79"/>
    </row>
    <row r="715" spans="19:44" ht="15.75" customHeight="1">
      <c r="S715" s="79"/>
      <c r="AO715" s="79"/>
      <c r="AP715" s="79"/>
      <c r="AQ715" s="79"/>
      <c r="AR715" s="79"/>
    </row>
    <row r="716" spans="19:44" ht="15.75" customHeight="1">
      <c r="S716" s="79"/>
      <c r="AO716" s="79"/>
      <c r="AP716" s="79"/>
      <c r="AQ716" s="79"/>
      <c r="AR716" s="79"/>
    </row>
    <row r="717" spans="19:44" ht="15.75" customHeight="1">
      <c r="S717" s="79"/>
      <c r="AO717" s="79"/>
      <c r="AP717" s="79"/>
      <c r="AQ717" s="79"/>
      <c r="AR717" s="79"/>
    </row>
    <row r="718" spans="19:44" ht="15.75" customHeight="1">
      <c r="S718" s="79"/>
      <c r="AO718" s="79"/>
      <c r="AP718" s="79"/>
      <c r="AQ718" s="79"/>
      <c r="AR718" s="79"/>
    </row>
    <row r="719" spans="19:44" ht="15.75" customHeight="1">
      <c r="S719" s="79"/>
      <c r="AO719" s="79"/>
      <c r="AP719" s="79"/>
      <c r="AQ719" s="79"/>
      <c r="AR719" s="79"/>
    </row>
    <row r="720" spans="19:44" ht="15.75" customHeight="1">
      <c r="S720" s="79"/>
      <c r="AO720" s="79"/>
      <c r="AP720" s="79"/>
      <c r="AQ720" s="79"/>
      <c r="AR720" s="79"/>
    </row>
    <row r="721" spans="19:44" ht="15.75" customHeight="1">
      <c r="S721" s="79"/>
      <c r="AO721" s="79"/>
      <c r="AP721" s="79"/>
      <c r="AQ721" s="79"/>
      <c r="AR721" s="79"/>
    </row>
    <row r="722" spans="19:44" ht="15.75" customHeight="1">
      <c r="S722" s="79"/>
      <c r="AO722" s="79"/>
      <c r="AP722" s="79"/>
      <c r="AQ722" s="79"/>
      <c r="AR722" s="79"/>
    </row>
    <row r="723" spans="19:44" ht="15.75" customHeight="1">
      <c r="S723" s="79"/>
      <c r="AO723" s="79"/>
      <c r="AP723" s="79"/>
      <c r="AQ723" s="79"/>
      <c r="AR723" s="79"/>
    </row>
    <row r="724" spans="19:44" ht="15.75" customHeight="1">
      <c r="S724" s="79"/>
      <c r="AO724" s="79"/>
      <c r="AP724" s="79"/>
      <c r="AQ724" s="79"/>
      <c r="AR724" s="79"/>
    </row>
    <row r="725" spans="19:44" ht="15.75" customHeight="1">
      <c r="S725" s="79"/>
      <c r="AO725" s="79"/>
      <c r="AP725" s="79"/>
      <c r="AQ725" s="79"/>
      <c r="AR725" s="79"/>
    </row>
    <row r="726" spans="19:44" ht="15.75" customHeight="1">
      <c r="S726" s="79"/>
      <c r="AO726" s="79"/>
      <c r="AP726" s="79"/>
      <c r="AQ726" s="79"/>
      <c r="AR726" s="79"/>
    </row>
    <row r="727" spans="19:44" ht="15.75" customHeight="1">
      <c r="S727" s="79"/>
      <c r="AO727" s="79"/>
      <c r="AP727" s="79"/>
      <c r="AQ727" s="79"/>
      <c r="AR727" s="79"/>
    </row>
    <row r="728" spans="19:44" ht="15.75" customHeight="1">
      <c r="S728" s="79"/>
      <c r="AO728" s="79"/>
      <c r="AP728" s="79"/>
      <c r="AQ728" s="79"/>
      <c r="AR728" s="79"/>
    </row>
    <row r="729" spans="19:44" ht="15.75" customHeight="1">
      <c r="S729" s="79"/>
      <c r="AO729" s="79"/>
      <c r="AP729" s="79"/>
      <c r="AQ729" s="79"/>
      <c r="AR729" s="79"/>
    </row>
    <row r="730" spans="19:44" ht="15.75" customHeight="1">
      <c r="S730" s="79"/>
      <c r="AO730" s="79"/>
      <c r="AP730" s="79"/>
      <c r="AQ730" s="79"/>
      <c r="AR730" s="79"/>
    </row>
    <row r="731" spans="19:44" ht="15.75" customHeight="1">
      <c r="S731" s="79"/>
      <c r="AO731" s="79"/>
      <c r="AP731" s="79"/>
      <c r="AQ731" s="79"/>
      <c r="AR731" s="79"/>
    </row>
    <row r="732" spans="19:44" ht="15.75" customHeight="1">
      <c r="S732" s="79"/>
      <c r="AO732" s="79"/>
      <c r="AP732" s="79"/>
      <c r="AQ732" s="79"/>
      <c r="AR732" s="79"/>
    </row>
    <row r="733" spans="19:44" ht="15.75" customHeight="1">
      <c r="S733" s="79"/>
      <c r="AO733" s="79"/>
      <c r="AP733" s="79"/>
      <c r="AQ733" s="79"/>
      <c r="AR733" s="79"/>
    </row>
    <row r="734" spans="19:44" ht="15.75" customHeight="1">
      <c r="S734" s="79"/>
      <c r="AO734" s="79"/>
      <c r="AP734" s="79"/>
      <c r="AQ734" s="79"/>
      <c r="AR734" s="79"/>
    </row>
    <row r="735" spans="19:44" ht="15.75" customHeight="1">
      <c r="S735" s="79"/>
      <c r="AO735" s="79"/>
      <c r="AP735" s="79"/>
      <c r="AQ735" s="79"/>
      <c r="AR735" s="79"/>
    </row>
    <row r="736" spans="19:44" ht="15.75" customHeight="1">
      <c r="S736" s="79"/>
      <c r="AO736" s="79"/>
      <c r="AP736" s="79"/>
      <c r="AQ736" s="79"/>
      <c r="AR736" s="79"/>
    </row>
    <row r="737" spans="19:44" ht="15.75" customHeight="1">
      <c r="S737" s="79"/>
      <c r="AO737" s="79"/>
      <c r="AP737" s="79"/>
      <c r="AQ737" s="79"/>
      <c r="AR737" s="79"/>
    </row>
    <row r="738" spans="19:44" ht="15.75" customHeight="1">
      <c r="S738" s="79"/>
      <c r="AO738" s="79"/>
      <c r="AP738" s="79"/>
      <c r="AQ738" s="79"/>
      <c r="AR738" s="79"/>
    </row>
    <row r="739" spans="19:44" ht="15.75" customHeight="1">
      <c r="S739" s="79"/>
      <c r="AO739" s="79"/>
      <c r="AP739" s="79"/>
      <c r="AQ739" s="79"/>
      <c r="AR739" s="79"/>
    </row>
    <row r="740" spans="19:44" ht="15.75" customHeight="1">
      <c r="S740" s="79"/>
      <c r="AO740" s="79"/>
      <c r="AP740" s="79"/>
      <c r="AQ740" s="79"/>
      <c r="AR740" s="79"/>
    </row>
    <row r="741" spans="19:44" ht="15.75" customHeight="1">
      <c r="S741" s="79"/>
      <c r="AO741" s="79"/>
      <c r="AP741" s="79"/>
      <c r="AQ741" s="79"/>
      <c r="AR741" s="79"/>
    </row>
    <row r="742" spans="19:44" ht="15.75" customHeight="1">
      <c r="S742" s="79"/>
      <c r="AO742" s="79"/>
      <c r="AP742" s="79"/>
      <c r="AQ742" s="79"/>
      <c r="AR742" s="79"/>
    </row>
    <row r="743" spans="19:44" ht="15.75" customHeight="1">
      <c r="S743" s="79"/>
      <c r="AO743" s="79"/>
      <c r="AP743" s="79"/>
      <c r="AQ743" s="79"/>
      <c r="AR743" s="79"/>
    </row>
    <row r="744" spans="19:44" ht="15.75" customHeight="1">
      <c r="S744" s="79"/>
      <c r="AO744" s="79"/>
      <c r="AP744" s="79"/>
      <c r="AQ744" s="79"/>
      <c r="AR744" s="79"/>
    </row>
    <row r="745" spans="19:44" ht="15.75" customHeight="1">
      <c r="S745" s="79"/>
      <c r="AO745" s="79"/>
      <c r="AP745" s="79"/>
      <c r="AQ745" s="79"/>
      <c r="AR745" s="79"/>
    </row>
    <row r="746" spans="19:44" ht="15.75" customHeight="1">
      <c r="S746" s="79"/>
      <c r="AO746" s="79"/>
      <c r="AP746" s="79"/>
      <c r="AQ746" s="79"/>
      <c r="AR746" s="79"/>
    </row>
    <row r="747" spans="19:44" ht="15.75" customHeight="1">
      <c r="S747" s="79"/>
      <c r="AO747" s="79"/>
      <c r="AP747" s="79"/>
      <c r="AQ747" s="79"/>
      <c r="AR747" s="79"/>
    </row>
    <row r="748" spans="19:44" ht="15.75" customHeight="1">
      <c r="S748" s="79"/>
      <c r="AO748" s="79"/>
      <c r="AP748" s="79"/>
      <c r="AQ748" s="79"/>
      <c r="AR748" s="79"/>
    </row>
    <row r="749" spans="19:44" ht="15.75" customHeight="1">
      <c r="S749" s="79"/>
      <c r="AO749" s="79"/>
      <c r="AP749" s="79"/>
      <c r="AQ749" s="79"/>
      <c r="AR749" s="79"/>
    </row>
    <row r="750" spans="19:44" ht="15.75" customHeight="1">
      <c r="S750" s="79"/>
      <c r="AO750" s="79"/>
      <c r="AP750" s="79"/>
      <c r="AQ750" s="79"/>
      <c r="AR750" s="79"/>
    </row>
    <row r="751" spans="19:44" ht="15.75" customHeight="1">
      <c r="S751" s="79"/>
      <c r="AO751" s="79"/>
      <c r="AP751" s="79"/>
      <c r="AQ751" s="79"/>
      <c r="AR751" s="79"/>
    </row>
    <row r="752" spans="19:44" ht="15.75" customHeight="1">
      <c r="S752" s="79"/>
      <c r="AO752" s="79"/>
      <c r="AP752" s="79"/>
      <c r="AQ752" s="79"/>
      <c r="AR752" s="79"/>
    </row>
    <row r="753" spans="19:44" ht="15.75" customHeight="1">
      <c r="S753" s="79"/>
      <c r="AO753" s="79"/>
      <c r="AP753" s="79"/>
      <c r="AQ753" s="79"/>
      <c r="AR753" s="79"/>
    </row>
    <row r="754" spans="19:44" ht="15.75" customHeight="1">
      <c r="S754" s="79"/>
      <c r="AO754" s="79"/>
      <c r="AP754" s="79"/>
      <c r="AQ754" s="79"/>
      <c r="AR754" s="79"/>
    </row>
    <row r="755" spans="19:44" ht="15.75" customHeight="1">
      <c r="S755" s="79"/>
      <c r="AO755" s="79"/>
      <c r="AP755" s="79"/>
      <c r="AQ755" s="79"/>
      <c r="AR755" s="79"/>
    </row>
    <row r="756" spans="19:44" ht="15.75" customHeight="1">
      <c r="S756" s="79"/>
      <c r="AO756" s="79"/>
      <c r="AP756" s="79"/>
      <c r="AQ756" s="79"/>
      <c r="AR756" s="79"/>
    </row>
    <row r="757" spans="19:44" ht="15.75" customHeight="1">
      <c r="S757" s="79"/>
      <c r="AO757" s="79"/>
      <c r="AP757" s="79"/>
      <c r="AQ757" s="79"/>
      <c r="AR757" s="79"/>
    </row>
    <row r="758" spans="19:44" ht="15.75" customHeight="1">
      <c r="S758" s="79"/>
      <c r="AO758" s="79"/>
      <c r="AP758" s="79"/>
      <c r="AQ758" s="79"/>
      <c r="AR758" s="79"/>
    </row>
    <row r="759" spans="19:44" ht="15.75" customHeight="1">
      <c r="S759" s="79"/>
      <c r="AO759" s="79"/>
      <c r="AP759" s="79"/>
      <c r="AQ759" s="79"/>
      <c r="AR759" s="79"/>
    </row>
    <row r="760" spans="19:44" ht="15.75" customHeight="1">
      <c r="S760" s="79"/>
      <c r="AO760" s="79"/>
      <c r="AP760" s="79"/>
      <c r="AQ760" s="79"/>
      <c r="AR760" s="79"/>
    </row>
    <row r="761" spans="19:44" ht="15.75" customHeight="1">
      <c r="S761" s="79"/>
      <c r="AO761" s="79"/>
      <c r="AP761" s="79"/>
      <c r="AQ761" s="79"/>
      <c r="AR761" s="79"/>
    </row>
    <row r="762" spans="19:44" ht="15.75" customHeight="1">
      <c r="S762" s="79"/>
      <c r="AO762" s="79"/>
      <c r="AP762" s="79"/>
      <c r="AQ762" s="79"/>
      <c r="AR762" s="79"/>
    </row>
    <row r="763" spans="19:44" ht="15.75" customHeight="1">
      <c r="S763" s="79"/>
      <c r="AO763" s="79"/>
      <c r="AP763" s="79"/>
      <c r="AQ763" s="79"/>
      <c r="AR763" s="79"/>
    </row>
    <row r="764" spans="19:44" ht="15.75" customHeight="1">
      <c r="S764" s="79"/>
      <c r="AO764" s="79"/>
      <c r="AP764" s="79"/>
      <c r="AQ764" s="79"/>
      <c r="AR764" s="79"/>
    </row>
    <row r="765" spans="19:44" ht="15.75" customHeight="1">
      <c r="S765" s="79"/>
      <c r="AO765" s="79"/>
      <c r="AP765" s="79"/>
      <c r="AQ765" s="79"/>
      <c r="AR765" s="79"/>
    </row>
    <row r="766" spans="19:44" ht="15.75" customHeight="1">
      <c r="S766" s="79"/>
      <c r="AO766" s="79"/>
      <c r="AP766" s="79"/>
      <c r="AQ766" s="79"/>
      <c r="AR766" s="79"/>
    </row>
    <row r="767" spans="19:44" ht="15.75" customHeight="1">
      <c r="S767" s="79"/>
      <c r="AO767" s="79"/>
      <c r="AP767" s="79"/>
      <c r="AQ767" s="79"/>
      <c r="AR767" s="79"/>
    </row>
    <row r="768" spans="19:44" ht="15.75" customHeight="1">
      <c r="S768" s="79"/>
      <c r="AO768" s="79"/>
      <c r="AP768" s="79"/>
      <c r="AQ768" s="79"/>
      <c r="AR768" s="79"/>
    </row>
    <row r="769" spans="19:44" ht="15.75" customHeight="1">
      <c r="S769" s="79"/>
      <c r="AO769" s="79"/>
      <c r="AP769" s="79"/>
      <c r="AQ769" s="79"/>
      <c r="AR769" s="79"/>
    </row>
    <row r="770" spans="19:44" ht="15.75" customHeight="1">
      <c r="S770" s="79"/>
      <c r="AO770" s="79"/>
      <c r="AP770" s="79"/>
      <c r="AQ770" s="79"/>
      <c r="AR770" s="79"/>
    </row>
    <row r="771" spans="19:44" ht="15.75" customHeight="1">
      <c r="S771" s="79"/>
      <c r="AO771" s="79"/>
      <c r="AP771" s="79"/>
      <c r="AQ771" s="79"/>
      <c r="AR771" s="79"/>
    </row>
    <row r="772" spans="19:44" ht="15.75" customHeight="1">
      <c r="S772" s="79"/>
      <c r="AO772" s="79"/>
      <c r="AP772" s="79"/>
      <c r="AQ772" s="79"/>
      <c r="AR772" s="79"/>
    </row>
    <row r="773" spans="19:44" ht="15.75" customHeight="1">
      <c r="S773" s="79"/>
      <c r="AO773" s="79"/>
      <c r="AP773" s="79"/>
      <c r="AQ773" s="79"/>
      <c r="AR773" s="79"/>
    </row>
    <row r="774" spans="19:44" ht="15.75" customHeight="1">
      <c r="S774" s="79"/>
      <c r="AO774" s="79"/>
      <c r="AP774" s="79"/>
      <c r="AQ774" s="79"/>
      <c r="AR774" s="79"/>
    </row>
    <row r="775" spans="19:44" ht="15.75" customHeight="1">
      <c r="S775" s="79"/>
      <c r="AO775" s="79"/>
      <c r="AP775" s="79"/>
      <c r="AQ775" s="79"/>
      <c r="AR775" s="79"/>
    </row>
    <row r="776" spans="19:44" ht="15.75" customHeight="1">
      <c r="S776" s="79"/>
      <c r="AO776" s="79"/>
      <c r="AP776" s="79"/>
      <c r="AQ776" s="79"/>
      <c r="AR776" s="79"/>
    </row>
    <row r="777" spans="19:44" ht="15.75" customHeight="1">
      <c r="S777" s="79"/>
      <c r="AO777" s="79"/>
      <c r="AP777" s="79"/>
      <c r="AQ777" s="79"/>
      <c r="AR777" s="79"/>
    </row>
    <row r="778" spans="19:44" ht="15.75" customHeight="1">
      <c r="S778" s="79"/>
      <c r="AO778" s="79"/>
      <c r="AP778" s="79"/>
      <c r="AQ778" s="79"/>
      <c r="AR778" s="79"/>
    </row>
    <row r="779" spans="19:44" ht="15.75" customHeight="1">
      <c r="S779" s="79"/>
      <c r="AO779" s="79"/>
      <c r="AP779" s="79"/>
      <c r="AQ779" s="79"/>
      <c r="AR779" s="79"/>
    </row>
    <row r="780" spans="19:44" ht="15.75" customHeight="1">
      <c r="S780" s="79"/>
      <c r="AO780" s="79"/>
      <c r="AP780" s="79"/>
      <c r="AQ780" s="79"/>
      <c r="AR780" s="79"/>
    </row>
    <row r="781" spans="19:44" ht="15.75" customHeight="1">
      <c r="S781" s="79"/>
      <c r="AO781" s="79"/>
      <c r="AP781" s="79"/>
      <c r="AQ781" s="79"/>
      <c r="AR781" s="79"/>
    </row>
    <row r="782" spans="19:44" ht="15.75" customHeight="1">
      <c r="S782" s="79"/>
      <c r="AO782" s="79"/>
      <c r="AP782" s="79"/>
      <c r="AQ782" s="79"/>
      <c r="AR782" s="79"/>
    </row>
    <row r="783" spans="19:44" ht="15.75" customHeight="1">
      <c r="S783" s="79"/>
      <c r="AO783" s="79"/>
      <c r="AP783" s="79"/>
      <c r="AQ783" s="79"/>
      <c r="AR783" s="79"/>
    </row>
    <row r="784" spans="19:44" ht="15.75" customHeight="1">
      <c r="S784" s="79"/>
      <c r="AO784" s="79"/>
      <c r="AP784" s="79"/>
      <c r="AQ784" s="79"/>
      <c r="AR784" s="79"/>
    </row>
    <row r="785" spans="19:44" ht="15.75" customHeight="1">
      <c r="S785" s="79"/>
      <c r="AO785" s="79"/>
      <c r="AP785" s="79"/>
      <c r="AQ785" s="79"/>
      <c r="AR785" s="79"/>
    </row>
    <row r="786" spans="19:44" ht="15.75" customHeight="1">
      <c r="S786" s="79"/>
      <c r="AO786" s="79"/>
      <c r="AP786" s="79"/>
      <c r="AQ786" s="79"/>
      <c r="AR786" s="79"/>
    </row>
    <row r="787" spans="19:44" ht="15.75" customHeight="1">
      <c r="S787" s="79"/>
      <c r="AO787" s="79"/>
      <c r="AP787" s="79"/>
      <c r="AQ787" s="79"/>
      <c r="AR787" s="79"/>
    </row>
    <row r="788" spans="19:44" ht="15.75" customHeight="1">
      <c r="S788" s="79"/>
      <c r="AO788" s="79"/>
      <c r="AP788" s="79"/>
      <c r="AQ788" s="79"/>
      <c r="AR788" s="79"/>
    </row>
    <row r="789" spans="19:44" ht="15.75" customHeight="1">
      <c r="S789" s="79"/>
      <c r="AO789" s="79"/>
      <c r="AP789" s="79"/>
      <c r="AQ789" s="79"/>
      <c r="AR789" s="79"/>
    </row>
    <row r="790" spans="19:44" ht="15.75" customHeight="1">
      <c r="S790" s="79"/>
      <c r="AO790" s="79"/>
      <c r="AP790" s="79"/>
      <c r="AQ790" s="79"/>
      <c r="AR790" s="79"/>
    </row>
    <row r="791" spans="19:44" ht="15.75" customHeight="1">
      <c r="S791" s="79"/>
      <c r="AO791" s="79"/>
      <c r="AP791" s="79"/>
      <c r="AQ791" s="79"/>
      <c r="AR791" s="79"/>
    </row>
    <row r="792" spans="19:44" ht="15.75" customHeight="1">
      <c r="S792" s="79"/>
      <c r="AO792" s="79"/>
      <c r="AP792" s="79"/>
      <c r="AQ792" s="79"/>
      <c r="AR792" s="79"/>
    </row>
    <row r="793" spans="19:44" ht="15.75" customHeight="1">
      <c r="S793" s="79"/>
      <c r="AO793" s="79"/>
      <c r="AP793" s="79"/>
      <c r="AQ793" s="79"/>
      <c r="AR793" s="79"/>
    </row>
    <row r="794" spans="19:44" ht="15.75" customHeight="1">
      <c r="S794" s="79"/>
      <c r="AO794" s="79"/>
      <c r="AP794" s="79"/>
      <c r="AQ794" s="79"/>
      <c r="AR794" s="79"/>
    </row>
    <row r="795" spans="19:44" ht="15.75" customHeight="1">
      <c r="S795" s="79"/>
      <c r="AO795" s="79"/>
      <c r="AP795" s="79"/>
      <c r="AQ795" s="79"/>
      <c r="AR795" s="79"/>
    </row>
    <row r="796" spans="19:44" ht="15.75" customHeight="1">
      <c r="S796" s="79"/>
      <c r="AO796" s="79"/>
      <c r="AP796" s="79"/>
      <c r="AQ796" s="79"/>
      <c r="AR796" s="79"/>
    </row>
    <row r="797" spans="19:44" ht="15.75" customHeight="1">
      <c r="S797" s="79"/>
      <c r="AO797" s="79"/>
      <c r="AP797" s="79"/>
      <c r="AQ797" s="79"/>
      <c r="AR797" s="79"/>
    </row>
    <row r="798" spans="19:44" ht="15.75" customHeight="1">
      <c r="S798" s="79"/>
      <c r="AO798" s="79"/>
      <c r="AP798" s="79"/>
      <c r="AQ798" s="79"/>
      <c r="AR798" s="79"/>
    </row>
    <row r="799" spans="19:44" ht="15.75" customHeight="1">
      <c r="S799" s="79"/>
      <c r="AO799" s="79"/>
      <c r="AP799" s="79"/>
      <c r="AQ799" s="79"/>
      <c r="AR799" s="79"/>
    </row>
    <row r="800" spans="19:44" ht="15.75" customHeight="1">
      <c r="S800" s="79"/>
      <c r="AO800" s="79"/>
      <c r="AP800" s="79"/>
      <c r="AQ800" s="79"/>
      <c r="AR800" s="79"/>
    </row>
    <row r="801" spans="19:44" ht="15.75" customHeight="1">
      <c r="S801" s="79"/>
      <c r="AO801" s="79"/>
      <c r="AP801" s="79"/>
      <c r="AQ801" s="79"/>
      <c r="AR801" s="79"/>
    </row>
    <row r="802" spans="19:44" ht="15.75" customHeight="1">
      <c r="S802" s="79"/>
      <c r="AO802" s="79"/>
      <c r="AP802" s="79"/>
      <c r="AQ802" s="79"/>
      <c r="AR802" s="79"/>
    </row>
    <row r="803" spans="19:44" ht="15.75" customHeight="1">
      <c r="S803" s="79"/>
      <c r="AO803" s="79"/>
      <c r="AP803" s="79"/>
      <c r="AQ803" s="79"/>
      <c r="AR803" s="79"/>
    </row>
    <row r="804" spans="19:44" ht="15.75" customHeight="1">
      <c r="S804" s="79"/>
      <c r="AO804" s="79"/>
      <c r="AP804" s="79"/>
      <c r="AQ804" s="79"/>
      <c r="AR804" s="79"/>
    </row>
    <row r="805" spans="19:44" ht="15.75" customHeight="1">
      <c r="S805" s="79"/>
      <c r="AO805" s="79"/>
      <c r="AP805" s="79"/>
      <c r="AQ805" s="79"/>
      <c r="AR805" s="79"/>
    </row>
    <row r="806" spans="19:44" ht="15.75" customHeight="1">
      <c r="S806" s="79"/>
      <c r="AO806" s="79"/>
      <c r="AP806" s="79"/>
      <c r="AQ806" s="79"/>
      <c r="AR806" s="79"/>
    </row>
    <row r="807" spans="19:44" ht="15.75" customHeight="1">
      <c r="S807" s="79"/>
      <c r="AO807" s="79"/>
      <c r="AP807" s="79"/>
      <c r="AQ807" s="79"/>
      <c r="AR807" s="79"/>
    </row>
    <row r="808" spans="19:44" ht="15.75" customHeight="1">
      <c r="S808" s="79"/>
      <c r="AO808" s="79"/>
      <c r="AP808" s="79"/>
      <c r="AQ808" s="79"/>
      <c r="AR808" s="79"/>
    </row>
    <row r="809" spans="19:44" ht="15.75" customHeight="1">
      <c r="S809" s="79"/>
      <c r="AO809" s="79"/>
      <c r="AP809" s="79"/>
      <c r="AQ809" s="79"/>
      <c r="AR809" s="79"/>
    </row>
    <row r="810" spans="19:44" ht="15.75" customHeight="1">
      <c r="S810" s="79"/>
      <c r="AO810" s="79"/>
      <c r="AP810" s="79"/>
      <c r="AQ810" s="79"/>
      <c r="AR810" s="79"/>
    </row>
    <row r="811" spans="19:44" ht="15.75" customHeight="1">
      <c r="S811" s="79"/>
      <c r="AO811" s="79"/>
      <c r="AP811" s="79"/>
      <c r="AQ811" s="79"/>
      <c r="AR811" s="79"/>
    </row>
    <row r="812" spans="19:44" ht="15.75" customHeight="1">
      <c r="S812" s="79"/>
      <c r="AO812" s="79"/>
      <c r="AP812" s="79"/>
      <c r="AQ812" s="79"/>
      <c r="AR812" s="79"/>
    </row>
    <row r="813" spans="19:44" ht="15.75" customHeight="1">
      <c r="S813" s="79"/>
      <c r="AO813" s="79"/>
      <c r="AP813" s="79"/>
      <c r="AQ813" s="79"/>
      <c r="AR813" s="79"/>
    </row>
    <row r="814" spans="19:44" ht="15.75" customHeight="1">
      <c r="S814" s="79"/>
      <c r="AO814" s="79"/>
      <c r="AP814" s="79"/>
      <c r="AQ814" s="79"/>
      <c r="AR814" s="79"/>
    </row>
    <row r="815" spans="19:44" ht="15.75" customHeight="1">
      <c r="S815" s="79"/>
      <c r="AO815" s="79"/>
      <c r="AP815" s="79"/>
      <c r="AQ815" s="79"/>
      <c r="AR815" s="79"/>
    </row>
    <row r="816" spans="19:44" ht="15.75" customHeight="1">
      <c r="S816" s="79"/>
      <c r="AO816" s="79"/>
      <c r="AP816" s="79"/>
      <c r="AQ816" s="79"/>
      <c r="AR816" s="79"/>
    </row>
    <row r="817" spans="19:44" ht="15.75" customHeight="1">
      <c r="S817" s="79"/>
      <c r="AO817" s="79"/>
      <c r="AP817" s="79"/>
      <c r="AQ817" s="79"/>
      <c r="AR817" s="79"/>
    </row>
    <row r="818" spans="19:44" ht="15.75" customHeight="1">
      <c r="S818" s="79"/>
      <c r="AO818" s="79"/>
      <c r="AP818" s="79"/>
      <c r="AQ818" s="79"/>
      <c r="AR818" s="79"/>
    </row>
    <row r="819" spans="19:44" ht="15.75" customHeight="1">
      <c r="S819" s="79"/>
      <c r="AO819" s="79"/>
      <c r="AP819" s="79"/>
      <c r="AQ819" s="79"/>
      <c r="AR819" s="79"/>
    </row>
    <row r="820" spans="19:44" ht="15.75" customHeight="1">
      <c r="S820" s="79"/>
      <c r="AO820" s="79"/>
      <c r="AP820" s="79"/>
      <c r="AQ820" s="79"/>
      <c r="AR820" s="79"/>
    </row>
    <row r="821" spans="19:44" ht="15.75" customHeight="1">
      <c r="S821" s="79"/>
      <c r="AO821" s="79"/>
      <c r="AP821" s="79"/>
      <c r="AQ821" s="79"/>
      <c r="AR821" s="79"/>
    </row>
    <row r="822" spans="19:44" ht="15.75" customHeight="1">
      <c r="S822" s="79"/>
      <c r="AO822" s="79"/>
      <c r="AP822" s="79"/>
      <c r="AQ822" s="79"/>
      <c r="AR822" s="79"/>
    </row>
    <row r="823" spans="19:44" ht="15.75" customHeight="1">
      <c r="S823" s="79"/>
      <c r="AO823" s="79"/>
      <c r="AP823" s="79"/>
      <c r="AQ823" s="79"/>
      <c r="AR823" s="79"/>
    </row>
    <row r="824" spans="19:44" ht="15.75" customHeight="1">
      <c r="S824" s="79"/>
      <c r="AO824" s="79"/>
      <c r="AP824" s="79"/>
      <c r="AQ824" s="79"/>
      <c r="AR824" s="79"/>
    </row>
    <row r="825" spans="19:44" ht="15.75" customHeight="1">
      <c r="S825" s="79"/>
      <c r="AO825" s="79"/>
      <c r="AP825" s="79"/>
      <c r="AQ825" s="79"/>
      <c r="AR825" s="79"/>
    </row>
    <row r="826" spans="19:44" ht="15.75" customHeight="1">
      <c r="S826" s="79"/>
      <c r="AO826" s="79"/>
      <c r="AP826" s="79"/>
      <c r="AQ826" s="79"/>
      <c r="AR826" s="79"/>
    </row>
    <row r="827" spans="19:44" ht="15.75" customHeight="1">
      <c r="S827" s="79"/>
      <c r="AO827" s="79"/>
      <c r="AP827" s="79"/>
      <c r="AQ827" s="79"/>
      <c r="AR827" s="79"/>
    </row>
    <row r="828" spans="19:44" ht="15.75" customHeight="1">
      <c r="S828" s="79"/>
      <c r="AO828" s="79"/>
      <c r="AP828" s="79"/>
      <c r="AQ828" s="79"/>
      <c r="AR828" s="79"/>
    </row>
    <row r="829" spans="19:44" ht="15.75" customHeight="1">
      <c r="S829" s="79"/>
      <c r="AO829" s="79"/>
      <c r="AP829" s="79"/>
      <c r="AQ829" s="79"/>
      <c r="AR829" s="79"/>
    </row>
    <row r="830" spans="19:44" ht="15.75" customHeight="1">
      <c r="S830" s="79"/>
      <c r="AO830" s="79"/>
      <c r="AP830" s="79"/>
      <c r="AQ830" s="79"/>
      <c r="AR830" s="79"/>
    </row>
    <row r="831" spans="19:44" ht="15.75" customHeight="1">
      <c r="S831" s="79"/>
      <c r="AO831" s="79"/>
      <c r="AP831" s="79"/>
      <c r="AQ831" s="79"/>
      <c r="AR831" s="79"/>
    </row>
    <row r="832" spans="19:44" ht="15.75" customHeight="1">
      <c r="S832" s="79"/>
      <c r="AO832" s="79"/>
      <c r="AP832" s="79"/>
      <c r="AQ832" s="79"/>
      <c r="AR832" s="79"/>
    </row>
    <row r="833" spans="19:44" ht="15.75" customHeight="1">
      <c r="S833" s="79"/>
      <c r="AO833" s="79"/>
      <c r="AP833" s="79"/>
      <c r="AQ833" s="79"/>
      <c r="AR833" s="79"/>
    </row>
    <row r="834" spans="19:44" ht="15.75" customHeight="1">
      <c r="S834" s="79"/>
      <c r="AO834" s="79"/>
      <c r="AP834" s="79"/>
      <c r="AQ834" s="79"/>
      <c r="AR834" s="79"/>
    </row>
    <row r="835" spans="19:44" ht="15.75" customHeight="1">
      <c r="S835" s="79"/>
      <c r="AO835" s="79"/>
      <c r="AP835" s="79"/>
      <c r="AQ835" s="79"/>
      <c r="AR835" s="79"/>
    </row>
    <row r="836" spans="19:44" ht="15.75" customHeight="1">
      <c r="S836" s="79"/>
      <c r="AO836" s="79"/>
      <c r="AP836" s="79"/>
      <c r="AQ836" s="79"/>
      <c r="AR836" s="79"/>
    </row>
    <row r="837" spans="19:44" ht="15.75" customHeight="1">
      <c r="S837" s="79"/>
      <c r="AO837" s="79"/>
      <c r="AP837" s="79"/>
      <c r="AQ837" s="79"/>
      <c r="AR837" s="79"/>
    </row>
    <row r="838" spans="19:44" ht="15.75" customHeight="1">
      <c r="S838" s="79"/>
      <c r="AO838" s="79"/>
      <c r="AP838" s="79"/>
      <c r="AQ838" s="79"/>
      <c r="AR838" s="79"/>
    </row>
    <row r="839" spans="19:44" ht="15.75" customHeight="1">
      <c r="S839" s="79"/>
      <c r="AO839" s="79"/>
      <c r="AP839" s="79"/>
      <c r="AQ839" s="79"/>
      <c r="AR839" s="79"/>
    </row>
    <row r="840" spans="19:44" ht="15.75" customHeight="1">
      <c r="S840" s="79"/>
      <c r="AO840" s="79"/>
      <c r="AP840" s="79"/>
      <c r="AQ840" s="79"/>
      <c r="AR840" s="79"/>
    </row>
    <row r="841" spans="19:44" ht="15.75" customHeight="1">
      <c r="S841" s="79"/>
      <c r="AO841" s="79"/>
      <c r="AP841" s="79"/>
      <c r="AQ841" s="79"/>
      <c r="AR841" s="79"/>
    </row>
    <row r="842" spans="19:44" ht="15.75" customHeight="1">
      <c r="S842" s="79"/>
      <c r="AO842" s="79"/>
      <c r="AP842" s="79"/>
      <c r="AQ842" s="79"/>
      <c r="AR842" s="79"/>
    </row>
    <row r="843" spans="19:44" ht="15.75" customHeight="1">
      <c r="S843" s="79"/>
      <c r="AO843" s="79"/>
      <c r="AP843" s="79"/>
      <c r="AQ843" s="79"/>
      <c r="AR843" s="79"/>
    </row>
    <row r="844" spans="19:44" ht="15.75" customHeight="1">
      <c r="S844" s="79"/>
      <c r="AO844" s="79"/>
      <c r="AP844" s="79"/>
      <c r="AQ844" s="79"/>
      <c r="AR844" s="79"/>
    </row>
    <row r="845" spans="19:44" ht="15.75" customHeight="1">
      <c r="S845" s="79"/>
      <c r="AO845" s="79"/>
      <c r="AP845" s="79"/>
      <c r="AQ845" s="79"/>
      <c r="AR845" s="79"/>
    </row>
    <row r="846" spans="19:44" ht="15.75" customHeight="1">
      <c r="S846" s="79"/>
      <c r="AO846" s="79"/>
      <c r="AP846" s="79"/>
      <c r="AQ846" s="79"/>
      <c r="AR846" s="79"/>
    </row>
    <row r="847" spans="19:44" ht="15.75" customHeight="1">
      <c r="S847" s="79"/>
      <c r="AO847" s="79"/>
      <c r="AP847" s="79"/>
      <c r="AQ847" s="79"/>
      <c r="AR847" s="79"/>
    </row>
    <row r="848" spans="19:44" ht="15.75" customHeight="1">
      <c r="S848" s="79"/>
      <c r="AO848" s="79"/>
      <c r="AP848" s="79"/>
      <c r="AQ848" s="79"/>
      <c r="AR848" s="79"/>
    </row>
    <row r="849" spans="19:44" ht="15.75" customHeight="1">
      <c r="S849" s="79"/>
      <c r="AO849" s="79"/>
      <c r="AP849" s="79"/>
      <c r="AQ849" s="79"/>
      <c r="AR849" s="79"/>
    </row>
    <row r="850" spans="19:44" ht="15.75" customHeight="1">
      <c r="S850" s="79"/>
      <c r="AO850" s="79"/>
      <c r="AP850" s="79"/>
      <c r="AQ850" s="79"/>
      <c r="AR850" s="79"/>
    </row>
    <row r="851" spans="19:44" ht="15.75" customHeight="1">
      <c r="S851" s="79"/>
      <c r="AO851" s="79"/>
      <c r="AP851" s="79"/>
      <c r="AQ851" s="79"/>
      <c r="AR851" s="79"/>
    </row>
    <row r="852" spans="19:44" ht="15.75" customHeight="1">
      <c r="S852" s="79"/>
      <c r="AO852" s="79"/>
      <c r="AP852" s="79"/>
      <c r="AQ852" s="79"/>
      <c r="AR852" s="79"/>
    </row>
    <row r="853" spans="19:44" ht="15.75" customHeight="1">
      <c r="S853" s="79"/>
      <c r="AO853" s="79"/>
      <c r="AP853" s="79"/>
      <c r="AQ853" s="79"/>
      <c r="AR853" s="79"/>
    </row>
    <row r="854" spans="19:44" ht="15.75" customHeight="1">
      <c r="S854" s="79"/>
      <c r="AO854" s="79"/>
      <c r="AP854" s="79"/>
      <c r="AQ854" s="79"/>
      <c r="AR854" s="79"/>
    </row>
    <row r="855" spans="19:44" ht="15.75" customHeight="1">
      <c r="S855" s="79"/>
      <c r="AO855" s="79"/>
      <c r="AP855" s="79"/>
      <c r="AQ855" s="79"/>
      <c r="AR855" s="79"/>
    </row>
    <row r="856" spans="19:44" ht="15.75" customHeight="1">
      <c r="S856" s="79"/>
      <c r="AO856" s="79"/>
      <c r="AP856" s="79"/>
      <c r="AQ856" s="79"/>
      <c r="AR856" s="79"/>
    </row>
    <row r="857" spans="19:44" ht="15.75" customHeight="1">
      <c r="S857" s="79"/>
      <c r="AO857" s="79"/>
      <c r="AP857" s="79"/>
      <c r="AQ857" s="79"/>
      <c r="AR857" s="79"/>
    </row>
    <row r="858" spans="19:44" ht="15.75" customHeight="1">
      <c r="S858" s="79"/>
      <c r="AO858" s="79"/>
      <c r="AP858" s="79"/>
      <c r="AQ858" s="79"/>
      <c r="AR858" s="79"/>
    </row>
    <row r="859" spans="19:44" ht="15.75" customHeight="1">
      <c r="S859" s="79"/>
      <c r="AO859" s="79"/>
      <c r="AP859" s="79"/>
      <c r="AQ859" s="79"/>
      <c r="AR859" s="79"/>
    </row>
    <row r="860" spans="19:44" ht="15.75" customHeight="1">
      <c r="S860" s="79"/>
      <c r="AO860" s="79"/>
      <c r="AP860" s="79"/>
      <c r="AQ860" s="79"/>
      <c r="AR860" s="79"/>
    </row>
    <row r="861" spans="19:44" ht="15.75" customHeight="1">
      <c r="S861" s="79"/>
      <c r="AO861" s="79"/>
      <c r="AP861" s="79"/>
      <c r="AQ861" s="79"/>
      <c r="AR861" s="79"/>
    </row>
    <row r="862" spans="19:44" ht="15.75" customHeight="1">
      <c r="S862" s="79"/>
      <c r="AO862" s="79"/>
      <c r="AP862" s="79"/>
      <c r="AQ862" s="79"/>
      <c r="AR862" s="79"/>
    </row>
    <row r="863" spans="19:44" ht="15.75" customHeight="1">
      <c r="S863" s="79"/>
      <c r="AO863" s="79"/>
      <c r="AP863" s="79"/>
      <c r="AQ863" s="79"/>
      <c r="AR863" s="79"/>
    </row>
    <row r="864" spans="19:44" ht="15.75" customHeight="1">
      <c r="S864" s="79"/>
      <c r="AO864" s="79"/>
      <c r="AP864" s="79"/>
      <c r="AQ864" s="79"/>
      <c r="AR864" s="79"/>
    </row>
    <row r="865" spans="19:44" ht="15.75" customHeight="1">
      <c r="S865" s="79"/>
      <c r="AO865" s="79"/>
      <c r="AP865" s="79"/>
      <c r="AQ865" s="79"/>
      <c r="AR865" s="79"/>
    </row>
    <row r="866" spans="19:44" ht="15.75" customHeight="1">
      <c r="S866" s="79"/>
      <c r="AO866" s="79"/>
      <c r="AP866" s="79"/>
      <c r="AQ866" s="79"/>
      <c r="AR866" s="79"/>
    </row>
    <row r="867" spans="19:44" ht="15.75" customHeight="1">
      <c r="S867" s="79"/>
      <c r="AO867" s="79"/>
      <c r="AP867" s="79"/>
      <c r="AQ867" s="79"/>
      <c r="AR867" s="79"/>
    </row>
    <row r="868" spans="19:44" ht="15.75" customHeight="1">
      <c r="S868" s="79"/>
      <c r="AO868" s="79"/>
      <c r="AP868" s="79"/>
      <c r="AQ868" s="79"/>
      <c r="AR868" s="79"/>
    </row>
    <row r="869" spans="19:44" ht="15.75" customHeight="1">
      <c r="S869" s="79"/>
      <c r="AO869" s="79"/>
      <c r="AP869" s="79"/>
      <c r="AQ869" s="79"/>
      <c r="AR869" s="79"/>
    </row>
    <row r="870" spans="19:44" ht="15.75" customHeight="1">
      <c r="S870" s="79"/>
      <c r="AO870" s="79"/>
      <c r="AP870" s="79"/>
      <c r="AQ870" s="79"/>
      <c r="AR870" s="79"/>
    </row>
    <row r="871" spans="19:44" ht="15.75" customHeight="1">
      <c r="S871" s="79"/>
      <c r="AO871" s="79"/>
      <c r="AP871" s="79"/>
      <c r="AQ871" s="79"/>
      <c r="AR871" s="79"/>
    </row>
    <row r="872" spans="19:44" ht="15.75" customHeight="1">
      <c r="S872" s="79"/>
      <c r="AO872" s="79"/>
      <c r="AP872" s="79"/>
      <c r="AQ872" s="79"/>
      <c r="AR872" s="79"/>
    </row>
    <row r="873" spans="19:44" ht="15.75" customHeight="1">
      <c r="S873" s="79"/>
      <c r="AO873" s="79"/>
      <c r="AP873" s="79"/>
      <c r="AQ873" s="79"/>
      <c r="AR873" s="79"/>
    </row>
    <row r="874" spans="19:44" ht="15.75" customHeight="1">
      <c r="S874" s="79"/>
      <c r="AO874" s="79"/>
      <c r="AP874" s="79"/>
      <c r="AQ874" s="79"/>
      <c r="AR874" s="79"/>
    </row>
    <row r="875" spans="19:44" ht="15.75" customHeight="1">
      <c r="S875" s="79"/>
      <c r="AO875" s="79"/>
      <c r="AP875" s="79"/>
      <c r="AQ875" s="79"/>
      <c r="AR875" s="79"/>
    </row>
    <row r="876" spans="19:44" ht="15.75" customHeight="1">
      <c r="S876" s="79"/>
      <c r="AO876" s="79"/>
      <c r="AP876" s="79"/>
      <c r="AQ876" s="79"/>
      <c r="AR876" s="79"/>
    </row>
    <row r="877" spans="19:44" ht="15.75" customHeight="1">
      <c r="S877" s="79"/>
      <c r="AO877" s="79"/>
      <c r="AP877" s="79"/>
      <c r="AQ877" s="79"/>
      <c r="AR877" s="79"/>
    </row>
    <row r="878" spans="19:44" ht="15.75" customHeight="1">
      <c r="S878" s="79"/>
      <c r="AO878" s="79"/>
      <c r="AP878" s="79"/>
      <c r="AQ878" s="79"/>
      <c r="AR878" s="79"/>
    </row>
    <row r="879" spans="19:44" ht="15.75" customHeight="1">
      <c r="S879" s="79"/>
      <c r="AO879" s="79"/>
      <c r="AP879" s="79"/>
      <c r="AQ879" s="79"/>
      <c r="AR879" s="79"/>
    </row>
    <row r="880" spans="19:44" ht="15.75" customHeight="1">
      <c r="S880" s="79"/>
      <c r="AO880" s="79"/>
      <c r="AP880" s="79"/>
      <c r="AQ880" s="79"/>
      <c r="AR880" s="79"/>
    </row>
    <row r="881" spans="19:44" ht="15.75" customHeight="1">
      <c r="S881" s="79"/>
      <c r="AO881" s="79"/>
      <c r="AP881" s="79"/>
      <c r="AQ881" s="79"/>
      <c r="AR881" s="79"/>
    </row>
    <row r="882" spans="19:44" ht="15.75" customHeight="1">
      <c r="S882" s="79"/>
      <c r="AO882" s="79"/>
      <c r="AP882" s="79"/>
      <c r="AQ882" s="79"/>
      <c r="AR882" s="79"/>
    </row>
    <row r="883" spans="19:44" ht="15.75" customHeight="1">
      <c r="S883" s="79"/>
      <c r="AO883" s="79"/>
      <c r="AP883" s="79"/>
      <c r="AQ883" s="79"/>
      <c r="AR883" s="79"/>
    </row>
    <row r="884" spans="19:44" ht="15.75" customHeight="1">
      <c r="S884" s="79"/>
      <c r="AO884" s="79"/>
      <c r="AP884" s="79"/>
      <c r="AQ884" s="79"/>
      <c r="AR884" s="79"/>
    </row>
    <row r="885" spans="19:44" ht="15.75" customHeight="1">
      <c r="S885" s="79"/>
      <c r="AO885" s="79"/>
      <c r="AP885" s="79"/>
      <c r="AQ885" s="79"/>
      <c r="AR885" s="79"/>
    </row>
    <row r="886" spans="19:44" ht="15.75" customHeight="1">
      <c r="S886" s="79"/>
      <c r="AO886" s="79"/>
      <c r="AP886" s="79"/>
      <c r="AQ886" s="79"/>
      <c r="AR886" s="79"/>
    </row>
    <row r="887" spans="19:44" ht="15.75" customHeight="1">
      <c r="S887" s="79"/>
      <c r="AO887" s="79"/>
      <c r="AP887" s="79"/>
      <c r="AQ887" s="79"/>
      <c r="AR887" s="79"/>
    </row>
    <row r="888" spans="19:44" ht="15.75" customHeight="1">
      <c r="S888" s="79"/>
      <c r="AO888" s="79"/>
      <c r="AP888" s="79"/>
      <c r="AQ888" s="79"/>
      <c r="AR888" s="79"/>
    </row>
    <row r="889" spans="19:44" ht="15.75" customHeight="1">
      <c r="S889" s="79"/>
      <c r="AO889" s="79"/>
      <c r="AP889" s="79"/>
      <c r="AQ889" s="79"/>
      <c r="AR889" s="79"/>
    </row>
    <row r="890" spans="19:44" ht="15.75" customHeight="1">
      <c r="S890" s="79"/>
      <c r="AO890" s="79"/>
      <c r="AP890" s="79"/>
      <c r="AQ890" s="79"/>
      <c r="AR890" s="79"/>
    </row>
    <row r="891" spans="19:44" ht="15.75" customHeight="1">
      <c r="S891" s="79"/>
      <c r="AO891" s="79"/>
      <c r="AP891" s="79"/>
      <c r="AQ891" s="79"/>
      <c r="AR891" s="79"/>
    </row>
    <row r="892" spans="19:44" ht="15.75" customHeight="1">
      <c r="S892" s="79"/>
      <c r="AO892" s="79"/>
      <c r="AP892" s="79"/>
      <c r="AQ892" s="79"/>
      <c r="AR892" s="79"/>
    </row>
    <row r="893" spans="19:44" ht="15.75" customHeight="1">
      <c r="S893" s="79"/>
      <c r="AO893" s="79"/>
      <c r="AP893" s="79"/>
      <c r="AQ893" s="79"/>
      <c r="AR893" s="79"/>
    </row>
    <row r="894" spans="19:44" ht="15.75" customHeight="1">
      <c r="S894" s="79"/>
      <c r="AO894" s="79"/>
      <c r="AP894" s="79"/>
      <c r="AQ894" s="79"/>
      <c r="AR894" s="79"/>
    </row>
    <row r="895" spans="19:44" ht="15.75" customHeight="1">
      <c r="S895" s="79"/>
      <c r="AO895" s="79"/>
      <c r="AP895" s="79"/>
      <c r="AQ895" s="79"/>
      <c r="AR895" s="79"/>
    </row>
    <row r="896" spans="19:44" ht="15.75" customHeight="1">
      <c r="S896" s="79"/>
      <c r="AO896" s="79"/>
      <c r="AP896" s="79"/>
      <c r="AQ896" s="79"/>
      <c r="AR896" s="79"/>
    </row>
    <row r="897" spans="19:44" ht="15.75" customHeight="1">
      <c r="S897" s="79"/>
      <c r="AO897" s="79"/>
      <c r="AP897" s="79"/>
      <c r="AQ897" s="79"/>
      <c r="AR897" s="79"/>
    </row>
    <row r="898" spans="19:44" ht="15.75" customHeight="1">
      <c r="S898" s="79"/>
      <c r="AO898" s="79"/>
      <c r="AP898" s="79"/>
      <c r="AQ898" s="79"/>
      <c r="AR898" s="79"/>
    </row>
    <row r="899" spans="19:44" ht="15.75" customHeight="1">
      <c r="S899" s="79"/>
      <c r="AO899" s="79"/>
      <c r="AP899" s="79"/>
      <c r="AQ899" s="79"/>
      <c r="AR899" s="79"/>
    </row>
    <row r="900" spans="19:44" ht="15.75" customHeight="1">
      <c r="S900" s="79"/>
      <c r="AO900" s="79"/>
      <c r="AP900" s="79"/>
      <c r="AQ900" s="79"/>
      <c r="AR900" s="79"/>
    </row>
    <row r="901" spans="19:44" ht="15.75" customHeight="1">
      <c r="S901" s="79"/>
      <c r="AO901" s="79"/>
      <c r="AP901" s="79"/>
      <c r="AQ901" s="79"/>
      <c r="AR901" s="79"/>
    </row>
    <row r="902" spans="19:44" ht="15.75" customHeight="1">
      <c r="S902" s="79"/>
      <c r="AO902" s="79"/>
      <c r="AP902" s="79"/>
      <c r="AQ902" s="79"/>
      <c r="AR902" s="79"/>
    </row>
    <row r="903" spans="19:44" ht="15.75" customHeight="1">
      <c r="S903" s="79"/>
      <c r="AO903" s="79"/>
      <c r="AP903" s="79"/>
      <c r="AQ903" s="79"/>
      <c r="AR903" s="79"/>
    </row>
    <row r="904" spans="19:44" ht="15.75" customHeight="1">
      <c r="S904" s="79"/>
      <c r="AO904" s="79"/>
      <c r="AP904" s="79"/>
      <c r="AQ904" s="79"/>
      <c r="AR904" s="79"/>
    </row>
    <row r="905" spans="19:44" ht="15.75" customHeight="1">
      <c r="S905" s="79"/>
      <c r="AO905" s="79"/>
      <c r="AP905" s="79"/>
      <c r="AQ905" s="79"/>
      <c r="AR905" s="79"/>
    </row>
    <row r="906" spans="19:44" ht="15.75" customHeight="1">
      <c r="S906" s="79"/>
      <c r="AO906" s="79"/>
      <c r="AP906" s="79"/>
      <c r="AQ906" s="79"/>
      <c r="AR906" s="79"/>
    </row>
    <row r="907" spans="19:44" ht="15.75" customHeight="1">
      <c r="S907" s="79"/>
      <c r="AO907" s="79"/>
      <c r="AP907" s="79"/>
      <c r="AQ907" s="79"/>
      <c r="AR907" s="79"/>
    </row>
    <row r="908" spans="19:44" ht="15.75" customHeight="1">
      <c r="S908" s="79"/>
      <c r="AO908" s="79"/>
      <c r="AP908" s="79"/>
      <c r="AQ908" s="79"/>
      <c r="AR908" s="79"/>
    </row>
    <row r="909" spans="19:44" ht="15.75" customHeight="1">
      <c r="S909" s="79"/>
      <c r="AO909" s="79"/>
      <c r="AP909" s="79"/>
      <c r="AQ909" s="79"/>
      <c r="AR909" s="79"/>
    </row>
    <row r="910" spans="19:44" ht="15.75" customHeight="1">
      <c r="S910" s="79"/>
      <c r="AO910" s="79"/>
      <c r="AP910" s="79"/>
      <c r="AQ910" s="79"/>
      <c r="AR910" s="79"/>
    </row>
    <row r="911" spans="19:44" ht="15.75" customHeight="1">
      <c r="S911" s="79"/>
      <c r="AO911" s="79"/>
      <c r="AP911" s="79"/>
      <c r="AQ911" s="79"/>
      <c r="AR911" s="79"/>
    </row>
    <row r="912" spans="19:44" ht="15.75" customHeight="1">
      <c r="S912" s="79"/>
      <c r="AO912" s="79"/>
      <c r="AP912" s="79"/>
      <c r="AQ912" s="79"/>
      <c r="AR912" s="79"/>
    </row>
    <row r="913" spans="19:44" ht="15.75" customHeight="1">
      <c r="S913" s="79"/>
      <c r="AO913" s="79"/>
      <c r="AP913" s="79"/>
      <c r="AQ913" s="79"/>
      <c r="AR913" s="79"/>
    </row>
    <row r="914" spans="19:44" ht="15.75" customHeight="1">
      <c r="S914" s="79"/>
      <c r="AO914" s="79"/>
      <c r="AP914" s="79"/>
      <c r="AQ914" s="79"/>
      <c r="AR914" s="79"/>
    </row>
    <row r="915" spans="19:44" ht="15.75" customHeight="1">
      <c r="S915" s="79"/>
      <c r="AO915" s="79"/>
      <c r="AP915" s="79"/>
      <c r="AQ915" s="79"/>
      <c r="AR915" s="79"/>
    </row>
    <row r="916" spans="19:44" ht="15.75" customHeight="1">
      <c r="S916" s="79"/>
      <c r="AO916" s="79"/>
      <c r="AP916" s="79"/>
      <c r="AQ916" s="79"/>
      <c r="AR916" s="79"/>
    </row>
    <row r="917" spans="19:44" ht="15.75" customHeight="1">
      <c r="S917" s="79"/>
      <c r="AO917" s="79"/>
      <c r="AP917" s="79"/>
      <c r="AQ917" s="79"/>
      <c r="AR917" s="79"/>
    </row>
    <row r="918" spans="19:44" ht="15.75" customHeight="1">
      <c r="S918" s="79"/>
      <c r="AO918" s="79"/>
      <c r="AP918" s="79"/>
      <c r="AQ918" s="79"/>
      <c r="AR918" s="79"/>
    </row>
    <row r="919" spans="19:44" ht="15.75" customHeight="1">
      <c r="S919" s="79"/>
      <c r="AO919" s="79"/>
      <c r="AP919" s="79"/>
      <c r="AQ919" s="79"/>
      <c r="AR919" s="79"/>
    </row>
    <row r="920" spans="19:44" ht="15.75" customHeight="1">
      <c r="S920" s="79"/>
      <c r="AO920" s="79"/>
      <c r="AP920" s="79"/>
      <c r="AQ920" s="79"/>
      <c r="AR920" s="79"/>
    </row>
    <row r="921" spans="19:44" ht="15.75" customHeight="1">
      <c r="S921" s="79"/>
      <c r="AO921" s="79"/>
      <c r="AP921" s="79"/>
      <c r="AQ921" s="79"/>
      <c r="AR921" s="79"/>
    </row>
    <row r="922" spans="19:44" ht="15.75" customHeight="1">
      <c r="S922" s="79"/>
      <c r="AO922" s="79"/>
      <c r="AP922" s="79"/>
      <c r="AQ922" s="79"/>
      <c r="AR922" s="79"/>
    </row>
    <row r="923" spans="19:44" ht="15.75" customHeight="1">
      <c r="S923" s="79"/>
      <c r="AO923" s="79"/>
      <c r="AP923" s="79"/>
      <c r="AQ923" s="79"/>
      <c r="AR923" s="79"/>
    </row>
    <row r="924" spans="19:44" ht="15.75" customHeight="1">
      <c r="S924" s="79"/>
      <c r="AO924" s="79"/>
      <c r="AP924" s="79"/>
      <c r="AQ924" s="79"/>
      <c r="AR924" s="79"/>
    </row>
    <row r="925" spans="19:44" ht="15.75" customHeight="1">
      <c r="S925" s="79"/>
      <c r="AO925" s="79"/>
      <c r="AP925" s="79"/>
      <c r="AQ925" s="79"/>
      <c r="AR925" s="79"/>
    </row>
    <row r="926" spans="19:44" ht="15.75" customHeight="1">
      <c r="S926" s="79"/>
      <c r="AO926" s="79"/>
      <c r="AP926" s="79"/>
      <c r="AQ926" s="79"/>
      <c r="AR926" s="79"/>
    </row>
    <row r="927" spans="19:44" ht="15.75" customHeight="1">
      <c r="S927" s="79"/>
      <c r="AO927" s="79"/>
      <c r="AP927" s="79"/>
      <c r="AQ927" s="79"/>
      <c r="AR927" s="79"/>
    </row>
    <row r="928" spans="19:44" ht="15.75" customHeight="1">
      <c r="S928" s="79"/>
      <c r="AO928" s="79"/>
      <c r="AP928" s="79"/>
      <c r="AQ928" s="79"/>
      <c r="AR928" s="79"/>
    </row>
    <row r="929" spans="19:44" ht="15.75" customHeight="1">
      <c r="S929" s="79"/>
      <c r="AO929" s="79"/>
      <c r="AP929" s="79"/>
      <c r="AQ929" s="79"/>
      <c r="AR929" s="79"/>
    </row>
    <row r="930" spans="19:44" ht="15.75" customHeight="1">
      <c r="S930" s="79"/>
      <c r="AO930" s="79"/>
      <c r="AP930" s="79"/>
      <c r="AQ930" s="79"/>
      <c r="AR930" s="79"/>
    </row>
    <row r="931" spans="19:44" ht="15.75" customHeight="1">
      <c r="S931" s="79"/>
      <c r="AO931" s="79"/>
      <c r="AP931" s="79"/>
      <c r="AQ931" s="79"/>
      <c r="AR931" s="79"/>
    </row>
    <row r="932" spans="19:44" ht="15.75" customHeight="1">
      <c r="S932" s="79"/>
      <c r="AO932" s="79"/>
      <c r="AP932" s="79"/>
      <c r="AQ932" s="79"/>
      <c r="AR932" s="79"/>
    </row>
    <row r="933" spans="19:44" ht="15.75" customHeight="1">
      <c r="S933" s="79"/>
      <c r="AO933" s="79"/>
      <c r="AP933" s="79"/>
      <c r="AQ933" s="79"/>
      <c r="AR933" s="79"/>
    </row>
    <row r="934" spans="19:44" ht="15.75" customHeight="1">
      <c r="S934" s="79"/>
      <c r="AO934" s="79"/>
      <c r="AP934" s="79"/>
      <c r="AQ934" s="79"/>
      <c r="AR934" s="79"/>
    </row>
    <row r="935" spans="19:44" ht="15.75" customHeight="1">
      <c r="S935" s="79"/>
      <c r="AO935" s="79"/>
      <c r="AP935" s="79"/>
      <c r="AQ935" s="79"/>
      <c r="AR935" s="79"/>
    </row>
    <row r="936" spans="19:44" ht="15.75" customHeight="1">
      <c r="S936" s="79"/>
      <c r="AO936" s="79"/>
      <c r="AP936" s="79"/>
      <c r="AQ936" s="79"/>
      <c r="AR936" s="79"/>
    </row>
    <row r="937" spans="19:44" ht="15.75" customHeight="1">
      <c r="S937" s="79"/>
      <c r="AO937" s="79"/>
      <c r="AP937" s="79"/>
      <c r="AQ937" s="79"/>
      <c r="AR937" s="79"/>
    </row>
    <row r="938" spans="19:44" ht="15.75" customHeight="1">
      <c r="S938" s="79"/>
      <c r="AO938" s="79"/>
      <c r="AP938" s="79"/>
      <c r="AQ938" s="79"/>
      <c r="AR938" s="79"/>
    </row>
    <row r="939" spans="19:44" ht="15.75" customHeight="1">
      <c r="S939" s="79"/>
      <c r="AO939" s="79"/>
      <c r="AP939" s="79"/>
      <c r="AQ939" s="79"/>
      <c r="AR939" s="79"/>
    </row>
    <row r="940" spans="19:44" ht="15.75" customHeight="1">
      <c r="S940" s="79"/>
      <c r="AO940" s="79"/>
      <c r="AP940" s="79"/>
      <c r="AQ940" s="79"/>
      <c r="AR940" s="79"/>
    </row>
    <row r="941" spans="19:44" ht="15.75" customHeight="1">
      <c r="S941" s="79"/>
      <c r="AO941" s="79"/>
      <c r="AP941" s="79"/>
      <c r="AQ941" s="79"/>
      <c r="AR941" s="79"/>
    </row>
    <row r="942" spans="19:44" ht="15.75" customHeight="1">
      <c r="S942" s="79"/>
      <c r="AO942" s="79"/>
      <c r="AP942" s="79"/>
      <c r="AQ942" s="79"/>
      <c r="AR942" s="79"/>
    </row>
    <row r="943" spans="19:44" ht="15.75" customHeight="1">
      <c r="S943" s="79"/>
      <c r="AO943" s="79"/>
      <c r="AP943" s="79"/>
      <c r="AQ943" s="79"/>
      <c r="AR943" s="79"/>
    </row>
    <row r="944" spans="19:44" ht="15.75" customHeight="1">
      <c r="S944" s="79"/>
      <c r="AO944" s="79"/>
      <c r="AP944" s="79"/>
      <c r="AQ944" s="79"/>
      <c r="AR944" s="79"/>
    </row>
    <row r="945" spans="19:44" ht="15.75" customHeight="1">
      <c r="S945" s="79"/>
      <c r="AO945" s="79"/>
      <c r="AP945" s="79"/>
      <c r="AQ945" s="79"/>
      <c r="AR945" s="79"/>
    </row>
    <row r="946" spans="19:44" ht="15.75" customHeight="1">
      <c r="S946" s="79"/>
      <c r="AO946" s="79"/>
      <c r="AP946" s="79"/>
      <c r="AQ946" s="79"/>
      <c r="AR946" s="79"/>
    </row>
    <row r="947" spans="19:44" ht="15.75" customHeight="1">
      <c r="S947" s="79"/>
      <c r="AO947" s="79"/>
      <c r="AP947" s="79"/>
      <c r="AQ947" s="79"/>
      <c r="AR947" s="79"/>
    </row>
    <row r="948" spans="19:44" ht="15.75" customHeight="1">
      <c r="S948" s="79"/>
      <c r="AO948" s="79"/>
      <c r="AP948" s="79"/>
      <c r="AQ948" s="79"/>
      <c r="AR948" s="79"/>
    </row>
    <row r="949" spans="19:44" ht="15.75" customHeight="1">
      <c r="S949" s="79"/>
      <c r="AO949" s="79"/>
      <c r="AP949" s="79"/>
      <c r="AQ949" s="79"/>
      <c r="AR949" s="79"/>
    </row>
    <row r="950" spans="19:44" ht="15.75" customHeight="1">
      <c r="S950" s="79"/>
      <c r="AO950" s="79"/>
      <c r="AP950" s="79"/>
      <c r="AQ950" s="79"/>
      <c r="AR950" s="79"/>
    </row>
    <row r="951" spans="19:44" ht="15.75" customHeight="1">
      <c r="S951" s="79"/>
      <c r="AO951" s="79"/>
      <c r="AP951" s="79"/>
      <c r="AQ951" s="79"/>
      <c r="AR951" s="79"/>
    </row>
    <row r="952" spans="19:44" ht="15.75" customHeight="1">
      <c r="S952" s="79"/>
      <c r="AO952" s="79"/>
      <c r="AP952" s="79"/>
      <c r="AQ952" s="79"/>
      <c r="AR952" s="79"/>
    </row>
    <row r="953" spans="19:44" ht="15.75" customHeight="1">
      <c r="S953" s="79"/>
      <c r="AO953" s="79"/>
      <c r="AP953" s="79"/>
      <c r="AQ953" s="79"/>
      <c r="AR953" s="79"/>
    </row>
    <row r="954" spans="19:44" ht="15.75" customHeight="1">
      <c r="S954" s="79"/>
      <c r="AO954" s="79"/>
      <c r="AP954" s="79"/>
      <c r="AQ954" s="79"/>
      <c r="AR954" s="79"/>
    </row>
    <row r="955" spans="19:44" ht="15.75" customHeight="1">
      <c r="S955" s="79"/>
      <c r="AO955" s="79"/>
      <c r="AP955" s="79"/>
      <c r="AQ955" s="79"/>
      <c r="AR955" s="79"/>
    </row>
    <row r="956" spans="19:44" ht="15.75" customHeight="1">
      <c r="S956" s="79"/>
      <c r="AO956" s="79"/>
      <c r="AP956" s="79"/>
      <c r="AQ956" s="79"/>
      <c r="AR956" s="79"/>
    </row>
    <row r="957" spans="19:44" ht="15.75" customHeight="1">
      <c r="S957" s="79"/>
      <c r="AO957" s="79"/>
      <c r="AP957" s="79"/>
      <c r="AQ957" s="79"/>
      <c r="AR957" s="79"/>
    </row>
    <row r="958" spans="19:44" ht="15.75" customHeight="1">
      <c r="S958" s="79"/>
      <c r="AO958" s="79"/>
      <c r="AP958" s="79"/>
      <c r="AQ958" s="79"/>
      <c r="AR958" s="79"/>
    </row>
    <row r="959" spans="19:44" ht="15.75" customHeight="1">
      <c r="S959" s="79"/>
      <c r="AO959" s="79"/>
      <c r="AP959" s="79"/>
      <c r="AQ959" s="79"/>
      <c r="AR959" s="79"/>
    </row>
    <row r="960" spans="19:44" ht="15.75" customHeight="1">
      <c r="S960" s="79"/>
      <c r="AO960" s="79"/>
      <c r="AP960" s="79"/>
      <c r="AQ960" s="79"/>
      <c r="AR960" s="79"/>
    </row>
    <row r="961" spans="19:44" ht="15.75" customHeight="1">
      <c r="S961" s="79"/>
      <c r="AO961" s="79"/>
      <c r="AP961" s="79"/>
      <c r="AQ961" s="79"/>
      <c r="AR961" s="79"/>
    </row>
    <row r="962" spans="19:44" ht="15.75" customHeight="1">
      <c r="S962" s="79"/>
      <c r="AO962" s="79"/>
      <c r="AP962" s="79"/>
      <c r="AQ962" s="79"/>
      <c r="AR962" s="79"/>
    </row>
    <row r="963" spans="19:44" ht="15.75" customHeight="1">
      <c r="S963" s="79"/>
      <c r="AO963" s="79"/>
      <c r="AP963" s="79"/>
      <c r="AQ963" s="79"/>
      <c r="AR963" s="79"/>
    </row>
    <row r="964" spans="19:44" ht="15.75" customHeight="1">
      <c r="S964" s="79"/>
      <c r="AO964" s="79"/>
      <c r="AP964" s="79"/>
      <c r="AQ964" s="79"/>
      <c r="AR964" s="79"/>
    </row>
    <row r="965" spans="19:44" ht="15.75" customHeight="1">
      <c r="S965" s="79"/>
      <c r="AO965" s="79"/>
      <c r="AP965" s="79"/>
      <c r="AQ965" s="79"/>
      <c r="AR965" s="79"/>
    </row>
    <row r="966" spans="19:44" ht="15.75" customHeight="1">
      <c r="S966" s="79"/>
      <c r="AO966" s="79"/>
      <c r="AP966" s="79"/>
      <c r="AQ966" s="79"/>
      <c r="AR966" s="79"/>
    </row>
    <row r="967" spans="19:44" ht="15.75" customHeight="1">
      <c r="S967" s="79"/>
      <c r="AO967" s="79"/>
      <c r="AP967" s="79"/>
      <c r="AQ967" s="79"/>
      <c r="AR967" s="79"/>
    </row>
    <row r="968" spans="19:44" ht="15.75" customHeight="1">
      <c r="S968" s="79"/>
      <c r="AO968" s="79"/>
      <c r="AP968" s="79"/>
      <c r="AQ968" s="79"/>
      <c r="AR968" s="79"/>
    </row>
    <row r="969" spans="19:44" ht="15.75" customHeight="1">
      <c r="S969" s="79"/>
      <c r="AO969" s="79"/>
      <c r="AP969" s="79"/>
      <c r="AQ969" s="79"/>
      <c r="AR969" s="79"/>
    </row>
    <row r="970" spans="19:44" ht="15.75" customHeight="1">
      <c r="S970" s="79"/>
      <c r="AO970" s="79"/>
      <c r="AP970" s="79"/>
      <c r="AQ970" s="79"/>
      <c r="AR970" s="79"/>
    </row>
    <row r="971" spans="19:44" ht="15.75" customHeight="1">
      <c r="S971" s="79"/>
      <c r="AO971" s="79"/>
      <c r="AP971" s="79"/>
      <c r="AQ971" s="79"/>
      <c r="AR971" s="79"/>
    </row>
    <row r="972" spans="19:44" ht="15.75" customHeight="1">
      <c r="S972" s="79"/>
      <c r="AO972" s="79"/>
      <c r="AP972" s="79"/>
      <c r="AQ972" s="79"/>
      <c r="AR972" s="79"/>
    </row>
    <row r="973" spans="19:44" ht="15.75" customHeight="1">
      <c r="S973" s="79"/>
      <c r="AO973" s="79"/>
      <c r="AP973" s="79"/>
      <c r="AQ973" s="79"/>
      <c r="AR973" s="79"/>
    </row>
    <row r="974" spans="19:44" ht="15.75" customHeight="1">
      <c r="S974" s="79"/>
      <c r="AO974" s="79"/>
      <c r="AP974" s="79"/>
      <c r="AQ974" s="79"/>
      <c r="AR974" s="79"/>
    </row>
    <row r="975" spans="19:44" ht="15.75" customHeight="1">
      <c r="S975" s="79"/>
      <c r="AO975" s="79"/>
      <c r="AP975" s="79"/>
      <c r="AQ975" s="79"/>
      <c r="AR975" s="79"/>
    </row>
    <row r="976" spans="19:44" ht="15.75" customHeight="1">
      <c r="S976" s="79"/>
      <c r="AO976" s="79"/>
      <c r="AP976" s="79"/>
      <c r="AQ976" s="79"/>
      <c r="AR976" s="79"/>
    </row>
    <row r="977" spans="19:44" ht="15.75" customHeight="1">
      <c r="S977" s="79"/>
      <c r="AO977" s="79"/>
      <c r="AP977" s="79"/>
      <c r="AQ977" s="79"/>
      <c r="AR977" s="79"/>
    </row>
    <row r="978" spans="19:44" ht="15.75" customHeight="1">
      <c r="S978" s="79"/>
      <c r="AO978" s="79"/>
      <c r="AP978" s="79"/>
      <c r="AQ978" s="79"/>
      <c r="AR978" s="79"/>
    </row>
    <row r="979" spans="19:44" ht="15.75" customHeight="1">
      <c r="S979" s="79"/>
      <c r="AO979" s="79"/>
      <c r="AP979" s="79"/>
      <c r="AQ979" s="79"/>
      <c r="AR979" s="79"/>
    </row>
    <row r="980" spans="19:44" ht="15.75" customHeight="1">
      <c r="S980" s="79"/>
      <c r="AO980" s="79"/>
      <c r="AP980" s="79"/>
      <c r="AQ980" s="79"/>
      <c r="AR980" s="79"/>
    </row>
    <row r="981" spans="19:44" ht="15.75" customHeight="1">
      <c r="S981" s="79"/>
      <c r="AO981" s="79"/>
      <c r="AP981" s="79"/>
      <c r="AQ981" s="79"/>
      <c r="AR981" s="79"/>
    </row>
    <row r="982" spans="19:44" ht="15.75" customHeight="1">
      <c r="S982" s="79"/>
      <c r="AO982" s="79"/>
      <c r="AP982" s="79"/>
      <c r="AQ982" s="79"/>
      <c r="AR982" s="79"/>
    </row>
    <row r="983" spans="19:44" ht="15.75" customHeight="1">
      <c r="S983" s="79"/>
      <c r="AO983" s="79"/>
      <c r="AP983" s="79"/>
      <c r="AQ983" s="79"/>
      <c r="AR983" s="79"/>
    </row>
    <row r="984" spans="19:44" ht="15.75" customHeight="1">
      <c r="S984" s="79"/>
      <c r="AO984" s="79"/>
      <c r="AP984" s="79"/>
      <c r="AQ984" s="79"/>
      <c r="AR984" s="79"/>
    </row>
    <row r="985" spans="19:44" ht="15.75" customHeight="1">
      <c r="S985" s="79"/>
      <c r="AO985" s="79"/>
      <c r="AP985" s="79"/>
      <c r="AQ985" s="79"/>
      <c r="AR985" s="79"/>
    </row>
    <row r="986" spans="19:44" ht="15.75" customHeight="1">
      <c r="S986" s="79"/>
      <c r="AO986" s="79"/>
      <c r="AP986" s="79"/>
      <c r="AQ986" s="79"/>
      <c r="AR986" s="79"/>
    </row>
    <row r="987" spans="19:44" ht="15.75" customHeight="1">
      <c r="S987" s="79"/>
      <c r="AO987" s="79"/>
      <c r="AP987" s="79"/>
      <c r="AQ987" s="79"/>
      <c r="AR987" s="79"/>
    </row>
    <row r="988" spans="19:44" ht="15.75" customHeight="1">
      <c r="S988" s="79"/>
      <c r="AO988" s="79"/>
      <c r="AP988" s="79"/>
      <c r="AQ988" s="79"/>
      <c r="AR988" s="79"/>
    </row>
    <row r="989" spans="19:44" ht="15.75" customHeight="1">
      <c r="S989" s="79"/>
      <c r="AO989" s="79"/>
      <c r="AP989" s="79"/>
      <c r="AQ989" s="79"/>
      <c r="AR989" s="79"/>
    </row>
    <row r="990" spans="19:44" ht="15.75" customHeight="1">
      <c r="S990" s="79"/>
      <c r="AO990" s="79"/>
      <c r="AP990" s="79"/>
      <c r="AQ990" s="79"/>
      <c r="AR990" s="79"/>
    </row>
    <row r="991" spans="19:44" ht="15.75" customHeight="1">
      <c r="S991" s="79"/>
      <c r="AO991" s="79"/>
      <c r="AP991" s="79"/>
      <c r="AQ991" s="79"/>
      <c r="AR991" s="79"/>
    </row>
    <row r="992" spans="19:44" ht="15.75" customHeight="1">
      <c r="S992" s="79"/>
      <c r="AO992" s="79"/>
      <c r="AP992" s="79"/>
      <c r="AQ992" s="79"/>
      <c r="AR992" s="79"/>
    </row>
    <row r="993" spans="19:44" ht="15.75" customHeight="1">
      <c r="S993" s="79"/>
      <c r="AO993" s="79"/>
      <c r="AP993" s="79"/>
      <c r="AQ993" s="79"/>
      <c r="AR993" s="79"/>
    </row>
    <row r="994" spans="19:44" ht="15.75" customHeight="1">
      <c r="S994" s="79"/>
      <c r="AO994" s="79"/>
      <c r="AP994" s="79"/>
      <c r="AQ994" s="79"/>
      <c r="AR994" s="79"/>
    </row>
  </sheetData>
  <mergeCells count="28">
    <mergeCell ref="Q1:X1"/>
    <mergeCell ref="Y1:AF1"/>
    <mergeCell ref="Y3:Z3"/>
    <mergeCell ref="AA3:AB3"/>
    <mergeCell ref="AG3:AH3"/>
    <mergeCell ref="AG1:AJ1"/>
    <mergeCell ref="AC3:AD3"/>
    <mergeCell ref="AE3:AF3"/>
    <mergeCell ref="Q3:R3"/>
    <mergeCell ref="S3:T3"/>
    <mergeCell ref="U3:V3"/>
    <mergeCell ref="W3:X3"/>
    <mergeCell ref="AM1:AN1"/>
    <mergeCell ref="AO1:AR1"/>
    <mergeCell ref="AO2:AP2"/>
    <mergeCell ref="AQ2:AR2"/>
    <mergeCell ref="A1:A3"/>
    <mergeCell ref="B1:B3"/>
    <mergeCell ref="C1:C3"/>
    <mergeCell ref="D1:D3"/>
    <mergeCell ref="E1:P1"/>
    <mergeCell ref="O3:P3"/>
    <mergeCell ref="E3:F3"/>
    <mergeCell ref="G3:H3"/>
    <mergeCell ref="I3:J3"/>
    <mergeCell ref="K3:L3"/>
    <mergeCell ref="M3:N3"/>
    <mergeCell ref="AI3:AJ3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pane ySplit="5" topLeftCell="A6" activePane="bottomLeft" state="frozen"/>
      <selection pane="bottomLeft" activeCell="B7" sqref="B7"/>
    </sheetView>
  </sheetViews>
  <sheetFormatPr defaultColWidth="12.625" defaultRowHeight="15" customHeight="1"/>
  <cols>
    <col min="1" max="1" width="8.25" customWidth="1"/>
    <col min="2" max="2" width="5.875" customWidth="1"/>
    <col min="3" max="3" width="9.625" customWidth="1"/>
    <col min="4" max="4" width="31.875" customWidth="1"/>
    <col min="5" max="5" width="5.125" customWidth="1"/>
    <col min="6" max="6" width="6.25" customWidth="1"/>
    <col min="7" max="7" width="5.125" customWidth="1"/>
    <col min="8" max="8" width="6.125" customWidth="1"/>
    <col min="9" max="10" width="4.625" customWidth="1"/>
    <col min="11" max="11" width="6.375" customWidth="1"/>
  </cols>
  <sheetData>
    <row r="1" spans="1:8">
      <c r="A1" s="179" t="s">
        <v>0</v>
      </c>
      <c r="B1" s="182" t="s">
        <v>1</v>
      </c>
      <c r="C1" s="184" t="s">
        <v>2</v>
      </c>
      <c r="D1" s="186" t="s">
        <v>3</v>
      </c>
      <c r="E1" s="195" t="s">
        <v>8</v>
      </c>
      <c r="F1" s="192"/>
      <c r="G1" s="192"/>
      <c r="H1" s="190"/>
    </row>
    <row r="2" spans="1:8">
      <c r="A2" s="180"/>
      <c r="B2" s="183"/>
      <c r="C2" s="185"/>
      <c r="D2" s="187"/>
      <c r="E2" s="195" t="s">
        <v>11</v>
      </c>
      <c r="F2" s="190"/>
      <c r="G2" s="196" t="s">
        <v>12</v>
      </c>
      <c r="H2" s="190"/>
    </row>
    <row r="3" spans="1:8">
      <c r="A3" s="181"/>
      <c r="B3" s="183"/>
      <c r="C3" s="185"/>
      <c r="D3" s="188"/>
      <c r="E3" s="11" t="s">
        <v>28</v>
      </c>
      <c r="F3" s="12" t="s">
        <v>29</v>
      </c>
      <c r="G3" s="12" t="s">
        <v>28</v>
      </c>
      <c r="H3" s="12" t="s">
        <v>30</v>
      </c>
    </row>
    <row r="4" spans="1:8">
      <c r="A4" s="13"/>
      <c r="B4" s="14">
        <v>1</v>
      </c>
      <c r="C4" s="15">
        <v>2</v>
      </c>
      <c r="D4" s="14">
        <v>3</v>
      </c>
      <c r="E4" s="16">
        <v>40</v>
      </c>
      <c r="F4" s="17">
        <v>41</v>
      </c>
      <c r="G4" s="16">
        <v>42</v>
      </c>
      <c r="H4" s="17">
        <v>43</v>
      </c>
    </row>
    <row r="5" spans="1:8">
      <c r="A5" s="19" t="s">
        <v>622</v>
      </c>
      <c r="B5" s="18">
        <v>11550</v>
      </c>
      <c r="C5" s="19" t="s">
        <v>32</v>
      </c>
      <c r="D5" s="18" t="s">
        <v>33</v>
      </c>
      <c r="E5" s="82">
        <f>'SEM I'!AO5+'SEM II'!AO5+'SEM III'!AO5+'SEM IV'!AO5+'SEM V'!AO5</f>
        <v>6511</v>
      </c>
      <c r="F5" s="19">
        <f t="shared" ref="F5:F246" si="0">RANK(E5,$E$5:$E$246)</f>
        <v>122</v>
      </c>
      <c r="G5" s="82">
        <f>'SEM I'!AQ5+'SEM II'!AQ5+'SEM III'!AQ5+'SEM IV'!AQ5+'SEM V'!AQ5</f>
        <v>2568</v>
      </c>
      <c r="H5" s="19">
        <f t="shared" ref="H5:H246" si="1">RANK(G5,$G$5:$G$246)</f>
        <v>77</v>
      </c>
    </row>
    <row r="6" spans="1:8">
      <c r="A6" s="2" t="s">
        <v>622</v>
      </c>
      <c r="B6" s="20">
        <v>11551</v>
      </c>
      <c r="C6" s="2" t="s">
        <v>34</v>
      </c>
      <c r="D6" s="20" t="s">
        <v>35</v>
      </c>
      <c r="E6" s="82">
        <f>'SEM I'!AO6+'SEM II'!AO6+'SEM III'!AO6+'SEM IV'!AO6+'SEM V'!AO6</f>
        <v>6498</v>
      </c>
      <c r="F6" s="2">
        <f t="shared" si="0"/>
        <v>136</v>
      </c>
      <c r="G6" s="82">
        <f>'SEM I'!AQ6+'SEM II'!AQ6+'SEM III'!AQ6+'SEM IV'!AQ6+'SEM V'!AQ6</f>
        <v>2522</v>
      </c>
      <c r="H6" s="2">
        <f t="shared" si="1"/>
        <v>179</v>
      </c>
    </row>
    <row r="7" spans="1:8">
      <c r="A7" s="22" t="s">
        <v>622</v>
      </c>
      <c r="B7" s="21">
        <v>11606</v>
      </c>
      <c r="C7" s="22" t="s">
        <v>36</v>
      </c>
      <c r="D7" s="21" t="s">
        <v>37</v>
      </c>
      <c r="E7" s="82">
        <f>'SEM I'!AO7+'SEM II'!AO7+'SEM III'!AO7+'SEM IV'!AO7+'SEM V'!AO7</f>
        <v>6399</v>
      </c>
      <c r="F7" s="22">
        <f t="shared" si="0"/>
        <v>218</v>
      </c>
      <c r="G7" s="82">
        <f>'SEM I'!AQ7+'SEM II'!AQ7+'SEM III'!AQ7+'SEM IV'!AQ7+'SEM V'!AQ7</f>
        <v>2497</v>
      </c>
      <c r="H7" s="22">
        <f t="shared" si="1"/>
        <v>217</v>
      </c>
    </row>
    <row r="8" spans="1:8">
      <c r="A8" s="2" t="s">
        <v>622</v>
      </c>
      <c r="B8" s="20">
        <v>11616</v>
      </c>
      <c r="C8" s="2" t="s">
        <v>39</v>
      </c>
      <c r="D8" s="20" t="s">
        <v>40</v>
      </c>
      <c r="E8" s="82">
        <f>'SEM I'!AO8+'SEM II'!AO8+'SEM III'!AO8+'SEM IV'!AO8+'SEM V'!AO8</f>
        <v>6615</v>
      </c>
      <c r="F8" s="2">
        <f t="shared" si="0"/>
        <v>40</v>
      </c>
      <c r="G8" s="82">
        <f>'SEM I'!AQ8+'SEM II'!AQ8+'SEM III'!AQ8+'SEM IV'!AQ8+'SEM V'!AQ8</f>
        <v>2608</v>
      </c>
      <c r="H8" s="2">
        <f t="shared" si="1"/>
        <v>22</v>
      </c>
    </row>
    <row r="9" spans="1:8">
      <c r="A9" s="24" t="s">
        <v>622</v>
      </c>
      <c r="B9" s="23">
        <v>11620</v>
      </c>
      <c r="C9" s="24" t="s">
        <v>41</v>
      </c>
      <c r="D9" s="23" t="s">
        <v>42</v>
      </c>
      <c r="E9" s="82">
        <f>'SEM I'!AO9+'SEM II'!AO9+'SEM III'!AO9+'SEM IV'!AO9+'SEM V'!AO9</f>
        <v>6506</v>
      </c>
      <c r="F9" s="24">
        <f t="shared" si="0"/>
        <v>130</v>
      </c>
      <c r="G9" s="82">
        <f>'SEM I'!AQ9+'SEM II'!AQ9+'SEM III'!AQ9+'SEM IV'!AQ9+'SEM V'!AQ9</f>
        <v>2528</v>
      </c>
      <c r="H9" s="24">
        <f t="shared" si="1"/>
        <v>163</v>
      </c>
    </row>
    <row r="10" spans="1:8">
      <c r="A10" s="2" t="s">
        <v>622</v>
      </c>
      <c r="B10" s="20">
        <v>11625</v>
      </c>
      <c r="C10" s="2" t="s">
        <v>43</v>
      </c>
      <c r="D10" s="20" t="s">
        <v>44</v>
      </c>
      <c r="E10" s="82">
        <f>'SEM I'!AO10+'SEM II'!AO10+'SEM III'!AO10+'SEM IV'!AO10+'SEM V'!AO10</f>
        <v>6527</v>
      </c>
      <c r="F10" s="2">
        <f t="shared" si="0"/>
        <v>111</v>
      </c>
      <c r="G10" s="82">
        <f>'SEM I'!AQ10+'SEM II'!AQ10+'SEM III'!AQ10+'SEM IV'!AQ10+'SEM V'!AQ10</f>
        <v>2541</v>
      </c>
      <c r="H10" s="2">
        <f t="shared" si="1"/>
        <v>138</v>
      </c>
    </row>
    <row r="11" spans="1:8">
      <c r="A11" s="27" t="s">
        <v>622</v>
      </c>
      <c r="B11" s="26">
        <v>11631</v>
      </c>
      <c r="C11" s="27" t="s">
        <v>45</v>
      </c>
      <c r="D11" s="26" t="s">
        <v>46</v>
      </c>
      <c r="E11" s="82">
        <f>'SEM I'!AO11+'SEM II'!AO11+'SEM III'!AO11+'SEM IV'!AO11+'SEM V'!AO11</f>
        <v>6784</v>
      </c>
      <c r="F11" s="27">
        <f t="shared" si="0"/>
        <v>3</v>
      </c>
      <c r="G11" s="82">
        <f>'SEM I'!AQ11+'SEM II'!AQ11+'SEM III'!AQ11+'SEM IV'!AQ11+'SEM V'!AQ11</f>
        <v>2662</v>
      </c>
      <c r="H11" s="27">
        <f t="shared" si="1"/>
        <v>3</v>
      </c>
    </row>
    <row r="12" spans="1:8">
      <c r="A12" s="2" t="s">
        <v>622</v>
      </c>
      <c r="B12" s="20">
        <v>11640</v>
      </c>
      <c r="C12" s="2" t="s">
        <v>47</v>
      </c>
      <c r="D12" s="20" t="s">
        <v>48</v>
      </c>
      <c r="E12" s="82">
        <f>'SEM I'!AO12+'SEM II'!AO12+'SEM III'!AO12+'SEM IV'!AO12+'SEM V'!AO12</f>
        <v>6493</v>
      </c>
      <c r="F12" s="2">
        <f t="shared" si="0"/>
        <v>145</v>
      </c>
      <c r="G12" s="82">
        <f>'SEM I'!AQ12+'SEM II'!AQ12+'SEM III'!AQ12+'SEM IV'!AQ12+'SEM V'!AQ12</f>
        <v>2534</v>
      </c>
      <c r="H12" s="2">
        <f t="shared" si="1"/>
        <v>149</v>
      </c>
    </row>
    <row r="13" spans="1:8">
      <c r="A13" s="19" t="s">
        <v>622</v>
      </c>
      <c r="B13" s="18">
        <v>11675</v>
      </c>
      <c r="C13" s="19" t="s">
        <v>49</v>
      </c>
      <c r="D13" s="18" t="s">
        <v>50</v>
      </c>
      <c r="E13" s="82">
        <f>'SEM I'!AO13+'SEM II'!AO13+'SEM III'!AO13+'SEM IV'!AO13+'SEM V'!AO13</f>
        <v>6381</v>
      </c>
      <c r="F13" s="19">
        <f t="shared" si="0"/>
        <v>229</v>
      </c>
      <c r="G13" s="82">
        <f>'SEM I'!AQ13+'SEM II'!AQ13+'SEM III'!AQ13+'SEM IV'!AQ13+'SEM V'!AQ13</f>
        <v>2473</v>
      </c>
      <c r="H13" s="19">
        <f t="shared" si="1"/>
        <v>235</v>
      </c>
    </row>
    <row r="14" spans="1:8">
      <c r="A14" s="2" t="s">
        <v>622</v>
      </c>
      <c r="B14" s="20">
        <v>11677</v>
      </c>
      <c r="C14" s="2" t="s">
        <v>51</v>
      </c>
      <c r="D14" s="20" t="s">
        <v>52</v>
      </c>
      <c r="E14" s="82">
        <f>'SEM I'!AO14+'SEM II'!AO14+'SEM III'!AO14+'SEM IV'!AO14+'SEM V'!AO14</f>
        <v>6546</v>
      </c>
      <c r="F14" s="2">
        <f t="shared" si="0"/>
        <v>89</v>
      </c>
      <c r="G14" s="82">
        <f>'SEM I'!AQ14+'SEM II'!AQ14+'SEM III'!AQ14+'SEM IV'!AQ14+'SEM V'!AQ14</f>
        <v>2535</v>
      </c>
      <c r="H14" s="2">
        <f t="shared" si="1"/>
        <v>147</v>
      </c>
    </row>
    <row r="15" spans="1:8">
      <c r="A15" s="22" t="s">
        <v>622</v>
      </c>
      <c r="B15" s="21">
        <v>11678</v>
      </c>
      <c r="C15" s="22" t="s">
        <v>53</v>
      </c>
      <c r="D15" s="21" t="s">
        <v>54</v>
      </c>
      <c r="E15" s="82">
        <f>'SEM I'!AO15+'SEM II'!AO15+'SEM III'!AO15+'SEM IV'!AO15+'SEM V'!AO15</f>
        <v>6481</v>
      </c>
      <c r="F15" s="22">
        <f t="shared" si="0"/>
        <v>161</v>
      </c>
      <c r="G15" s="82">
        <f>'SEM I'!AQ15+'SEM II'!AQ15+'SEM III'!AQ15+'SEM IV'!AQ15+'SEM V'!AQ15</f>
        <v>2528</v>
      </c>
      <c r="H15" s="22">
        <f t="shared" si="1"/>
        <v>163</v>
      </c>
    </row>
    <row r="16" spans="1:8">
      <c r="A16" s="2" t="s">
        <v>622</v>
      </c>
      <c r="B16" s="20">
        <v>11685</v>
      </c>
      <c r="C16" s="2" t="s">
        <v>55</v>
      </c>
      <c r="D16" s="20" t="s">
        <v>56</v>
      </c>
      <c r="E16" s="82">
        <f>'SEM I'!AO16+'SEM II'!AO16+'SEM III'!AO16+'SEM IV'!AO16+'SEM V'!AO16</f>
        <v>6543</v>
      </c>
      <c r="F16" s="2">
        <f t="shared" si="0"/>
        <v>94</v>
      </c>
      <c r="G16" s="82">
        <f>'SEM I'!AQ16+'SEM II'!AQ16+'SEM III'!AQ16+'SEM IV'!AQ16+'SEM V'!AQ16</f>
        <v>2547</v>
      </c>
      <c r="H16" s="2">
        <f t="shared" si="1"/>
        <v>130</v>
      </c>
    </row>
    <row r="17" spans="1:8">
      <c r="A17" s="24" t="s">
        <v>622</v>
      </c>
      <c r="B17" s="23">
        <v>11689</v>
      </c>
      <c r="C17" s="24" t="s">
        <v>57</v>
      </c>
      <c r="D17" s="23" t="s">
        <v>58</v>
      </c>
      <c r="E17" s="82">
        <f>'SEM I'!AO17+'SEM II'!AO17+'SEM III'!AO17+'SEM IV'!AO17+'SEM V'!AO17</f>
        <v>6475</v>
      </c>
      <c r="F17" s="24">
        <f t="shared" si="0"/>
        <v>170</v>
      </c>
      <c r="G17" s="82">
        <f>'SEM I'!AQ17+'SEM II'!AQ17+'SEM III'!AQ17+'SEM IV'!AQ17+'SEM V'!AQ17</f>
        <v>2517</v>
      </c>
      <c r="H17" s="24">
        <f t="shared" si="1"/>
        <v>185</v>
      </c>
    </row>
    <row r="18" spans="1:8">
      <c r="A18" s="2" t="s">
        <v>622</v>
      </c>
      <c r="B18" s="20">
        <v>11692</v>
      </c>
      <c r="C18" s="2" t="s">
        <v>59</v>
      </c>
      <c r="D18" s="20" t="s">
        <v>60</v>
      </c>
      <c r="E18" s="82">
        <f>'SEM I'!AO18+'SEM II'!AO18+'SEM III'!AO18+'SEM IV'!AO18+'SEM V'!AO18</f>
        <v>6479</v>
      </c>
      <c r="F18" s="2">
        <f t="shared" si="0"/>
        <v>164</v>
      </c>
      <c r="G18" s="82">
        <f>'SEM I'!AQ18+'SEM II'!AQ18+'SEM III'!AQ18+'SEM IV'!AQ18+'SEM V'!AQ18</f>
        <v>2511</v>
      </c>
      <c r="H18" s="2">
        <f t="shared" si="1"/>
        <v>201</v>
      </c>
    </row>
    <row r="19" spans="1:8">
      <c r="A19" s="27" t="s">
        <v>622</v>
      </c>
      <c r="B19" s="26">
        <v>11694</v>
      </c>
      <c r="C19" s="27" t="s">
        <v>61</v>
      </c>
      <c r="D19" s="26" t="s">
        <v>62</v>
      </c>
      <c r="E19" s="82">
        <f>'SEM I'!AO19+'SEM II'!AO19+'SEM III'!AO19+'SEM IV'!AO19+'SEM V'!AO19</f>
        <v>6545</v>
      </c>
      <c r="F19" s="27">
        <f t="shared" si="0"/>
        <v>91</v>
      </c>
      <c r="G19" s="82">
        <f>'SEM I'!AQ19+'SEM II'!AQ19+'SEM III'!AQ19+'SEM IV'!AQ19+'SEM V'!AQ19</f>
        <v>2559</v>
      </c>
      <c r="H19" s="27">
        <f t="shared" si="1"/>
        <v>106</v>
      </c>
    </row>
    <row r="20" spans="1:8">
      <c r="A20" s="2" t="s">
        <v>622</v>
      </c>
      <c r="B20" s="20">
        <v>11699</v>
      </c>
      <c r="C20" s="2" t="s">
        <v>63</v>
      </c>
      <c r="D20" s="20" t="s">
        <v>64</v>
      </c>
      <c r="E20" s="82">
        <f>'SEM I'!AO20+'SEM II'!AO20+'SEM III'!AO20+'SEM IV'!AO20+'SEM V'!AO20</f>
        <v>6551</v>
      </c>
      <c r="F20" s="2">
        <f t="shared" si="0"/>
        <v>82</v>
      </c>
      <c r="G20" s="82">
        <f>'SEM I'!AQ20+'SEM II'!AQ20+'SEM III'!AQ20+'SEM IV'!AQ20+'SEM V'!AQ20</f>
        <v>2555</v>
      </c>
      <c r="H20" s="2">
        <f t="shared" si="1"/>
        <v>116</v>
      </c>
    </row>
    <row r="21" spans="1:8" ht="15.75" customHeight="1">
      <c r="A21" s="19" t="s">
        <v>622</v>
      </c>
      <c r="B21" s="18">
        <v>11733</v>
      </c>
      <c r="C21" s="19" t="s">
        <v>65</v>
      </c>
      <c r="D21" s="18" t="s">
        <v>66</v>
      </c>
      <c r="E21" s="82">
        <f>'SEM I'!AO21+'SEM II'!AO21+'SEM III'!AO21+'SEM IV'!AO21+'SEM V'!AO21</f>
        <v>6532</v>
      </c>
      <c r="F21" s="19">
        <f t="shared" si="0"/>
        <v>106</v>
      </c>
      <c r="G21" s="82">
        <f>'SEM I'!AQ21+'SEM II'!AQ21+'SEM III'!AQ21+'SEM IV'!AQ21+'SEM V'!AQ21</f>
        <v>2574</v>
      </c>
      <c r="H21" s="19">
        <f t="shared" si="1"/>
        <v>68</v>
      </c>
    </row>
    <row r="22" spans="1:8" ht="15.75" customHeight="1">
      <c r="A22" s="2" t="s">
        <v>622</v>
      </c>
      <c r="B22" s="20">
        <v>11743</v>
      </c>
      <c r="C22" s="2" t="s">
        <v>67</v>
      </c>
      <c r="D22" s="20" t="s">
        <v>68</v>
      </c>
      <c r="E22" s="82">
        <f>'SEM I'!AO22+'SEM II'!AO22+'SEM III'!AO22+'SEM IV'!AO22+'SEM V'!AO22</f>
        <v>6382</v>
      </c>
      <c r="F22" s="2">
        <f t="shared" si="0"/>
        <v>228</v>
      </c>
      <c r="G22" s="82">
        <f>'SEM I'!AQ22+'SEM II'!AQ22+'SEM III'!AQ22+'SEM IV'!AQ22+'SEM V'!AQ22</f>
        <v>2486</v>
      </c>
      <c r="H22" s="2">
        <f t="shared" si="1"/>
        <v>229</v>
      </c>
    </row>
    <row r="23" spans="1:8" ht="15.75" customHeight="1">
      <c r="A23" s="22" t="s">
        <v>622</v>
      </c>
      <c r="B23" s="21">
        <v>11758</v>
      </c>
      <c r="C23" s="22" t="s">
        <v>69</v>
      </c>
      <c r="D23" s="21" t="s">
        <v>70</v>
      </c>
      <c r="E23" s="82">
        <f>'SEM I'!AO23+'SEM II'!AO23+'SEM III'!AO23+'SEM IV'!AO23+'SEM V'!AO23</f>
        <v>6424</v>
      </c>
      <c r="F23" s="22">
        <f t="shared" si="0"/>
        <v>205</v>
      </c>
      <c r="G23" s="82">
        <f>'SEM I'!AQ23+'SEM II'!AQ23+'SEM III'!AQ23+'SEM IV'!AQ23+'SEM V'!AQ23</f>
        <v>2497</v>
      </c>
      <c r="H23" s="22">
        <f t="shared" si="1"/>
        <v>217</v>
      </c>
    </row>
    <row r="24" spans="1:8" ht="15.75" customHeight="1">
      <c r="A24" s="2" t="s">
        <v>622</v>
      </c>
      <c r="B24" s="20">
        <v>11768</v>
      </c>
      <c r="C24" s="2" t="s">
        <v>71</v>
      </c>
      <c r="D24" s="20" t="s">
        <v>72</v>
      </c>
      <c r="E24" s="82">
        <f>'SEM I'!AO24+'SEM II'!AO24+'SEM III'!AO24+'SEM IV'!AO24+'SEM V'!AO24</f>
        <v>6551</v>
      </c>
      <c r="F24" s="2">
        <f t="shared" si="0"/>
        <v>82</v>
      </c>
      <c r="G24" s="82">
        <f>'SEM I'!AQ24+'SEM II'!AQ24+'SEM III'!AQ24+'SEM IV'!AQ24+'SEM V'!AQ24</f>
        <v>2604</v>
      </c>
      <c r="H24" s="2">
        <f t="shared" si="1"/>
        <v>23</v>
      </c>
    </row>
    <row r="25" spans="1:8" ht="15.75" customHeight="1">
      <c r="A25" s="24" t="s">
        <v>622</v>
      </c>
      <c r="B25" s="23">
        <v>11818</v>
      </c>
      <c r="C25" s="24" t="s">
        <v>73</v>
      </c>
      <c r="D25" s="23" t="s">
        <v>623</v>
      </c>
      <c r="E25" s="82">
        <f>'SEM I'!AO25+'SEM II'!AO25+'SEM III'!AO25+'SEM IV'!AO25+'SEM V'!AO25</f>
        <v>6575</v>
      </c>
      <c r="F25" s="24">
        <f t="shared" si="0"/>
        <v>62</v>
      </c>
      <c r="G25" s="82">
        <f>'SEM I'!AQ25+'SEM II'!AQ25+'SEM III'!AQ25+'SEM IV'!AQ25+'SEM V'!AQ25</f>
        <v>2579</v>
      </c>
      <c r="H25" s="24">
        <f t="shared" si="1"/>
        <v>59</v>
      </c>
    </row>
    <row r="26" spans="1:8" ht="15.75" customHeight="1">
      <c r="A26" s="2" t="s">
        <v>622</v>
      </c>
      <c r="B26" s="20">
        <v>11828</v>
      </c>
      <c r="C26" s="2" t="s">
        <v>75</v>
      </c>
      <c r="D26" s="20" t="s">
        <v>76</v>
      </c>
      <c r="E26" s="82">
        <f>'SEM I'!AO26+'SEM II'!AO26+'SEM III'!AO26+'SEM IV'!AO26+'SEM V'!AO26</f>
        <v>6380</v>
      </c>
      <c r="F26" s="2">
        <f t="shared" si="0"/>
        <v>231</v>
      </c>
      <c r="G26" s="82">
        <f>'SEM I'!AQ26+'SEM II'!AQ26+'SEM III'!AQ26+'SEM IV'!AQ26+'SEM V'!AQ26</f>
        <v>2454</v>
      </c>
      <c r="H26" s="2">
        <f t="shared" si="1"/>
        <v>241</v>
      </c>
    </row>
    <row r="27" spans="1:8" ht="15.75" customHeight="1">
      <c r="A27" s="27" t="s">
        <v>624</v>
      </c>
      <c r="B27" s="26">
        <v>11557</v>
      </c>
      <c r="C27" s="27" t="s">
        <v>78</v>
      </c>
      <c r="D27" s="26" t="s">
        <v>79</v>
      </c>
      <c r="E27" s="82">
        <f>'SEM I'!AO27+'SEM II'!AO27+'SEM III'!AO27+'SEM IV'!AO27+'SEM V'!AO27</f>
        <v>6559</v>
      </c>
      <c r="F27" s="27">
        <f t="shared" si="0"/>
        <v>75</v>
      </c>
      <c r="G27" s="82">
        <f>'SEM I'!AQ27+'SEM II'!AQ27+'SEM III'!AQ27+'SEM IV'!AQ27+'SEM V'!AQ27</f>
        <v>2587</v>
      </c>
      <c r="H27" s="27">
        <f t="shared" si="1"/>
        <v>42</v>
      </c>
    </row>
    <row r="28" spans="1:8" ht="15.75" customHeight="1">
      <c r="A28" s="2" t="s">
        <v>624</v>
      </c>
      <c r="B28" s="20">
        <v>11558</v>
      </c>
      <c r="C28" s="2" t="s">
        <v>80</v>
      </c>
      <c r="D28" s="20" t="s">
        <v>81</v>
      </c>
      <c r="E28" s="82">
        <f>'SEM I'!AO28+'SEM II'!AO28+'SEM III'!AO28+'SEM IV'!AO28+'SEM V'!AO28</f>
        <v>6537</v>
      </c>
      <c r="F28" s="2">
        <f t="shared" si="0"/>
        <v>100</v>
      </c>
      <c r="G28" s="82">
        <f>'SEM I'!AQ28+'SEM II'!AQ28+'SEM III'!AQ28+'SEM IV'!AQ28+'SEM V'!AQ28</f>
        <v>2564</v>
      </c>
      <c r="H28" s="2">
        <f t="shared" si="1"/>
        <v>87</v>
      </c>
    </row>
    <row r="29" spans="1:8" ht="15.75" customHeight="1">
      <c r="A29" s="19" t="s">
        <v>624</v>
      </c>
      <c r="B29" s="18">
        <v>11560</v>
      </c>
      <c r="C29" s="19" t="s">
        <v>82</v>
      </c>
      <c r="D29" s="18" t="s">
        <v>83</v>
      </c>
      <c r="E29" s="82">
        <f>'SEM I'!AO29+'SEM II'!AO29+'SEM III'!AO29+'SEM IV'!AO29+'SEM V'!AO29</f>
        <v>6587</v>
      </c>
      <c r="F29" s="19">
        <f t="shared" si="0"/>
        <v>56</v>
      </c>
      <c r="G29" s="82">
        <f>'SEM I'!AQ29+'SEM II'!AQ29+'SEM III'!AQ29+'SEM IV'!AQ29+'SEM V'!AQ29</f>
        <v>2524</v>
      </c>
      <c r="H29" s="19">
        <f t="shared" si="1"/>
        <v>173</v>
      </c>
    </row>
    <row r="30" spans="1:8" ht="15.75" customHeight="1">
      <c r="A30" s="2" t="s">
        <v>624</v>
      </c>
      <c r="B30" s="20">
        <v>11571</v>
      </c>
      <c r="C30" s="2" t="s">
        <v>84</v>
      </c>
      <c r="D30" s="20" t="s">
        <v>85</v>
      </c>
      <c r="E30" s="82">
        <f>'SEM I'!AO30+'SEM II'!AO30+'SEM III'!AO30+'SEM IV'!AO30+'SEM V'!AO30</f>
        <v>6492</v>
      </c>
      <c r="F30" s="2">
        <f t="shared" si="0"/>
        <v>147</v>
      </c>
      <c r="G30" s="82">
        <f>'SEM I'!AQ30+'SEM II'!AQ30+'SEM III'!AQ30+'SEM IV'!AQ30+'SEM V'!AQ30</f>
        <v>2490</v>
      </c>
      <c r="H30" s="2">
        <f t="shared" si="1"/>
        <v>225</v>
      </c>
    </row>
    <row r="31" spans="1:8" ht="15.75" customHeight="1">
      <c r="A31" s="22" t="s">
        <v>624</v>
      </c>
      <c r="B31" s="21">
        <v>11586</v>
      </c>
      <c r="C31" s="22" t="s">
        <v>86</v>
      </c>
      <c r="D31" s="21" t="s">
        <v>87</v>
      </c>
      <c r="E31" s="82">
        <f>'SEM I'!AO31+'SEM II'!AO31+'SEM III'!AO31+'SEM IV'!AO31+'SEM V'!AO31</f>
        <v>6442</v>
      </c>
      <c r="F31" s="22">
        <f t="shared" si="0"/>
        <v>192</v>
      </c>
      <c r="G31" s="82">
        <f>'SEM I'!AQ31+'SEM II'!AQ31+'SEM III'!AQ31+'SEM IV'!AQ31+'SEM V'!AQ31</f>
        <v>2528</v>
      </c>
      <c r="H31" s="22">
        <f t="shared" si="1"/>
        <v>163</v>
      </c>
    </row>
    <row r="32" spans="1:8" ht="15.75" customHeight="1">
      <c r="A32" s="2" t="s">
        <v>624</v>
      </c>
      <c r="B32" s="20">
        <v>11596</v>
      </c>
      <c r="C32" s="2" t="s">
        <v>88</v>
      </c>
      <c r="D32" s="20" t="s">
        <v>89</v>
      </c>
      <c r="E32" s="82">
        <f>'SEM I'!AO32+'SEM II'!AO32+'SEM III'!AO32+'SEM IV'!AO32+'SEM V'!AO32</f>
        <v>6511</v>
      </c>
      <c r="F32" s="2">
        <f t="shared" si="0"/>
        <v>122</v>
      </c>
      <c r="G32" s="82">
        <f>'SEM I'!AQ32+'SEM II'!AQ32+'SEM III'!AQ32+'SEM IV'!AQ32+'SEM V'!AQ32</f>
        <v>2549</v>
      </c>
      <c r="H32" s="2">
        <f t="shared" si="1"/>
        <v>124</v>
      </c>
    </row>
    <row r="33" spans="1:8" ht="15.75" customHeight="1">
      <c r="A33" s="24" t="s">
        <v>624</v>
      </c>
      <c r="B33" s="23">
        <v>11607</v>
      </c>
      <c r="C33" s="24" t="s">
        <v>90</v>
      </c>
      <c r="D33" s="23" t="s">
        <v>91</v>
      </c>
      <c r="E33" s="82">
        <f>'SEM I'!AO33+'SEM II'!AO33+'SEM III'!AO33+'SEM IV'!AO33+'SEM V'!AO33</f>
        <v>6569</v>
      </c>
      <c r="F33" s="24">
        <f t="shared" si="0"/>
        <v>66</v>
      </c>
      <c r="G33" s="82">
        <f>'SEM I'!AQ33+'SEM II'!AQ33+'SEM III'!AQ33+'SEM IV'!AQ33+'SEM V'!AQ33</f>
        <v>2569</v>
      </c>
      <c r="H33" s="24">
        <f t="shared" si="1"/>
        <v>76</v>
      </c>
    </row>
    <row r="34" spans="1:8" ht="15.75" customHeight="1">
      <c r="A34" s="2" t="s">
        <v>624</v>
      </c>
      <c r="B34" s="20">
        <v>11626</v>
      </c>
      <c r="C34" s="2" t="s">
        <v>92</v>
      </c>
      <c r="D34" s="20" t="s">
        <v>93</v>
      </c>
      <c r="E34" s="82">
        <f>'SEM I'!AO34+'SEM II'!AO34+'SEM III'!AO34+'SEM IV'!AO34+'SEM V'!AO34</f>
        <v>6588</v>
      </c>
      <c r="F34" s="2">
        <f t="shared" si="0"/>
        <v>54</v>
      </c>
      <c r="G34" s="82">
        <f>'SEM I'!AQ34+'SEM II'!AQ34+'SEM III'!AQ34+'SEM IV'!AQ34+'SEM V'!AQ34</f>
        <v>2554</v>
      </c>
      <c r="H34" s="2">
        <f t="shared" si="1"/>
        <v>117</v>
      </c>
    </row>
    <row r="35" spans="1:8" ht="15.75" customHeight="1">
      <c r="A35" s="27" t="s">
        <v>624</v>
      </c>
      <c r="B35" s="26">
        <v>11634</v>
      </c>
      <c r="C35" s="27" t="s">
        <v>94</v>
      </c>
      <c r="D35" s="26" t="s">
        <v>95</v>
      </c>
      <c r="E35" s="82">
        <f>'SEM I'!AO35+'SEM II'!AO35+'SEM III'!AO35+'SEM IV'!AO35+'SEM V'!AO35</f>
        <v>6358</v>
      </c>
      <c r="F35" s="27">
        <f t="shared" si="0"/>
        <v>236</v>
      </c>
      <c r="G35" s="82">
        <f>'SEM I'!AQ35+'SEM II'!AQ35+'SEM III'!AQ35+'SEM IV'!AQ35+'SEM V'!AQ35</f>
        <v>2456</v>
      </c>
      <c r="H35" s="27">
        <f t="shared" si="1"/>
        <v>240</v>
      </c>
    </row>
    <row r="36" spans="1:8" ht="15.75" customHeight="1">
      <c r="A36" s="2" t="s">
        <v>624</v>
      </c>
      <c r="B36" s="20">
        <v>11637</v>
      </c>
      <c r="C36" s="2" t="s">
        <v>96</v>
      </c>
      <c r="D36" s="20" t="s">
        <v>97</v>
      </c>
      <c r="E36" s="82">
        <f>'SEM I'!AO36+'SEM II'!AO36+'SEM III'!AO36+'SEM IV'!AO36+'SEM V'!AO36</f>
        <v>6575</v>
      </c>
      <c r="F36" s="2">
        <f t="shared" si="0"/>
        <v>62</v>
      </c>
      <c r="G36" s="82">
        <f>'SEM I'!AQ36+'SEM II'!AQ36+'SEM III'!AQ36+'SEM IV'!AQ36+'SEM V'!AQ36</f>
        <v>2563</v>
      </c>
      <c r="H36" s="2">
        <f t="shared" si="1"/>
        <v>91</v>
      </c>
    </row>
    <row r="37" spans="1:8" ht="15.75" customHeight="1">
      <c r="A37" s="19" t="s">
        <v>624</v>
      </c>
      <c r="B37" s="18">
        <v>11638</v>
      </c>
      <c r="C37" s="19" t="s">
        <v>98</v>
      </c>
      <c r="D37" s="18" t="s">
        <v>99</v>
      </c>
      <c r="E37" s="82">
        <f>'SEM I'!AO37+'SEM II'!AO37+'SEM III'!AO37+'SEM IV'!AO37+'SEM V'!AO37</f>
        <v>6390</v>
      </c>
      <c r="F37" s="19">
        <f t="shared" si="0"/>
        <v>223</v>
      </c>
      <c r="G37" s="82">
        <f>'SEM I'!AQ37+'SEM II'!AQ37+'SEM III'!AQ37+'SEM IV'!AQ37+'SEM V'!AQ37</f>
        <v>2499</v>
      </c>
      <c r="H37" s="19">
        <f t="shared" si="1"/>
        <v>216</v>
      </c>
    </row>
    <row r="38" spans="1:8" ht="15.75" customHeight="1">
      <c r="A38" s="2" t="s">
        <v>624</v>
      </c>
      <c r="B38" s="20">
        <v>11641</v>
      </c>
      <c r="C38" s="2" t="s">
        <v>100</v>
      </c>
      <c r="D38" s="20" t="s">
        <v>101</v>
      </c>
      <c r="E38" s="82">
        <f>'SEM I'!AO38+'SEM II'!AO38+'SEM III'!AO38+'SEM IV'!AO38+'SEM V'!AO38</f>
        <v>6623</v>
      </c>
      <c r="F38" s="2">
        <f t="shared" si="0"/>
        <v>37</v>
      </c>
      <c r="G38" s="82">
        <f>'SEM I'!AQ38+'SEM II'!AQ38+'SEM III'!AQ38+'SEM IV'!AQ38+'SEM V'!AQ38</f>
        <v>2588</v>
      </c>
      <c r="H38" s="2">
        <f t="shared" si="1"/>
        <v>40</v>
      </c>
    </row>
    <row r="39" spans="1:8" ht="15.75" customHeight="1">
      <c r="A39" s="22" t="s">
        <v>624</v>
      </c>
      <c r="B39" s="21">
        <v>11653</v>
      </c>
      <c r="C39" s="22" t="s">
        <v>103</v>
      </c>
      <c r="D39" s="21" t="s">
        <v>104</v>
      </c>
      <c r="E39" s="82">
        <f>'SEM I'!AO39+'SEM II'!AO39+'SEM III'!AO39+'SEM IV'!AO39+'SEM V'!AO39</f>
        <v>6744</v>
      </c>
      <c r="F39" s="22">
        <f t="shared" si="0"/>
        <v>5</v>
      </c>
      <c r="G39" s="82">
        <f>'SEM I'!AQ39+'SEM II'!AQ39+'SEM III'!AQ39+'SEM IV'!AQ39+'SEM V'!AQ39</f>
        <v>2662</v>
      </c>
      <c r="H39" s="22">
        <f t="shared" si="1"/>
        <v>3</v>
      </c>
    </row>
    <row r="40" spans="1:8" ht="15.75" customHeight="1">
      <c r="A40" s="2" t="s">
        <v>624</v>
      </c>
      <c r="B40" s="20">
        <v>11669</v>
      </c>
      <c r="C40" s="2" t="s">
        <v>105</v>
      </c>
      <c r="D40" s="20" t="s">
        <v>106</v>
      </c>
      <c r="E40" s="82">
        <f>'SEM I'!AO40+'SEM II'!AO40+'SEM III'!AO40+'SEM IV'!AO40+'SEM V'!AO40</f>
        <v>6397</v>
      </c>
      <c r="F40" s="2">
        <f t="shared" si="0"/>
        <v>219</v>
      </c>
      <c r="G40" s="82">
        <f>'SEM I'!AQ40+'SEM II'!AQ40+'SEM III'!AQ40+'SEM IV'!AQ40+'SEM V'!AQ40</f>
        <v>2505</v>
      </c>
      <c r="H40" s="2">
        <f t="shared" si="1"/>
        <v>207</v>
      </c>
    </row>
    <row r="41" spans="1:8" ht="15.75" customHeight="1">
      <c r="A41" s="24" t="s">
        <v>624</v>
      </c>
      <c r="B41" s="23">
        <v>11687</v>
      </c>
      <c r="C41" s="24" t="s">
        <v>107</v>
      </c>
      <c r="D41" s="23" t="s">
        <v>108</v>
      </c>
      <c r="E41" s="82">
        <f>'SEM I'!AO41+'SEM II'!AO41+'SEM III'!AO41+'SEM IV'!AO41+'SEM V'!AO41</f>
        <v>6476</v>
      </c>
      <c r="F41" s="24">
        <f t="shared" si="0"/>
        <v>168</v>
      </c>
      <c r="G41" s="82">
        <f>'SEM I'!AQ41+'SEM II'!AQ41+'SEM III'!AQ41+'SEM IV'!AQ41+'SEM V'!AQ41</f>
        <v>2505</v>
      </c>
      <c r="H41" s="24">
        <f t="shared" si="1"/>
        <v>207</v>
      </c>
    </row>
    <row r="42" spans="1:8" ht="15.75" customHeight="1">
      <c r="A42" s="2" t="s">
        <v>624</v>
      </c>
      <c r="B42" s="20">
        <v>11695</v>
      </c>
      <c r="C42" s="2" t="s">
        <v>109</v>
      </c>
      <c r="D42" s="20" t="s">
        <v>110</v>
      </c>
      <c r="E42" s="82">
        <f>'SEM I'!AO42+'SEM II'!AO42+'SEM III'!AO42+'SEM IV'!AO42+'SEM V'!AO42</f>
        <v>6457</v>
      </c>
      <c r="F42" s="2">
        <f t="shared" si="0"/>
        <v>184</v>
      </c>
      <c r="G42" s="82">
        <f>'SEM I'!AQ42+'SEM II'!AQ42+'SEM III'!AQ42+'SEM IV'!AQ42+'SEM V'!AQ42</f>
        <v>2511</v>
      </c>
      <c r="H42" s="2">
        <f t="shared" si="1"/>
        <v>201</v>
      </c>
    </row>
    <row r="43" spans="1:8" ht="15.75" customHeight="1">
      <c r="A43" s="27" t="s">
        <v>624</v>
      </c>
      <c r="B43" s="26">
        <v>11704</v>
      </c>
      <c r="C43" s="27" t="s">
        <v>111</v>
      </c>
      <c r="D43" s="26" t="s">
        <v>112</v>
      </c>
      <c r="E43" s="82">
        <f>'SEM I'!AO43+'SEM II'!AO43+'SEM III'!AO43+'SEM IV'!AO43+'SEM V'!AO43</f>
        <v>6288</v>
      </c>
      <c r="F43" s="27">
        <f t="shared" si="0"/>
        <v>242</v>
      </c>
      <c r="G43" s="82">
        <f>'SEM I'!AQ43+'SEM II'!AQ43+'SEM III'!AQ43+'SEM IV'!AQ43+'SEM V'!AQ43</f>
        <v>2444</v>
      </c>
      <c r="H43" s="27">
        <f t="shared" si="1"/>
        <v>242</v>
      </c>
    </row>
    <row r="44" spans="1:8" ht="15.75" customHeight="1">
      <c r="A44" s="2" t="s">
        <v>624</v>
      </c>
      <c r="B44" s="20">
        <v>11728</v>
      </c>
      <c r="C44" s="2" t="s">
        <v>113</v>
      </c>
      <c r="D44" s="20" t="s">
        <v>625</v>
      </c>
      <c r="E44" s="82">
        <f>'SEM I'!AO44+'SEM II'!AO44+'SEM III'!AO44+'SEM IV'!AO44+'SEM V'!AO44</f>
        <v>6383</v>
      </c>
      <c r="F44" s="2">
        <f t="shared" si="0"/>
        <v>227</v>
      </c>
      <c r="G44" s="82">
        <f>'SEM I'!AQ44+'SEM II'!AQ44+'SEM III'!AQ44+'SEM IV'!AQ44+'SEM V'!AQ44</f>
        <v>2494</v>
      </c>
      <c r="H44" s="2">
        <f t="shared" si="1"/>
        <v>220</v>
      </c>
    </row>
    <row r="45" spans="1:8" ht="15.75" customHeight="1">
      <c r="A45" s="19" t="s">
        <v>624</v>
      </c>
      <c r="B45" s="18">
        <v>11729</v>
      </c>
      <c r="C45" s="19" t="s">
        <v>115</v>
      </c>
      <c r="D45" s="18" t="s">
        <v>116</v>
      </c>
      <c r="E45" s="82">
        <f>'SEM I'!AO45+'SEM II'!AO45+'SEM III'!AO45+'SEM IV'!AO45+'SEM V'!AO45</f>
        <v>6420</v>
      </c>
      <c r="F45" s="19">
        <f t="shared" si="0"/>
        <v>207</v>
      </c>
      <c r="G45" s="82">
        <f>'SEM I'!AQ45+'SEM II'!AQ45+'SEM III'!AQ45+'SEM IV'!AQ45+'SEM V'!AQ45</f>
        <v>2477</v>
      </c>
      <c r="H45" s="19">
        <f t="shared" si="1"/>
        <v>232</v>
      </c>
    </row>
    <row r="46" spans="1:8" ht="15.75" customHeight="1">
      <c r="A46" s="2" t="s">
        <v>624</v>
      </c>
      <c r="B46" s="20">
        <v>11746</v>
      </c>
      <c r="C46" s="2" t="s">
        <v>117</v>
      </c>
      <c r="D46" s="20" t="s">
        <v>118</v>
      </c>
      <c r="E46" s="82">
        <f>'SEM I'!AO46+'SEM II'!AO46+'SEM III'!AO46+'SEM IV'!AO46+'SEM V'!AO46</f>
        <v>6547</v>
      </c>
      <c r="F46" s="2">
        <f t="shared" si="0"/>
        <v>86</v>
      </c>
      <c r="G46" s="82">
        <f>'SEM I'!AQ46+'SEM II'!AQ46+'SEM III'!AQ46+'SEM IV'!AQ46+'SEM V'!AQ46</f>
        <v>2583</v>
      </c>
      <c r="H46" s="2">
        <f t="shared" si="1"/>
        <v>49</v>
      </c>
    </row>
    <row r="47" spans="1:8" ht="15.75" customHeight="1">
      <c r="A47" s="22" t="s">
        <v>624</v>
      </c>
      <c r="B47" s="21">
        <v>11756</v>
      </c>
      <c r="C47" s="22" t="s">
        <v>119</v>
      </c>
      <c r="D47" s="21" t="s">
        <v>120</v>
      </c>
      <c r="E47" s="82">
        <f>'SEM I'!AO47+'SEM II'!AO47+'SEM III'!AO47+'SEM IV'!AO47+'SEM V'!AO47</f>
        <v>6322</v>
      </c>
      <c r="F47" s="22">
        <f t="shared" si="0"/>
        <v>240</v>
      </c>
      <c r="G47" s="82">
        <f>'SEM I'!AQ47+'SEM II'!AQ47+'SEM III'!AQ47+'SEM IV'!AQ47+'SEM V'!AQ47</f>
        <v>2476</v>
      </c>
      <c r="H47" s="22">
        <f t="shared" si="1"/>
        <v>233</v>
      </c>
    </row>
    <row r="48" spans="1:8" ht="15.75" customHeight="1">
      <c r="A48" s="2" t="s">
        <v>624</v>
      </c>
      <c r="B48" s="20">
        <v>11771</v>
      </c>
      <c r="C48" s="2" t="s">
        <v>121</v>
      </c>
      <c r="D48" s="20" t="s">
        <v>122</v>
      </c>
      <c r="E48" s="82">
        <f>'SEM I'!AO48+'SEM II'!AO48+'SEM III'!AO48+'SEM IV'!AO48+'SEM V'!AO48</f>
        <v>6409</v>
      </c>
      <c r="F48" s="2">
        <f t="shared" si="0"/>
        <v>214</v>
      </c>
      <c r="G48" s="82">
        <f>'SEM I'!AQ48+'SEM II'!AQ48+'SEM III'!AQ48+'SEM IV'!AQ48+'SEM V'!AQ48</f>
        <v>2467</v>
      </c>
      <c r="H48" s="2">
        <f t="shared" si="1"/>
        <v>237</v>
      </c>
    </row>
    <row r="49" spans="1:8" ht="15.75" customHeight="1">
      <c r="A49" s="24" t="s">
        <v>624</v>
      </c>
      <c r="B49" s="23">
        <v>11776</v>
      </c>
      <c r="C49" s="24" t="s">
        <v>123</v>
      </c>
      <c r="D49" s="23" t="s">
        <v>124</v>
      </c>
      <c r="E49" s="82">
        <f>'SEM I'!AO49+'SEM II'!AO49+'SEM III'!AO49+'SEM IV'!AO49+'SEM V'!AO49</f>
        <v>6557</v>
      </c>
      <c r="F49" s="24">
        <f t="shared" si="0"/>
        <v>77</v>
      </c>
      <c r="G49" s="82">
        <f>'SEM I'!AQ49+'SEM II'!AQ49+'SEM III'!AQ49+'SEM IV'!AQ49+'SEM V'!AQ49</f>
        <v>2547</v>
      </c>
      <c r="H49" s="24">
        <f t="shared" si="1"/>
        <v>130</v>
      </c>
    </row>
    <row r="50" spans="1:8" ht="15.75" customHeight="1">
      <c r="A50" s="2" t="s">
        <v>624</v>
      </c>
      <c r="B50" s="20">
        <v>11780</v>
      </c>
      <c r="C50" s="2" t="s">
        <v>125</v>
      </c>
      <c r="D50" s="20" t="s">
        <v>126</v>
      </c>
      <c r="E50" s="82">
        <f>'SEM I'!AO50+'SEM II'!AO50+'SEM III'!AO50+'SEM IV'!AO50+'SEM V'!AO50</f>
        <v>6477</v>
      </c>
      <c r="F50" s="2">
        <f t="shared" si="0"/>
        <v>166</v>
      </c>
      <c r="G50" s="82">
        <f>'SEM I'!AQ50+'SEM II'!AQ50+'SEM III'!AQ50+'SEM IV'!AQ50+'SEM V'!AQ50</f>
        <v>2530</v>
      </c>
      <c r="H50" s="2">
        <f t="shared" si="1"/>
        <v>158</v>
      </c>
    </row>
    <row r="51" spans="1:8" ht="15.75" customHeight="1">
      <c r="A51" s="27" t="s">
        <v>624</v>
      </c>
      <c r="B51" s="26">
        <v>11787</v>
      </c>
      <c r="C51" s="27" t="s">
        <v>127</v>
      </c>
      <c r="D51" s="26" t="s">
        <v>128</v>
      </c>
      <c r="E51" s="82">
        <f>'SEM I'!AO51+'SEM II'!AO51+'SEM III'!AO51+'SEM IV'!AO51+'SEM V'!AO51</f>
        <v>6615</v>
      </c>
      <c r="F51" s="27">
        <f t="shared" si="0"/>
        <v>40</v>
      </c>
      <c r="G51" s="82">
        <f>'SEM I'!AQ51+'SEM II'!AQ51+'SEM III'!AQ51+'SEM IV'!AQ51+'SEM V'!AQ51</f>
        <v>2586</v>
      </c>
      <c r="H51" s="27">
        <f t="shared" si="1"/>
        <v>45</v>
      </c>
    </row>
    <row r="52" spans="1:8" ht="15.75" customHeight="1">
      <c r="A52" s="2" t="s">
        <v>624</v>
      </c>
      <c r="B52" s="20">
        <v>11813</v>
      </c>
      <c r="C52" s="2" t="s">
        <v>129</v>
      </c>
      <c r="D52" s="20" t="s">
        <v>130</v>
      </c>
      <c r="E52" s="82">
        <f>'SEM I'!AO52+'SEM II'!AO52+'SEM III'!AO52+'SEM IV'!AO52+'SEM V'!AO52</f>
        <v>6439</v>
      </c>
      <c r="F52" s="2">
        <f t="shared" si="0"/>
        <v>196</v>
      </c>
      <c r="G52" s="82">
        <f>'SEM I'!AQ52+'SEM II'!AQ52+'SEM III'!AQ52+'SEM IV'!AQ52+'SEM V'!AQ52</f>
        <v>2493</v>
      </c>
      <c r="H52" s="2">
        <f t="shared" si="1"/>
        <v>222</v>
      </c>
    </row>
    <row r="53" spans="1:8" ht="15.75" customHeight="1">
      <c r="A53" s="19" t="s">
        <v>624</v>
      </c>
      <c r="B53" s="18">
        <v>11823</v>
      </c>
      <c r="C53" s="19" t="s">
        <v>131</v>
      </c>
      <c r="D53" s="18" t="s">
        <v>132</v>
      </c>
      <c r="E53" s="82">
        <f>'SEM I'!AO53+'SEM II'!AO53+'SEM III'!AO53+'SEM IV'!AO53+'SEM V'!AO53</f>
        <v>6511</v>
      </c>
      <c r="F53" s="19">
        <f t="shared" si="0"/>
        <v>122</v>
      </c>
      <c r="G53" s="82">
        <f>'SEM I'!AQ53+'SEM II'!AQ53+'SEM III'!AQ53+'SEM IV'!AQ53+'SEM V'!AQ53</f>
        <v>2531</v>
      </c>
      <c r="H53" s="19">
        <f t="shared" si="1"/>
        <v>156</v>
      </c>
    </row>
    <row r="54" spans="1:8" ht="15.75" customHeight="1">
      <c r="A54" s="2" t="s">
        <v>624</v>
      </c>
      <c r="B54" s="20">
        <v>11826</v>
      </c>
      <c r="C54" s="2" t="s">
        <v>133</v>
      </c>
      <c r="D54" s="20" t="s">
        <v>134</v>
      </c>
      <c r="E54" s="82">
        <f>'SEM I'!AO54+'SEM II'!AO54+'SEM III'!AO54+'SEM IV'!AO54+'SEM V'!AO54</f>
        <v>6640</v>
      </c>
      <c r="F54" s="2">
        <f t="shared" si="0"/>
        <v>28</v>
      </c>
      <c r="G54" s="82">
        <f>'SEM I'!AQ54+'SEM II'!AQ54+'SEM III'!AQ54+'SEM IV'!AQ54+'SEM V'!AQ54</f>
        <v>2595</v>
      </c>
      <c r="H54" s="2">
        <f t="shared" si="1"/>
        <v>30</v>
      </c>
    </row>
    <row r="55" spans="1:8" ht="15.75" customHeight="1">
      <c r="A55" s="22" t="s">
        <v>624</v>
      </c>
      <c r="B55" s="21">
        <v>11829</v>
      </c>
      <c r="C55" s="22" t="s">
        <v>135</v>
      </c>
      <c r="D55" s="21" t="s">
        <v>136</v>
      </c>
      <c r="E55" s="82">
        <f>'SEM I'!AO55+'SEM II'!AO55+'SEM III'!AO55+'SEM IV'!AO55+'SEM V'!AO55</f>
        <v>6540</v>
      </c>
      <c r="F55" s="22">
        <f t="shared" si="0"/>
        <v>98</v>
      </c>
      <c r="G55" s="82">
        <f>'SEM I'!AQ55+'SEM II'!AQ55+'SEM III'!AQ55+'SEM IV'!AQ55+'SEM V'!AQ55</f>
        <v>2540</v>
      </c>
      <c r="H55" s="22">
        <f t="shared" si="1"/>
        <v>140</v>
      </c>
    </row>
    <row r="56" spans="1:8" ht="15.75" customHeight="1">
      <c r="A56" s="2" t="s">
        <v>626</v>
      </c>
      <c r="B56" s="20">
        <v>11546</v>
      </c>
      <c r="C56" s="2" t="s">
        <v>138</v>
      </c>
      <c r="D56" s="20" t="s">
        <v>139</v>
      </c>
      <c r="E56" s="82">
        <f>'SEM I'!AO56+'SEM II'!AO56+'SEM III'!AO56+'SEM IV'!AO56+'SEM V'!AO56</f>
        <v>6719</v>
      </c>
      <c r="F56" s="2">
        <f t="shared" si="0"/>
        <v>10</v>
      </c>
      <c r="G56" s="82">
        <f>'SEM I'!AQ56+'SEM II'!AQ56+'SEM III'!AQ56+'SEM IV'!AQ56+'SEM V'!AQ56</f>
        <v>2622</v>
      </c>
      <c r="H56" s="2">
        <f t="shared" si="1"/>
        <v>16</v>
      </c>
    </row>
    <row r="57" spans="1:8" ht="15.75" customHeight="1">
      <c r="A57" s="24" t="s">
        <v>626</v>
      </c>
      <c r="B57" s="23">
        <v>11547</v>
      </c>
      <c r="C57" s="24" t="s">
        <v>140</v>
      </c>
      <c r="D57" s="23" t="s">
        <v>141</v>
      </c>
      <c r="E57" s="82">
        <f>'SEM I'!AO57+'SEM II'!AO57+'SEM III'!AO57+'SEM IV'!AO57+'SEM V'!AO57</f>
        <v>6440</v>
      </c>
      <c r="F57" s="24">
        <f t="shared" si="0"/>
        <v>193</v>
      </c>
      <c r="G57" s="82">
        <f>'SEM I'!AQ57+'SEM II'!AQ57+'SEM III'!AQ57+'SEM IV'!AQ57+'SEM V'!AQ57</f>
        <v>2517</v>
      </c>
      <c r="H57" s="24">
        <f t="shared" si="1"/>
        <v>185</v>
      </c>
    </row>
    <row r="58" spans="1:8" ht="15.75" customHeight="1">
      <c r="A58" s="2" t="s">
        <v>626</v>
      </c>
      <c r="B58" s="20">
        <v>11559</v>
      </c>
      <c r="C58" s="2" t="s">
        <v>142</v>
      </c>
      <c r="D58" s="20" t="s">
        <v>143</v>
      </c>
      <c r="E58" s="82">
        <f>'SEM I'!AO58+'SEM II'!AO58+'SEM III'!AO58+'SEM IV'!AO58+'SEM V'!AO58</f>
        <v>6566</v>
      </c>
      <c r="F58" s="2">
        <f t="shared" si="0"/>
        <v>67</v>
      </c>
      <c r="G58" s="82">
        <f>'SEM I'!AQ58+'SEM II'!AQ58+'SEM III'!AQ58+'SEM IV'!AQ58+'SEM V'!AQ58</f>
        <v>2576</v>
      </c>
      <c r="H58" s="2">
        <f t="shared" si="1"/>
        <v>66</v>
      </c>
    </row>
    <row r="59" spans="1:8" ht="15.75" customHeight="1">
      <c r="A59" s="27" t="s">
        <v>626</v>
      </c>
      <c r="B59" s="26">
        <v>11562</v>
      </c>
      <c r="C59" s="27" t="s">
        <v>144</v>
      </c>
      <c r="D59" s="26" t="s">
        <v>145</v>
      </c>
      <c r="E59" s="82">
        <f>'SEM I'!AO59+'SEM II'!AO59+'SEM III'!AO59+'SEM IV'!AO59+'SEM V'!AO59</f>
        <v>6672</v>
      </c>
      <c r="F59" s="27">
        <f t="shared" si="0"/>
        <v>17</v>
      </c>
      <c r="G59" s="82">
        <f>'SEM I'!AQ59+'SEM II'!AQ59+'SEM III'!AQ59+'SEM IV'!AQ59+'SEM V'!AQ59</f>
        <v>2632</v>
      </c>
      <c r="H59" s="27">
        <f t="shared" si="1"/>
        <v>12</v>
      </c>
    </row>
    <row r="60" spans="1:8" ht="15.75" customHeight="1">
      <c r="A60" s="2" t="s">
        <v>626</v>
      </c>
      <c r="B60" s="20">
        <v>11567</v>
      </c>
      <c r="C60" s="2" t="s">
        <v>146</v>
      </c>
      <c r="D60" s="20" t="s">
        <v>147</v>
      </c>
      <c r="E60" s="82">
        <f>'SEM I'!AO60+'SEM II'!AO60+'SEM III'!AO60+'SEM IV'!AO60+'SEM V'!AO60</f>
        <v>6577</v>
      </c>
      <c r="F60" s="2">
        <f t="shared" si="0"/>
        <v>61</v>
      </c>
      <c r="G60" s="82">
        <f>'SEM I'!AQ60+'SEM II'!AQ60+'SEM III'!AQ60+'SEM IV'!AQ60+'SEM V'!AQ60</f>
        <v>2572</v>
      </c>
      <c r="H60" s="2">
        <f t="shared" si="1"/>
        <v>71</v>
      </c>
    </row>
    <row r="61" spans="1:8" ht="15.75" customHeight="1">
      <c r="A61" s="19" t="s">
        <v>626</v>
      </c>
      <c r="B61" s="18">
        <v>11576</v>
      </c>
      <c r="C61" s="19" t="s">
        <v>148</v>
      </c>
      <c r="D61" s="18" t="s">
        <v>149</v>
      </c>
      <c r="E61" s="82">
        <f>'SEM I'!AO61+'SEM II'!AO61+'SEM III'!AO61+'SEM IV'!AO61+'SEM V'!AO61</f>
        <v>6493</v>
      </c>
      <c r="F61" s="19">
        <f t="shared" si="0"/>
        <v>145</v>
      </c>
      <c r="G61" s="82">
        <f>'SEM I'!AQ61+'SEM II'!AQ61+'SEM III'!AQ61+'SEM IV'!AQ61+'SEM V'!AQ61</f>
        <v>2530</v>
      </c>
      <c r="H61" s="19">
        <f t="shared" si="1"/>
        <v>158</v>
      </c>
    </row>
    <row r="62" spans="1:8" ht="15.75" customHeight="1">
      <c r="A62" s="2" t="s">
        <v>626</v>
      </c>
      <c r="B62" s="20">
        <v>11580</v>
      </c>
      <c r="C62" s="2" t="s">
        <v>150</v>
      </c>
      <c r="D62" s="20" t="s">
        <v>151</v>
      </c>
      <c r="E62" s="82">
        <f>'SEM I'!AO62+'SEM II'!AO62+'SEM III'!AO62+'SEM IV'!AO62+'SEM V'!AO62</f>
        <v>6544</v>
      </c>
      <c r="F62" s="2">
        <f t="shared" si="0"/>
        <v>92</v>
      </c>
      <c r="G62" s="82">
        <f>'SEM I'!AQ62+'SEM II'!AQ62+'SEM III'!AQ62+'SEM IV'!AQ62+'SEM V'!AQ62</f>
        <v>2562</v>
      </c>
      <c r="H62" s="2">
        <f t="shared" si="1"/>
        <v>95</v>
      </c>
    </row>
    <row r="63" spans="1:8" ht="15.75" customHeight="1">
      <c r="A63" s="22" t="s">
        <v>626</v>
      </c>
      <c r="B63" s="21">
        <v>11584</v>
      </c>
      <c r="C63" s="22" t="s">
        <v>152</v>
      </c>
      <c r="D63" s="21" t="s">
        <v>153</v>
      </c>
      <c r="E63" s="82">
        <f>'SEM I'!AO63+'SEM II'!AO63+'SEM III'!AO63+'SEM IV'!AO63+'SEM V'!AO63</f>
        <v>6421</v>
      </c>
      <c r="F63" s="22">
        <f t="shared" si="0"/>
        <v>206</v>
      </c>
      <c r="G63" s="82">
        <f>'SEM I'!AQ63+'SEM II'!AQ63+'SEM III'!AQ63+'SEM IV'!AQ63+'SEM V'!AQ63</f>
        <v>2500</v>
      </c>
      <c r="H63" s="22">
        <f t="shared" si="1"/>
        <v>215</v>
      </c>
    </row>
    <row r="64" spans="1:8" ht="15.75" customHeight="1">
      <c r="A64" s="2" t="s">
        <v>626</v>
      </c>
      <c r="B64" s="20">
        <v>11585</v>
      </c>
      <c r="C64" s="2" t="s">
        <v>154</v>
      </c>
      <c r="D64" s="20" t="s">
        <v>155</v>
      </c>
      <c r="E64" s="82">
        <f>'SEM I'!AO64+'SEM II'!AO64+'SEM III'!AO64+'SEM IV'!AO64+'SEM V'!AO64</f>
        <v>6426</v>
      </c>
      <c r="F64" s="2">
        <f t="shared" si="0"/>
        <v>203</v>
      </c>
      <c r="G64" s="82">
        <f>'SEM I'!AQ64+'SEM II'!AQ64+'SEM III'!AQ64+'SEM IV'!AQ64+'SEM V'!AQ64</f>
        <v>2501</v>
      </c>
      <c r="H64" s="2">
        <f t="shared" si="1"/>
        <v>212</v>
      </c>
    </row>
    <row r="65" spans="1:8" ht="15.75" customHeight="1">
      <c r="A65" s="24" t="s">
        <v>626</v>
      </c>
      <c r="B65" s="23">
        <v>11589</v>
      </c>
      <c r="C65" s="24" t="s">
        <v>156</v>
      </c>
      <c r="D65" s="23" t="s">
        <v>157</v>
      </c>
      <c r="E65" s="82">
        <f>'SEM I'!AO65+'SEM II'!AO65+'SEM III'!AO65+'SEM IV'!AO65+'SEM V'!AO65</f>
        <v>6519</v>
      </c>
      <c r="F65" s="24">
        <f t="shared" si="0"/>
        <v>118</v>
      </c>
      <c r="G65" s="82">
        <f>'SEM I'!AQ65+'SEM II'!AQ65+'SEM III'!AQ65+'SEM IV'!AQ65+'SEM V'!AQ65</f>
        <v>2543</v>
      </c>
      <c r="H65" s="24">
        <f t="shared" si="1"/>
        <v>133</v>
      </c>
    </row>
    <row r="66" spans="1:8" ht="15.75" customHeight="1">
      <c r="A66" s="2" t="s">
        <v>626</v>
      </c>
      <c r="B66" s="20">
        <v>11601</v>
      </c>
      <c r="C66" s="2" t="s">
        <v>158</v>
      </c>
      <c r="D66" s="20" t="s">
        <v>159</v>
      </c>
      <c r="E66" s="82">
        <f>'SEM I'!AO66+'SEM II'!AO66+'SEM III'!AO66+'SEM IV'!AO66+'SEM V'!AO66</f>
        <v>6630</v>
      </c>
      <c r="F66" s="2">
        <f t="shared" si="0"/>
        <v>33</v>
      </c>
      <c r="G66" s="82">
        <f>'SEM I'!AQ66+'SEM II'!AQ66+'SEM III'!AQ66+'SEM IV'!AQ66+'SEM V'!AQ66</f>
        <v>2594</v>
      </c>
      <c r="H66" s="2">
        <f t="shared" si="1"/>
        <v>33</v>
      </c>
    </row>
    <row r="67" spans="1:8" ht="15.75" customHeight="1">
      <c r="A67" s="27" t="s">
        <v>626</v>
      </c>
      <c r="B67" s="26">
        <v>11612</v>
      </c>
      <c r="C67" s="27" t="s">
        <v>160</v>
      </c>
      <c r="D67" s="26" t="s">
        <v>161</v>
      </c>
      <c r="E67" s="82">
        <f>'SEM I'!AO67+'SEM II'!AO67+'SEM III'!AO67+'SEM IV'!AO67+'SEM V'!AO67</f>
        <v>6510</v>
      </c>
      <c r="F67" s="27">
        <f t="shared" si="0"/>
        <v>126</v>
      </c>
      <c r="G67" s="82">
        <f>'SEM I'!AQ67+'SEM II'!AQ67+'SEM III'!AQ67+'SEM IV'!AQ67+'SEM V'!AQ67</f>
        <v>2562</v>
      </c>
      <c r="H67" s="27">
        <f t="shared" si="1"/>
        <v>95</v>
      </c>
    </row>
    <row r="68" spans="1:8" ht="15.75" customHeight="1">
      <c r="A68" s="2" t="s">
        <v>626</v>
      </c>
      <c r="B68" s="20">
        <v>11645</v>
      </c>
      <c r="C68" s="2" t="s">
        <v>162</v>
      </c>
      <c r="D68" s="20" t="s">
        <v>163</v>
      </c>
      <c r="E68" s="82">
        <f>'SEM I'!AO68+'SEM II'!AO68+'SEM III'!AO68+'SEM IV'!AO68+'SEM V'!AO68</f>
        <v>6601</v>
      </c>
      <c r="F68" s="2">
        <f t="shared" si="0"/>
        <v>52</v>
      </c>
      <c r="G68" s="82">
        <f>'SEM I'!AQ68+'SEM II'!AQ68+'SEM III'!AQ68+'SEM IV'!AQ68+'SEM V'!AQ68</f>
        <v>2587</v>
      </c>
      <c r="H68" s="2">
        <f t="shared" si="1"/>
        <v>42</v>
      </c>
    </row>
    <row r="69" spans="1:8" ht="15.75" customHeight="1">
      <c r="A69" s="19" t="s">
        <v>626</v>
      </c>
      <c r="B69" s="18">
        <v>11656</v>
      </c>
      <c r="C69" s="19" t="s">
        <v>164</v>
      </c>
      <c r="D69" s="18" t="s">
        <v>165</v>
      </c>
      <c r="E69" s="82">
        <f>'SEM I'!AO69+'SEM II'!AO69+'SEM III'!AO69+'SEM IV'!AO69+'SEM V'!AO69</f>
        <v>6451</v>
      </c>
      <c r="F69" s="19">
        <f t="shared" si="0"/>
        <v>187</v>
      </c>
      <c r="G69" s="82">
        <f>'SEM I'!AQ69+'SEM II'!AQ69+'SEM III'!AQ69+'SEM IV'!AQ69+'SEM V'!AQ69</f>
        <v>2522</v>
      </c>
      <c r="H69" s="19">
        <f t="shared" si="1"/>
        <v>179</v>
      </c>
    </row>
    <row r="70" spans="1:8" ht="15.75" customHeight="1">
      <c r="A70" s="2" t="s">
        <v>626</v>
      </c>
      <c r="B70" s="20">
        <v>11661</v>
      </c>
      <c r="C70" s="2" t="s">
        <v>166</v>
      </c>
      <c r="D70" s="20" t="s">
        <v>167</v>
      </c>
      <c r="E70" s="82">
        <f>'SEM I'!AO70+'SEM II'!AO70+'SEM III'!AO70+'SEM IV'!AO70+'SEM V'!AO70</f>
        <v>6637</v>
      </c>
      <c r="F70" s="2">
        <f t="shared" si="0"/>
        <v>30</v>
      </c>
      <c r="G70" s="82">
        <f>'SEM I'!AQ70+'SEM II'!AQ70+'SEM III'!AQ70+'SEM IV'!AQ70+'SEM V'!AQ70</f>
        <v>2571</v>
      </c>
      <c r="H70" s="2">
        <f t="shared" si="1"/>
        <v>72</v>
      </c>
    </row>
    <row r="71" spans="1:8" ht="15.75" customHeight="1">
      <c r="A71" s="22" t="s">
        <v>626</v>
      </c>
      <c r="B71" s="21">
        <v>11666</v>
      </c>
      <c r="C71" s="22" t="s">
        <v>168</v>
      </c>
      <c r="D71" s="21" t="s">
        <v>169</v>
      </c>
      <c r="E71" s="82">
        <f>'SEM I'!AO71+'SEM II'!AO71+'SEM III'!AO71+'SEM IV'!AO71+'SEM V'!AO71</f>
        <v>6663</v>
      </c>
      <c r="F71" s="22">
        <f t="shared" si="0"/>
        <v>20</v>
      </c>
      <c r="G71" s="82">
        <f>'SEM I'!AQ71+'SEM II'!AQ71+'SEM III'!AQ71+'SEM IV'!AQ71+'SEM V'!AQ71</f>
        <v>2584</v>
      </c>
      <c r="H71" s="22">
        <f t="shared" si="1"/>
        <v>46</v>
      </c>
    </row>
    <row r="72" spans="1:8" ht="15.75" customHeight="1">
      <c r="A72" s="2" t="s">
        <v>626</v>
      </c>
      <c r="B72" s="20">
        <v>11684</v>
      </c>
      <c r="C72" s="2" t="s">
        <v>170</v>
      </c>
      <c r="D72" s="20" t="s">
        <v>171</v>
      </c>
      <c r="E72" s="82">
        <f>'SEM I'!AO72+'SEM II'!AO72+'SEM III'!AO72+'SEM IV'!AO72+'SEM V'!AO72</f>
        <v>6603</v>
      </c>
      <c r="F72" s="2">
        <f t="shared" si="0"/>
        <v>47</v>
      </c>
      <c r="G72" s="82">
        <f>'SEM I'!AQ72+'SEM II'!AQ72+'SEM III'!AQ72+'SEM IV'!AQ72+'SEM V'!AQ72</f>
        <v>2564</v>
      </c>
      <c r="H72" s="2">
        <f t="shared" si="1"/>
        <v>87</v>
      </c>
    </row>
    <row r="73" spans="1:8" ht="15.75" customHeight="1">
      <c r="A73" s="24" t="s">
        <v>626</v>
      </c>
      <c r="B73" s="23">
        <v>11691</v>
      </c>
      <c r="C73" s="24" t="s">
        <v>172</v>
      </c>
      <c r="D73" s="23" t="s">
        <v>173</v>
      </c>
      <c r="E73" s="82">
        <f>'SEM I'!AO73+'SEM II'!AO73+'SEM III'!AO73+'SEM IV'!AO73+'SEM V'!AO73</f>
        <v>6605</v>
      </c>
      <c r="F73" s="24">
        <f t="shared" si="0"/>
        <v>46</v>
      </c>
      <c r="G73" s="82">
        <f>'SEM I'!AQ73+'SEM II'!AQ73+'SEM III'!AQ73+'SEM IV'!AQ73+'SEM V'!AQ73</f>
        <v>2596</v>
      </c>
      <c r="H73" s="24">
        <f t="shared" si="1"/>
        <v>28</v>
      </c>
    </row>
    <row r="74" spans="1:8" ht="15.75" customHeight="1">
      <c r="A74" s="2" t="s">
        <v>626</v>
      </c>
      <c r="B74" s="20">
        <v>11693</v>
      </c>
      <c r="C74" s="2" t="s">
        <v>174</v>
      </c>
      <c r="D74" s="20" t="s">
        <v>175</v>
      </c>
      <c r="E74" s="82">
        <f>'SEM I'!AO74+'SEM II'!AO74+'SEM III'!AO74+'SEM IV'!AO74+'SEM V'!AO74</f>
        <v>6694</v>
      </c>
      <c r="F74" s="2">
        <f t="shared" si="0"/>
        <v>12</v>
      </c>
      <c r="G74" s="82">
        <f>'SEM I'!AQ74+'SEM II'!AQ74+'SEM III'!AQ74+'SEM IV'!AQ74+'SEM V'!AQ74</f>
        <v>2637</v>
      </c>
      <c r="H74" s="2">
        <f t="shared" si="1"/>
        <v>8</v>
      </c>
    </row>
    <row r="75" spans="1:8" ht="15.75" customHeight="1">
      <c r="A75" s="27" t="s">
        <v>626</v>
      </c>
      <c r="B75" s="26">
        <v>11711</v>
      </c>
      <c r="C75" s="27" t="s">
        <v>176</v>
      </c>
      <c r="D75" s="26" t="s">
        <v>177</v>
      </c>
      <c r="E75" s="82">
        <f>'SEM I'!AO75+'SEM II'!AO75+'SEM III'!AO75+'SEM IV'!AO75+'SEM V'!AO75</f>
        <v>6457</v>
      </c>
      <c r="F75" s="27">
        <f t="shared" si="0"/>
        <v>184</v>
      </c>
      <c r="G75" s="82">
        <f>'SEM I'!AQ75+'SEM II'!AQ75+'SEM III'!AQ75+'SEM IV'!AQ75+'SEM V'!AQ75</f>
        <v>2514</v>
      </c>
      <c r="H75" s="27">
        <f t="shared" si="1"/>
        <v>194</v>
      </c>
    </row>
    <row r="76" spans="1:8" ht="15.75" customHeight="1">
      <c r="A76" s="2" t="s">
        <v>626</v>
      </c>
      <c r="B76" s="20">
        <v>11714</v>
      </c>
      <c r="C76" s="2" t="s">
        <v>178</v>
      </c>
      <c r="D76" s="20" t="s">
        <v>179</v>
      </c>
      <c r="E76" s="82">
        <f>'SEM I'!AO76+'SEM II'!AO76+'SEM III'!AO76+'SEM IV'!AO76+'SEM V'!AO76</f>
        <v>6523</v>
      </c>
      <c r="F76" s="2">
        <f t="shared" si="0"/>
        <v>113</v>
      </c>
      <c r="G76" s="82">
        <f>'SEM I'!AQ76+'SEM II'!AQ76+'SEM III'!AQ76+'SEM IV'!AQ76+'SEM V'!AQ76</f>
        <v>2559</v>
      </c>
      <c r="H76" s="2">
        <f t="shared" si="1"/>
        <v>106</v>
      </c>
    </row>
    <row r="77" spans="1:8" ht="15.75" customHeight="1">
      <c r="A77" s="19" t="s">
        <v>626</v>
      </c>
      <c r="B77" s="18">
        <v>11739</v>
      </c>
      <c r="C77" s="19" t="s">
        <v>180</v>
      </c>
      <c r="D77" s="18" t="s">
        <v>181</v>
      </c>
      <c r="E77" s="82">
        <f>'SEM I'!AO77+'SEM II'!AO77+'SEM III'!AO77+'SEM IV'!AO77+'SEM V'!AO77</f>
        <v>6534</v>
      </c>
      <c r="F77" s="19">
        <f t="shared" si="0"/>
        <v>105</v>
      </c>
      <c r="G77" s="82">
        <f>'SEM I'!AQ77+'SEM II'!AQ77+'SEM III'!AQ77+'SEM IV'!AQ77+'SEM V'!AQ77</f>
        <v>2532</v>
      </c>
      <c r="H77" s="19">
        <f t="shared" si="1"/>
        <v>154</v>
      </c>
    </row>
    <row r="78" spans="1:8" ht="15.75" customHeight="1">
      <c r="A78" s="2" t="s">
        <v>626</v>
      </c>
      <c r="B78" s="20">
        <v>11761</v>
      </c>
      <c r="C78" s="2" t="s">
        <v>182</v>
      </c>
      <c r="D78" s="20" t="s">
        <v>183</v>
      </c>
      <c r="E78" s="82">
        <f>'SEM I'!AO78+'SEM II'!AO78+'SEM III'!AO78+'SEM IV'!AO78+'SEM V'!AO78</f>
        <v>6608</v>
      </c>
      <c r="F78" s="2">
        <f t="shared" si="0"/>
        <v>44</v>
      </c>
      <c r="G78" s="82">
        <f>'SEM I'!AQ78+'SEM II'!AQ78+'SEM III'!AQ78+'SEM IV'!AQ78+'SEM V'!AQ78</f>
        <v>2553</v>
      </c>
      <c r="H78" s="2">
        <f t="shared" si="1"/>
        <v>120</v>
      </c>
    </row>
    <row r="79" spans="1:8" ht="15.75" customHeight="1">
      <c r="A79" s="22" t="s">
        <v>626</v>
      </c>
      <c r="B79" s="21">
        <v>11762</v>
      </c>
      <c r="C79" s="22" t="s">
        <v>184</v>
      </c>
      <c r="D79" s="21" t="s">
        <v>185</v>
      </c>
      <c r="E79" s="82">
        <f>'SEM I'!AO79+'SEM II'!AO79+'SEM III'!AO79+'SEM IV'!AO79+'SEM V'!AO79</f>
        <v>6535</v>
      </c>
      <c r="F79" s="22">
        <f t="shared" si="0"/>
        <v>104</v>
      </c>
      <c r="G79" s="82">
        <f>'SEM I'!AQ79+'SEM II'!AQ79+'SEM III'!AQ79+'SEM IV'!AQ79+'SEM V'!AQ79</f>
        <v>2524</v>
      </c>
      <c r="H79" s="22">
        <f t="shared" si="1"/>
        <v>173</v>
      </c>
    </row>
    <row r="80" spans="1:8" ht="15.75" customHeight="1">
      <c r="A80" s="2" t="s">
        <v>626</v>
      </c>
      <c r="B80" s="20">
        <v>11766</v>
      </c>
      <c r="C80" s="2" t="s">
        <v>186</v>
      </c>
      <c r="D80" s="20" t="s">
        <v>187</v>
      </c>
      <c r="E80" s="82">
        <f>'SEM I'!AO80+'SEM II'!AO80+'SEM III'!AO80+'SEM IV'!AO80+'SEM V'!AO80</f>
        <v>6479</v>
      </c>
      <c r="F80" s="2">
        <f t="shared" si="0"/>
        <v>164</v>
      </c>
      <c r="G80" s="82">
        <f>'SEM I'!AQ80+'SEM II'!AQ80+'SEM III'!AQ80+'SEM IV'!AQ80+'SEM V'!AQ80</f>
        <v>2553</v>
      </c>
      <c r="H80" s="2">
        <f t="shared" si="1"/>
        <v>120</v>
      </c>
    </row>
    <row r="81" spans="1:8" ht="15.75" customHeight="1">
      <c r="A81" s="24" t="s">
        <v>626</v>
      </c>
      <c r="B81" s="23">
        <v>11772</v>
      </c>
      <c r="C81" s="24" t="s">
        <v>188</v>
      </c>
      <c r="D81" s="23" t="s">
        <v>189</v>
      </c>
      <c r="E81" s="82">
        <f>'SEM I'!AO81+'SEM II'!AO81+'SEM III'!AO81+'SEM IV'!AO81+'SEM V'!AO81</f>
        <v>6387</v>
      </c>
      <c r="F81" s="24">
        <f t="shared" si="0"/>
        <v>225</v>
      </c>
      <c r="G81" s="82">
        <f>'SEM I'!AQ81+'SEM II'!AQ81+'SEM III'!AQ81+'SEM IV'!AQ81+'SEM V'!AQ81</f>
        <v>2490</v>
      </c>
      <c r="H81" s="24">
        <f t="shared" si="1"/>
        <v>225</v>
      </c>
    </row>
    <row r="82" spans="1:8" ht="15.75" customHeight="1">
      <c r="A82" s="2" t="s">
        <v>626</v>
      </c>
      <c r="B82" s="20">
        <v>11774</v>
      </c>
      <c r="C82" s="2" t="s">
        <v>190</v>
      </c>
      <c r="D82" s="20" t="s">
        <v>191</v>
      </c>
      <c r="E82" s="82">
        <f>'SEM I'!AO82+'SEM II'!AO82+'SEM III'!AO82+'SEM IV'!AO82+'SEM V'!AO82</f>
        <v>6561</v>
      </c>
      <c r="F82" s="2">
        <f t="shared" si="0"/>
        <v>71</v>
      </c>
      <c r="G82" s="82">
        <f>'SEM I'!AQ82+'SEM II'!AQ82+'SEM III'!AQ82+'SEM IV'!AQ82+'SEM V'!AQ82</f>
        <v>2554</v>
      </c>
      <c r="H82" s="2">
        <f t="shared" si="1"/>
        <v>117</v>
      </c>
    </row>
    <row r="83" spans="1:8" ht="15.75" customHeight="1">
      <c r="A83" s="27" t="s">
        <v>626</v>
      </c>
      <c r="B83" s="26">
        <v>11779</v>
      </c>
      <c r="C83" s="27" t="s">
        <v>192</v>
      </c>
      <c r="D83" s="26" t="s">
        <v>193</v>
      </c>
      <c r="E83" s="82">
        <f>'SEM I'!AO83+'SEM II'!AO83+'SEM III'!AO83+'SEM IV'!AO83+'SEM V'!AO83</f>
        <v>6654</v>
      </c>
      <c r="F83" s="27">
        <f t="shared" si="0"/>
        <v>23</v>
      </c>
      <c r="G83" s="82">
        <f>'SEM I'!AQ83+'SEM II'!AQ83+'SEM III'!AQ83+'SEM IV'!AQ83+'SEM V'!AQ83</f>
        <v>2602</v>
      </c>
      <c r="H83" s="27">
        <f t="shared" si="1"/>
        <v>25</v>
      </c>
    </row>
    <row r="84" spans="1:8" ht="15.75" customHeight="1">
      <c r="A84" s="2" t="s">
        <v>626</v>
      </c>
      <c r="B84" s="20">
        <v>11783</v>
      </c>
      <c r="C84" s="2" t="s">
        <v>194</v>
      </c>
      <c r="D84" s="20" t="s">
        <v>195</v>
      </c>
      <c r="E84" s="82">
        <f>'SEM I'!AO84+'SEM II'!AO84+'SEM III'!AO84+'SEM IV'!AO84+'SEM V'!AO84</f>
        <v>6580</v>
      </c>
      <c r="F84" s="2">
        <f t="shared" si="0"/>
        <v>59</v>
      </c>
      <c r="G84" s="82">
        <f>'SEM I'!AQ84+'SEM II'!AQ84+'SEM III'!AQ84+'SEM IV'!AQ84+'SEM V'!AQ84</f>
        <v>2565</v>
      </c>
      <c r="H84" s="2">
        <f t="shared" si="1"/>
        <v>85</v>
      </c>
    </row>
    <row r="85" spans="1:8" ht="15.75" customHeight="1">
      <c r="A85" s="19" t="s">
        <v>626</v>
      </c>
      <c r="B85" s="18">
        <v>11801</v>
      </c>
      <c r="C85" s="19" t="s">
        <v>196</v>
      </c>
      <c r="D85" s="18" t="s">
        <v>197</v>
      </c>
      <c r="E85" s="82">
        <f>'SEM I'!AO85+'SEM II'!AO85+'SEM III'!AO85+'SEM IV'!AO85+'SEM V'!AO85</f>
        <v>6497</v>
      </c>
      <c r="F85" s="19">
        <f t="shared" si="0"/>
        <v>141</v>
      </c>
      <c r="G85" s="82">
        <f>'SEM I'!AQ85+'SEM II'!AQ85+'SEM III'!AQ85+'SEM IV'!AQ85+'SEM V'!AQ85</f>
        <v>2534</v>
      </c>
      <c r="H85" s="19">
        <f t="shared" si="1"/>
        <v>149</v>
      </c>
    </row>
    <row r="86" spans="1:8" ht="15.75" customHeight="1">
      <c r="A86" s="2" t="s">
        <v>626</v>
      </c>
      <c r="B86" s="20">
        <v>11814</v>
      </c>
      <c r="C86" s="2" t="s">
        <v>198</v>
      </c>
      <c r="D86" s="20" t="s">
        <v>199</v>
      </c>
      <c r="E86" s="82">
        <f>'SEM I'!AO86+'SEM II'!AO86+'SEM III'!AO86+'SEM IV'!AO86+'SEM V'!AO86</f>
        <v>6450</v>
      </c>
      <c r="F86" s="2">
        <f t="shared" si="0"/>
        <v>189</v>
      </c>
      <c r="G86" s="82">
        <f>'SEM I'!AQ86+'SEM II'!AQ86+'SEM III'!AQ86+'SEM IV'!AQ86+'SEM V'!AQ86</f>
        <v>2523</v>
      </c>
      <c r="H86" s="2">
        <f t="shared" si="1"/>
        <v>177</v>
      </c>
    </row>
    <row r="87" spans="1:8" ht="15.75" customHeight="1">
      <c r="A87" s="22" t="s">
        <v>627</v>
      </c>
      <c r="B87" s="21">
        <v>11545</v>
      </c>
      <c r="C87" s="22" t="s">
        <v>201</v>
      </c>
      <c r="D87" s="21" t="s">
        <v>202</v>
      </c>
      <c r="E87" s="82">
        <f>'SEM I'!AO87+'SEM II'!AO87+'SEM III'!AO87+'SEM IV'!AO87+'SEM V'!AO87</f>
        <v>6403</v>
      </c>
      <c r="F87" s="22">
        <f t="shared" si="0"/>
        <v>216</v>
      </c>
      <c r="G87" s="82">
        <f>'SEM I'!AQ87+'SEM II'!AQ87+'SEM III'!AQ87+'SEM IV'!AQ87+'SEM V'!AQ87</f>
        <v>2505</v>
      </c>
      <c r="H87" s="22">
        <f t="shared" si="1"/>
        <v>207</v>
      </c>
    </row>
    <row r="88" spans="1:8" ht="15.75" customHeight="1">
      <c r="A88" s="2" t="s">
        <v>627</v>
      </c>
      <c r="B88" s="20">
        <v>11548</v>
      </c>
      <c r="C88" s="2" t="s">
        <v>203</v>
      </c>
      <c r="D88" s="20" t="s">
        <v>204</v>
      </c>
      <c r="E88" s="82">
        <f>'SEM I'!AO88+'SEM II'!AO88+'SEM III'!AO88+'SEM IV'!AO88+'SEM V'!AO88</f>
        <v>6465</v>
      </c>
      <c r="F88" s="2">
        <f t="shared" si="0"/>
        <v>180</v>
      </c>
      <c r="G88" s="82">
        <f>'SEM I'!AQ88+'SEM II'!AQ88+'SEM III'!AQ88+'SEM IV'!AQ88+'SEM V'!AQ88</f>
        <v>2533</v>
      </c>
      <c r="H88" s="2">
        <f t="shared" si="1"/>
        <v>152</v>
      </c>
    </row>
    <row r="89" spans="1:8" ht="15.75" customHeight="1">
      <c r="A89" s="24" t="s">
        <v>627</v>
      </c>
      <c r="B89" s="23">
        <v>11556</v>
      </c>
      <c r="C89" s="24" t="s">
        <v>205</v>
      </c>
      <c r="D89" s="23" t="s">
        <v>206</v>
      </c>
      <c r="E89" s="82">
        <f>'SEM I'!AO89+'SEM II'!AO89+'SEM III'!AO89+'SEM IV'!AO89+'SEM V'!AO89</f>
        <v>6641</v>
      </c>
      <c r="F89" s="24">
        <f t="shared" si="0"/>
        <v>27</v>
      </c>
      <c r="G89" s="82">
        <f>'SEM I'!AQ89+'SEM II'!AQ89+'SEM III'!AQ89+'SEM IV'!AQ89+'SEM V'!AQ89</f>
        <v>2641</v>
      </c>
      <c r="H89" s="24">
        <f t="shared" si="1"/>
        <v>7</v>
      </c>
    </row>
    <row r="90" spans="1:8" ht="15.75" customHeight="1">
      <c r="A90" s="2" t="s">
        <v>627</v>
      </c>
      <c r="B90" s="20">
        <v>11579</v>
      </c>
      <c r="C90" s="2" t="s">
        <v>207</v>
      </c>
      <c r="D90" s="20" t="s">
        <v>208</v>
      </c>
      <c r="E90" s="82">
        <f>'SEM I'!AO90+'SEM II'!AO90+'SEM III'!AO90+'SEM IV'!AO90+'SEM V'!AO90</f>
        <v>6389</v>
      </c>
      <c r="F90" s="2">
        <f t="shared" si="0"/>
        <v>224</v>
      </c>
      <c r="G90" s="82">
        <f>'SEM I'!AQ90+'SEM II'!AQ90+'SEM III'!AQ90+'SEM IV'!AQ90+'SEM V'!AQ90</f>
        <v>2528</v>
      </c>
      <c r="H90" s="2">
        <f t="shared" si="1"/>
        <v>163</v>
      </c>
    </row>
    <row r="91" spans="1:8" ht="15.75" customHeight="1">
      <c r="A91" s="27" t="s">
        <v>627</v>
      </c>
      <c r="B91" s="26">
        <v>11598</v>
      </c>
      <c r="C91" s="27" t="s">
        <v>209</v>
      </c>
      <c r="D91" s="26" t="s">
        <v>210</v>
      </c>
      <c r="E91" s="82">
        <f>'SEM I'!AO91+'SEM II'!AO91+'SEM III'!AO91+'SEM IV'!AO91+'SEM V'!AO91</f>
        <v>6451</v>
      </c>
      <c r="F91" s="27">
        <f t="shared" si="0"/>
        <v>187</v>
      </c>
      <c r="G91" s="82">
        <f>'SEM I'!AQ91+'SEM II'!AQ91+'SEM III'!AQ91+'SEM IV'!AQ91+'SEM V'!AQ91</f>
        <v>2534</v>
      </c>
      <c r="H91" s="27">
        <f t="shared" si="1"/>
        <v>149</v>
      </c>
    </row>
    <row r="92" spans="1:8" ht="15.75" customHeight="1">
      <c r="A92" s="2" t="s">
        <v>627</v>
      </c>
      <c r="B92" s="20">
        <v>11610</v>
      </c>
      <c r="C92" s="2" t="s">
        <v>211</v>
      </c>
      <c r="D92" s="20" t="s">
        <v>212</v>
      </c>
      <c r="E92" s="82">
        <f>'SEM I'!AO92+'SEM II'!AO92+'SEM III'!AO92+'SEM IV'!AO92+'SEM V'!AO92</f>
        <v>6519</v>
      </c>
      <c r="F92" s="2">
        <f t="shared" si="0"/>
        <v>118</v>
      </c>
      <c r="G92" s="82">
        <f>'SEM I'!AQ92+'SEM II'!AQ92+'SEM III'!AQ92+'SEM IV'!AQ92+'SEM V'!AQ92</f>
        <v>2564</v>
      </c>
      <c r="H92" s="2">
        <f t="shared" si="1"/>
        <v>87</v>
      </c>
    </row>
    <row r="93" spans="1:8" ht="15.75" customHeight="1">
      <c r="A93" s="19" t="s">
        <v>627</v>
      </c>
      <c r="B93" s="18">
        <v>11613</v>
      </c>
      <c r="C93" s="19" t="s">
        <v>213</v>
      </c>
      <c r="D93" s="18" t="s">
        <v>214</v>
      </c>
      <c r="E93" s="82">
        <f>'SEM I'!AO93+'SEM II'!AO93+'SEM III'!AO93+'SEM IV'!AO93+'SEM V'!AO93</f>
        <v>6536</v>
      </c>
      <c r="F93" s="19">
        <f t="shared" si="0"/>
        <v>101</v>
      </c>
      <c r="G93" s="82">
        <f>'SEM I'!AQ93+'SEM II'!AQ93+'SEM III'!AQ93+'SEM IV'!AQ93+'SEM V'!AQ93</f>
        <v>2542</v>
      </c>
      <c r="H93" s="19">
        <f t="shared" si="1"/>
        <v>136</v>
      </c>
    </row>
    <row r="94" spans="1:8" ht="15.75" customHeight="1">
      <c r="A94" s="2" t="s">
        <v>627</v>
      </c>
      <c r="B94" s="20">
        <v>11624</v>
      </c>
      <c r="C94" s="2" t="s">
        <v>215</v>
      </c>
      <c r="D94" s="20" t="s">
        <v>216</v>
      </c>
      <c r="E94" s="82">
        <f>'SEM I'!AO94+'SEM II'!AO94+'SEM III'!AO94+'SEM IV'!AO94+'SEM V'!AO94</f>
        <v>6724</v>
      </c>
      <c r="F94" s="2">
        <f t="shared" si="0"/>
        <v>8</v>
      </c>
      <c r="G94" s="82">
        <f>'SEM I'!AQ94+'SEM II'!AQ94+'SEM III'!AQ94+'SEM IV'!AQ94+'SEM V'!AQ94</f>
        <v>2636</v>
      </c>
      <c r="H94" s="2">
        <f t="shared" si="1"/>
        <v>11</v>
      </c>
    </row>
    <row r="95" spans="1:8" ht="15.75" customHeight="1">
      <c r="A95" s="22" t="s">
        <v>627</v>
      </c>
      <c r="B95" s="21">
        <v>11627</v>
      </c>
      <c r="C95" s="22" t="s">
        <v>217</v>
      </c>
      <c r="D95" s="21" t="s">
        <v>218</v>
      </c>
      <c r="E95" s="82">
        <f>'SEM I'!AO95+'SEM II'!AO95+'SEM III'!AO95+'SEM IV'!AO95+'SEM V'!AO95</f>
        <v>6659</v>
      </c>
      <c r="F95" s="22">
        <f t="shared" si="0"/>
        <v>21</v>
      </c>
      <c r="G95" s="82">
        <f>'SEM I'!AQ95+'SEM II'!AQ95+'SEM III'!AQ95+'SEM IV'!AQ95+'SEM V'!AQ95</f>
        <v>2620</v>
      </c>
      <c r="H95" s="22">
        <f t="shared" si="1"/>
        <v>18</v>
      </c>
    </row>
    <row r="96" spans="1:8" ht="15.75" customHeight="1">
      <c r="A96" s="2" t="s">
        <v>627</v>
      </c>
      <c r="B96" s="20">
        <v>11628</v>
      </c>
      <c r="C96" s="2" t="s">
        <v>219</v>
      </c>
      <c r="D96" s="20" t="s">
        <v>220</v>
      </c>
      <c r="E96" s="82">
        <f>'SEM I'!AO96+'SEM II'!AO96+'SEM III'!AO96+'SEM IV'!AO96+'SEM V'!AO96</f>
        <v>6628</v>
      </c>
      <c r="F96" s="2">
        <f t="shared" si="0"/>
        <v>34</v>
      </c>
      <c r="G96" s="82">
        <f>'SEM I'!AQ96+'SEM II'!AQ96+'SEM III'!AQ96+'SEM IV'!AQ96+'SEM V'!AQ96</f>
        <v>2581</v>
      </c>
      <c r="H96" s="2">
        <f t="shared" si="1"/>
        <v>54</v>
      </c>
    </row>
    <row r="97" spans="1:8" ht="15.75" customHeight="1">
      <c r="A97" s="24" t="s">
        <v>627</v>
      </c>
      <c r="B97" s="23">
        <v>11632</v>
      </c>
      <c r="C97" s="24" t="s">
        <v>221</v>
      </c>
      <c r="D97" s="23" t="s">
        <v>222</v>
      </c>
      <c r="E97" s="82">
        <f>'SEM I'!AO97+'SEM II'!AO97+'SEM III'!AO97+'SEM IV'!AO97+'SEM V'!AO97</f>
        <v>6518</v>
      </c>
      <c r="F97" s="24">
        <f t="shared" si="0"/>
        <v>120</v>
      </c>
      <c r="G97" s="82">
        <f>'SEM I'!AQ97+'SEM II'!AQ97+'SEM III'!AQ97+'SEM IV'!AQ97+'SEM V'!AQ97</f>
        <v>2563</v>
      </c>
      <c r="H97" s="24">
        <f t="shared" si="1"/>
        <v>91</v>
      </c>
    </row>
    <row r="98" spans="1:8" ht="15.75" customHeight="1">
      <c r="A98" s="2" t="s">
        <v>627</v>
      </c>
      <c r="B98" s="20">
        <v>11635</v>
      </c>
      <c r="C98" s="2" t="s">
        <v>223</v>
      </c>
      <c r="D98" s="20" t="s">
        <v>224</v>
      </c>
      <c r="E98" s="82">
        <f>'SEM I'!AO98+'SEM II'!AO98+'SEM III'!AO98+'SEM IV'!AO98+'SEM V'!AO98</f>
        <v>6378</v>
      </c>
      <c r="F98" s="2">
        <f t="shared" si="0"/>
        <v>232</v>
      </c>
      <c r="G98" s="82">
        <f>'SEM I'!AQ98+'SEM II'!AQ98+'SEM III'!AQ98+'SEM IV'!AQ98+'SEM V'!AQ98</f>
        <v>2506</v>
      </c>
      <c r="H98" s="2">
        <f t="shared" si="1"/>
        <v>206</v>
      </c>
    </row>
    <row r="99" spans="1:8" ht="15.75" customHeight="1">
      <c r="A99" s="27" t="s">
        <v>627</v>
      </c>
      <c r="B99" s="26">
        <v>11655</v>
      </c>
      <c r="C99" s="27" t="s">
        <v>225</v>
      </c>
      <c r="D99" s="26" t="s">
        <v>226</v>
      </c>
      <c r="E99" s="82">
        <f>'SEM I'!AO99+'SEM II'!AO99+'SEM III'!AO99+'SEM IV'!AO99+'SEM V'!AO99</f>
        <v>6502</v>
      </c>
      <c r="F99" s="27">
        <f t="shared" si="0"/>
        <v>132</v>
      </c>
      <c r="G99" s="82">
        <f>'SEM I'!AQ99+'SEM II'!AQ99+'SEM III'!AQ99+'SEM IV'!AQ99+'SEM V'!AQ99</f>
        <v>2536</v>
      </c>
      <c r="H99" s="27">
        <f t="shared" si="1"/>
        <v>144</v>
      </c>
    </row>
    <row r="100" spans="1:8" ht="15.75" customHeight="1">
      <c r="A100" s="2" t="s">
        <v>627</v>
      </c>
      <c r="B100" s="20">
        <v>11660</v>
      </c>
      <c r="C100" s="2" t="s">
        <v>227</v>
      </c>
      <c r="D100" s="20" t="s">
        <v>228</v>
      </c>
      <c r="E100" s="82">
        <f>'SEM I'!AO100+'SEM II'!AO100+'SEM III'!AO100+'SEM IV'!AO100+'SEM V'!AO100</f>
        <v>6675</v>
      </c>
      <c r="F100" s="2">
        <f t="shared" si="0"/>
        <v>15</v>
      </c>
      <c r="G100" s="82">
        <f>'SEM I'!AQ100+'SEM II'!AQ100+'SEM III'!AQ100+'SEM IV'!AQ100+'SEM V'!AQ100</f>
        <v>2632</v>
      </c>
      <c r="H100" s="2">
        <f t="shared" si="1"/>
        <v>12</v>
      </c>
    </row>
    <row r="101" spans="1:8" ht="15.75" customHeight="1">
      <c r="A101" s="19" t="s">
        <v>627</v>
      </c>
      <c r="B101" s="18">
        <v>11671</v>
      </c>
      <c r="C101" s="19" t="s">
        <v>229</v>
      </c>
      <c r="D101" s="18" t="s">
        <v>230</v>
      </c>
      <c r="E101" s="82">
        <f>'SEM I'!AO101+'SEM II'!AO101+'SEM III'!AO101+'SEM IV'!AO101+'SEM V'!AO101</f>
        <v>6393</v>
      </c>
      <c r="F101" s="19">
        <f t="shared" si="0"/>
        <v>221</v>
      </c>
      <c r="G101" s="82">
        <f>'SEM I'!AQ101+'SEM II'!AQ101+'SEM III'!AQ101+'SEM IV'!AQ101+'SEM V'!AQ101</f>
        <v>2513</v>
      </c>
      <c r="H101" s="19">
        <f t="shared" si="1"/>
        <v>197</v>
      </c>
    </row>
    <row r="102" spans="1:8" ht="15.75" customHeight="1">
      <c r="A102" s="2" t="s">
        <v>627</v>
      </c>
      <c r="B102" s="20">
        <v>11681</v>
      </c>
      <c r="C102" s="2" t="s">
        <v>231</v>
      </c>
      <c r="D102" s="20" t="s">
        <v>232</v>
      </c>
      <c r="E102" s="82">
        <f>'SEM I'!AO102+'SEM II'!AO102+'SEM III'!AO102+'SEM IV'!AO102+'SEM V'!AO102</f>
        <v>6531</v>
      </c>
      <c r="F102" s="2">
        <f t="shared" si="0"/>
        <v>107</v>
      </c>
      <c r="G102" s="82">
        <f>'SEM I'!AQ102+'SEM II'!AQ102+'SEM III'!AQ102+'SEM IV'!AQ102+'SEM V'!AQ102</f>
        <v>2568</v>
      </c>
      <c r="H102" s="2">
        <f t="shared" si="1"/>
        <v>77</v>
      </c>
    </row>
    <row r="103" spans="1:8" ht="15.75" customHeight="1">
      <c r="A103" s="22" t="s">
        <v>627</v>
      </c>
      <c r="B103" s="21">
        <v>11682</v>
      </c>
      <c r="C103" s="22" t="s">
        <v>233</v>
      </c>
      <c r="D103" s="21" t="s">
        <v>234</v>
      </c>
      <c r="E103" s="82">
        <f>'SEM I'!AO103+'SEM II'!AO103+'SEM III'!AO103+'SEM IV'!AO103+'SEM V'!AO103</f>
        <v>6603</v>
      </c>
      <c r="F103" s="22">
        <f t="shared" si="0"/>
        <v>47</v>
      </c>
      <c r="G103" s="82">
        <f>'SEM I'!AQ103+'SEM II'!AQ103+'SEM III'!AQ103+'SEM IV'!AQ103+'SEM V'!AQ103</f>
        <v>2601</v>
      </c>
      <c r="H103" s="22">
        <f t="shared" si="1"/>
        <v>26</v>
      </c>
    </row>
    <row r="104" spans="1:8" ht="15.75" customHeight="1">
      <c r="A104" s="2" t="s">
        <v>627</v>
      </c>
      <c r="B104" s="20">
        <v>11712</v>
      </c>
      <c r="C104" s="2" t="s">
        <v>235</v>
      </c>
      <c r="D104" s="20" t="s">
        <v>628</v>
      </c>
      <c r="E104" s="82">
        <f>'SEM I'!AO104+'SEM II'!AO104+'SEM III'!AO104+'SEM IV'!AO104+'SEM V'!AO104</f>
        <v>6511</v>
      </c>
      <c r="F104" s="2">
        <f t="shared" si="0"/>
        <v>122</v>
      </c>
      <c r="G104" s="82">
        <f>'SEM I'!AQ104+'SEM II'!AQ104+'SEM III'!AQ104+'SEM IV'!AQ104+'SEM V'!AQ104</f>
        <v>2575</v>
      </c>
      <c r="H104" s="2">
        <f t="shared" si="1"/>
        <v>67</v>
      </c>
    </row>
    <row r="105" spans="1:8" ht="15.75" customHeight="1">
      <c r="A105" s="24" t="s">
        <v>627</v>
      </c>
      <c r="B105" s="23">
        <v>11715</v>
      </c>
      <c r="C105" s="24" t="s">
        <v>238</v>
      </c>
      <c r="D105" s="23" t="s">
        <v>629</v>
      </c>
      <c r="E105" s="82">
        <f>'SEM I'!AO105+'SEM II'!AO105+'SEM III'!AO105+'SEM IV'!AO105+'SEM V'!AO105</f>
        <v>6319</v>
      </c>
      <c r="F105" s="24">
        <f t="shared" si="0"/>
        <v>241</v>
      </c>
      <c r="G105" s="82">
        <f>'SEM I'!AQ105+'SEM II'!AQ105+'SEM III'!AQ105+'SEM IV'!AQ105+'SEM V'!AQ105</f>
        <v>2462</v>
      </c>
      <c r="H105" s="24">
        <f t="shared" si="1"/>
        <v>238</v>
      </c>
    </row>
    <row r="106" spans="1:8" ht="15.75" customHeight="1">
      <c r="A106" s="2" t="s">
        <v>627</v>
      </c>
      <c r="B106" s="20">
        <v>11718</v>
      </c>
      <c r="C106" s="2" t="s">
        <v>240</v>
      </c>
      <c r="D106" s="20" t="s">
        <v>241</v>
      </c>
      <c r="E106" s="82">
        <f>'SEM I'!AO106+'SEM II'!AO106+'SEM III'!AO106+'SEM IV'!AO106+'SEM V'!AO106</f>
        <v>6510</v>
      </c>
      <c r="F106" s="2">
        <f t="shared" si="0"/>
        <v>126</v>
      </c>
      <c r="G106" s="82">
        <f>'SEM I'!AQ106+'SEM II'!AQ106+'SEM III'!AQ106+'SEM IV'!AQ106+'SEM V'!AQ106</f>
        <v>2579</v>
      </c>
      <c r="H106" s="2">
        <f t="shared" si="1"/>
        <v>59</v>
      </c>
    </row>
    <row r="107" spans="1:8" ht="15.75" customHeight="1">
      <c r="A107" s="27" t="s">
        <v>627</v>
      </c>
      <c r="B107" s="26">
        <v>11731</v>
      </c>
      <c r="C107" s="27" t="s">
        <v>242</v>
      </c>
      <c r="D107" s="26" t="s">
        <v>243</v>
      </c>
      <c r="E107" s="82">
        <f>'SEM I'!AO107+'SEM II'!AO107+'SEM III'!AO107+'SEM IV'!AO107+'SEM V'!AO107</f>
        <v>6517</v>
      </c>
      <c r="F107" s="27">
        <f t="shared" si="0"/>
        <v>121</v>
      </c>
      <c r="G107" s="82">
        <f>'SEM I'!AQ107+'SEM II'!AQ107+'SEM III'!AQ107+'SEM IV'!AQ107+'SEM V'!AQ107</f>
        <v>2568</v>
      </c>
      <c r="H107" s="27">
        <f t="shared" si="1"/>
        <v>77</v>
      </c>
    </row>
    <row r="108" spans="1:8" ht="15.75" customHeight="1">
      <c r="A108" s="2" t="s">
        <v>627</v>
      </c>
      <c r="B108" s="20">
        <v>11734</v>
      </c>
      <c r="C108" s="2" t="s">
        <v>244</v>
      </c>
      <c r="D108" s="20" t="s">
        <v>245</v>
      </c>
      <c r="E108" s="82">
        <f>'SEM I'!AO108+'SEM II'!AO108+'SEM III'!AO108+'SEM IV'!AO108+'SEM V'!AO108</f>
        <v>6580</v>
      </c>
      <c r="F108" s="2">
        <f t="shared" si="0"/>
        <v>59</v>
      </c>
      <c r="G108" s="82">
        <f>'SEM I'!AQ108+'SEM II'!AQ108+'SEM III'!AQ108+'SEM IV'!AQ108+'SEM V'!AQ108</f>
        <v>2595</v>
      </c>
      <c r="H108" s="2">
        <f t="shared" si="1"/>
        <v>30</v>
      </c>
    </row>
    <row r="109" spans="1:8" ht="15.75" customHeight="1">
      <c r="A109" s="19" t="s">
        <v>627</v>
      </c>
      <c r="B109" s="18">
        <v>11735</v>
      </c>
      <c r="C109" s="19" t="s">
        <v>246</v>
      </c>
      <c r="D109" s="18" t="s">
        <v>247</v>
      </c>
      <c r="E109" s="82">
        <f>'SEM I'!AO109+'SEM II'!AO109+'SEM III'!AO109+'SEM IV'!AO109+'SEM V'!AO109</f>
        <v>6520</v>
      </c>
      <c r="F109" s="19">
        <f t="shared" si="0"/>
        <v>117</v>
      </c>
      <c r="G109" s="82">
        <f>'SEM I'!AQ109+'SEM II'!AQ109+'SEM III'!AQ109+'SEM IV'!AQ109+'SEM V'!AQ109</f>
        <v>2566</v>
      </c>
      <c r="H109" s="19">
        <f t="shared" si="1"/>
        <v>81</v>
      </c>
    </row>
    <row r="110" spans="1:8" ht="15.75" customHeight="1">
      <c r="A110" s="2" t="s">
        <v>627</v>
      </c>
      <c r="B110" s="20">
        <v>11744</v>
      </c>
      <c r="C110" s="2" t="s">
        <v>248</v>
      </c>
      <c r="D110" s="20" t="s">
        <v>249</v>
      </c>
      <c r="E110" s="82">
        <f>'SEM I'!AO110+'SEM II'!AO110+'SEM III'!AO110+'SEM IV'!AO110+'SEM V'!AO110</f>
        <v>6482</v>
      </c>
      <c r="F110" s="2">
        <f t="shared" si="0"/>
        <v>158</v>
      </c>
      <c r="G110" s="82">
        <f>'SEM I'!AQ110+'SEM II'!AQ110+'SEM III'!AQ110+'SEM IV'!AQ110+'SEM V'!AQ110</f>
        <v>2559</v>
      </c>
      <c r="H110" s="2">
        <f t="shared" si="1"/>
        <v>106</v>
      </c>
    </row>
    <row r="111" spans="1:8" ht="15.75" customHeight="1">
      <c r="A111" s="22" t="s">
        <v>627</v>
      </c>
      <c r="B111" s="21">
        <v>11753</v>
      </c>
      <c r="C111" s="22" t="s">
        <v>250</v>
      </c>
      <c r="D111" s="21" t="s">
        <v>251</v>
      </c>
      <c r="E111" s="82">
        <f>'SEM I'!AO111+'SEM II'!AO111+'SEM III'!AO111+'SEM IV'!AO111+'SEM V'!AO111</f>
        <v>6588</v>
      </c>
      <c r="F111" s="22">
        <f t="shared" si="0"/>
        <v>54</v>
      </c>
      <c r="G111" s="82">
        <f>'SEM I'!AQ111+'SEM II'!AQ111+'SEM III'!AQ111+'SEM IV'!AQ111+'SEM V'!AQ111</f>
        <v>2581</v>
      </c>
      <c r="H111" s="22">
        <f t="shared" si="1"/>
        <v>54</v>
      </c>
    </row>
    <row r="112" spans="1:8" ht="15.75" customHeight="1">
      <c r="A112" s="2" t="s">
        <v>627</v>
      </c>
      <c r="B112" s="20">
        <v>11759</v>
      </c>
      <c r="C112" s="2" t="s">
        <v>252</v>
      </c>
      <c r="D112" s="20" t="s">
        <v>253</v>
      </c>
      <c r="E112" s="82">
        <f>'SEM I'!AO112+'SEM II'!AO112+'SEM III'!AO112+'SEM IV'!AO112+'SEM V'!AO112</f>
        <v>6491</v>
      </c>
      <c r="F112" s="2">
        <f t="shared" si="0"/>
        <v>149</v>
      </c>
      <c r="G112" s="82">
        <f>'SEM I'!AQ112+'SEM II'!AQ112+'SEM III'!AQ112+'SEM IV'!AQ112+'SEM V'!AQ112</f>
        <v>2549</v>
      </c>
      <c r="H112" s="2">
        <f t="shared" si="1"/>
        <v>124</v>
      </c>
    </row>
    <row r="113" spans="1:8" ht="15.75" customHeight="1">
      <c r="A113" s="24" t="s">
        <v>627</v>
      </c>
      <c r="B113" s="23">
        <v>11763</v>
      </c>
      <c r="C113" s="24" t="s">
        <v>254</v>
      </c>
      <c r="D113" s="23" t="s">
        <v>255</v>
      </c>
      <c r="E113" s="82">
        <f>'SEM I'!AO113+'SEM II'!AO113+'SEM III'!AO113+'SEM IV'!AO113+'SEM V'!AO113</f>
        <v>6552</v>
      </c>
      <c r="F113" s="24">
        <f t="shared" si="0"/>
        <v>81</v>
      </c>
      <c r="G113" s="82">
        <f>'SEM I'!AQ113+'SEM II'!AQ113+'SEM III'!AQ113+'SEM IV'!AQ113+'SEM V'!AQ113</f>
        <v>2578</v>
      </c>
      <c r="H113" s="24">
        <f t="shared" si="1"/>
        <v>63</v>
      </c>
    </row>
    <row r="114" spans="1:8" ht="15.75" customHeight="1">
      <c r="A114" s="2" t="s">
        <v>627</v>
      </c>
      <c r="B114" s="20">
        <v>11782</v>
      </c>
      <c r="C114" s="2" t="s">
        <v>256</v>
      </c>
      <c r="D114" s="20" t="s">
        <v>257</v>
      </c>
      <c r="E114" s="82">
        <f>'SEM I'!AO114+'SEM II'!AO114+'SEM III'!AO114+'SEM IV'!AO114+'SEM V'!AO114</f>
        <v>6400</v>
      </c>
      <c r="F114" s="2">
        <f t="shared" si="0"/>
        <v>217</v>
      </c>
      <c r="G114" s="82">
        <f>'SEM I'!AQ114+'SEM II'!AQ114+'SEM III'!AQ114+'SEM IV'!AQ114+'SEM V'!AQ114</f>
        <v>2493</v>
      </c>
      <c r="H114" s="2">
        <f t="shared" si="1"/>
        <v>222</v>
      </c>
    </row>
    <row r="115" spans="1:8" ht="15.75" customHeight="1">
      <c r="A115" s="27" t="s">
        <v>627</v>
      </c>
      <c r="B115" s="26">
        <v>11784</v>
      </c>
      <c r="C115" s="27" t="s">
        <v>258</v>
      </c>
      <c r="D115" s="26" t="s">
        <v>259</v>
      </c>
      <c r="E115" s="82">
        <f>'SEM I'!AO115+'SEM II'!AO115+'SEM III'!AO115+'SEM IV'!AO115+'SEM V'!AO115</f>
        <v>6370</v>
      </c>
      <c r="F115" s="27">
        <f t="shared" si="0"/>
        <v>233</v>
      </c>
      <c r="G115" s="82">
        <f>'SEM I'!AQ115+'SEM II'!AQ115+'SEM III'!AQ115+'SEM IV'!AQ115+'SEM V'!AQ115</f>
        <v>2514</v>
      </c>
      <c r="H115" s="27">
        <f t="shared" si="1"/>
        <v>194</v>
      </c>
    </row>
    <row r="116" spans="1:8" ht="15.75" customHeight="1">
      <c r="A116" s="2" t="s">
        <v>627</v>
      </c>
      <c r="B116" s="20">
        <v>11788</v>
      </c>
      <c r="C116" s="2" t="s">
        <v>260</v>
      </c>
      <c r="D116" s="20" t="s">
        <v>261</v>
      </c>
      <c r="E116" s="82">
        <f>'SEM I'!AO116+'SEM II'!AO116+'SEM III'!AO116+'SEM IV'!AO116+'SEM V'!AO116</f>
        <v>6547</v>
      </c>
      <c r="F116" s="2">
        <f t="shared" si="0"/>
        <v>86</v>
      </c>
      <c r="G116" s="82">
        <f>'SEM I'!AQ116+'SEM II'!AQ116+'SEM III'!AQ116+'SEM IV'!AQ116+'SEM V'!AQ116</f>
        <v>2560</v>
      </c>
      <c r="H116" s="2">
        <f t="shared" si="1"/>
        <v>101</v>
      </c>
    </row>
    <row r="117" spans="1:8" ht="15.75" customHeight="1">
      <c r="A117" s="19" t="s">
        <v>627</v>
      </c>
      <c r="B117" s="18">
        <v>11793</v>
      </c>
      <c r="C117" s="19" t="s">
        <v>262</v>
      </c>
      <c r="D117" s="18" t="s">
        <v>263</v>
      </c>
      <c r="E117" s="82">
        <f>'SEM I'!AO117+'SEM II'!AO117+'SEM III'!AO117+'SEM IV'!AO117+'SEM V'!AO117</f>
        <v>6393</v>
      </c>
      <c r="F117" s="19">
        <f t="shared" si="0"/>
        <v>221</v>
      </c>
      <c r="G117" s="82">
        <f>'SEM I'!AQ117+'SEM II'!AQ117+'SEM III'!AQ117+'SEM IV'!AQ117+'SEM V'!AQ117</f>
        <v>2523</v>
      </c>
      <c r="H117" s="19">
        <f t="shared" si="1"/>
        <v>177</v>
      </c>
    </row>
    <row r="118" spans="1:8" ht="15.75" customHeight="1">
      <c r="A118" s="2" t="s">
        <v>627</v>
      </c>
      <c r="B118" s="20">
        <v>11796</v>
      </c>
      <c r="C118" s="2" t="s">
        <v>264</v>
      </c>
      <c r="D118" s="20" t="s">
        <v>265</v>
      </c>
      <c r="E118" s="82">
        <f>'SEM I'!AO118+'SEM II'!AO118+'SEM III'!AO118+'SEM IV'!AO118+'SEM V'!AO118</f>
        <v>6460</v>
      </c>
      <c r="F118" s="2">
        <f t="shared" si="0"/>
        <v>182</v>
      </c>
      <c r="G118" s="82">
        <f>'SEM I'!AQ118+'SEM II'!AQ118+'SEM III'!AQ118+'SEM IV'!AQ118+'SEM V'!AQ118</f>
        <v>2540</v>
      </c>
      <c r="H118" s="2">
        <f t="shared" si="1"/>
        <v>140</v>
      </c>
    </row>
    <row r="119" spans="1:8" ht="15.75" customHeight="1">
      <c r="A119" s="22" t="s">
        <v>627</v>
      </c>
      <c r="B119" s="21">
        <v>11807</v>
      </c>
      <c r="C119" s="22" t="s">
        <v>266</v>
      </c>
      <c r="D119" s="21" t="s">
        <v>267</v>
      </c>
      <c r="E119" s="82">
        <f>'SEM I'!AO119+'SEM II'!AO119+'SEM III'!AO119+'SEM IV'!AO119+'SEM V'!AO119</f>
        <v>6562</v>
      </c>
      <c r="F119" s="22">
        <f t="shared" si="0"/>
        <v>70</v>
      </c>
      <c r="G119" s="82">
        <f>'SEM I'!AQ119+'SEM II'!AQ119+'SEM III'!AQ119+'SEM IV'!AQ119+'SEM V'!AQ119</f>
        <v>2580</v>
      </c>
      <c r="H119" s="22">
        <f t="shared" si="1"/>
        <v>57</v>
      </c>
    </row>
    <row r="120" spans="1:8" ht="15.75" customHeight="1">
      <c r="A120" s="2" t="s">
        <v>630</v>
      </c>
      <c r="B120" s="20">
        <v>11573</v>
      </c>
      <c r="C120" s="2" t="s">
        <v>269</v>
      </c>
      <c r="D120" s="20" t="s">
        <v>270</v>
      </c>
      <c r="E120" s="82">
        <f>'SEM I'!AO120+'SEM II'!AO120+'SEM III'!AO120+'SEM IV'!AO120+'SEM V'!AO120</f>
        <v>6476</v>
      </c>
      <c r="F120" s="2">
        <f t="shared" si="0"/>
        <v>168</v>
      </c>
      <c r="G120" s="82">
        <f>'SEM I'!AQ120+'SEM II'!AQ120+'SEM III'!AQ120+'SEM IV'!AQ120+'SEM V'!AQ120</f>
        <v>2538</v>
      </c>
      <c r="H120" s="2">
        <f t="shared" si="1"/>
        <v>142</v>
      </c>
    </row>
    <row r="121" spans="1:8" ht="15.75" customHeight="1">
      <c r="A121" s="24" t="s">
        <v>630</v>
      </c>
      <c r="B121" s="23">
        <v>11578</v>
      </c>
      <c r="C121" s="24" t="s">
        <v>271</v>
      </c>
      <c r="D121" s="23" t="s">
        <v>272</v>
      </c>
      <c r="E121" s="82">
        <f>'SEM I'!AO121+'SEM II'!AO121+'SEM III'!AO121+'SEM IV'!AO121+'SEM V'!AO121</f>
        <v>6499</v>
      </c>
      <c r="F121" s="24">
        <f t="shared" si="0"/>
        <v>134</v>
      </c>
      <c r="G121" s="82">
        <f>'SEM I'!AQ121+'SEM II'!AQ121+'SEM III'!AQ121+'SEM IV'!AQ121+'SEM V'!AQ121</f>
        <v>2536</v>
      </c>
      <c r="H121" s="24">
        <f t="shared" si="1"/>
        <v>144</v>
      </c>
    </row>
    <row r="122" spans="1:8" ht="15.75" customHeight="1">
      <c r="A122" s="2" t="s">
        <v>630</v>
      </c>
      <c r="B122" s="20">
        <v>11583</v>
      </c>
      <c r="C122" s="2" t="s">
        <v>273</v>
      </c>
      <c r="D122" s="20" t="s">
        <v>274</v>
      </c>
      <c r="E122" s="82">
        <f>'SEM I'!AO122+'SEM II'!AO122+'SEM III'!AO122+'SEM IV'!AO122+'SEM V'!AO122</f>
        <v>6548</v>
      </c>
      <c r="F122" s="2">
        <f t="shared" si="0"/>
        <v>84</v>
      </c>
      <c r="G122" s="82">
        <f>'SEM I'!AQ122+'SEM II'!AQ122+'SEM III'!AQ122+'SEM IV'!AQ122+'SEM V'!AQ122</f>
        <v>2584</v>
      </c>
      <c r="H122" s="2">
        <f t="shared" si="1"/>
        <v>46</v>
      </c>
    </row>
    <row r="123" spans="1:8" ht="15.75" customHeight="1">
      <c r="A123" s="27" t="s">
        <v>630</v>
      </c>
      <c r="B123" s="26">
        <v>11594</v>
      </c>
      <c r="C123" s="27" t="s">
        <v>275</v>
      </c>
      <c r="D123" s="26" t="s">
        <v>276</v>
      </c>
      <c r="E123" s="82">
        <f>'SEM I'!AO123+'SEM II'!AO123+'SEM III'!AO123+'SEM IV'!AO123+'SEM V'!AO123</f>
        <v>6522</v>
      </c>
      <c r="F123" s="27">
        <f t="shared" si="0"/>
        <v>115</v>
      </c>
      <c r="G123" s="82">
        <f>'SEM I'!AQ123+'SEM II'!AQ123+'SEM III'!AQ123+'SEM IV'!AQ123+'SEM V'!AQ123</f>
        <v>2589</v>
      </c>
      <c r="H123" s="27">
        <f t="shared" si="1"/>
        <v>38</v>
      </c>
    </row>
    <row r="124" spans="1:8" ht="15.75" customHeight="1">
      <c r="A124" s="2" t="s">
        <v>630</v>
      </c>
      <c r="B124" s="20">
        <v>11595</v>
      </c>
      <c r="C124" s="2" t="s">
        <v>277</v>
      </c>
      <c r="D124" s="20" t="s">
        <v>278</v>
      </c>
      <c r="E124" s="82">
        <f>'SEM I'!AO124+'SEM II'!AO124+'SEM III'!AO124+'SEM IV'!AO124+'SEM V'!AO124</f>
        <v>6529</v>
      </c>
      <c r="F124" s="2">
        <f t="shared" si="0"/>
        <v>109</v>
      </c>
      <c r="G124" s="82">
        <f>'SEM I'!AQ124+'SEM II'!AQ124+'SEM III'!AQ124+'SEM IV'!AQ124+'SEM V'!AQ124</f>
        <v>2571</v>
      </c>
      <c r="H124" s="2">
        <f t="shared" si="1"/>
        <v>72</v>
      </c>
    </row>
    <row r="125" spans="1:8" ht="15.75" customHeight="1">
      <c r="A125" s="19" t="s">
        <v>630</v>
      </c>
      <c r="B125" s="18">
        <v>11599</v>
      </c>
      <c r="C125" s="19" t="s">
        <v>279</v>
      </c>
      <c r="D125" s="18" t="s">
        <v>280</v>
      </c>
      <c r="E125" s="82">
        <f>'SEM I'!AO125+'SEM II'!AO125+'SEM III'!AO125+'SEM IV'!AO125+'SEM V'!AO125</f>
        <v>6460</v>
      </c>
      <c r="F125" s="19">
        <f t="shared" si="0"/>
        <v>182</v>
      </c>
      <c r="G125" s="82">
        <f>'SEM I'!AQ125+'SEM II'!AQ125+'SEM III'!AQ125+'SEM IV'!AQ125+'SEM V'!AQ125</f>
        <v>2543</v>
      </c>
      <c r="H125" s="19">
        <f t="shared" si="1"/>
        <v>133</v>
      </c>
    </row>
    <row r="126" spans="1:8" ht="15.75" customHeight="1">
      <c r="A126" s="2" t="s">
        <v>630</v>
      </c>
      <c r="B126" s="20">
        <v>11619</v>
      </c>
      <c r="C126" s="2" t="s">
        <v>281</v>
      </c>
      <c r="D126" s="20" t="s">
        <v>282</v>
      </c>
      <c r="E126" s="82">
        <f>'SEM I'!AO126+'SEM II'!AO126+'SEM III'!AO126+'SEM IV'!AO126+'SEM V'!AO126</f>
        <v>6414</v>
      </c>
      <c r="F126" s="2">
        <f t="shared" si="0"/>
        <v>210</v>
      </c>
      <c r="G126" s="82">
        <f>'SEM I'!AQ126+'SEM II'!AQ126+'SEM III'!AQ126+'SEM IV'!AQ126+'SEM V'!AQ126</f>
        <v>2528</v>
      </c>
      <c r="H126" s="2">
        <f t="shared" si="1"/>
        <v>163</v>
      </c>
    </row>
    <row r="127" spans="1:8" ht="15.75" customHeight="1">
      <c r="A127" s="22" t="s">
        <v>630</v>
      </c>
      <c r="B127" s="21">
        <v>11622</v>
      </c>
      <c r="C127" s="22" t="s">
        <v>283</v>
      </c>
      <c r="D127" s="21" t="s">
        <v>284</v>
      </c>
      <c r="E127" s="82">
        <f>'SEM I'!AO127+'SEM II'!AO127+'SEM III'!AO127+'SEM IV'!AO127+'SEM V'!AO127</f>
        <v>6396</v>
      </c>
      <c r="F127" s="22">
        <f t="shared" si="0"/>
        <v>220</v>
      </c>
      <c r="G127" s="82">
        <f>'SEM I'!AQ127+'SEM II'!AQ127+'SEM III'!AQ127+'SEM IV'!AQ127+'SEM V'!AQ127</f>
        <v>2504</v>
      </c>
      <c r="H127" s="22">
        <f t="shared" si="1"/>
        <v>210</v>
      </c>
    </row>
    <row r="128" spans="1:8" ht="15.75" customHeight="1">
      <c r="A128" s="2" t="s">
        <v>630</v>
      </c>
      <c r="B128" s="20">
        <v>11639</v>
      </c>
      <c r="C128" s="2" t="s">
        <v>285</v>
      </c>
      <c r="D128" s="20" t="s">
        <v>286</v>
      </c>
      <c r="E128" s="82">
        <f>'SEM I'!AO128+'SEM II'!AO128+'SEM III'!AO128+'SEM IV'!AO128+'SEM V'!AO128</f>
        <v>6490</v>
      </c>
      <c r="F128" s="2">
        <f t="shared" si="0"/>
        <v>150</v>
      </c>
      <c r="G128" s="82">
        <f>'SEM I'!AQ128+'SEM II'!AQ128+'SEM III'!AQ128+'SEM IV'!AQ128+'SEM V'!AQ128</f>
        <v>2556</v>
      </c>
      <c r="H128" s="2">
        <f t="shared" si="1"/>
        <v>112</v>
      </c>
    </row>
    <row r="129" spans="1:8" ht="15.75" customHeight="1">
      <c r="A129" s="24" t="s">
        <v>630</v>
      </c>
      <c r="B129" s="23">
        <v>11647</v>
      </c>
      <c r="C129" s="24" t="s">
        <v>287</v>
      </c>
      <c r="D129" s="23" t="s">
        <v>288</v>
      </c>
      <c r="E129" s="82">
        <f>'SEM I'!AO129+'SEM II'!AO129+'SEM III'!AO129+'SEM IV'!AO129+'SEM V'!AO129</f>
        <v>6440</v>
      </c>
      <c r="F129" s="24">
        <f t="shared" si="0"/>
        <v>193</v>
      </c>
      <c r="G129" s="82">
        <f>'SEM I'!AQ129+'SEM II'!AQ129+'SEM III'!AQ129+'SEM IV'!AQ129+'SEM V'!AQ129</f>
        <v>2530</v>
      </c>
      <c r="H129" s="24">
        <f t="shared" si="1"/>
        <v>158</v>
      </c>
    </row>
    <row r="130" spans="1:8" ht="15.75" customHeight="1">
      <c r="A130" s="2" t="s">
        <v>630</v>
      </c>
      <c r="B130" s="20">
        <v>11652</v>
      </c>
      <c r="C130" s="2" t="s">
        <v>289</v>
      </c>
      <c r="D130" s="20" t="s">
        <v>290</v>
      </c>
      <c r="E130" s="82">
        <f>'SEM I'!AO130+'SEM II'!AO130+'SEM III'!AO130+'SEM IV'!AO130+'SEM V'!AO130</f>
        <v>6584</v>
      </c>
      <c r="F130" s="2">
        <f t="shared" si="0"/>
        <v>58</v>
      </c>
      <c r="G130" s="82">
        <f>'SEM I'!AQ130+'SEM II'!AQ130+'SEM III'!AQ130+'SEM IV'!AQ130+'SEM V'!AQ130</f>
        <v>2600</v>
      </c>
      <c r="H130" s="2">
        <f t="shared" si="1"/>
        <v>27</v>
      </c>
    </row>
    <row r="131" spans="1:8" ht="15.75" customHeight="1">
      <c r="A131" s="27" t="s">
        <v>630</v>
      </c>
      <c r="B131" s="26">
        <v>11662</v>
      </c>
      <c r="C131" s="27" t="s">
        <v>291</v>
      </c>
      <c r="D131" s="26" t="s">
        <v>292</v>
      </c>
      <c r="E131" s="82">
        <f>'SEM I'!AO131+'SEM II'!AO131+'SEM III'!AO131+'SEM IV'!AO131+'SEM V'!AO131</f>
        <v>6684</v>
      </c>
      <c r="F131" s="27">
        <f t="shared" si="0"/>
        <v>14</v>
      </c>
      <c r="G131" s="82">
        <f>'SEM I'!AQ131+'SEM II'!AQ131+'SEM III'!AQ131+'SEM IV'!AQ131+'SEM V'!AQ131</f>
        <v>2637</v>
      </c>
      <c r="H131" s="27">
        <f t="shared" si="1"/>
        <v>8</v>
      </c>
    </row>
    <row r="132" spans="1:8" ht="15.75" customHeight="1">
      <c r="A132" s="2" t="s">
        <v>630</v>
      </c>
      <c r="B132" s="20">
        <v>11663</v>
      </c>
      <c r="C132" s="2" t="s">
        <v>293</v>
      </c>
      <c r="D132" s="20" t="s">
        <v>294</v>
      </c>
      <c r="E132" s="82">
        <f>'SEM I'!AO132+'SEM II'!AO132+'SEM III'!AO132+'SEM IV'!AO132+'SEM V'!AO132</f>
        <v>6436</v>
      </c>
      <c r="F132" s="2">
        <f t="shared" si="0"/>
        <v>197</v>
      </c>
      <c r="G132" s="82">
        <f>'SEM I'!AQ132+'SEM II'!AQ132+'SEM III'!AQ132+'SEM IV'!AQ132+'SEM V'!AQ132</f>
        <v>2521</v>
      </c>
      <c r="H132" s="2">
        <f t="shared" si="1"/>
        <v>183</v>
      </c>
    </row>
    <row r="133" spans="1:8" ht="15.75" customHeight="1">
      <c r="A133" s="19" t="s">
        <v>630</v>
      </c>
      <c r="B133" s="18">
        <v>11664</v>
      </c>
      <c r="C133" s="19" t="s">
        <v>295</v>
      </c>
      <c r="D133" s="18" t="s">
        <v>296</v>
      </c>
      <c r="E133" s="82">
        <f>'SEM I'!AO133+'SEM II'!AO133+'SEM III'!AO133+'SEM IV'!AO133+'SEM V'!AO133</f>
        <v>6503</v>
      </c>
      <c r="F133" s="19">
        <f t="shared" si="0"/>
        <v>131</v>
      </c>
      <c r="G133" s="82">
        <f>'SEM I'!AQ133+'SEM II'!AQ133+'SEM III'!AQ133+'SEM IV'!AQ133+'SEM V'!AQ133</f>
        <v>2556</v>
      </c>
      <c r="H133" s="19">
        <f t="shared" si="1"/>
        <v>112</v>
      </c>
    </row>
    <row r="134" spans="1:8" ht="15.75" customHeight="1">
      <c r="A134" s="2" t="s">
        <v>630</v>
      </c>
      <c r="B134" s="20">
        <v>11670</v>
      </c>
      <c r="C134" s="2" t="s">
        <v>298</v>
      </c>
      <c r="D134" s="20" t="s">
        <v>299</v>
      </c>
      <c r="E134" s="82">
        <f>'SEM I'!AO134+'SEM II'!AO134+'SEM III'!AO134+'SEM IV'!AO134+'SEM V'!AO134</f>
        <v>6652</v>
      </c>
      <c r="F134" s="2">
        <f t="shared" si="0"/>
        <v>24</v>
      </c>
      <c r="G134" s="82">
        <f>'SEM I'!AQ134+'SEM II'!AQ134+'SEM III'!AQ134+'SEM IV'!AQ134+'SEM V'!AQ134</f>
        <v>2621</v>
      </c>
      <c r="H134" s="2">
        <f t="shared" si="1"/>
        <v>17</v>
      </c>
    </row>
    <row r="135" spans="1:8" ht="15.75" customHeight="1">
      <c r="A135" s="22" t="s">
        <v>630</v>
      </c>
      <c r="B135" s="21">
        <v>11672</v>
      </c>
      <c r="C135" s="22" t="s">
        <v>300</v>
      </c>
      <c r="D135" s="21" t="s">
        <v>301</v>
      </c>
      <c r="E135" s="82">
        <f>'SEM I'!AO135+'SEM II'!AO135+'SEM III'!AO135+'SEM IV'!AO135+'SEM V'!AO135</f>
        <v>6490</v>
      </c>
      <c r="F135" s="22">
        <f t="shared" si="0"/>
        <v>150</v>
      </c>
      <c r="G135" s="82">
        <f>'SEM I'!AQ135+'SEM II'!AQ135+'SEM III'!AQ135+'SEM IV'!AQ135+'SEM V'!AQ135</f>
        <v>2548</v>
      </c>
      <c r="H135" s="22">
        <f t="shared" si="1"/>
        <v>128</v>
      </c>
    </row>
    <row r="136" spans="1:8" ht="15.75" customHeight="1">
      <c r="A136" s="2" t="s">
        <v>630</v>
      </c>
      <c r="B136" s="20">
        <v>11686</v>
      </c>
      <c r="C136" s="2" t="s">
        <v>302</v>
      </c>
      <c r="D136" s="20" t="s">
        <v>303</v>
      </c>
      <c r="E136" s="82">
        <f>'SEM I'!AO136+'SEM II'!AO136+'SEM III'!AO136+'SEM IV'!AO136+'SEM V'!AO136</f>
        <v>6361</v>
      </c>
      <c r="F136" s="2">
        <f t="shared" si="0"/>
        <v>234</v>
      </c>
      <c r="G136" s="82">
        <f>'SEM I'!AQ136+'SEM II'!AQ136+'SEM III'!AQ136+'SEM IV'!AQ136+'SEM V'!AQ136</f>
        <v>2502</v>
      </c>
      <c r="H136" s="2">
        <f t="shared" si="1"/>
        <v>211</v>
      </c>
    </row>
    <row r="137" spans="1:8" ht="15.75" customHeight="1">
      <c r="A137" s="24" t="s">
        <v>630</v>
      </c>
      <c r="B137" s="23">
        <v>11690</v>
      </c>
      <c r="C137" s="24" t="s">
        <v>304</v>
      </c>
      <c r="D137" s="23" t="s">
        <v>305</v>
      </c>
      <c r="E137" s="82">
        <f>'SEM I'!AO137+'SEM II'!AO137+'SEM III'!AO137+'SEM IV'!AO137+'SEM V'!AO137</f>
        <v>6639</v>
      </c>
      <c r="F137" s="24">
        <f t="shared" si="0"/>
        <v>29</v>
      </c>
      <c r="G137" s="82">
        <f>'SEM I'!AQ137+'SEM II'!AQ137+'SEM III'!AQ137+'SEM IV'!AQ137+'SEM V'!AQ137</f>
        <v>2581</v>
      </c>
      <c r="H137" s="24">
        <f t="shared" si="1"/>
        <v>54</v>
      </c>
    </row>
    <row r="138" spans="1:8" ht="15.75" customHeight="1">
      <c r="A138" s="2" t="s">
        <v>630</v>
      </c>
      <c r="B138" s="20">
        <v>11698</v>
      </c>
      <c r="C138" s="2" t="s">
        <v>306</v>
      </c>
      <c r="D138" s="20" t="s">
        <v>307</v>
      </c>
      <c r="E138" s="82">
        <f>'SEM I'!AO138+'SEM II'!AO138+'SEM III'!AO138+'SEM IV'!AO138+'SEM V'!AO138</f>
        <v>6412</v>
      </c>
      <c r="F138" s="2">
        <f t="shared" si="0"/>
        <v>212</v>
      </c>
      <c r="G138" s="82">
        <f>'SEM I'!AQ138+'SEM II'!AQ138+'SEM III'!AQ138+'SEM IV'!AQ138+'SEM V'!AQ138</f>
        <v>2513</v>
      </c>
      <c r="H138" s="2">
        <f t="shared" si="1"/>
        <v>197</v>
      </c>
    </row>
    <row r="139" spans="1:8" ht="15.75" customHeight="1">
      <c r="A139" s="27" t="s">
        <v>630</v>
      </c>
      <c r="B139" s="26">
        <v>11700</v>
      </c>
      <c r="C139" s="27" t="s">
        <v>308</v>
      </c>
      <c r="D139" s="26" t="s">
        <v>309</v>
      </c>
      <c r="E139" s="82">
        <f>'SEM I'!AO139+'SEM II'!AO139+'SEM III'!AO139+'SEM IV'!AO139+'SEM V'!AO139</f>
        <v>6484</v>
      </c>
      <c r="F139" s="27">
        <f t="shared" si="0"/>
        <v>155</v>
      </c>
      <c r="G139" s="82">
        <f>'SEM I'!AQ139+'SEM II'!AQ139+'SEM III'!AQ139+'SEM IV'!AQ139+'SEM V'!AQ139</f>
        <v>2568</v>
      </c>
      <c r="H139" s="27">
        <f t="shared" si="1"/>
        <v>77</v>
      </c>
    </row>
    <row r="140" spans="1:8" ht="15.75" customHeight="1">
      <c r="A140" s="2" t="s">
        <v>630</v>
      </c>
      <c r="B140" s="20">
        <v>11701</v>
      </c>
      <c r="C140" s="2" t="s">
        <v>310</v>
      </c>
      <c r="D140" s="20" t="s">
        <v>311</v>
      </c>
      <c r="E140" s="82">
        <f>'SEM I'!AO140+'SEM II'!AO140+'SEM III'!AO140+'SEM IV'!AO140+'SEM V'!AO140</f>
        <v>6413</v>
      </c>
      <c r="F140" s="2">
        <f t="shared" si="0"/>
        <v>211</v>
      </c>
      <c r="G140" s="82">
        <f>'SEM I'!AQ140+'SEM II'!AQ140+'SEM III'!AQ140+'SEM IV'!AQ140+'SEM V'!AQ140</f>
        <v>2509</v>
      </c>
      <c r="H140" s="2">
        <f t="shared" si="1"/>
        <v>204</v>
      </c>
    </row>
    <row r="141" spans="1:8" ht="15.75" customHeight="1">
      <c r="A141" s="19" t="s">
        <v>630</v>
      </c>
      <c r="B141" s="18">
        <v>11702</v>
      </c>
      <c r="C141" s="19" t="s">
        <v>312</v>
      </c>
      <c r="D141" s="18" t="s">
        <v>313</v>
      </c>
      <c r="E141" s="82">
        <f>'SEM I'!AO141+'SEM II'!AO141+'SEM III'!AO141+'SEM IV'!AO141+'SEM V'!AO141</f>
        <v>6560</v>
      </c>
      <c r="F141" s="19">
        <f t="shared" si="0"/>
        <v>74</v>
      </c>
      <c r="G141" s="82">
        <f>'SEM I'!AQ141+'SEM II'!AQ141+'SEM III'!AQ141+'SEM IV'!AQ141+'SEM V'!AQ141</f>
        <v>2582</v>
      </c>
      <c r="H141" s="19">
        <f t="shared" si="1"/>
        <v>52</v>
      </c>
    </row>
    <row r="142" spans="1:8" ht="15.75" customHeight="1">
      <c r="A142" s="2" t="s">
        <v>630</v>
      </c>
      <c r="B142" s="20">
        <v>11705</v>
      </c>
      <c r="C142" s="2" t="s">
        <v>314</v>
      </c>
      <c r="D142" s="20" t="s">
        <v>315</v>
      </c>
      <c r="E142" s="82">
        <f>'SEM I'!AO142+'SEM II'!AO142+'SEM III'!AO142+'SEM IV'!AO142+'SEM V'!AO142</f>
        <v>6461</v>
      </c>
      <c r="F142" s="2">
        <f t="shared" si="0"/>
        <v>181</v>
      </c>
      <c r="G142" s="82">
        <f>'SEM I'!AQ142+'SEM II'!AQ142+'SEM III'!AQ142+'SEM IV'!AQ142+'SEM V'!AQ142</f>
        <v>2524</v>
      </c>
      <c r="H142" s="2">
        <f t="shared" si="1"/>
        <v>173</v>
      </c>
    </row>
    <row r="143" spans="1:8" ht="15.75" customHeight="1">
      <c r="A143" s="22" t="s">
        <v>630</v>
      </c>
      <c r="B143" s="21">
        <v>11716</v>
      </c>
      <c r="C143" s="22" t="s">
        <v>316</v>
      </c>
      <c r="D143" s="21" t="s">
        <v>317</v>
      </c>
      <c r="E143" s="82">
        <f>'SEM I'!AO143+'SEM II'!AO143+'SEM III'!AO143+'SEM IV'!AO143+'SEM V'!AO143</f>
        <v>6406</v>
      </c>
      <c r="F143" s="22">
        <f t="shared" si="0"/>
        <v>215</v>
      </c>
      <c r="G143" s="82">
        <f>'SEM I'!AQ143+'SEM II'!AQ143+'SEM III'!AQ143+'SEM IV'!AQ143+'SEM V'!AQ143</f>
        <v>2501</v>
      </c>
      <c r="H143" s="22">
        <f t="shared" si="1"/>
        <v>212</v>
      </c>
    </row>
    <row r="144" spans="1:8" ht="15.75" customHeight="1">
      <c r="A144" s="2" t="s">
        <v>630</v>
      </c>
      <c r="B144" s="20">
        <v>11721</v>
      </c>
      <c r="C144" s="2" t="s">
        <v>318</v>
      </c>
      <c r="D144" s="20" t="s">
        <v>319</v>
      </c>
      <c r="E144" s="82">
        <f>'SEM I'!AO144+'SEM II'!AO144+'SEM III'!AO144+'SEM IV'!AO144+'SEM V'!AO144</f>
        <v>6466</v>
      </c>
      <c r="F144" s="2">
        <f t="shared" si="0"/>
        <v>179</v>
      </c>
      <c r="G144" s="82">
        <f>'SEM I'!AQ144+'SEM II'!AQ144+'SEM III'!AQ144+'SEM IV'!AQ144+'SEM V'!AQ144</f>
        <v>2547</v>
      </c>
      <c r="H144" s="2">
        <f t="shared" si="1"/>
        <v>130</v>
      </c>
    </row>
    <row r="145" spans="1:8" ht="15.75" customHeight="1">
      <c r="A145" s="24" t="s">
        <v>630</v>
      </c>
      <c r="B145" s="23">
        <v>11741</v>
      </c>
      <c r="C145" s="24" t="s">
        <v>320</v>
      </c>
      <c r="D145" s="23" t="s">
        <v>321</v>
      </c>
      <c r="E145" s="82">
        <f>'SEM I'!AO145+'SEM II'!AO145+'SEM III'!AO145+'SEM IV'!AO145+'SEM V'!AO145</f>
        <v>6497</v>
      </c>
      <c r="F145" s="24">
        <f t="shared" si="0"/>
        <v>141</v>
      </c>
      <c r="G145" s="82">
        <f>'SEM I'!AQ145+'SEM II'!AQ145+'SEM III'!AQ145+'SEM IV'!AQ145+'SEM V'!AQ145</f>
        <v>2566</v>
      </c>
      <c r="H145" s="24">
        <f t="shared" si="1"/>
        <v>81</v>
      </c>
    </row>
    <row r="146" spans="1:8" ht="15.75" customHeight="1">
      <c r="A146" s="2" t="s">
        <v>630</v>
      </c>
      <c r="B146" s="20">
        <v>11757</v>
      </c>
      <c r="C146" s="2" t="s">
        <v>322</v>
      </c>
      <c r="D146" s="20" t="s">
        <v>323</v>
      </c>
      <c r="E146" s="82">
        <f>'SEM I'!AO146+'SEM II'!AO146+'SEM III'!AO146+'SEM IV'!AO146+'SEM V'!AO146</f>
        <v>6490</v>
      </c>
      <c r="F146" s="2">
        <f t="shared" si="0"/>
        <v>150</v>
      </c>
      <c r="G146" s="82">
        <f>'SEM I'!AQ146+'SEM II'!AQ146+'SEM III'!AQ146+'SEM IV'!AQ146+'SEM V'!AQ146</f>
        <v>2562</v>
      </c>
      <c r="H146" s="2">
        <f t="shared" si="1"/>
        <v>95</v>
      </c>
    </row>
    <row r="147" spans="1:8" ht="15.75" customHeight="1">
      <c r="A147" s="27" t="s">
        <v>630</v>
      </c>
      <c r="B147" s="26">
        <v>11804</v>
      </c>
      <c r="C147" s="27" t="s">
        <v>324</v>
      </c>
      <c r="D147" s="26" t="s">
        <v>325</v>
      </c>
      <c r="E147" s="82">
        <f>'SEM I'!AO147+'SEM II'!AO147+'SEM III'!AO147+'SEM IV'!AO147+'SEM V'!AO147</f>
        <v>6485</v>
      </c>
      <c r="F147" s="27">
        <f t="shared" si="0"/>
        <v>154</v>
      </c>
      <c r="G147" s="82">
        <f>'SEM I'!AQ147+'SEM II'!AQ147+'SEM III'!AQ147+'SEM IV'!AQ147+'SEM V'!AQ147</f>
        <v>2552</v>
      </c>
      <c r="H147" s="27">
        <f t="shared" si="1"/>
        <v>122</v>
      </c>
    </row>
    <row r="148" spans="1:8" ht="15.75" customHeight="1">
      <c r="A148" s="2" t="s">
        <v>630</v>
      </c>
      <c r="B148" s="20">
        <v>11805</v>
      </c>
      <c r="C148" s="2" t="s">
        <v>326</v>
      </c>
      <c r="D148" s="20" t="s">
        <v>327</v>
      </c>
      <c r="E148" s="82">
        <f>'SEM I'!AO148+'SEM II'!AO148+'SEM III'!AO148+'SEM IV'!AO148+'SEM V'!AO148</f>
        <v>6529</v>
      </c>
      <c r="F148" s="2">
        <f t="shared" si="0"/>
        <v>109</v>
      </c>
      <c r="G148" s="82">
        <f>'SEM I'!AQ148+'SEM II'!AQ148+'SEM III'!AQ148+'SEM IV'!AQ148+'SEM V'!AQ148</f>
        <v>2557</v>
      </c>
      <c r="H148" s="2">
        <f t="shared" si="1"/>
        <v>110</v>
      </c>
    </row>
    <row r="149" spans="1:8" ht="15.75" customHeight="1">
      <c r="A149" s="19" t="s">
        <v>630</v>
      </c>
      <c r="B149" s="18">
        <v>11809</v>
      </c>
      <c r="C149" s="19" t="s">
        <v>328</v>
      </c>
      <c r="D149" s="18" t="s">
        <v>329</v>
      </c>
      <c r="E149" s="82">
        <f>'SEM I'!AO149+'SEM II'!AO149+'SEM III'!AO149+'SEM IV'!AO149+'SEM V'!AO149</f>
        <v>6564</v>
      </c>
      <c r="F149" s="19">
        <f t="shared" si="0"/>
        <v>69</v>
      </c>
      <c r="G149" s="82">
        <f>'SEM I'!AQ149+'SEM II'!AQ149+'SEM III'!AQ149+'SEM IV'!AQ149+'SEM V'!AQ149</f>
        <v>2566</v>
      </c>
      <c r="H149" s="19">
        <f t="shared" si="1"/>
        <v>81</v>
      </c>
    </row>
    <row r="150" spans="1:8" ht="15.75" customHeight="1">
      <c r="A150" s="2" t="s">
        <v>630</v>
      </c>
      <c r="B150" s="20">
        <v>11816</v>
      </c>
      <c r="C150" s="2" t="s">
        <v>330</v>
      </c>
      <c r="D150" s="20" t="s">
        <v>331</v>
      </c>
      <c r="E150" s="82">
        <f>'SEM I'!AO150+'SEM II'!AO150+'SEM III'!AO150+'SEM IV'!AO150+'SEM V'!AO150</f>
        <v>6494</v>
      </c>
      <c r="F150" s="2">
        <f t="shared" si="0"/>
        <v>144</v>
      </c>
      <c r="G150" s="82">
        <f>'SEM I'!AQ150+'SEM II'!AQ150+'SEM III'!AQ150+'SEM IV'!AQ150+'SEM V'!AQ150</f>
        <v>2549</v>
      </c>
      <c r="H150" s="2">
        <f t="shared" si="1"/>
        <v>124</v>
      </c>
    </row>
    <row r="151" spans="1:8" ht="15.75" customHeight="1">
      <c r="A151" s="22" t="s">
        <v>630</v>
      </c>
      <c r="B151" s="21">
        <v>11827</v>
      </c>
      <c r="C151" s="22" t="s">
        <v>332</v>
      </c>
      <c r="D151" s="21" t="s">
        <v>333</v>
      </c>
      <c r="E151" s="82">
        <f>'SEM I'!AO151+'SEM II'!AO151+'SEM III'!AO151+'SEM IV'!AO151+'SEM V'!AO151</f>
        <v>6483</v>
      </c>
      <c r="F151" s="22">
        <f t="shared" si="0"/>
        <v>156</v>
      </c>
      <c r="G151" s="82">
        <f>'SEM I'!AQ151+'SEM II'!AQ151+'SEM III'!AQ151+'SEM IV'!AQ151+'SEM V'!AQ151</f>
        <v>2532</v>
      </c>
      <c r="H151" s="22">
        <f t="shared" si="1"/>
        <v>154</v>
      </c>
    </row>
    <row r="152" spans="1:8" ht="15.75" customHeight="1">
      <c r="A152" s="2" t="s">
        <v>631</v>
      </c>
      <c r="B152" s="20">
        <v>11569</v>
      </c>
      <c r="C152" s="2" t="s">
        <v>335</v>
      </c>
      <c r="D152" s="20" t="s">
        <v>336</v>
      </c>
      <c r="E152" s="82">
        <f>'SEM I'!AO152+'SEM II'!AO152+'SEM III'!AO152+'SEM IV'!AO152+'SEM V'!AO152</f>
        <v>6499</v>
      </c>
      <c r="F152" s="2">
        <f t="shared" si="0"/>
        <v>134</v>
      </c>
      <c r="G152" s="82">
        <f>'SEM I'!AQ152+'SEM II'!AQ152+'SEM III'!AQ152+'SEM IV'!AQ152+'SEM V'!AQ152</f>
        <v>2530</v>
      </c>
      <c r="H152" s="2">
        <f t="shared" si="1"/>
        <v>158</v>
      </c>
    </row>
    <row r="153" spans="1:8" ht="15.75" customHeight="1">
      <c r="A153" s="24" t="s">
        <v>631</v>
      </c>
      <c r="B153" s="23">
        <v>11577</v>
      </c>
      <c r="C153" s="24" t="s">
        <v>337</v>
      </c>
      <c r="D153" s="23" t="s">
        <v>338</v>
      </c>
      <c r="E153" s="82">
        <f>'SEM I'!AO153+'SEM II'!AO153+'SEM III'!AO153+'SEM IV'!AO153+'SEM V'!AO153</f>
        <v>6659</v>
      </c>
      <c r="F153" s="24">
        <f t="shared" si="0"/>
        <v>21</v>
      </c>
      <c r="G153" s="82">
        <f>'SEM I'!AQ153+'SEM II'!AQ153+'SEM III'!AQ153+'SEM IV'!AQ153+'SEM V'!AQ153</f>
        <v>2589</v>
      </c>
      <c r="H153" s="24">
        <f t="shared" si="1"/>
        <v>38</v>
      </c>
    </row>
    <row r="154" spans="1:8" ht="15.75" customHeight="1">
      <c r="A154" s="2" t="s">
        <v>631</v>
      </c>
      <c r="B154" s="20">
        <v>11582</v>
      </c>
      <c r="C154" s="2" t="s">
        <v>339</v>
      </c>
      <c r="D154" s="20" t="s">
        <v>340</v>
      </c>
      <c r="E154" s="82">
        <f>'SEM I'!AO154+'SEM II'!AO154+'SEM III'!AO154+'SEM IV'!AO154+'SEM V'!AO154</f>
        <v>6571</v>
      </c>
      <c r="F154" s="2">
        <f t="shared" si="0"/>
        <v>65</v>
      </c>
      <c r="G154" s="82">
        <f>'SEM I'!AQ154+'SEM II'!AQ154+'SEM III'!AQ154+'SEM IV'!AQ154+'SEM V'!AQ154</f>
        <v>2582</v>
      </c>
      <c r="H154" s="2">
        <f t="shared" si="1"/>
        <v>52</v>
      </c>
    </row>
    <row r="155" spans="1:8" ht="15.75" customHeight="1">
      <c r="A155" s="27" t="s">
        <v>631</v>
      </c>
      <c r="B155" s="26">
        <v>11587</v>
      </c>
      <c r="C155" s="27" t="s">
        <v>341</v>
      </c>
      <c r="D155" s="26" t="s">
        <v>342</v>
      </c>
      <c r="E155" s="82">
        <f>'SEM I'!AO155+'SEM II'!AO155+'SEM III'!AO155+'SEM IV'!AO155+'SEM V'!AO155</f>
        <v>6418</v>
      </c>
      <c r="F155" s="27">
        <f t="shared" si="0"/>
        <v>208</v>
      </c>
      <c r="G155" s="82">
        <f>'SEM I'!AQ155+'SEM II'!AQ155+'SEM III'!AQ155+'SEM IV'!AQ155+'SEM V'!AQ155</f>
        <v>2490</v>
      </c>
      <c r="H155" s="27">
        <f t="shared" si="1"/>
        <v>225</v>
      </c>
    </row>
    <row r="156" spans="1:8" ht="15.75" customHeight="1">
      <c r="A156" s="2" t="s">
        <v>631</v>
      </c>
      <c r="B156" s="20">
        <v>11649</v>
      </c>
      <c r="C156" s="2" t="s">
        <v>343</v>
      </c>
      <c r="D156" s="20" t="s">
        <v>344</v>
      </c>
      <c r="E156" s="82">
        <f>'SEM I'!AO156+'SEM II'!AO156+'SEM III'!AO156+'SEM IV'!AO156+'SEM V'!AO156</f>
        <v>6498</v>
      </c>
      <c r="F156" s="2">
        <f t="shared" si="0"/>
        <v>136</v>
      </c>
      <c r="G156" s="82">
        <f>'SEM I'!AQ156+'SEM II'!AQ156+'SEM III'!AQ156+'SEM IV'!AQ156+'SEM V'!AQ156</f>
        <v>2549</v>
      </c>
      <c r="H156" s="2">
        <f t="shared" si="1"/>
        <v>124</v>
      </c>
    </row>
    <row r="157" spans="1:8" ht="15.75" customHeight="1">
      <c r="A157" s="19" t="s">
        <v>631</v>
      </c>
      <c r="B157" s="18">
        <v>11654</v>
      </c>
      <c r="C157" s="19" t="s">
        <v>345</v>
      </c>
      <c r="D157" s="18" t="s">
        <v>346</v>
      </c>
      <c r="E157" s="82">
        <f>'SEM I'!AO157+'SEM II'!AO157+'SEM III'!AO157+'SEM IV'!AO157+'SEM V'!AO157</f>
        <v>6618</v>
      </c>
      <c r="F157" s="19">
        <f t="shared" si="0"/>
        <v>39</v>
      </c>
      <c r="G157" s="82">
        <f>'SEM I'!AQ157+'SEM II'!AQ157+'SEM III'!AQ157+'SEM IV'!AQ157+'SEM V'!AQ157</f>
        <v>2595</v>
      </c>
      <c r="H157" s="19">
        <f t="shared" si="1"/>
        <v>30</v>
      </c>
    </row>
    <row r="158" spans="1:8" ht="15.75" customHeight="1">
      <c r="A158" s="2" t="s">
        <v>631</v>
      </c>
      <c r="B158" s="20">
        <v>11657</v>
      </c>
      <c r="C158" s="2" t="s">
        <v>348</v>
      </c>
      <c r="D158" s="20" t="s">
        <v>349</v>
      </c>
      <c r="E158" s="82">
        <f>'SEM I'!AO158+'SEM II'!AO158+'SEM III'!AO158+'SEM IV'!AO158+'SEM V'!AO158</f>
        <v>6429</v>
      </c>
      <c r="F158" s="2">
        <f t="shared" si="0"/>
        <v>201</v>
      </c>
      <c r="G158" s="82">
        <f>'SEM I'!AQ158+'SEM II'!AQ158+'SEM III'!AQ158+'SEM IV'!AQ158+'SEM V'!AQ158</f>
        <v>2515</v>
      </c>
      <c r="H158" s="2">
        <f t="shared" si="1"/>
        <v>192</v>
      </c>
    </row>
    <row r="159" spans="1:8" ht="15.75" customHeight="1">
      <c r="A159" s="22" t="s">
        <v>631</v>
      </c>
      <c r="B159" s="21">
        <v>11659</v>
      </c>
      <c r="C159" s="22" t="s">
        <v>350</v>
      </c>
      <c r="D159" s="21" t="s">
        <v>351</v>
      </c>
      <c r="E159" s="82">
        <f>'SEM I'!AO159+'SEM II'!AO159+'SEM III'!AO159+'SEM IV'!AO159+'SEM V'!AO159</f>
        <v>6543</v>
      </c>
      <c r="F159" s="22">
        <f t="shared" si="0"/>
        <v>94</v>
      </c>
      <c r="G159" s="82">
        <f>'SEM I'!AQ159+'SEM II'!AQ159+'SEM III'!AQ159+'SEM IV'!AQ159+'SEM V'!AQ159</f>
        <v>2578</v>
      </c>
      <c r="H159" s="22">
        <f t="shared" si="1"/>
        <v>63</v>
      </c>
    </row>
    <row r="160" spans="1:8" ht="15.75" customHeight="1">
      <c r="A160" s="2" t="s">
        <v>631</v>
      </c>
      <c r="B160" s="20">
        <v>11680</v>
      </c>
      <c r="C160" s="2" t="s">
        <v>352</v>
      </c>
      <c r="D160" s="20" t="s">
        <v>353</v>
      </c>
      <c r="E160" s="82">
        <f>'SEM I'!AO160+'SEM II'!AO160+'SEM III'!AO160+'SEM IV'!AO160+'SEM V'!AO160</f>
        <v>6685</v>
      </c>
      <c r="F160" s="2">
        <f t="shared" si="0"/>
        <v>13</v>
      </c>
      <c r="G160" s="82">
        <f>'SEM I'!AQ160+'SEM II'!AQ160+'SEM III'!AQ160+'SEM IV'!AQ160+'SEM V'!AQ160</f>
        <v>2590</v>
      </c>
      <c r="H160" s="2">
        <f t="shared" si="1"/>
        <v>35</v>
      </c>
    </row>
    <row r="161" spans="1:8" ht="15.75" customHeight="1">
      <c r="A161" s="24" t="s">
        <v>631</v>
      </c>
      <c r="B161" s="23">
        <v>11720</v>
      </c>
      <c r="C161" s="24" t="s">
        <v>354</v>
      </c>
      <c r="D161" s="23" t="s">
        <v>632</v>
      </c>
      <c r="E161" s="82">
        <f>'SEM I'!AO161+'SEM II'!AO161+'SEM III'!AO161+'SEM IV'!AO161+'SEM V'!AO161</f>
        <v>6536</v>
      </c>
      <c r="F161" s="24">
        <f t="shared" si="0"/>
        <v>101</v>
      </c>
      <c r="G161" s="82">
        <f>'SEM I'!AQ161+'SEM II'!AQ161+'SEM III'!AQ161+'SEM IV'!AQ161+'SEM V'!AQ161</f>
        <v>2554</v>
      </c>
      <c r="H161" s="24">
        <f t="shared" si="1"/>
        <v>117</v>
      </c>
    </row>
    <row r="162" spans="1:8" ht="15.75" customHeight="1">
      <c r="A162" s="2" t="s">
        <v>631</v>
      </c>
      <c r="B162" s="20">
        <v>11727</v>
      </c>
      <c r="C162" s="2" t="s">
        <v>356</v>
      </c>
      <c r="D162" s="20" t="s">
        <v>357</v>
      </c>
      <c r="E162" s="82">
        <f>'SEM I'!AO162+'SEM II'!AO162+'SEM III'!AO162+'SEM IV'!AO162+'SEM V'!AO162</f>
        <v>6523</v>
      </c>
      <c r="F162" s="2">
        <f t="shared" si="0"/>
        <v>113</v>
      </c>
      <c r="G162" s="82">
        <f>'SEM I'!AQ162+'SEM II'!AQ162+'SEM III'!AQ162+'SEM IV'!AQ162+'SEM V'!AQ162</f>
        <v>2563</v>
      </c>
      <c r="H162" s="2">
        <f t="shared" si="1"/>
        <v>91</v>
      </c>
    </row>
    <row r="163" spans="1:8" ht="15.75" customHeight="1">
      <c r="A163" s="27" t="s">
        <v>631</v>
      </c>
      <c r="B163" s="26">
        <v>11732</v>
      </c>
      <c r="C163" s="27" t="s">
        <v>358</v>
      </c>
      <c r="D163" s="26" t="s">
        <v>359</v>
      </c>
      <c r="E163" s="82">
        <f>'SEM I'!AO163+'SEM II'!AO163+'SEM III'!AO163+'SEM IV'!AO163+'SEM V'!AO163</f>
        <v>6573</v>
      </c>
      <c r="F163" s="27">
        <f t="shared" si="0"/>
        <v>64</v>
      </c>
      <c r="G163" s="82">
        <f>'SEM I'!AQ163+'SEM II'!AQ163+'SEM III'!AQ163+'SEM IV'!AQ163+'SEM V'!AQ163</f>
        <v>2563</v>
      </c>
      <c r="H163" s="27">
        <f t="shared" si="1"/>
        <v>91</v>
      </c>
    </row>
    <row r="164" spans="1:8" ht="15.75" customHeight="1">
      <c r="A164" s="2" t="s">
        <v>631</v>
      </c>
      <c r="B164" s="20">
        <v>11748</v>
      </c>
      <c r="C164" s="2" t="s">
        <v>360</v>
      </c>
      <c r="D164" s="20" t="s">
        <v>361</v>
      </c>
      <c r="E164" s="82">
        <f>'SEM I'!AO164+'SEM II'!AO164+'SEM III'!AO164+'SEM IV'!AO164+'SEM V'!AO164</f>
        <v>6649</v>
      </c>
      <c r="F164" s="2">
        <f t="shared" si="0"/>
        <v>25</v>
      </c>
      <c r="G164" s="82">
        <f>'SEM I'!AQ164+'SEM II'!AQ164+'SEM III'!AQ164+'SEM IV'!AQ164+'SEM V'!AQ164</f>
        <v>2590</v>
      </c>
      <c r="H164" s="2">
        <f t="shared" si="1"/>
        <v>35</v>
      </c>
    </row>
    <row r="165" spans="1:8" ht="15.75" customHeight="1">
      <c r="A165" s="19" t="s">
        <v>631</v>
      </c>
      <c r="B165" s="18">
        <v>11750</v>
      </c>
      <c r="C165" s="19" t="s">
        <v>362</v>
      </c>
      <c r="D165" s="18" t="s">
        <v>363</v>
      </c>
      <c r="E165" s="82">
        <f>'SEM I'!AO165+'SEM II'!AO165+'SEM III'!AO165+'SEM IV'!AO165+'SEM V'!AO165</f>
        <v>6472</v>
      </c>
      <c r="F165" s="19">
        <f t="shared" si="0"/>
        <v>173</v>
      </c>
      <c r="G165" s="82">
        <f>'SEM I'!AQ165+'SEM II'!AQ165+'SEM III'!AQ165+'SEM IV'!AQ165+'SEM V'!AQ165</f>
        <v>2522</v>
      </c>
      <c r="H165" s="19">
        <f t="shared" si="1"/>
        <v>179</v>
      </c>
    </row>
    <row r="166" spans="1:8" ht="15.75" customHeight="1">
      <c r="A166" s="2" t="s">
        <v>631</v>
      </c>
      <c r="B166" s="20">
        <v>11752</v>
      </c>
      <c r="C166" s="2" t="s">
        <v>364</v>
      </c>
      <c r="D166" s="20" t="s">
        <v>365</v>
      </c>
      <c r="E166" s="82">
        <f>'SEM I'!AO166+'SEM II'!AO166+'SEM III'!AO166+'SEM IV'!AO166+'SEM V'!AO166</f>
        <v>6436</v>
      </c>
      <c r="F166" s="2">
        <f t="shared" si="0"/>
        <v>197</v>
      </c>
      <c r="G166" s="82">
        <f>'SEM I'!AQ166+'SEM II'!AQ166+'SEM III'!AQ166+'SEM IV'!AQ166+'SEM V'!AQ166</f>
        <v>2511</v>
      </c>
      <c r="H166" s="2">
        <f t="shared" si="1"/>
        <v>201</v>
      </c>
    </row>
    <row r="167" spans="1:8" ht="15.75" customHeight="1">
      <c r="A167" s="22" t="s">
        <v>631</v>
      </c>
      <c r="B167" s="21">
        <v>11754</v>
      </c>
      <c r="C167" s="22" t="s">
        <v>366</v>
      </c>
      <c r="D167" s="21" t="s">
        <v>367</v>
      </c>
      <c r="E167" s="82">
        <f>'SEM I'!AO167+'SEM II'!AO167+'SEM III'!AO167+'SEM IV'!AO167+'SEM V'!AO167</f>
        <v>6561</v>
      </c>
      <c r="F167" s="22">
        <f t="shared" si="0"/>
        <v>71</v>
      </c>
      <c r="G167" s="82">
        <f>'SEM I'!AQ167+'SEM II'!AQ167+'SEM III'!AQ167+'SEM IV'!AQ167+'SEM V'!AQ167</f>
        <v>2562</v>
      </c>
      <c r="H167" s="22">
        <f t="shared" si="1"/>
        <v>95</v>
      </c>
    </row>
    <row r="168" spans="1:8" ht="15.75" customHeight="1">
      <c r="A168" s="2" t="s">
        <v>631</v>
      </c>
      <c r="B168" s="20">
        <v>11755</v>
      </c>
      <c r="C168" s="2" t="s">
        <v>368</v>
      </c>
      <c r="D168" s="20" t="s">
        <v>369</v>
      </c>
      <c r="E168" s="82">
        <f>'SEM I'!AO168+'SEM II'!AO168+'SEM III'!AO168+'SEM IV'!AO168+'SEM V'!AO168</f>
        <v>6632</v>
      </c>
      <c r="F168" s="2">
        <f t="shared" si="0"/>
        <v>32</v>
      </c>
      <c r="G168" s="82">
        <f>'SEM I'!AQ168+'SEM II'!AQ168+'SEM III'!AQ168+'SEM IV'!AQ168+'SEM V'!AQ168</f>
        <v>2612</v>
      </c>
      <c r="H168" s="2">
        <f t="shared" si="1"/>
        <v>20</v>
      </c>
    </row>
    <row r="169" spans="1:8" ht="15.75" customHeight="1">
      <c r="A169" s="24" t="s">
        <v>631</v>
      </c>
      <c r="B169" s="23">
        <v>11765</v>
      </c>
      <c r="C169" s="24" t="s">
        <v>370</v>
      </c>
      <c r="D169" s="23" t="s">
        <v>371</v>
      </c>
      <c r="E169" s="82">
        <f>'SEM I'!AO169+'SEM II'!AO169+'SEM III'!AO169+'SEM IV'!AO169+'SEM V'!AO169</f>
        <v>6524</v>
      </c>
      <c r="F169" s="24">
        <f t="shared" si="0"/>
        <v>112</v>
      </c>
      <c r="G169" s="82">
        <f>'SEM I'!AQ169+'SEM II'!AQ169+'SEM III'!AQ169+'SEM IV'!AQ169+'SEM V'!AQ169</f>
        <v>2564</v>
      </c>
      <c r="H169" s="24">
        <f t="shared" si="1"/>
        <v>87</v>
      </c>
    </row>
    <row r="170" spans="1:8" ht="15.75" customHeight="1">
      <c r="A170" s="2" t="s">
        <v>631</v>
      </c>
      <c r="B170" s="20">
        <v>11767</v>
      </c>
      <c r="C170" s="2" t="s">
        <v>372</v>
      </c>
      <c r="D170" s="20" t="s">
        <v>373</v>
      </c>
      <c r="E170" s="82">
        <f>'SEM I'!AO170+'SEM II'!AO170+'SEM III'!AO170+'SEM IV'!AO170+'SEM V'!AO170</f>
        <v>6587</v>
      </c>
      <c r="F170" s="2">
        <f t="shared" si="0"/>
        <v>56</v>
      </c>
      <c r="G170" s="82">
        <f>'SEM I'!AQ170+'SEM II'!AQ170+'SEM III'!AQ170+'SEM IV'!AQ170+'SEM V'!AQ170</f>
        <v>2574</v>
      </c>
      <c r="H170" s="2">
        <f t="shared" si="1"/>
        <v>68</v>
      </c>
    </row>
    <row r="171" spans="1:8" ht="15.75" customHeight="1">
      <c r="A171" s="27" t="s">
        <v>631</v>
      </c>
      <c r="B171" s="26">
        <v>11769</v>
      </c>
      <c r="C171" s="27" t="s">
        <v>374</v>
      </c>
      <c r="D171" s="26" t="s">
        <v>375</v>
      </c>
      <c r="E171" s="82">
        <f>'SEM I'!AO171+'SEM II'!AO171+'SEM III'!AO171+'SEM IV'!AO171+'SEM V'!AO171</f>
        <v>6539</v>
      </c>
      <c r="F171" s="27">
        <f t="shared" si="0"/>
        <v>99</v>
      </c>
      <c r="G171" s="82">
        <f>'SEM I'!AQ171+'SEM II'!AQ171+'SEM III'!AQ171+'SEM IV'!AQ171+'SEM V'!AQ171</f>
        <v>2548</v>
      </c>
      <c r="H171" s="27">
        <f t="shared" si="1"/>
        <v>128</v>
      </c>
    </row>
    <row r="172" spans="1:8" ht="15.75" customHeight="1">
      <c r="A172" s="2" t="s">
        <v>631</v>
      </c>
      <c r="B172" s="20">
        <v>11785</v>
      </c>
      <c r="C172" s="2" t="s">
        <v>376</v>
      </c>
      <c r="D172" s="20" t="s">
        <v>377</v>
      </c>
      <c r="E172" s="82">
        <f>'SEM I'!AO172+'SEM II'!AO172+'SEM III'!AO172+'SEM IV'!AO172+'SEM V'!AO172</f>
        <v>6428</v>
      </c>
      <c r="F172" s="2">
        <f t="shared" si="0"/>
        <v>202</v>
      </c>
      <c r="G172" s="82">
        <f>'SEM I'!AQ172+'SEM II'!AQ172+'SEM III'!AQ172+'SEM IV'!AQ172+'SEM V'!AQ172</f>
        <v>2497</v>
      </c>
      <c r="H172" s="2">
        <f t="shared" si="1"/>
        <v>217</v>
      </c>
    </row>
    <row r="173" spans="1:8" ht="15.75" customHeight="1">
      <c r="A173" s="19" t="s">
        <v>631</v>
      </c>
      <c r="B173" s="18">
        <v>11786</v>
      </c>
      <c r="C173" s="19" t="s">
        <v>378</v>
      </c>
      <c r="D173" s="18" t="s">
        <v>379</v>
      </c>
      <c r="E173" s="82">
        <f>'SEM I'!AO173+'SEM II'!AO173+'SEM III'!AO173+'SEM IV'!AO173+'SEM V'!AO173</f>
        <v>6472</v>
      </c>
      <c r="F173" s="19">
        <f t="shared" si="0"/>
        <v>173</v>
      </c>
      <c r="G173" s="82">
        <f>'SEM I'!AQ173+'SEM II'!AQ173+'SEM III'!AQ173+'SEM IV'!AQ173+'SEM V'!AQ173</f>
        <v>2535</v>
      </c>
      <c r="H173" s="19">
        <f t="shared" si="1"/>
        <v>147</v>
      </c>
    </row>
    <row r="174" spans="1:8" ht="15.75" customHeight="1">
      <c r="A174" s="2" t="s">
        <v>631</v>
      </c>
      <c r="B174" s="20">
        <v>11791</v>
      </c>
      <c r="C174" s="2" t="s">
        <v>380</v>
      </c>
      <c r="D174" s="20" t="s">
        <v>381</v>
      </c>
      <c r="E174" s="82">
        <f>'SEM I'!AO174+'SEM II'!AO174+'SEM III'!AO174+'SEM IV'!AO174+'SEM V'!AO174</f>
        <v>6553</v>
      </c>
      <c r="F174" s="2">
        <f t="shared" si="0"/>
        <v>80</v>
      </c>
      <c r="G174" s="82">
        <f>'SEM I'!AQ174+'SEM II'!AQ174+'SEM III'!AQ174+'SEM IV'!AQ174+'SEM V'!AQ174</f>
        <v>2570</v>
      </c>
      <c r="H174" s="2">
        <f t="shared" si="1"/>
        <v>74</v>
      </c>
    </row>
    <row r="175" spans="1:8" ht="15.75" customHeight="1">
      <c r="A175" s="22" t="s">
        <v>631</v>
      </c>
      <c r="B175" s="21">
        <v>11799</v>
      </c>
      <c r="C175" s="22" t="s">
        <v>382</v>
      </c>
      <c r="D175" s="21" t="s">
        <v>383</v>
      </c>
      <c r="E175" s="82">
        <f>'SEM I'!AO175+'SEM II'!AO175+'SEM III'!AO175+'SEM IV'!AO175+'SEM V'!AO175</f>
        <v>6468</v>
      </c>
      <c r="F175" s="22">
        <f t="shared" si="0"/>
        <v>178</v>
      </c>
      <c r="G175" s="82">
        <f>'SEM I'!AQ175+'SEM II'!AQ175+'SEM III'!AQ175+'SEM IV'!AQ175+'SEM V'!AQ175</f>
        <v>2531</v>
      </c>
      <c r="H175" s="22">
        <f t="shared" si="1"/>
        <v>156</v>
      </c>
    </row>
    <row r="176" spans="1:8" ht="15.75" customHeight="1">
      <c r="A176" s="2" t="s">
        <v>631</v>
      </c>
      <c r="B176" s="20">
        <v>11821</v>
      </c>
      <c r="C176" s="2" t="s">
        <v>384</v>
      </c>
      <c r="D176" s="20" t="s">
        <v>385</v>
      </c>
      <c r="E176" s="82">
        <f>'SEM I'!AO176+'SEM II'!AO176+'SEM III'!AO176+'SEM IV'!AO176+'SEM V'!AO176</f>
        <v>6472</v>
      </c>
      <c r="F176" s="2">
        <f t="shared" si="0"/>
        <v>173</v>
      </c>
      <c r="G176" s="82">
        <f>'SEM I'!AQ176+'SEM II'!AQ176+'SEM III'!AQ176+'SEM IV'!AQ176+'SEM V'!AQ176</f>
        <v>2560</v>
      </c>
      <c r="H176" s="2">
        <f t="shared" si="1"/>
        <v>101</v>
      </c>
    </row>
    <row r="177" spans="1:8" ht="15.75" customHeight="1">
      <c r="A177" s="24" t="s">
        <v>631</v>
      </c>
      <c r="B177" s="23">
        <v>11824</v>
      </c>
      <c r="C177" s="24" t="s">
        <v>386</v>
      </c>
      <c r="D177" s="23" t="s">
        <v>387</v>
      </c>
      <c r="E177" s="82">
        <f>'SEM I'!AO177+'SEM II'!AO177+'SEM III'!AO177+'SEM IV'!AO177+'SEM V'!AO177</f>
        <v>6530</v>
      </c>
      <c r="F177" s="24">
        <f t="shared" si="0"/>
        <v>108</v>
      </c>
      <c r="G177" s="82">
        <f>'SEM I'!AQ177+'SEM II'!AQ177+'SEM III'!AQ177+'SEM IV'!AQ177+'SEM V'!AQ177</f>
        <v>2565</v>
      </c>
      <c r="H177" s="24">
        <f t="shared" si="1"/>
        <v>85</v>
      </c>
    </row>
    <row r="178" spans="1:8" ht="15.75" customHeight="1">
      <c r="A178" s="2" t="s">
        <v>631</v>
      </c>
      <c r="B178" s="20">
        <v>11830</v>
      </c>
      <c r="C178" s="2" t="s">
        <v>388</v>
      </c>
      <c r="D178" s="20" t="s">
        <v>389</v>
      </c>
      <c r="E178" s="82">
        <f>'SEM I'!AO178+'SEM II'!AO178+'SEM III'!AO178+'SEM IV'!AO178+'SEM V'!AO178</f>
        <v>6546</v>
      </c>
      <c r="F178" s="2">
        <f t="shared" si="0"/>
        <v>89</v>
      </c>
      <c r="G178" s="82">
        <f>'SEM I'!AQ178+'SEM II'!AQ178+'SEM III'!AQ178+'SEM IV'!AQ178+'SEM V'!AQ178</f>
        <v>2551</v>
      </c>
      <c r="H178" s="2">
        <f t="shared" si="1"/>
        <v>123</v>
      </c>
    </row>
    <row r="179" spans="1:8" ht="15.75" customHeight="1">
      <c r="A179" s="27" t="s">
        <v>633</v>
      </c>
      <c r="B179" s="26">
        <v>11549</v>
      </c>
      <c r="C179" s="27" t="s">
        <v>391</v>
      </c>
      <c r="D179" s="26" t="s">
        <v>392</v>
      </c>
      <c r="E179" s="82">
        <f>'SEM I'!AO179+'SEM II'!AO179+'SEM III'!AO179+'SEM IV'!AO179+'SEM V'!AO179</f>
        <v>6361</v>
      </c>
      <c r="F179" s="27">
        <f t="shared" si="0"/>
        <v>234</v>
      </c>
      <c r="G179" s="82">
        <f>'SEM I'!AQ179+'SEM II'!AQ179+'SEM III'!AQ179+'SEM IV'!AQ179+'SEM V'!AQ179</f>
        <v>2484</v>
      </c>
      <c r="H179" s="27">
        <f t="shared" si="1"/>
        <v>230</v>
      </c>
    </row>
    <row r="180" spans="1:8" ht="15.75" customHeight="1">
      <c r="A180" s="2" t="s">
        <v>633</v>
      </c>
      <c r="B180" s="20">
        <v>11572</v>
      </c>
      <c r="C180" s="2" t="s">
        <v>393</v>
      </c>
      <c r="D180" s="20" t="s">
        <v>394</v>
      </c>
      <c r="E180" s="82">
        <f>'SEM I'!AO180+'SEM II'!AO180+'SEM III'!AO180+'SEM IV'!AO180+'SEM V'!AO180</f>
        <v>6602</v>
      </c>
      <c r="F180" s="2">
        <f t="shared" si="0"/>
        <v>50</v>
      </c>
      <c r="G180" s="82">
        <f>'SEM I'!AQ180+'SEM II'!AQ180+'SEM III'!AQ180+'SEM IV'!AQ180+'SEM V'!AQ180</f>
        <v>2596</v>
      </c>
      <c r="H180" s="2">
        <f t="shared" si="1"/>
        <v>28</v>
      </c>
    </row>
    <row r="181" spans="1:8" ht="15.75" customHeight="1">
      <c r="A181" s="19" t="s">
        <v>633</v>
      </c>
      <c r="B181" s="18">
        <v>11591</v>
      </c>
      <c r="C181" s="19" t="s">
        <v>395</v>
      </c>
      <c r="D181" s="18" t="s">
        <v>396</v>
      </c>
      <c r="E181" s="82">
        <f>'SEM I'!AO181+'SEM II'!AO181+'SEM III'!AO181+'SEM IV'!AO181+'SEM V'!AO181</f>
        <v>6542</v>
      </c>
      <c r="F181" s="19">
        <f t="shared" si="0"/>
        <v>96</v>
      </c>
      <c r="G181" s="82">
        <f>'SEM I'!AQ181+'SEM II'!AQ181+'SEM III'!AQ181+'SEM IV'!AQ181+'SEM V'!AQ181</f>
        <v>2560</v>
      </c>
      <c r="H181" s="19">
        <f t="shared" si="1"/>
        <v>101</v>
      </c>
    </row>
    <row r="182" spans="1:8" ht="15.75" customHeight="1">
      <c r="A182" s="2" t="s">
        <v>633</v>
      </c>
      <c r="B182" s="20">
        <v>11592</v>
      </c>
      <c r="C182" s="2" t="s">
        <v>397</v>
      </c>
      <c r="D182" s="20" t="s">
        <v>398</v>
      </c>
      <c r="E182" s="82">
        <f>'SEM I'!AO182+'SEM II'!AO182+'SEM III'!AO182+'SEM IV'!AO182+'SEM V'!AO182</f>
        <v>6509</v>
      </c>
      <c r="F182" s="2">
        <f t="shared" si="0"/>
        <v>128</v>
      </c>
      <c r="G182" s="82">
        <f>'SEM I'!AQ182+'SEM II'!AQ182+'SEM III'!AQ182+'SEM IV'!AQ182+'SEM V'!AQ182</f>
        <v>2562</v>
      </c>
      <c r="H182" s="2">
        <f t="shared" si="1"/>
        <v>95</v>
      </c>
    </row>
    <row r="183" spans="1:8" ht="15.75" customHeight="1">
      <c r="A183" s="22" t="s">
        <v>633</v>
      </c>
      <c r="B183" s="21">
        <v>11593</v>
      </c>
      <c r="C183" s="22" t="s">
        <v>399</v>
      </c>
      <c r="D183" s="21" t="s">
        <v>400</v>
      </c>
      <c r="E183" s="82">
        <f>'SEM I'!AO183+'SEM II'!AO183+'SEM III'!AO183+'SEM IV'!AO183+'SEM V'!AO183</f>
        <v>6598</v>
      </c>
      <c r="F183" s="22">
        <f t="shared" si="0"/>
        <v>53</v>
      </c>
      <c r="G183" s="82">
        <f>'SEM I'!AQ183+'SEM II'!AQ183+'SEM III'!AQ183+'SEM IV'!AQ183+'SEM V'!AQ183</f>
        <v>2583</v>
      </c>
      <c r="H183" s="22">
        <f t="shared" si="1"/>
        <v>49</v>
      </c>
    </row>
    <row r="184" spans="1:8" ht="15.75" customHeight="1">
      <c r="A184" s="2" t="s">
        <v>633</v>
      </c>
      <c r="B184" s="20">
        <v>11597</v>
      </c>
      <c r="C184" s="2" t="s">
        <v>401</v>
      </c>
      <c r="D184" s="20" t="s">
        <v>402</v>
      </c>
      <c r="E184" s="82">
        <f>'SEM I'!AO184+'SEM II'!AO184+'SEM III'!AO184+'SEM IV'!AO184+'SEM V'!AO184</f>
        <v>6432</v>
      </c>
      <c r="F184" s="2">
        <f t="shared" si="0"/>
        <v>199</v>
      </c>
      <c r="G184" s="82">
        <f>'SEM I'!AQ184+'SEM II'!AQ184+'SEM III'!AQ184+'SEM IV'!AQ184+'SEM V'!AQ184</f>
        <v>2512</v>
      </c>
      <c r="H184" s="2">
        <f t="shared" si="1"/>
        <v>199</v>
      </c>
    </row>
    <row r="185" spans="1:8" ht="15.75" customHeight="1">
      <c r="A185" s="24" t="s">
        <v>633</v>
      </c>
      <c r="B185" s="23">
        <v>11600</v>
      </c>
      <c r="C185" s="24" t="s">
        <v>403</v>
      </c>
      <c r="D185" s="23" t="s">
        <v>404</v>
      </c>
      <c r="E185" s="82">
        <f>'SEM I'!AO185+'SEM II'!AO185+'SEM III'!AO185+'SEM IV'!AO185+'SEM V'!AO185</f>
        <v>6606</v>
      </c>
      <c r="F185" s="24">
        <f t="shared" si="0"/>
        <v>45</v>
      </c>
      <c r="G185" s="82">
        <f>'SEM I'!AQ185+'SEM II'!AQ185+'SEM III'!AQ185+'SEM IV'!AQ185+'SEM V'!AQ185</f>
        <v>2556</v>
      </c>
      <c r="H185" s="24">
        <f t="shared" si="1"/>
        <v>112</v>
      </c>
    </row>
    <row r="186" spans="1:8" ht="15.75" customHeight="1">
      <c r="A186" s="2" t="s">
        <v>633</v>
      </c>
      <c r="B186" s="20">
        <v>11602</v>
      </c>
      <c r="C186" s="2" t="s">
        <v>405</v>
      </c>
      <c r="D186" s="20" t="s">
        <v>406</v>
      </c>
      <c r="E186" s="82">
        <f>'SEM I'!AO186+'SEM II'!AO186+'SEM III'!AO186+'SEM IV'!AO186+'SEM V'!AO186</f>
        <v>6457</v>
      </c>
      <c r="F186" s="2">
        <f t="shared" si="0"/>
        <v>184</v>
      </c>
      <c r="G186" s="82">
        <f>'SEM I'!AQ186+'SEM II'!AQ186+'SEM III'!AQ186+'SEM IV'!AQ186+'SEM V'!AQ186</f>
        <v>2516</v>
      </c>
      <c r="H186" s="2">
        <f t="shared" si="1"/>
        <v>190</v>
      </c>
    </row>
    <row r="187" spans="1:8" ht="15.75" customHeight="1">
      <c r="A187" s="27" t="s">
        <v>633</v>
      </c>
      <c r="B187" s="26">
        <v>11603</v>
      </c>
      <c r="C187" s="27" t="s">
        <v>407</v>
      </c>
      <c r="D187" s="26" t="s">
        <v>408</v>
      </c>
      <c r="E187" s="82">
        <f>'SEM I'!AO187+'SEM II'!AO187+'SEM III'!AO187+'SEM IV'!AO187+'SEM V'!AO187</f>
        <v>6474</v>
      </c>
      <c r="F187" s="27">
        <f t="shared" si="0"/>
        <v>171</v>
      </c>
      <c r="G187" s="82">
        <f>'SEM I'!AQ187+'SEM II'!AQ187+'SEM III'!AQ187+'SEM IV'!AQ187+'SEM V'!AQ187</f>
        <v>2517</v>
      </c>
      <c r="H187" s="27">
        <f t="shared" si="1"/>
        <v>185</v>
      </c>
    </row>
    <row r="188" spans="1:8" ht="15.75" customHeight="1">
      <c r="A188" s="2" t="s">
        <v>633</v>
      </c>
      <c r="B188" s="20">
        <v>11605</v>
      </c>
      <c r="C188" s="2" t="s">
        <v>409</v>
      </c>
      <c r="D188" s="20" t="s">
        <v>410</v>
      </c>
      <c r="E188" s="82">
        <f>'SEM I'!AO188+'SEM II'!AO188+'SEM III'!AO188+'SEM IV'!AO188+'SEM V'!AO188</f>
        <v>6554</v>
      </c>
      <c r="F188" s="2">
        <f t="shared" si="0"/>
        <v>79</v>
      </c>
      <c r="G188" s="82">
        <f>'SEM I'!AQ188+'SEM II'!AQ188+'SEM III'!AQ188+'SEM IV'!AQ188+'SEM V'!AQ188</f>
        <v>2573</v>
      </c>
      <c r="H188" s="2">
        <f t="shared" si="1"/>
        <v>70</v>
      </c>
    </row>
    <row r="189" spans="1:8" ht="15.75" customHeight="1">
      <c r="A189" s="19" t="s">
        <v>633</v>
      </c>
      <c r="B189" s="18">
        <v>11611</v>
      </c>
      <c r="C189" s="19" t="s">
        <v>411</v>
      </c>
      <c r="D189" s="18" t="s">
        <v>412</v>
      </c>
      <c r="E189" s="82">
        <f>'SEM I'!AO189+'SEM II'!AO189+'SEM III'!AO189+'SEM IV'!AO189+'SEM V'!AO189</f>
        <v>6486</v>
      </c>
      <c r="F189" s="19">
        <f t="shared" si="0"/>
        <v>153</v>
      </c>
      <c r="G189" s="82">
        <f>'SEM I'!AQ189+'SEM II'!AQ189+'SEM III'!AQ189+'SEM IV'!AQ189+'SEM V'!AQ189</f>
        <v>2519</v>
      </c>
      <c r="H189" s="19">
        <f t="shared" si="1"/>
        <v>184</v>
      </c>
    </row>
    <row r="190" spans="1:8" ht="15.75" customHeight="1">
      <c r="A190" s="2" t="s">
        <v>633</v>
      </c>
      <c r="B190" s="20">
        <v>11617</v>
      </c>
      <c r="C190" s="2" t="s">
        <v>413</v>
      </c>
      <c r="D190" s="20" t="s">
        <v>414</v>
      </c>
      <c r="E190" s="82">
        <f>'SEM I'!AO190+'SEM II'!AO190+'SEM III'!AO190+'SEM IV'!AO190+'SEM V'!AO190</f>
        <v>6671</v>
      </c>
      <c r="F190" s="2">
        <f t="shared" si="0"/>
        <v>18</v>
      </c>
      <c r="G190" s="82">
        <f>'SEM I'!AQ190+'SEM II'!AQ190+'SEM III'!AQ190+'SEM IV'!AQ190+'SEM V'!AQ190</f>
        <v>2609</v>
      </c>
      <c r="H190" s="2">
        <f t="shared" si="1"/>
        <v>21</v>
      </c>
    </row>
    <row r="191" spans="1:8" ht="15.75" customHeight="1">
      <c r="A191" s="22" t="s">
        <v>633</v>
      </c>
      <c r="B191" s="21">
        <v>11618</v>
      </c>
      <c r="C191" s="22" t="s">
        <v>416</v>
      </c>
      <c r="D191" s="21" t="s">
        <v>417</v>
      </c>
      <c r="E191" s="82">
        <f>'SEM I'!AO191+'SEM II'!AO191+'SEM III'!AO191+'SEM IV'!AO191+'SEM V'!AO191</f>
        <v>6335</v>
      </c>
      <c r="F191" s="22">
        <f t="shared" si="0"/>
        <v>238</v>
      </c>
      <c r="G191" s="82">
        <f>'SEM I'!AQ191+'SEM II'!AQ191+'SEM III'!AQ191+'SEM IV'!AQ191+'SEM V'!AQ191</f>
        <v>2471</v>
      </c>
      <c r="H191" s="22">
        <f t="shared" si="1"/>
        <v>236</v>
      </c>
    </row>
    <row r="192" spans="1:8" ht="15.75" customHeight="1">
      <c r="A192" s="2" t="s">
        <v>633</v>
      </c>
      <c r="B192" s="20">
        <v>11621</v>
      </c>
      <c r="C192" s="2" t="s">
        <v>418</v>
      </c>
      <c r="D192" s="20" t="s">
        <v>419</v>
      </c>
      <c r="E192" s="82">
        <f>'SEM I'!AO192+'SEM II'!AO192+'SEM III'!AO192+'SEM IV'!AO192+'SEM V'!AO192</f>
        <v>6410</v>
      </c>
      <c r="F192" s="2">
        <f t="shared" si="0"/>
        <v>213</v>
      </c>
      <c r="G192" s="82">
        <f>'SEM I'!AQ192+'SEM II'!AQ192+'SEM III'!AQ192+'SEM IV'!AQ192+'SEM V'!AQ192</f>
        <v>2516</v>
      </c>
      <c r="H192" s="2">
        <f t="shared" si="1"/>
        <v>190</v>
      </c>
    </row>
    <row r="193" spans="1:8" ht="15.75" customHeight="1">
      <c r="A193" s="24" t="s">
        <v>633</v>
      </c>
      <c r="B193" s="23">
        <v>11623</v>
      </c>
      <c r="C193" s="24" t="s">
        <v>420</v>
      </c>
      <c r="D193" s="23" t="s">
        <v>421</v>
      </c>
      <c r="E193" s="82">
        <f>'SEM I'!AO193+'SEM II'!AO193+'SEM III'!AO193+'SEM IV'!AO193+'SEM V'!AO193</f>
        <v>6507</v>
      </c>
      <c r="F193" s="24">
        <f t="shared" si="0"/>
        <v>129</v>
      </c>
      <c r="G193" s="82">
        <f>'SEM I'!AQ193+'SEM II'!AQ193+'SEM III'!AQ193+'SEM IV'!AQ193+'SEM V'!AQ193</f>
        <v>2530</v>
      </c>
      <c r="H193" s="24">
        <f t="shared" si="1"/>
        <v>158</v>
      </c>
    </row>
    <row r="194" spans="1:8" ht="15.75" customHeight="1">
      <c r="A194" s="2" t="s">
        <v>633</v>
      </c>
      <c r="B194" s="20">
        <v>11629</v>
      </c>
      <c r="C194" s="2" t="s">
        <v>422</v>
      </c>
      <c r="D194" s="20" t="s">
        <v>423</v>
      </c>
      <c r="E194" s="82">
        <f>'SEM I'!AO194+'SEM II'!AO194+'SEM III'!AO194+'SEM IV'!AO194+'SEM V'!AO194</f>
        <v>6521</v>
      </c>
      <c r="F194" s="2">
        <f t="shared" si="0"/>
        <v>116</v>
      </c>
      <c r="G194" s="82">
        <f>'SEM I'!AQ194+'SEM II'!AQ194+'SEM III'!AQ194+'SEM IV'!AQ194+'SEM V'!AQ194</f>
        <v>2556</v>
      </c>
      <c r="H194" s="2">
        <f t="shared" si="1"/>
        <v>112</v>
      </c>
    </row>
    <row r="195" spans="1:8" ht="15.75" customHeight="1">
      <c r="A195" s="27" t="s">
        <v>633</v>
      </c>
      <c r="B195" s="26">
        <v>11630</v>
      </c>
      <c r="C195" s="27" t="s">
        <v>424</v>
      </c>
      <c r="D195" s="26" t="s">
        <v>425</v>
      </c>
      <c r="E195" s="82">
        <f>'SEM I'!AO195+'SEM II'!AO195+'SEM III'!AO195+'SEM IV'!AO195+'SEM V'!AO195</f>
        <v>6440</v>
      </c>
      <c r="F195" s="27">
        <f t="shared" si="0"/>
        <v>193</v>
      </c>
      <c r="G195" s="82">
        <f>'SEM I'!AQ195+'SEM II'!AQ195+'SEM III'!AQ195+'SEM IV'!AQ195+'SEM V'!AQ195</f>
        <v>2526</v>
      </c>
      <c r="H195" s="27">
        <f t="shared" si="1"/>
        <v>171</v>
      </c>
    </row>
    <row r="196" spans="1:8" ht="15.75" customHeight="1">
      <c r="A196" s="2" t="s">
        <v>633</v>
      </c>
      <c r="B196" s="20">
        <v>11643</v>
      </c>
      <c r="C196" s="2" t="s">
        <v>426</v>
      </c>
      <c r="D196" s="20" t="s">
        <v>427</v>
      </c>
      <c r="E196" s="82">
        <f>'SEM I'!AO196+'SEM II'!AO196+'SEM III'!AO196+'SEM IV'!AO196+'SEM V'!AO196</f>
        <v>6628</v>
      </c>
      <c r="F196" s="2">
        <f t="shared" si="0"/>
        <v>34</v>
      </c>
      <c r="G196" s="82">
        <f>'SEM I'!AQ196+'SEM II'!AQ196+'SEM III'!AQ196+'SEM IV'!AQ196+'SEM V'!AQ196</f>
        <v>2590</v>
      </c>
      <c r="H196" s="2">
        <f t="shared" si="1"/>
        <v>35</v>
      </c>
    </row>
    <row r="197" spans="1:8" ht="15.75" customHeight="1">
      <c r="A197" s="19" t="s">
        <v>633</v>
      </c>
      <c r="B197" s="18">
        <v>11646</v>
      </c>
      <c r="C197" s="19" t="s">
        <v>428</v>
      </c>
      <c r="D197" s="18" t="s">
        <v>429</v>
      </c>
      <c r="E197" s="82">
        <f>'SEM I'!AO197+'SEM II'!AO197+'SEM III'!AO197+'SEM IV'!AO197+'SEM V'!AO197</f>
        <v>6547</v>
      </c>
      <c r="F197" s="19">
        <f t="shared" si="0"/>
        <v>86</v>
      </c>
      <c r="G197" s="82">
        <f>'SEM I'!AQ197+'SEM II'!AQ197+'SEM III'!AQ197+'SEM IV'!AQ197+'SEM V'!AQ197</f>
        <v>2560</v>
      </c>
      <c r="H197" s="19">
        <f t="shared" si="1"/>
        <v>101</v>
      </c>
    </row>
    <row r="198" spans="1:8" ht="15.75" customHeight="1">
      <c r="A198" s="2" t="s">
        <v>633</v>
      </c>
      <c r="B198" s="20">
        <v>11668</v>
      </c>
      <c r="C198" s="2" t="s">
        <v>430</v>
      </c>
      <c r="D198" s="20" t="s">
        <v>431</v>
      </c>
      <c r="E198" s="82">
        <f>'SEM I'!AO198+'SEM II'!AO198+'SEM III'!AO198+'SEM IV'!AO198+'SEM V'!AO198</f>
        <v>6498</v>
      </c>
      <c r="F198" s="2">
        <f t="shared" si="0"/>
        <v>136</v>
      </c>
      <c r="G198" s="82">
        <f>'SEM I'!AQ198+'SEM II'!AQ198+'SEM III'!AQ198+'SEM IV'!AQ198+'SEM V'!AQ198</f>
        <v>2527</v>
      </c>
      <c r="H198" s="2">
        <f t="shared" si="1"/>
        <v>170</v>
      </c>
    </row>
    <row r="199" spans="1:8" ht="15.75" customHeight="1">
      <c r="A199" s="22" t="s">
        <v>633</v>
      </c>
      <c r="B199" s="21">
        <v>11713</v>
      </c>
      <c r="C199" s="22" t="s">
        <v>432</v>
      </c>
      <c r="D199" s="21" t="s">
        <v>433</v>
      </c>
      <c r="E199" s="82">
        <f>'SEM I'!AO199+'SEM II'!AO199+'SEM III'!AO199+'SEM IV'!AO199+'SEM V'!AO199</f>
        <v>6482</v>
      </c>
      <c r="F199" s="22">
        <f t="shared" si="0"/>
        <v>158</v>
      </c>
      <c r="G199" s="82">
        <f>'SEM I'!AQ199+'SEM II'!AQ199+'SEM III'!AQ199+'SEM IV'!AQ199+'SEM V'!AQ199</f>
        <v>2517</v>
      </c>
      <c r="H199" s="22">
        <f t="shared" si="1"/>
        <v>185</v>
      </c>
    </row>
    <row r="200" spans="1:8" ht="15.75" customHeight="1">
      <c r="A200" s="2" t="s">
        <v>633</v>
      </c>
      <c r="B200" s="20">
        <v>11722</v>
      </c>
      <c r="C200" s="2" t="s">
        <v>434</v>
      </c>
      <c r="D200" s="20" t="s">
        <v>435</v>
      </c>
      <c r="E200" s="82">
        <f>'SEM I'!AO200+'SEM II'!AO200+'SEM III'!AO200+'SEM IV'!AO200+'SEM V'!AO200</f>
        <v>6603</v>
      </c>
      <c r="F200" s="2">
        <f t="shared" si="0"/>
        <v>47</v>
      </c>
      <c r="G200" s="82">
        <f>'SEM I'!AQ200+'SEM II'!AQ200+'SEM III'!AQ200+'SEM IV'!AQ200+'SEM V'!AQ200</f>
        <v>2583</v>
      </c>
      <c r="H200" s="2">
        <f t="shared" si="1"/>
        <v>49</v>
      </c>
    </row>
    <row r="201" spans="1:8" ht="15.75" customHeight="1">
      <c r="A201" s="24" t="s">
        <v>633</v>
      </c>
      <c r="B201" s="23">
        <v>11740</v>
      </c>
      <c r="C201" s="24" t="s">
        <v>436</v>
      </c>
      <c r="D201" s="23" t="s">
        <v>437</v>
      </c>
      <c r="E201" s="82">
        <f>'SEM I'!AO201+'SEM II'!AO201+'SEM III'!AO201+'SEM IV'!AO201+'SEM V'!AO201</f>
        <v>6482</v>
      </c>
      <c r="F201" s="24">
        <f t="shared" si="0"/>
        <v>158</v>
      </c>
      <c r="G201" s="82">
        <f>'SEM I'!AQ201+'SEM II'!AQ201+'SEM III'!AQ201+'SEM IV'!AQ201+'SEM V'!AQ201</f>
        <v>2525</v>
      </c>
      <c r="H201" s="24">
        <f t="shared" si="1"/>
        <v>172</v>
      </c>
    </row>
    <row r="202" spans="1:8" ht="15.75" customHeight="1">
      <c r="A202" s="2" t="s">
        <v>633</v>
      </c>
      <c r="B202" s="20">
        <v>11764</v>
      </c>
      <c r="C202" s="2" t="s">
        <v>438</v>
      </c>
      <c r="D202" s="20" t="s">
        <v>439</v>
      </c>
      <c r="E202" s="82">
        <f>'SEM I'!AO202+'SEM II'!AO202+'SEM III'!AO202+'SEM IV'!AO202+'SEM V'!AO202</f>
        <v>6536</v>
      </c>
      <c r="F202" s="2">
        <f t="shared" si="0"/>
        <v>101</v>
      </c>
      <c r="G202" s="82">
        <f>'SEM I'!AQ202+'SEM II'!AQ202+'SEM III'!AQ202+'SEM IV'!AQ202+'SEM V'!AQ202</f>
        <v>2562</v>
      </c>
      <c r="H202" s="2">
        <f t="shared" si="1"/>
        <v>95</v>
      </c>
    </row>
    <row r="203" spans="1:8" ht="15.75" customHeight="1">
      <c r="A203" s="27" t="s">
        <v>633</v>
      </c>
      <c r="B203" s="26">
        <v>11797</v>
      </c>
      <c r="C203" s="27" t="s">
        <v>440</v>
      </c>
      <c r="D203" s="26" t="s">
        <v>441</v>
      </c>
      <c r="E203" s="82">
        <f>'SEM I'!AO203+'SEM II'!AO203+'SEM III'!AO203+'SEM IV'!AO203+'SEM V'!AO203</f>
        <v>6381</v>
      </c>
      <c r="F203" s="27">
        <f t="shared" si="0"/>
        <v>229</v>
      </c>
      <c r="G203" s="82">
        <f>'SEM I'!AQ203+'SEM II'!AQ203+'SEM III'!AQ203+'SEM IV'!AQ203+'SEM V'!AQ203</f>
        <v>2494</v>
      </c>
      <c r="H203" s="27">
        <f t="shared" si="1"/>
        <v>220</v>
      </c>
    </row>
    <row r="204" spans="1:8" ht="15.75" customHeight="1">
      <c r="A204" s="2" t="s">
        <v>633</v>
      </c>
      <c r="B204" s="20">
        <v>11810</v>
      </c>
      <c r="C204" s="2" t="s">
        <v>442</v>
      </c>
      <c r="D204" s="20" t="s">
        <v>443</v>
      </c>
      <c r="E204" s="82">
        <f>'SEM I'!AO204+'SEM II'!AO204+'SEM III'!AO204+'SEM IV'!AO204+'SEM V'!AO204</f>
        <v>6611</v>
      </c>
      <c r="F204" s="2">
        <f t="shared" si="0"/>
        <v>43</v>
      </c>
      <c r="G204" s="82">
        <f>'SEM I'!AQ204+'SEM II'!AQ204+'SEM III'!AQ204+'SEM IV'!AQ204+'SEM V'!AQ204</f>
        <v>2579</v>
      </c>
      <c r="H204" s="2">
        <f t="shared" si="1"/>
        <v>59</v>
      </c>
    </row>
    <row r="205" spans="1:8" ht="15.75" customHeight="1">
      <c r="A205" s="19" t="s">
        <v>633</v>
      </c>
      <c r="B205" s="18">
        <v>11822</v>
      </c>
      <c r="C205" s="19" t="s">
        <v>444</v>
      </c>
      <c r="D205" s="18" t="s">
        <v>445</v>
      </c>
      <c r="E205" s="82">
        <f>'SEM I'!AO205+'SEM II'!AO205+'SEM III'!AO205+'SEM IV'!AO205+'SEM V'!AO205</f>
        <v>6447</v>
      </c>
      <c r="F205" s="19">
        <f t="shared" si="0"/>
        <v>191</v>
      </c>
      <c r="G205" s="82">
        <f>'SEM I'!AQ205+'SEM II'!AQ205+'SEM III'!AQ205+'SEM IV'!AQ205+'SEM V'!AQ205</f>
        <v>2501</v>
      </c>
      <c r="H205" s="19">
        <f t="shared" si="1"/>
        <v>212</v>
      </c>
    </row>
    <row r="206" spans="1:8" ht="15.75" customHeight="1">
      <c r="A206" s="2" t="s">
        <v>633</v>
      </c>
      <c r="B206" s="20">
        <v>11831</v>
      </c>
      <c r="C206" s="2" t="s">
        <v>446</v>
      </c>
      <c r="D206" s="20" t="s">
        <v>447</v>
      </c>
      <c r="E206" s="82">
        <f>'SEM I'!AO206+'SEM II'!AO206+'SEM III'!AO206+'SEM IV'!AO206+'SEM V'!AO206</f>
        <v>6548</v>
      </c>
      <c r="F206" s="2">
        <f t="shared" si="0"/>
        <v>84</v>
      </c>
      <c r="G206" s="82">
        <f>'SEM I'!AQ206+'SEM II'!AQ206+'SEM III'!AQ206+'SEM IV'!AQ206+'SEM V'!AQ206</f>
        <v>2528</v>
      </c>
      <c r="H206" s="2">
        <f t="shared" si="1"/>
        <v>163</v>
      </c>
    </row>
    <row r="207" spans="1:8" ht="15.75" customHeight="1">
      <c r="A207" s="22" t="s">
        <v>635</v>
      </c>
      <c r="B207" s="21">
        <v>11554</v>
      </c>
      <c r="C207" s="22" t="s">
        <v>449</v>
      </c>
      <c r="D207" s="21" t="s">
        <v>450</v>
      </c>
      <c r="E207" s="82">
        <f>'SEM I'!AO207+'SEM II'!AO207+'SEM III'!AO207+'SEM IV'!AO207+'SEM V'!AO207</f>
        <v>6646</v>
      </c>
      <c r="F207" s="22">
        <f t="shared" si="0"/>
        <v>26</v>
      </c>
      <c r="G207" s="82">
        <f>'SEM I'!AQ207+'SEM II'!AQ207+'SEM III'!AQ207+'SEM IV'!AQ207+'SEM V'!AQ207</f>
        <v>2617</v>
      </c>
      <c r="H207" s="22">
        <f t="shared" si="1"/>
        <v>19</v>
      </c>
    </row>
    <row r="208" spans="1:8" ht="15.75" customHeight="1">
      <c r="A208" s="2" t="s">
        <v>635</v>
      </c>
      <c r="B208" s="20">
        <v>11561</v>
      </c>
      <c r="C208" s="2" t="s">
        <v>451</v>
      </c>
      <c r="D208" s="20" t="s">
        <v>452</v>
      </c>
      <c r="E208" s="82">
        <f>'SEM I'!AO208+'SEM II'!AO208+'SEM III'!AO208+'SEM IV'!AO208+'SEM V'!AO208</f>
        <v>6431</v>
      </c>
      <c r="F208" s="2">
        <f t="shared" si="0"/>
        <v>200</v>
      </c>
      <c r="G208" s="82">
        <f>'SEM I'!AQ208+'SEM II'!AQ208+'SEM III'!AQ208+'SEM IV'!AQ208+'SEM V'!AQ208</f>
        <v>2514</v>
      </c>
      <c r="H208" s="2">
        <f t="shared" si="1"/>
        <v>194</v>
      </c>
    </row>
    <row r="209" spans="1:8" ht="15.75" customHeight="1">
      <c r="A209" s="24" t="s">
        <v>635</v>
      </c>
      <c r="B209" s="23">
        <v>11564</v>
      </c>
      <c r="C209" s="24" t="s">
        <v>453</v>
      </c>
      <c r="D209" s="23" t="s">
        <v>454</v>
      </c>
      <c r="E209" s="82">
        <f>'SEM I'!AO209+'SEM II'!AO209+'SEM III'!AO209+'SEM IV'!AO209+'SEM V'!AO209</f>
        <v>6612</v>
      </c>
      <c r="F209" s="24">
        <f t="shared" si="0"/>
        <v>42</v>
      </c>
      <c r="G209" s="82">
        <f>'SEM I'!AQ209+'SEM II'!AQ209+'SEM III'!AQ209+'SEM IV'!AQ209+'SEM V'!AQ209</f>
        <v>2584</v>
      </c>
      <c r="H209" s="24">
        <f t="shared" si="1"/>
        <v>46</v>
      </c>
    </row>
    <row r="210" spans="1:8" ht="15.75" customHeight="1">
      <c r="A210" s="2" t="s">
        <v>635</v>
      </c>
      <c r="B210" s="20">
        <v>11575</v>
      </c>
      <c r="C210" s="2" t="s">
        <v>455</v>
      </c>
      <c r="D210" s="20" t="s">
        <v>456</v>
      </c>
      <c r="E210" s="82">
        <f>'SEM I'!AO210+'SEM II'!AO210+'SEM III'!AO210+'SEM IV'!AO210+'SEM V'!AO210</f>
        <v>6328</v>
      </c>
      <c r="F210" s="2">
        <f t="shared" si="0"/>
        <v>239</v>
      </c>
      <c r="G210" s="82">
        <f>'SEM I'!AQ210+'SEM II'!AQ210+'SEM III'!AQ210+'SEM IV'!AQ210+'SEM V'!AQ210</f>
        <v>2475</v>
      </c>
      <c r="H210" s="2">
        <f t="shared" si="1"/>
        <v>234</v>
      </c>
    </row>
    <row r="211" spans="1:8" ht="15.75" customHeight="1">
      <c r="A211" s="27" t="s">
        <v>635</v>
      </c>
      <c r="B211" s="26">
        <v>11581</v>
      </c>
      <c r="C211" s="27" t="s">
        <v>457</v>
      </c>
      <c r="D211" s="26" t="s">
        <v>458</v>
      </c>
      <c r="E211" s="82">
        <f>'SEM I'!AO211+'SEM II'!AO211+'SEM III'!AO211+'SEM IV'!AO211+'SEM V'!AO211</f>
        <v>6472</v>
      </c>
      <c r="F211" s="27">
        <f t="shared" si="0"/>
        <v>173</v>
      </c>
      <c r="G211" s="82">
        <f>'SEM I'!AQ211+'SEM II'!AQ211+'SEM III'!AQ211+'SEM IV'!AQ211+'SEM V'!AQ211</f>
        <v>2536</v>
      </c>
      <c r="H211" s="27">
        <f t="shared" si="1"/>
        <v>144</v>
      </c>
    </row>
    <row r="212" spans="1:8" ht="15.75" customHeight="1">
      <c r="A212" s="2" t="s">
        <v>635</v>
      </c>
      <c r="B212" s="20">
        <v>11633</v>
      </c>
      <c r="C212" s="2" t="s">
        <v>459</v>
      </c>
      <c r="D212" s="20" t="s">
        <v>460</v>
      </c>
      <c r="E212" s="82">
        <f>'SEM I'!AO212+'SEM II'!AO212+'SEM III'!AO212+'SEM IV'!AO212+'SEM V'!AO212</f>
        <v>6566</v>
      </c>
      <c r="F212" s="2">
        <f t="shared" si="0"/>
        <v>67</v>
      </c>
      <c r="G212" s="82">
        <f>'SEM I'!AQ212+'SEM II'!AQ212+'SEM III'!AQ212+'SEM IV'!AQ212+'SEM V'!AQ212</f>
        <v>2528</v>
      </c>
      <c r="H212" s="2">
        <f t="shared" si="1"/>
        <v>163</v>
      </c>
    </row>
    <row r="213" spans="1:8" ht="15.75" customHeight="1">
      <c r="A213" s="19" t="s">
        <v>635</v>
      </c>
      <c r="B213" s="18">
        <v>11642</v>
      </c>
      <c r="C213" s="19" t="s">
        <v>461</v>
      </c>
      <c r="D213" s="18" t="s">
        <v>462</v>
      </c>
      <c r="E213" s="82">
        <f>'SEM I'!AO213+'SEM II'!AO213+'SEM III'!AO213+'SEM IV'!AO213+'SEM V'!AO213</f>
        <v>6473</v>
      </c>
      <c r="F213" s="19">
        <f t="shared" si="0"/>
        <v>172</v>
      </c>
      <c r="G213" s="82">
        <f>'SEM I'!AQ213+'SEM II'!AQ213+'SEM III'!AQ213+'SEM IV'!AQ213+'SEM V'!AQ213</f>
        <v>2522</v>
      </c>
      <c r="H213" s="19">
        <f t="shared" si="1"/>
        <v>179</v>
      </c>
    </row>
    <row r="214" spans="1:8" ht="15.75" customHeight="1">
      <c r="A214" s="2" t="s">
        <v>635</v>
      </c>
      <c r="B214" s="20">
        <v>11650</v>
      </c>
      <c r="C214" s="2" t="s">
        <v>463</v>
      </c>
      <c r="D214" s="20" t="s">
        <v>464</v>
      </c>
      <c r="E214" s="82">
        <f>'SEM I'!AO214+'SEM II'!AO214+'SEM III'!AO214+'SEM IV'!AO214+'SEM V'!AO214</f>
        <v>6715</v>
      </c>
      <c r="F214" s="2">
        <f t="shared" si="0"/>
        <v>11</v>
      </c>
      <c r="G214" s="82">
        <f>'SEM I'!AQ214+'SEM II'!AQ214+'SEM III'!AQ214+'SEM IV'!AQ214+'SEM V'!AQ214</f>
        <v>2626</v>
      </c>
      <c r="H214" s="2">
        <f t="shared" si="1"/>
        <v>15</v>
      </c>
    </row>
    <row r="215" spans="1:8" ht="15.75" customHeight="1">
      <c r="A215" s="22" t="s">
        <v>635</v>
      </c>
      <c r="B215" s="21">
        <v>11674</v>
      </c>
      <c r="C215" s="22" t="s">
        <v>465</v>
      </c>
      <c r="D215" s="21" t="s">
        <v>466</v>
      </c>
      <c r="E215" s="82">
        <f>'SEM I'!AO215+'SEM II'!AO215+'SEM III'!AO215+'SEM IV'!AO215+'SEM V'!AO215</f>
        <v>6483</v>
      </c>
      <c r="F215" s="22">
        <f t="shared" si="0"/>
        <v>156</v>
      </c>
      <c r="G215" s="82">
        <f>'SEM I'!AQ215+'SEM II'!AQ215+'SEM III'!AQ215+'SEM IV'!AQ215+'SEM V'!AQ215</f>
        <v>2542</v>
      </c>
      <c r="H215" s="22">
        <f t="shared" si="1"/>
        <v>136</v>
      </c>
    </row>
    <row r="216" spans="1:8" ht="15.75" customHeight="1">
      <c r="A216" s="2" t="s">
        <v>635</v>
      </c>
      <c r="B216" s="20">
        <v>11688</v>
      </c>
      <c r="C216" s="2" t="s">
        <v>467</v>
      </c>
      <c r="D216" s="20" t="s">
        <v>468</v>
      </c>
      <c r="E216" s="82">
        <f>'SEM I'!AO216+'SEM II'!AO216+'SEM III'!AO216+'SEM IV'!AO216+'SEM V'!AO216</f>
        <v>6620</v>
      </c>
      <c r="F216" s="2">
        <f t="shared" si="0"/>
        <v>38</v>
      </c>
      <c r="G216" s="82">
        <f>'SEM I'!AQ216+'SEM II'!AQ216+'SEM III'!AQ216+'SEM IV'!AQ216+'SEM V'!AQ216</f>
        <v>2588</v>
      </c>
      <c r="H216" s="2">
        <f t="shared" si="1"/>
        <v>40</v>
      </c>
    </row>
    <row r="217" spans="1:8" ht="15.75" customHeight="1">
      <c r="A217" s="24" t="s">
        <v>635</v>
      </c>
      <c r="B217" s="23">
        <v>11706</v>
      </c>
      <c r="C217" s="24" t="s">
        <v>469</v>
      </c>
      <c r="D217" s="23" t="s">
        <v>470</v>
      </c>
      <c r="E217" s="82">
        <f>'SEM I'!AO217+'SEM II'!AO217+'SEM III'!AO217+'SEM IV'!AO217+'SEM V'!AO217</f>
        <v>6477</v>
      </c>
      <c r="F217" s="24">
        <f t="shared" si="0"/>
        <v>166</v>
      </c>
      <c r="G217" s="82">
        <f>'SEM I'!AQ217+'SEM II'!AQ217+'SEM III'!AQ217+'SEM IV'!AQ217+'SEM V'!AQ217</f>
        <v>2512</v>
      </c>
      <c r="H217" s="24">
        <f t="shared" si="1"/>
        <v>199</v>
      </c>
    </row>
    <row r="218" spans="1:8" ht="15.75" customHeight="1">
      <c r="A218" s="2" t="s">
        <v>635</v>
      </c>
      <c r="B218" s="20">
        <v>11717</v>
      </c>
      <c r="C218" s="2" t="s">
        <v>471</v>
      </c>
      <c r="D218" s="20" t="s">
        <v>472</v>
      </c>
      <c r="E218" s="82">
        <f>'SEM I'!AO218+'SEM II'!AO218+'SEM III'!AO218+'SEM IV'!AO218+'SEM V'!AO218</f>
        <v>6450</v>
      </c>
      <c r="F218" s="2">
        <f t="shared" si="0"/>
        <v>189</v>
      </c>
      <c r="G218" s="82">
        <f>'SEM I'!AQ218+'SEM II'!AQ218+'SEM III'!AQ218+'SEM IV'!AQ218+'SEM V'!AQ218</f>
        <v>2508</v>
      </c>
      <c r="H218" s="2">
        <f t="shared" si="1"/>
        <v>205</v>
      </c>
    </row>
    <row r="219" spans="1:8" ht="15.75" customHeight="1">
      <c r="A219" s="27" t="s">
        <v>635</v>
      </c>
      <c r="B219" s="26">
        <v>11723</v>
      </c>
      <c r="C219" s="27" t="s">
        <v>473</v>
      </c>
      <c r="D219" s="26" t="s">
        <v>474</v>
      </c>
      <c r="E219" s="82">
        <f>'SEM I'!AO219+'SEM II'!AO219+'SEM III'!AO219+'SEM IV'!AO219+'SEM V'!AO219</f>
        <v>6337</v>
      </c>
      <c r="F219" s="27">
        <f t="shared" si="0"/>
        <v>237</v>
      </c>
      <c r="G219" s="82">
        <f>'SEM I'!AQ219+'SEM II'!AQ219+'SEM III'!AQ219+'SEM IV'!AQ219+'SEM V'!AQ219</f>
        <v>2458</v>
      </c>
      <c r="H219" s="27">
        <f t="shared" si="1"/>
        <v>239</v>
      </c>
    </row>
    <row r="220" spans="1:8" ht="15.75" customHeight="1">
      <c r="A220" s="2" t="s">
        <v>635</v>
      </c>
      <c r="B220" s="20">
        <v>11726</v>
      </c>
      <c r="C220" s="2" t="s">
        <v>475</v>
      </c>
      <c r="D220" s="20" t="s">
        <v>476</v>
      </c>
      <c r="E220" s="82">
        <f>'SEM I'!AO220+'SEM II'!AO220+'SEM III'!AO220+'SEM IV'!AO220+'SEM V'!AO220</f>
        <v>6415</v>
      </c>
      <c r="F220" s="2">
        <f t="shared" si="0"/>
        <v>209</v>
      </c>
      <c r="G220" s="82">
        <f>'SEM I'!AQ220+'SEM II'!AQ220+'SEM III'!AQ220+'SEM IV'!AQ220+'SEM V'!AQ220</f>
        <v>2482</v>
      </c>
      <c r="H220" s="2">
        <f t="shared" si="1"/>
        <v>231</v>
      </c>
    </row>
    <row r="221" spans="1:8" ht="15.75" customHeight="1">
      <c r="A221" s="19" t="s">
        <v>635</v>
      </c>
      <c r="B221" s="18">
        <v>11730</v>
      </c>
      <c r="C221" s="19" t="s">
        <v>478</v>
      </c>
      <c r="D221" s="18" t="s">
        <v>479</v>
      </c>
      <c r="E221" s="82">
        <f>'SEM I'!AO221+'SEM II'!AO221+'SEM III'!AO221+'SEM IV'!AO221+'SEM V'!AO221</f>
        <v>6498</v>
      </c>
      <c r="F221" s="19">
        <f t="shared" si="0"/>
        <v>136</v>
      </c>
      <c r="G221" s="82">
        <f>'SEM I'!AQ221+'SEM II'!AQ221+'SEM III'!AQ221+'SEM IV'!AQ221+'SEM V'!AQ221</f>
        <v>2557</v>
      </c>
      <c r="H221" s="19">
        <f t="shared" si="1"/>
        <v>110</v>
      </c>
    </row>
    <row r="222" spans="1:8" ht="15.75" customHeight="1">
      <c r="A222" s="2" t="s">
        <v>635</v>
      </c>
      <c r="B222" s="20">
        <v>11736</v>
      </c>
      <c r="C222" s="2" t="s">
        <v>480</v>
      </c>
      <c r="D222" s="20" t="s">
        <v>481</v>
      </c>
      <c r="E222" s="82">
        <f>'SEM I'!AO222+'SEM II'!AO222+'SEM III'!AO222+'SEM IV'!AO222+'SEM V'!AO222</f>
        <v>6492</v>
      </c>
      <c r="F222" s="2">
        <f t="shared" si="0"/>
        <v>147</v>
      </c>
      <c r="G222" s="82">
        <f>'SEM I'!AQ222+'SEM II'!AQ222+'SEM III'!AQ222+'SEM IV'!AQ222+'SEM V'!AQ222</f>
        <v>2537</v>
      </c>
      <c r="H222" s="2">
        <f t="shared" si="1"/>
        <v>143</v>
      </c>
    </row>
    <row r="223" spans="1:8" ht="15.75" customHeight="1">
      <c r="A223" s="22" t="s">
        <v>635</v>
      </c>
      <c r="B223" s="21">
        <v>11738</v>
      </c>
      <c r="C223" s="22" t="s">
        <v>482</v>
      </c>
      <c r="D223" s="21" t="s">
        <v>483</v>
      </c>
      <c r="E223" s="82">
        <f>'SEM I'!AO223+'SEM II'!AO223+'SEM III'!AO223+'SEM IV'!AO223+'SEM V'!AO223</f>
        <v>6804</v>
      </c>
      <c r="F223" s="22">
        <f t="shared" si="0"/>
        <v>1</v>
      </c>
      <c r="G223" s="82">
        <f>'SEM I'!AQ223+'SEM II'!AQ223+'SEM III'!AQ223+'SEM IV'!AQ223+'SEM V'!AQ223</f>
        <v>2686</v>
      </c>
      <c r="H223" s="22">
        <f t="shared" si="1"/>
        <v>1</v>
      </c>
    </row>
    <row r="224" spans="1:8" ht="15.75" customHeight="1">
      <c r="A224" s="2" t="s">
        <v>635</v>
      </c>
      <c r="B224" s="20">
        <v>11745</v>
      </c>
      <c r="C224" s="2" t="s">
        <v>484</v>
      </c>
      <c r="D224" s="20" t="s">
        <v>485</v>
      </c>
      <c r="E224" s="82">
        <f>'SEM I'!AO224+'SEM II'!AO224+'SEM III'!AO224+'SEM IV'!AO224+'SEM V'!AO224</f>
        <v>6426</v>
      </c>
      <c r="F224" s="2">
        <f t="shared" si="0"/>
        <v>203</v>
      </c>
      <c r="G224" s="82">
        <f>'SEM I'!AQ224+'SEM II'!AQ224+'SEM III'!AQ224+'SEM IV'!AQ224+'SEM V'!AQ224</f>
        <v>2492</v>
      </c>
      <c r="H224" s="2">
        <f t="shared" si="1"/>
        <v>224</v>
      </c>
    </row>
    <row r="225" spans="1:8" ht="15.75" customHeight="1">
      <c r="A225" s="24" t="s">
        <v>635</v>
      </c>
      <c r="B225" s="23">
        <v>11747</v>
      </c>
      <c r="C225" s="24" t="s">
        <v>486</v>
      </c>
      <c r="D225" s="23" t="s">
        <v>487</v>
      </c>
      <c r="E225" s="82">
        <f>'SEM I'!AO225+'SEM II'!AO225+'SEM III'!AO225+'SEM IV'!AO225+'SEM V'!AO225</f>
        <v>6496</v>
      </c>
      <c r="F225" s="24">
        <f t="shared" si="0"/>
        <v>143</v>
      </c>
      <c r="G225" s="82">
        <f>'SEM I'!AQ225+'SEM II'!AQ225+'SEM III'!AQ225+'SEM IV'!AQ225+'SEM V'!AQ225</f>
        <v>2541</v>
      </c>
      <c r="H225" s="24">
        <f t="shared" si="1"/>
        <v>138</v>
      </c>
    </row>
    <row r="226" spans="1:8" ht="15.75" customHeight="1">
      <c r="A226" s="2" t="s">
        <v>635</v>
      </c>
      <c r="B226" s="20">
        <v>11751</v>
      </c>
      <c r="C226" s="2" t="s">
        <v>488</v>
      </c>
      <c r="D226" s="20" t="s">
        <v>489</v>
      </c>
      <c r="E226" s="82">
        <f>'SEM I'!AO226+'SEM II'!AO226+'SEM III'!AO226+'SEM IV'!AO226+'SEM V'!AO226</f>
        <v>6481</v>
      </c>
      <c r="F226" s="2">
        <f t="shared" si="0"/>
        <v>161</v>
      </c>
      <c r="G226" s="82">
        <f>'SEM I'!AQ226+'SEM II'!AQ226+'SEM III'!AQ226+'SEM IV'!AQ226+'SEM V'!AQ226</f>
        <v>2517</v>
      </c>
      <c r="H226" s="2">
        <f t="shared" si="1"/>
        <v>185</v>
      </c>
    </row>
    <row r="227" spans="1:8" ht="15.75" customHeight="1">
      <c r="A227" s="27" t="s">
        <v>635</v>
      </c>
      <c r="B227" s="26">
        <v>11760</v>
      </c>
      <c r="C227" s="27" t="s">
        <v>490</v>
      </c>
      <c r="D227" s="26" t="s">
        <v>491</v>
      </c>
      <c r="E227" s="82">
        <f>'SEM I'!AO227+'SEM II'!AO227+'SEM III'!AO227+'SEM IV'!AO227+'SEM V'!AO227</f>
        <v>6544</v>
      </c>
      <c r="F227" s="27">
        <f t="shared" si="0"/>
        <v>92</v>
      </c>
      <c r="G227" s="82">
        <f>'SEM I'!AQ227+'SEM II'!AQ227+'SEM III'!AQ227+'SEM IV'!AQ227+'SEM V'!AQ227</f>
        <v>2579</v>
      </c>
      <c r="H227" s="27">
        <f t="shared" si="1"/>
        <v>59</v>
      </c>
    </row>
    <row r="228" spans="1:8" ht="15.75" customHeight="1">
      <c r="A228" s="2" t="s">
        <v>635</v>
      </c>
      <c r="B228" s="20">
        <v>11773</v>
      </c>
      <c r="C228" s="2" t="s">
        <v>492</v>
      </c>
      <c r="D228" s="20" t="s">
        <v>493</v>
      </c>
      <c r="E228" s="82">
        <f>'SEM I'!AO228+'SEM II'!AO228+'SEM III'!AO228+'SEM IV'!AO228+'SEM V'!AO228</f>
        <v>6384</v>
      </c>
      <c r="F228" s="2">
        <f t="shared" si="0"/>
        <v>226</v>
      </c>
      <c r="G228" s="82">
        <f>'SEM I'!AQ228+'SEM II'!AQ228+'SEM III'!AQ228+'SEM IV'!AQ228+'SEM V'!AQ228</f>
        <v>2490</v>
      </c>
      <c r="H228" s="2">
        <f t="shared" si="1"/>
        <v>225</v>
      </c>
    </row>
    <row r="229" spans="1:8" ht="15.75" customHeight="1">
      <c r="A229" s="19" t="s">
        <v>635</v>
      </c>
      <c r="B229" s="18">
        <v>11777</v>
      </c>
      <c r="C229" s="19" t="s">
        <v>494</v>
      </c>
      <c r="D229" s="18" t="s">
        <v>495</v>
      </c>
      <c r="E229" s="82">
        <f>'SEM I'!AO229+'SEM II'!AO229+'SEM III'!AO229+'SEM IV'!AO229+'SEM V'!AO229</f>
        <v>6498</v>
      </c>
      <c r="F229" s="19">
        <f t="shared" si="0"/>
        <v>136</v>
      </c>
      <c r="G229" s="82">
        <f>'SEM I'!AQ229+'SEM II'!AQ229+'SEM III'!AQ229+'SEM IV'!AQ229+'SEM V'!AQ229</f>
        <v>2533</v>
      </c>
      <c r="H229" s="19">
        <f t="shared" si="1"/>
        <v>152</v>
      </c>
    </row>
    <row r="230" spans="1:8" ht="15.75" customHeight="1">
      <c r="A230" s="2" t="s">
        <v>635</v>
      </c>
      <c r="B230" s="20">
        <v>11789</v>
      </c>
      <c r="C230" s="2" t="s">
        <v>496</v>
      </c>
      <c r="D230" s="20" t="s">
        <v>497</v>
      </c>
      <c r="E230" s="82">
        <f>'SEM I'!AO230+'SEM II'!AO230+'SEM III'!AO230+'SEM IV'!AO230+'SEM V'!AO230</f>
        <v>6502</v>
      </c>
      <c r="F230" s="2">
        <f t="shared" si="0"/>
        <v>132</v>
      </c>
      <c r="G230" s="82">
        <f>'SEM I'!AQ230+'SEM II'!AQ230+'SEM III'!AQ230+'SEM IV'!AQ230+'SEM V'!AQ230</f>
        <v>2543</v>
      </c>
      <c r="H230" s="2">
        <f t="shared" si="1"/>
        <v>133</v>
      </c>
    </row>
    <row r="231" spans="1:8" ht="15.75" customHeight="1">
      <c r="A231" s="22" t="s">
        <v>635</v>
      </c>
      <c r="B231" s="21">
        <v>11792</v>
      </c>
      <c r="C231" s="22" t="s">
        <v>498</v>
      </c>
      <c r="D231" s="21" t="s">
        <v>499</v>
      </c>
      <c r="E231" s="82">
        <f>'SEM I'!AO231+'SEM II'!AO231+'SEM III'!AO231+'SEM IV'!AO231+'SEM V'!AO231</f>
        <v>6480</v>
      </c>
      <c r="F231" s="22">
        <f t="shared" si="0"/>
        <v>163</v>
      </c>
      <c r="G231" s="82">
        <f>'SEM I'!AQ231+'SEM II'!AQ231+'SEM III'!AQ231+'SEM IV'!AQ231+'SEM V'!AQ231</f>
        <v>2560</v>
      </c>
      <c r="H231" s="22">
        <f t="shared" si="1"/>
        <v>101</v>
      </c>
    </row>
    <row r="232" spans="1:8" ht="15.75" customHeight="1">
      <c r="A232" s="2" t="s">
        <v>635</v>
      </c>
      <c r="B232" s="20">
        <v>11795</v>
      </c>
      <c r="C232" s="2" t="s">
        <v>500</v>
      </c>
      <c r="D232" s="20" t="s">
        <v>501</v>
      </c>
      <c r="E232" s="82">
        <f>'SEM I'!AO232+'SEM II'!AO232+'SEM III'!AO232+'SEM IV'!AO232+'SEM V'!AO232</f>
        <v>6541</v>
      </c>
      <c r="F232" s="2">
        <f t="shared" si="0"/>
        <v>97</v>
      </c>
      <c r="G232" s="82">
        <f>'SEM I'!AQ232+'SEM II'!AQ232+'SEM III'!AQ232+'SEM IV'!AQ232+'SEM V'!AQ232</f>
        <v>2558</v>
      </c>
      <c r="H232" s="2">
        <f t="shared" si="1"/>
        <v>109</v>
      </c>
    </row>
    <row r="233" spans="1:8" ht="15.75" customHeight="1">
      <c r="A233" s="24" t="s">
        <v>635</v>
      </c>
      <c r="B233" s="23">
        <v>11798</v>
      </c>
      <c r="C233" s="24" t="s">
        <v>502</v>
      </c>
      <c r="D233" s="23" t="s">
        <v>503</v>
      </c>
      <c r="E233" s="82">
        <f>'SEM I'!AO233+'SEM II'!AO233+'SEM III'!AO233+'SEM IV'!AO233+'SEM V'!AO233</f>
        <v>6471</v>
      </c>
      <c r="F233" s="24">
        <f t="shared" si="0"/>
        <v>177</v>
      </c>
      <c r="G233" s="82">
        <f>'SEM I'!AQ233+'SEM II'!AQ233+'SEM III'!AQ233+'SEM IV'!AQ233+'SEM V'!AQ233</f>
        <v>2515</v>
      </c>
      <c r="H233" s="24">
        <f t="shared" si="1"/>
        <v>192</v>
      </c>
    </row>
    <row r="234" spans="1:8" ht="15.75" customHeight="1">
      <c r="A234" s="2" t="s">
        <v>635</v>
      </c>
      <c r="B234" s="20">
        <v>11800</v>
      </c>
      <c r="C234" s="2" t="s">
        <v>504</v>
      </c>
      <c r="D234" s="20" t="s">
        <v>505</v>
      </c>
      <c r="E234" s="82">
        <f>'SEM I'!AO234+'SEM II'!AO234+'SEM III'!AO234+'SEM IV'!AO234+'SEM V'!AO234</f>
        <v>6559</v>
      </c>
      <c r="F234" s="2">
        <f t="shared" si="0"/>
        <v>75</v>
      </c>
      <c r="G234" s="82">
        <f>'SEM I'!AQ234+'SEM II'!AQ234+'SEM III'!AQ234+'SEM IV'!AQ234+'SEM V'!AQ234</f>
        <v>2587</v>
      </c>
      <c r="H234" s="2">
        <f t="shared" si="1"/>
        <v>42</v>
      </c>
    </row>
    <row r="235" spans="1:8" ht="15.75" customHeight="1">
      <c r="A235" s="27" t="s">
        <v>635</v>
      </c>
      <c r="B235" s="26">
        <v>11832</v>
      </c>
      <c r="C235" s="27" t="s">
        <v>506</v>
      </c>
      <c r="D235" s="26" t="s">
        <v>507</v>
      </c>
      <c r="E235" s="82">
        <f>'SEM I'!AO235+'SEM II'!AO235+'SEM III'!AO235+'SEM IV'!AO235+'SEM V'!AO235</f>
        <v>6557</v>
      </c>
      <c r="F235" s="27">
        <f t="shared" si="0"/>
        <v>77</v>
      </c>
      <c r="G235" s="82">
        <f>'SEM I'!AQ235+'SEM II'!AQ235+'SEM III'!AQ235+'SEM IV'!AQ235+'SEM V'!AQ235</f>
        <v>2566</v>
      </c>
      <c r="H235" s="27">
        <f t="shared" si="1"/>
        <v>81</v>
      </c>
    </row>
    <row r="236" spans="1:8" ht="15.75" customHeight="1">
      <c r="A236" s="108" t="s">
        <v>634</v>
      </c>
      <c r="B236" s="32">
        <v>11837</v>
      </c>
      <c r="C236" s="108" t="s">
        <v>509</v>
      </c>
      <c r="D236" s="32" t="s">
        <v>510</v>
      </c>
      <c r="E236" s="82">
        <f>'SEM I'!AO236+'SEM II'!AO236+'SEM III'!AO236+'SEM IV'!AO236+'SEM V'!AO236</f>
        <v>6732</v>
      </c>
      <c r="F236" s="2">
        <f t="shared" si="0"/>
        <v>6</v>
      </c>
      <c r="G236" s="82">
        <f>'SEM I'!AQ236+'SEM II'!AQ236+'SEM III'!AQ236+'SEM IV'!AQ236+'SEM V'!AQ236</f>
        <v>2628</v>
      </c>
      <c r="H236" s="2">
        <f t="shared" si="1"/>
        <v>14</v>
      </c>
    </row>
    <row r="237" spans="1:8" ht="15.75" customHeight="1">
      <c r="A237" s="109" t="s">
        <v>634</v>
      </c>
      <c r="B237" s="80">
        <v>11862</v>
      </c>
      <c r="C237" s="109" t="s">
        <v>511</v>
      </c>
      <c r="D237" s="80" t="s">
        <v>512</v>
      </c>
      <c r="E237" s="82">
        <f>'SEM I'!AO237+'SEM II'!AO237+'SEM III'!AO237+'SEM IV'!AO237+'SEM V'!AO237</f>
        <v>6721</v>
      </c>
      <c r="F237" s="19">
        <f t="shared" si="0"/>
        <v>9</v>
      </c>
      <c r="G237" s="82">
        <f>'SEM I'!AQ237+'SEM II'!AQ237+'SEM III'!AQ237+'SEM IV'!AQ237+'SEM V'!AQ237</f>
        <v>2642</v>
      </c>
      <c r="H237" s="19">
        <f t="shared" si="1"/>
        <v>6</v>
      </c>
    </row>
    <row r="238" spans="1:8" ht="15.75" customHeight="1">
      <c r="A238" s="108" t="s">
        <v>634</v>
      </c>
      <c r="B238" s="32">
        <v>11899</v>
      </c>
      <c r="C238" s="108" t="s">
        <v>513</v>
      </c>
      <c r="D238" s="32" t="s">
        <v>514</v>
      </c>
      <c r="E238" s="82">
        <f>'SEM I'!AO238+'SEM II'!AO238+'SEM III'!AO238+'SEM IV'!AO238+'SEM V'!AO238</f>
        <v>6765</v>
      </c>
      <c r="F238" s="2">
        <f t="shared" si="0"/>
        <v>4</v>
      </c>
      <c r="G238" s="82">
        <f>'SEM I'!AQ238+'SEM II'!AQ238+'SEM III'!AQ238+'SEM IV'!AQ238+'SEM V'!AQ238</f>
        <v>2654</v>
      </c>
      <c r="H238" s="2">
        <f t="shared" si="1"/>
        <v>5</v>
      </c>
    </row>
    <row r="239" spans="1:8" ht="15.75" customHeight="1">
      <c r="A239" s="110" t="s">
        <v>634</v>
      </c>
      <c r="B239" s="85">
        <v>11905</v>
      </c>
      <c r="C239" s="110" t="s">
        <v>515</v>
      </c>
      <c r="D239" s="85" t="s">
        <v>516</v>
      </c>
      <c r="E239" s="82">
        <f>'SEM I'!AO239+'SEM II'!AO239+'SEM III'!AO239+'SEM IV'!AO239+'SEM V'!AO239</f>
        <v>6602</v>
      </c>
      <c r="F239" s="22">
        <f t="shared" si="0"/>
        <v>50</v>
      </c>
      <c r="G239" s="82">
        <f>'SEM I'!AQ239+'SEM II'!AQ239+'SEM III'!AQ239+'SEM IV'!AQ239+'SEM V'!AQ239</f>
        <v>2580</v>
      </c>
      <c r="H239" s="22">
        <f t="shared" si="1"/>
        <v>57</v>
      </c>
    </row>
    <row r="240" spans="1:8" ht="15.75" customHeight="1">
      <c r="A240" s="108" t="s">
        <v>634</v>
      </c>
      <c r="B240" s="32">
        <v>11991</v>
      </c>
      <c r="C240" s="108" t="s">
        <v>517</v>
      </c>
      <c r="D240" s="32" t="s">
        <v>518</v>
      </c>
      <c r="E240" s="82">
        <f>'SEM I'!AO240+'SEM II'!AO240+'SEM III'!AO240+'SEM IV'!AO240+'SEM V'!AO240</f>
        <v>6675</v>
      </c>
      <c r="F240" s="2">
        <f t="shared" si="0"/>
        <v>15</v>
      </c>
      <c r="G240" s="82">
        <f>'SEM I'!AQ240+'SEM II'!AQ240+'SEM III'!AQ240+'SEM IV'!AQ240+'SEM V'!AQ240</f>
        <v>2603</v>
      </c>
      <c r="H240" s="2">
        <f t="shared" si="1"/>
        <v>24</v>
      </c>
    </row>
    <row r="241" spans="1:11" ht="15.75" customHeight="1">
      <c r="A241" s="111" t="s">
        <v>634</v>
      </c>
      <c r="B241" s="88">
        <v>12005</v>
      </c>
      <c r="C241" s="111" t="s">
        <v>519</v>
      </c>
      <c r="D241" s="88" t="s">
        <v>520</v>
      </c>
      <c r="E241" s="82">
        <f>'SEM I'!AO241+'SEM II'!AO241+'SEM III'!AO241+'SEM IV'!AO241+'SEM V'!AO241</f>
        <v>6725</v>
      </c>
      <c r="F241" s="24">
        <f t="shared" si="0"/>
        <v>7</v>
      </c>
      <c r="G241" s="82">
        <f>'SEM I'!AQ241+'SEM II'!AQ241+'SEM III'!AQ241+'SEM IV'!AQ241+'SEM V'!AQ241</f>
        <v>2637</v>
      </c>
      <c r="H241" s="24">
        <f t="shared" si="1"/>
        <v>8</v>
      </c>
    </row>
    <row r="242" spans="1:11" ht="15.75" customHeight="1">
      <c r="A242" s="108" t="s">
        <v>634</v>
      </c>
      <c r="B242" s="32">
        <v>12018</v>
      </c>
      <c r="C242" s="108" t="s">
        <v>521</v>
      </c>
      <c r="D242" s="32" t="s">
        <v>522</v>
      </c>
      <c r="E242" s="82">
        <f>'SEM I'!AO242+'SEM II'!AO242+'SEM III'!AO242+'SEM IV'!AO242+'SEM V'!AO242</f>
        <v>6628</v>
      </c>
      <c r="F242" s="2">
        <f t="shared" si="0"/>
        <v>34</v>
      </c>
      <c r="G242" s="82">
        <f>'SEM I'!AQ242+'SEM II'!AQ242+'SEM III'!AQ242+'SEM IV'!AQ242+'SEM V'!AQ242</f>
        <v>2570</v>
      </c>
      <c r="H242" s="2">
        <f t="shared" si="1"/>
        <v>74</v>
      </c>
    </row>
    <row r="243" spans="1:11" ht="15.75" customHeight="1">
      <c r="A243" s="112" t="s">
        <v>634</v>
      </c>
      <c r="B243" s="91">
        <v>12025</v>
      </c>
      <c r="C243" s="112" t="s">
        <v>523</v>
      </c>
      <c r="D243" s="91" t="s">
        <v>524</v>
      </c>
      <c r="E243" s="82">
        <f>'SEM I'!AO243+'SEM II'!AO243+'SEM III'!AO243+'SEM IV'!AO243+'SEM V'!AO243</f>
        <v>6793</v>
      </c>
      <c r="F243" s="27">
        <f t="shared" si="0"/>
        <v>2</v>
      </c>
      <c r="G243" s="82">
        <f>'SEM I'!AQ243+'SEM II'!AQ243+'SEM III'!AQ243+'SEM IV'!AQ243+'SEM V'!AQ243</f>
        <v>2684</v>
      </c>
      <c r="H243" s="27">
        <f t="shared" si="1"/>
        <v>2</v>
      </c>
    </row>
    <row r="244" spans="1:11" ht="15.75" customHeight="1">
      <c r="A244" s="108" t="s">
        <v>634</v>
      </c>
      <c r="B244" s="32">
        <v>12049</v>
      </c>
      <c r="C244" s="108" t="s">
        <v>525</v>
      </c>
      <c r="D244" s="32" t="s">
        <v>526</v>
      </c>
      <c r="E244" s="82">
        <f>'SEM I'!AO244+'SEM II'!AO244+'SEM III'!AO244+'SEM IV'!AO244+'SEM V'!AO244</f>
        <v>6633</v>
      </c>
      <c r="F244" s="2">
        <f t="shared" si="0"/>
        <v>31</v>
      </c>
      <c r="G244" s="82">
        <f>'SEM I'!AQ244+'SEM II'!AQ244+'SEM III'!AQ244+'SEM IV'!AQ244+'SEM V'!AQ244</f>
        <v>2578</v>
      </c>
      <c r="H244" s="2">
        <f t="shared" si="1"/>
        <v>63</v>
      </c>
    </row>
    <row r="245" spans="1:11" ht="15.75" customHeight="1">
      <c r="A245" s="109" t="s">
        <v>634</v>
      </c>
      <c r="B245" s="80">
        <v>12086</v>
      </c>
      <c r="C245" s="109" t="s">
        <v>527</v>
      </c>
      <c r="D245" s="80" t="s">
        <v>528</v>
      </c>
      <c r="E245" s="82">
        <f>'SEM I'!AO245+'SEM II'!AO245+'SEM III'!AO245+'SEM IV'!AO245+'SEM V'!AO245</f>
        <v>6665</v>
      </c>
      <c r="F245" s="19">
        <f t="shared" si="0"/>
        <v>19</v>
      </c>
      <c r="G245" s="82">
        <f>'SEM I'!AQ245+'SEM II'!AQ245+'SEM III'!AQ245+'SEM IV'!AQ245+'SEM V'!AQ245</f>
        <v>2592</v>
      </c>
      <c r="H245" s="19">
        <f t="shared" si="1"/>
        <v>34</v>
      </c>
    </row>
    <row r="246" spans="1:11" ht="15.75" customHeight="1">
      <c r="A246" s="108" t="s">
        <v>634</v>
      </c>
      <c r="B246" s="32">
        <v>12093</v>
      </c>
      <c r="C246" s="108" t="s">
        <v>529</v>
      </c>
      <c r="D246" s="32" t="s">
        <v>530</v>
      </c>
      <c r="E246" s="82">
        <f>'SEM I'!AO246+'SEM II'!AO246+'SEM III'!AO246+'SEM IV'!AO246+'SEM V'!AO246</f>
        <v>6561</v>
      </c>
      <c r="F246" s="2">
        <f t="shared" si="0"/>
        <v>71</v>
      </c>
      <c r="G246" s="82">
        <f>'SEM I'!AQ246+'SEM II'!AQ246+'SEM III'!AQ246+'SEM IV'!AQ246+'SEM V'!AQ246</f>
        <v>2524</v>
      </c>
      <c r="H246" s="2">
        <f t="shared" si="1"/>
        <v>173</v>
      </c>
    </row>
    <row r="247" spans="1:11" ht="15.75" customHeight="1">
      <c r="A247" s="36"/>
      <c r="B247" s="35"/>
      <c r="C247" s="36"/>
      <c r="D247" s="35"/>
      <c r="E247" s="37"/>
      <c r="F247" s="37"/>
      <c r="G247" s="37"/>
      <c r="H247" s="37"/>
    </row>
    <row r="248" spans="1:11" ht="15.75" customHeight="1">
      <c r="A248" s="36"/>
      <c r="B248" s="35"/>
      <c r="C248" s="36"/>
      <c r="D248" s="35"/>
      <c r="E248" s="37"/>
      <c r="F248" s="37"/>
      <c r="G248" s="37"/>
      <c r="H248" s="37"/>
    </row>
    <row r="249" spans="1:11" ht="15.75" customHeight="1">
      <c r="A249" s="36"/>
      <c r="B249" s="35"/>
      <c r="C249" s="36"/>
      <c r="D249" s="35"/>
      <c r="E249" s="36"/>
      <c r="F249" s="36"/>
      <c r="G249" s="36"/>
      <c r="H249" s="36"/>
    </row>
    <row r="250" spans="1:11" ht="15.75" customHeight="1">
      <c r="A250" s="179" t="s">
        <v>531</v>
      </c>
      <c r="B250" s="198" t="s">
        <v>1</v>
      </c>
      <c r="C250" s="201" t="s">
        <v>2</v>
      </c>
      <c r="D250" s="184" t="s">
        <v>3</v>
      </c>
      <c r="E250" s="205" t="s">
        <v>8</v>
      </c>
      <c r="F250" s="206"/>
      <c r="G250" s="206"/>
      <c r="H250" s="207"/>
    </row>
    <row r="251" spans="1:11" ht="15.75" customHeight="1">
      <c r="A251" s="180"/>
      <c r="B251" s="199"/>
      <c r="C251" s="202"/>
      <c r="D251" s="185"/>
      <c r="E251" s="195" t="s">
        <v>11</v>
      </c>
      <c r="F251" s="190"/>
      <c r="G251" s="196" t="s">
        <v>12</v>
      </c>
      <c r="H251" s="208"/>
    </row>
    <row r="252" spans="1:11" ht="15.75" customHeight="1">
      <c r="A252" s="197"/>
      <c r="B252" s="200"/>
      <c r="C252" s="203"/>
      <c r="D252" s="204"/>
      <c r="E252" s="11" t="s">
        <v>28</v>
      </c>
      <c r="F252" s="12" t="s">
        <v>29</v>
      </c>
      <c r="G252" s="12" t="s">
        <v>28</v>
      </c>
      <c r="H252" s="42" t="s">
        <v>30</v>
      </c>
      <c r="I252" s="113"/>
      <c r="J252" s="113"/>
      <c r="K252" s="114" t="s">
        <v>636</v>
      </c>
    </row>
    <row r="253" spans="1:11" ht="15.75" customHeight="1">
      <c r="A253" s="115" t="s">
        <v>637</v>
      </c>
      <c r="B253" s="116">
        <v>11552</v>
      </c>
      <c r="C253" s="117">
        <v>14890748</v>
      </c>
      <c r="D253" s="118" t="s">
        <v>535</v>
      </c>
      <c r="E253" s="119">
        <f>'SEM I'!AO247+'SEM II'!AO247+'SEM III'!AO247+'SEM IV'!AO247+'SEM V'!AO247</f>
        <v>6591</v>
      </c>
      <c r="F253" s="27">
        <f t="shared" ref="F253:F293" si="2">RANK(E253,$E$253:$E$294)</f>
        <v>6</v>
      </c>
      <c r="G253" s="27">
        <f>'SEM I'!AQ247+'SEM II'!AQ247+'SEM III'!AQ247+'SEM IV'!AQ247+'SEM V'!AQ247</f>
        <v>2586</v>
      </c>
      <c r="H253" s="50">
        <f t="shared" ref="H253:H293" si="3">RANK(G253,$G$253:$G$294)</f>
        <v>5</v>
      </c>
      <c r="I253" s="120">
        <v>6591</v>
      </c>
      <c r="J253" s="120">
        <v>2586</v>
      </c>
      <c r="K253" s="121">
        <f t="shared" ref="K253:K293" si="4">RANK(J253,$J$253:$J$294)</f>
        <v>8</v>
      </c>
    </row>
    <row r="254" spans="1:11" ht="15.75" customHeight="1">
      <c r="A254" s="108" t="s">
        <v>637</v>
      </c>
      <c r="B254" s="122">
        <v>11553</v>
      </c>
      <c r="C254" s="123">
        <v>20464985</v>
      </c>
      <c r="D254" s="124" t="s">
        <v>538</v>
      </c>
      <c r="E254" s="119">
        <f>'SEM I'!AO248+'SEM II'!AO248+'SEM III'!AO248+'SEM IV'!AO248+'SEM V'!AO248</f>
        <v>6492</v>
      </c>
      <c r="F254" s="2">
        <f t="shared" si="2"/>
        <v>30</v>
      </c>
      <c r="G254" s="27">
        <f>'SEM I'!AQ248+'SEM II'!AQ248+'SEM III'!AQ248+'SEM IV'!AQ248+'SEM V'!AQ248</f>
        <v>2536</v>
      </c>
      <c r="H254" s="52">
        <f t="shared" si="3"/>
        <v>29</v>
      </c>
      <c r="I254" s="120">
        <v>6492</v>
      </c>
      <c r="J254" s="120">
        <v>2536</v>
      </c>
      <c r="K254" s="121">
        <f t="shared" si="4"/>
        <v>28</v>
      </c>
    </row>
    <row r="255" spans="1:11" ht="15.75" customHeight="1">
      <c r="A255" s="109" t="s">
        <v>637</v>
      </c>
      <c r="B255" s="125">
        <v>11555</v>
      </c>
      <c r="C255" s="126">
        <v>15473544</v>
      </c>
      <c r="D255" s="127" t="s">
        <v>577</v>
      </c>
      <c r="E255" s="119">
        <f>'SEM I'!AO249+'SEM II'!AO249+'SEM III'!AO249+'SEM IV'!AO249+'SEM V'!AO249</f>
        <v>6444</v>
      </c>
      <c r="F255" s="19">
        <f t="shared" si="2"/>
        <v>39</v>
      </c>
      <c r="G255" s="27">
        <f>'SEM I'!AQ249+'SEM II'!AQ249+'SEM III'!AQ249+'SEM IV'!AQ249+'SEM V'!AQ249</f>
        <v>2502</v>
      </c>
      <c r="H255" s="58">
        <f t="shared" si="3"/>
        <v>39</v>
      </c>
      <c r="I255" s="120">
        <v>6599</v>
      </c>
      <c r="J255" s="120">
        <v>2591</v>
      </c>
      <c r="K255" s="121">
        <f t="shared" si="4"/>
        <v>6</v>
      </c>
    </row>
    <row r="256" spans="1:11" ht="15.75" customHeight="1">
      <c r="A256" s="108" t="s">
        <v>637</v>
      </c>
      <c r="B256" s="122">
        <v>11563</v>
      </c>
      <c r="C256" s="123">
        <v>20695363</v>
      </c>
      <c r="D256" s="124" t="s">
        <v>540</v>
      </c>
      <c r="E256" s="119">
        <f>'SEM I'!AO250+'SEM II'!AO250+'SEM III'!AO250+'SEM IV'!AO250+'SEM V'!AO250</f>
        <v>6477</v>
      </c>
      <c r="F256" s="2">
        <f t="shared" si="2"/>
        <v>35</v>
      </c>
      <c r="G256" s="27">
        <f>'SEM I'!AQ250+'SEM II'!AQ250+'SEM III'!AQ250+'SEM IV'!AQ250+'SEM V'!AQ250</f>
        <v>2492</v>
      </c>
      <c r="H256" s="52">
        <f t="shared" si="3"/>
        <v>40</v>
      </c>
      <c r="I256" s="120">
        <v>6401</v>
      </c>
      <c r="J256" s="120">
        <v>2471</v>
      </c>
      <c r="K256" s="121">
        <f t="shared" si="4"/>
        <v>41</v>
      </c>
    </row>
    <row r="257" spans="1:11" ht="15.75" customHeight="1">
      <c r="A257" s="110" t="s">
        <v>637</v>
      </c>
      <c r="B257" s="128">
        <v>11565</v>
      </c>
      <c r="C257" s="129">
        <v>20617359</v>
      </c>
      <c r="D257" s="130" t="s">
        <v>542</v>
      </c>
      <c r="E257" s="119">
        <f>'SEM I'!AO251+'SEM II'!AO251+'SEM III'!AO251+'SEM IV'!AO251+'SEM V'!AO251</f>
        <v>6519</v>
      </c>
      <c r="F257" s="22">
        <f t="shared" si="2"/>
        <v>19</v>
      </c>
      <c r="G257" s="27">
        <f>'SEM I'!AQ251+'SEM II'!AQ251+'SEM III'!AQ251+'SEM IV'!AQ251+'SEM V'!AQ251</f>
        <v>2535</v>
      </c>
      <c r="H257" s="64">
        <f t="shared" si="3"/>
        <v>30</v>
      </c>
      <c r="I257" s="120">
        <v>6500</v>
      </c>
      <c r="J257" s="120">
        <v>2505</v>
      </c>
      <c r="K257" s="121">
        <f t="shared" si="4"/>
        <v>38</v>
      </c>
    </row>
    <row r="258" spans="1:11" ht="15.75" customHeight="1">
      <c r="A258" s="108" t="s">
        <v>637</v>
      </c>
      <c r="B258" s="122">
        <v>11566</v>
      </c>
      <c r="C258" s="123">
        <v>15471664</v>
      </c>
      <c r="D258" s="124" t="s">
        <v>579</v>
      </c>
      <c r="E258" s="119">
        <f>'SEM I'!AO252+'SEM II'!AO252+'SEM III'!AO252+'SEM IV'!AO252+'SEM V'!AO252</f>
        <v>6613</v>
      </c>
      <c r="F258" s="2">
        <f t="shared" si="2"/>
        <v>2</v>
      </c>
      <c r="G258" s="27">
        <f>'SEM I'!AQ252+'SEM II'!AQ252+'SEM III'!AQ252+'SEM IV'!AQ252+'SEM V'!AQ252</f>
        <v>2582</v>
      </c>
      <c r="H258" s="52">
        <f t="shared" si="3"/>
        <v>6</v>
      </c>
      <c r="I258" s="120">
        <v>6487</v>
      </c>
      <c r="J258" s="120">
        <v>2535</v>
      </c>
      <c r="K258" s="121">
        <f t="shared" si="4"/>
        <v>29</v>
      </c>
    </row>
    <row r="259" spans="1:11" ht="15.75" customHeight="1">
      <c r="A259" s="111" t="s">
        <v>637</v>
      </c>
      <c r="B259" s="131">
        <v>11568</v>
      </c>
      <c r="C259" s="132">
        <v>28461618</v>
      </c>
      <c r="D259" s="133" t="s">
        <v>544</v>
      </c>
      <c r="E259" s="119">
        <f>'SEM I'!AO253+'SEM II'!AO253+'SEM III'!AO253+'SEM IV'!AO253+'SEM V'!AO253</f>
        <v>6503</v>
      </c>
      <c r="F259" s="24">
        <f t="shared" si="2"/>
        <v>27</v>
      </c>
      <c r="G259" s="27">
        <f>'SEM I'!AQ253+'SEM II'!AQ253+'SEM III'!AQ253+'SEM IV'!AQ253+'SEM V'!AQ253</f>
        <v>2558</v>
      </c>
      <c r="H259" s="69">
        <f t="shared" si="3"/>
        <v>17</v>
      </c>
      <c r="I259" s="120">
        <v>6539</v>
      </c>
      <c r="J259" s="120">
        <v>2549</v>
      </c>
      <c r="K259" s="121">
        <f t="shared" si="4"/>
        <v>21</v>
      </c>
    </row>
    <row r="260" spans="1:11" ht="15.75" customHeight="1">
      <c r="A260" s="108" t="s">
        <v>637</v>
      </c>
      <c r="B260" s="122">
        <v>11863</v>
      </c>
      <c r="C260" s="123">
        <v>31016028</v>
      </c>
      <c r="D260" s="124" t="s">
        <v>618</v>
      </c>
      <c r="E260" s="119">
        <f>'SEM I'!AO254+'SEM II'!AO254+'SEM III'!AO254+'SEM IV'!AO254+'SEM V'!AO254</f>
        <v>6560</v>
      </c>
      <c r="F260" s="2">
        <f t="shared" si="2"/>
        <v>11</v>
      </c>
      <c r="G260" s="27">
        <f>'SEM I'!AQ254+'SEM II'!AQ254+'SEM III'!AQ254+'SEM IV'!AQ254+'SEM V'!AQ254</f>
        <v>2572</v>
      </c>
      <c r="H260" s="52">
        <f t="shared" si="3"/>
        <v>9</v>
      </c>
      <c r="I260" s="120">
        <v>6620</v>
      </c>
      <c r="J260" s="120">
        <v>2561</v>
      </c>
      <c r="K260" s="121">
        <f t="shared" si="4"/>
        <v>14</v>
      </c>
    </row>
    <row r="261" spans="1:11" ht="15.75" customHeight="1">
      <c r="A261" s="112" t="s">
        <v>637</v>
      </c>
      <c r="B261" s="134">
        <v>11590</v>
      </c>
      <c r="C261" s="135">
        <v>21537450</v>
      </c>
      <c r="D261" s="136" t="s">
        <v>581</v>
      </c>
      <c r="E261" s="119">
        <f>'SEM I'!AO255+'SEM II'!AO255+'SEM III'!AO255+'SEM IV'!AO255+'SEM V'!AO255</f>
        <v>6513</v>
      </c>
      <c r="F261" s="27">
        <f t="shared" si="2"/>
        <v>23</v>
      </c>
      <c r="G261" s="27">
        <f>'SEM I'!AQ255+'SEM II'!AQ255+'SEM III'!AQ255+'SEM IV'!AQ255+'SEM V'!AQ255</f>
        <v>2546</v>
      </c>
      <c r="H261" s="50">
        <f t="shared" si="3"/>
        <v>23</v>
      </c>
      <c r="I261" s="120">
        <v>6484</v>
      </c>
      <c r="J261" s="120">
        <v>2512</v>
      </c>
      <c r="K261" s="121">
        <f t="shared" si="4"/>
        <v>36</v>
      </c>
    </row>
    <row r="262" spans="1:11" ht="15.75" customHeight="1">
      <c r="A262" s="108" t="s">
        <v>637</v>
      </c>
      <c r="B262" s="122">
        <v>11615</v>
      </c>
      <c r="C262" s="123">
        <v>24453179</v>
      </c>
      <c r="D262" s="124" t="s">
        <v>583</v>
      </c>
      <c r="E262" s="119">
        <f>'SEM I'!AO256+'SEM II'!AO256+'SEM III'!AO256+'SEM IV'!AO256+'SEM V'!AO256</f>
        <v>6513</v>
      </c>
      <c r="F262" s="2">
        <f t="shared" si="2"/>
        <v>23</v>
      </c>
      <c r="G262" s="27">
        <f>'SEM I'!AQ256+'SEM II'!AQ256+'SEM III'!AQ256+'SEM IV'!AQ256+'SEM V'!AQ256</f>
        <v>2555</v>
      </c>
      <c r="H262" s="52">
        <f t="shared" si="3"/>
        <v>18</v>
      </c>
      <c r="I262" s="120">
        <v>6502</v>
      </c>
      <c r="J262" s="120">
        <v>2527</v>
      </c>
      <c r="K262" s="121">
        <f t="shared" si="4"/>
        <v>31</v>
      </c>
    </row>
    <row r="263" spans="1:11" ht="15.75" customHeight="1">
      <c r="A263" s="109" t="s">
        <v>637</v>
      </c>
      <c r="B263" s="125">
        <v>11636</v>
      </c>
      <c r="C263" s="126">
        <v>14892774</v>
      </c>
      <c r="D263" s="127" t="s">
        <v>585</v>
      </c>
      <c r="E263" s="119">
        <f>'SEM I'!AO257+'SEM II'!AO257+'SEM III'!AO257+'SEM IV'!AO257+'SEM V'!AO257</f>
        <v>6514</v>
      </c>
      <c r="F263" s="19">
        <f t="shared" si="2"/>
        <v>22</v>
      </c>
      <c r="G263" s="27">
        <f>'SEM I'!AQ257+'SEM II'!AQ257+'SEM III'!AQ257+'SEM IV'!AQ257+'SEM V'!AQ257</f>
        <v>2534</v>
      </c>
      <c r="H263" s="58">
        <f t="shared" si="3"/>
        <v>31</v>
      </c>
      <c r="I263" s="120">
        <v>6548</v>
      </c>
      <c r="J263" s="120">
        <v>2554</v>
      </c>
      <c r="K263" s="121">
        <f t="shared" si="4"/>
        <v>19</v>
      </c>
    </row>
    <row r="264" spans="1:11" ht="15.75" customHeight="1">
      <c r="A264" s="108" t="s">
        <v>637</v>
      </c>
      <c r="B264" s="122">
        <v>11644</v>
      </c>
      <c r="C264" s="123">
        <v>15472793</v>
      </c>
      <c r="D264" s="124" t="s">
        <v>587</v>
      </c>
      <c r="E264" s="119">
        <f>'SEM I'!AO258+'SEM II'!AO258+'SEM III'!AO258+'SEM IV'!AO258+'SEM V'!AO258</f>
        <v>6529</v>
      </c>
      <c r="F264" s="2">
        <f t="shared" si="2"/>
        <v>18</v>
      </c>
      <c r="G264" s="27">
        <f>'SEM I'!AQ258+'SEM II'!AQ258+'SEM III'!AQ258+'SEM IV'!AQ258+'SEM V'!AQ258</f>
        <v>2542</v>
      </c>
      <c r="H264" s="52">
        <f t="shared" si="3"/>
        <v>25</v>
      </c>
      <c r="I264" s="120">
        <v>6602</v>
      </c>
      <c r="J264" s="120">
        <v>2613</v>
      </c>
      <c r="K264" s="121">
        <f t="shared" si="4"/>
        <v>1</v>
      </c>
    </row>
    <row r="265" spans="1:11" ht="15.75" customHeight="1">
      <c r="A265" s="110" t="s">
        <v>637</v>
      </c>
      <c r="B265" s="128">
        <v>11651</v>
      </c>
      <c r="C265" s="129">
        <v>21613852</v>
      </c>
      <c r="D265" s="130" t="s">
        <v>589</v>
      </c>
      <c r="E265" s="119">
        <f>'SEM I'!AO259+'SEM II'!AO259+'SEM III'!AO259+'SEM IV'!AO259+'SEM V'!AO259</f>
        <v>6503</v>
      </c>
      <c r="F265" s="22">
        <f t="shared" si="2"/>
        <v>27</v>
      </c>
      <c r="G265" s="27">
        <f>'SEM I'!AQ259+'SEM II'!AQ259+'SEM III'!AQ259+'SEM IV'!AQ259+'SEM V'!AQ259</f>
        <v>2516</v>
      </c>
      <c r="H265" s="64">
        <f t="shared" si="3"/>
        <v>37</v>
      </c>
      <c r="I265" s="120">
        <v>6413</v>
      </c>
      <c r="J265" s="120">
        <v>2505</v>
      </c>
      <c r="K265" s="121">
        <f t="shared" si="4"/>
        <v>38</v>
      </c>
    </row>
    <row r="266" spans="1:11" ht="15.75" customHeight="1">
      <c r="A266" s="108" t="s">
        <v>637</v>
      </c>
      <c r="B266" s="122">
        <v>11658</v>
      </c>
      <c r="C266" s="123">
        <v>23825912</v>
      </c>
      <c r="D266" s="124" t="s">
        <v>546</v>
      </c>
      <c r="E266" s="119">
        <f>'SEM I'!AO260+'SEM II'!AO260+'SEM III'!AO260+'SEM IV'!AO260+'SEM V'!AO260</f>
        <v>6572</v>
      </c>
      <c r="F266" s="2">
        <f t="shared" si="2"/>
        <v>9</v>
      </c>
      <c r="G266" s="27">
        <f>'SEM I'!AQ260+'SEM II'!AQ260+'SEM III'!AQ260+'SEM IV'!AQ260+'SEM V'!AQ260</f>
        <v>2562</v>
      </c>
      <c r="H266" s="52">
        <f t="shared" si="3"/>
        <v>13</v>
      </c>
      <c r="I266" s="120">
        <v>6654</v>
      </c>
      <c r="J266" s="120">
        <v>2604</v>
      </c>
      <c r="K266" s="121">
        <f t="shared" si="4"/>
        <v>3</v>
      </c>
    </row>
    <row r="267" spans="1:11" ht="15.75" customHeight="1">
      <c r="A267" s="111" t="s">
        <v>637</v>
      </c>
      <c r="B267" s="131">
        <v>11665</v>
      </c>
      <c r="C267" s="132">
        <v>14890473</v>
      </c>
      <c r="D267" s="133" t="s">
        <v>591</v>
      </c>
      <c r="E267" s="119">
        <f>'SEM I'!AO261+'SEM II'!AO261+'SEM III'!AO261+'SEM IV'!AO261+'SEM V'!AO261</f>
        <v>6490</v>
      </c>
      <c r="F267" s="24">
        <f t="shared" si="2"/>
        <v>31</v>
      </c>
      <c r="G267" s="27">
        <f>'SEM I'!AQ261+'SEM II'!AQ261+'SEM III'!AQ261+'SEM IV'!AQ261+'SEM V'!AQ261</f>
        <v>2541</v>
      </c>
      <c r="H267" s="69">
        <f t="shared" si="3"/>
        <v>26</v>
      </c>
      <c r="I267" s="120">
        <v>6559</v>
      </c>
      <c r="J267" s="120">
        <v>2591</v>
      </c>
      <c r="K267" s="121">
        <f t="shared" si="4"/>
        <v>6</v>
      </c>
    </row>
    <row r="268" spans="1:11" ht="15.75" customHeight="1">
      <c r="A268" s="108" t="s">
        <v>637</v>
      </c>
      <c r="B268" s="122">
        <v>11673</v>
      </c>
      <c r="C268" s="123">
        <v>25426506</v>
      </c>
      <c r="D268" s="124" t="s">
        <v>548</v>
      </c>
      <c r="E268" s="119">
        <f>'SEM I'!AO262+'SEM II'!AO262+'SEM III'!AO262+'SEM IV'!AO262+'SEM V'!AO262</f>
        <v>6509</v>
      </c>
      <c r="F268" s="2">
        <f t="shared" si="2"/>
        <v>26</v>
      </c>
      <c r="G268" s="27">
        <f>'SEM I'!AQ262+'SEM II'!AQ262+'SEM III'!AQ262+'SEM IV'!AQ262+'SEM V'!AQ262</f>
        <v>2548</v>
      </c>
      <c r="H268" s="52">
        <f t="shared" si="3"/>
        <v>21</v>
      </c>
      <c r="I268" s="120">
        <v>6488</v>
      </c>
      <c r="J268" s="120">
        <v>2557</v>
      </c>
      <c r="K268" s="121">
        <f t="shared" si="4"/>
        <v>17</v>
      </c>
    </row>
    <row r="269" spans="1:11" ht="15.75" customHeight="1">
      <c r="A269" s="112" t="s">
        <v>637</v>
      </c>
      <c r="B269" s="134">
        <v>11676</v>
      </c>
      <c r="C269" s="135">
        <v>14696181</v>
      </c>
      <c r="D269" s="136" t="s">
        <v>550</v>
      </c>
      <c r="E269" s="119">
        <f>'SEM I'!AO263+'SEM II'!AO263+'SEM III'!AO263+'SEM IV'!AO263+'SEM V'!AO263</f>
        <v>6445</v>
      </c>
      <c r="F269" s="27">
        <f t="shared" si="2"/>
        <v>38</v>
      </c>
      <c r="G269" s="27">
        <f>'SEM I'!AQ263+'SEM II'!AQ263+'SEM III'!AQ263+'SEM IV'!AQ263+'SEM V'!AQ263</f>
        <v>2509</v>
      </c>
      <c r="H269" s="50">
        <f t="shared" si="3"/>
        <v>38</v>
      </c>
      <c r="I269" s="120">
        <v>6584</v>
      </c>
      <c r="J269" s="120">
        <v>2594</v>
      </c>
      <c r="K269" s="121">
        <f t="shared" si="4"/>
        <v>5</v>
      </c>
    </row>
    <row r="270" spans="1:11" ht="15.75" customHeight="1">
      <c r="A270" s="108" t="s">
        <v>637</v>
      </c>
      <c r="B270" s="122">
        <v>11683</v>
      </c>
      <c r="C270" s="123">
        <v>15474954</v>
      </c>
      <c r="D270" s="124" t="s">
        <v>552</v>
      </c>
      <c r="E270" s="119">
        <f>'SEM I'!AO264+'SEM II'!AO264+'SEM III'!AO264+'SEM IV'!AO264+'SEM V'!AO264</f>
        <v>6608</v>
      </c>
      <c r="F270" s="2">
        <f t="shared" si="2"/>
        <v>4</v>
      </c>
      <c r="G270" s="27">
        <f>'SEM I'!AQ264+'SEM II'!AQ264+'SEM III'!AQ264+'SEM IV'!AQ264+'SEM V'!AQ264</f>
        <v>2589</v>
      </c>
      <c r="H270" s="52">
        <f t="shared" si="3"/>
        <v>4</v>
      </c>
      <c r="I270" s="120">
        <v>6512</v>
      </c>
      <c r="J270" s="120">
        <v>2545</v>
      </c>
      <c r="K270" s="121">
        <f t="shared" si="4"/>
        <v>24</v>
      </c>
    </row>
    <row r="271" spans="1:11" ht="15.75" customHeight="1">
      <c r="A271" s="109" t="s">
        <v>637</v>
      </c>
      <c r="B271" s="125">
        <v>11696</v>
      </c>
      <c r="C271" s="126">
        <v>20837868</v>
      </c>
      <c r="D271" s="127" t="s">
        <v>554</v>
      </c>
      <c r="E271" s="119">
        <f>'SEM I'!AO265+'SEM II'!AO265+'SEM III'!AO265+'SEM IV'!AO265+'SEM V'!AO265</f>
        <v>6488</v>
      </c>
      <c r="F271" s="19">
        <f t="shared" si="2"/>
        <v>32</v>
      </c>
      <c r="G271" s="27">
        <f>'SEM I'!AQ265+'SEM II'!AQ265+'SEM III'!AQ265+'SEM IV'!AQ265+'SEM V'!AQ265</f>
        <v>2539</v>
      </c>
      <c r="H271" s="58">
        <f t="shared" si="3"/>
        <v>27</v>
      </c>
      <c r="I271" s="120">
        <v>6515</v>
      </c>
      <c r="J271" s="120">
        <v>2556</v>
      </c>
      <c r="K271" s="121">
        <f t="shared" si="4"/>
        <v>18</v>
      </c>
    </row>
    <row r="272" spans="1:11" ht="15.75" customHeight="1">
      <c r="A272" s="108" t="s">
        <v>637</v>
      </c>
      <c r="B272" s="122">
        <v>11697</v>
      </c>
      <c r="C272" s="123">
        <v>14892311</v>
      </c>
      <c r="D272" s="124" t="s">
        <v>593</v>
      </c>
      <c r="E272" s="119">
        <f>'SEM I'!AO266+'SEM II'!AO266+'SEM III'!AO266+'SEM IV'!AO266+'SEM V'!AO266</f>
        <v>6531</v>
      </c>
      <c r="F272" s="2">
        <f t="shared" si="2"/>
        <v>17</v>
      </c>
      <c r="G272" s="27">
        <f>'SEM I'!AQ266+'SEM II'!AQ266+'SEM III'!AQ266+'SEM IV'!AQ266+'SEM V'!AQ266</f>
        <v>2543</v>
      </c>
      <c r="H272" s="52">
        <f t="shared" si="3"/>
        <v>24</v>
      </c>
      <c r="I272" s="120">
        <v>6559</v>
      </c>
      <c r="J272" s="120">
        <v>2575</v>
      </c>
      <c r="K272" s="121">
        <f t="shared" si="4"/>
        <v>9</v>
      </c>
    </row>
    <row r="273" spans="1:11" ht="15.75" customHeight="1">
      <c r="A273" s="110" t="s">
        <v>637</v>
      </c>
      <c r="B273" s="128">
        <v>11703</v>
      </c>
      <c r="C273" s="129">
        <v>14876429</v>
      </c>
      <c r="D273" s="130" t="s">
        <v>556</v>
      </c>
      <c r="E273" s="119">
        <f>'SEM I'!AO267+'SEM II'!AO267+'SEM III'!AO267+'SEM IV'!AO267+'SEM V'!AO267</f>
        <v>6588</v>
      </c>
      <c r="F273" s="22">
        <f t="shared" si="2"/>
        <v>7</v>
      </c>
      <c r="G273" s="27">
        <f>'SEM I'!AQ267+'SEM II'!AQ267+'SEM III'!AQ267+'SEM IV'!AQ267+'SEM V'!AQ267</f>
        <v>2590</v>
      </c>
      <c r="H273" s="64">
        <f t="shared" si="3"/>
        <v>3</v>
      </c>
      <c r="I273" s="120">
        <v>6500</v>
      </c>
      <c r="J273" s="120">
        <v>2519</v>
      </c>
      <c r="K273" s="121">
        <f t="shared" si="4"/>
        <v>35</v>
      </c>
    </row>
    <row r="274" spans="1:11" ht="15.75" customHeight="1">
      <c r="A274" s="108" t="s">
        <v>637</v>
      </c>
      <c r="B274" s="122">
        <v>11707</v>
      </c>
      <c r="C274" s="123">
        <v>21536600</v>
      </c>
      <c r="D274" s="124" t="s">
        <v>558</v>
      </c>
      <c r="E274" s="119">
        <f>'SEM I'!AO268+'SEM II'!AO268+'SEM III'!AO268+'SEM IV'!AO268+'SEM V'!AO268</f>
        <v>6487</v>
      </c>
      <c r="F274" s="2">
        <f t="shared" si="2"/>
        <v>33</v>
      </c>
      <c r="G274" s="27">
        <f>'SEM I'!AQ268+'SEM II'!AQ268+'SEM III'!AQ268+'SEM IV'!AQ268+'SEM V'!AQ268</f>
        <v>2530</v>
      </c>
      <c r="H274" s="52">
        <f t="shared" si="3"/>
        <v>33</v>
      </c>
      <c r="I274" s="120">
        <v>6557</v>
      </c>
      <c r="J274" s="120">
        <v>2561</v>
      </c>
      <c r="K274" s="121">
        <f t="shared" si="4"/>
        <v>14</v>
      </c>
    </row>
    <row r="275" spans="1:11" ht="15.75" customHeight="1">
      <c r="A275" s="111" t="s">
        <v>637</v>
      </c>
      <c r="B275" s="131">
        <v>11708</v>
      </c>
      <c r="C275" s="132">
        <v>18056735</v>
      </c>
      <c r="D275" s="133" t="s">
        <v>560</v>
      </c>
      <c r="E275" s="119">
        <f>'SEM I'!AO269+'SEM II'!AO269+'SEM III'!AO269+'SEM IV'!AO269+'SEM V'!AO269</f>
        <v>6503</v>
      </c>
      <c r="F275" s="24">
        <f t="shared" si="2"/>
        <v>27</v>
      </c>
      <c r="G275" s="27">
        <f>'SEM I'!AQ269+'SEM II'!AQ269+'SEM III'!AQ269+'SEM IV'!AQ269+'SEM V'!AQ269</f>
        <v>2532</v>
      </c>
      <c r="H275" s="69">
        <f t="shared" si="3"/>
        <v>32</v>
      </c>
      <c r="I275" s="120">
        <v>6462</v>
      </c>
      <c r="J275" s="120">
        <v>2489</v>
      </c>
      <c r="K275" s="121">
        <f t="shared" si="4"/>
        <v>40</v>
      </c>
    </row>
    <row r="276" spans="1:11" ht="15.75" customHeight="1">
      <c r="A276" s="108" t="s">
        <v>637</v>
      </c>
      <c r="B276" s="122">
        <v>11709</v>
      </c>
      <c r="C276" s="123">
        <v>21593313</v>
      </c>
      <c r="D276" s="124" t="s">
        <v>562</v>
      </c>
      <c r="E276" s="119">
        <f>'SEM I'!AO270+'SEM II'!AO270+'SEM III'!AO270+'SEM IV'!AO270+'SEM V'!AO270</f>
        <v>6517</v>
      </c>
      <c r="F276" s="2">
        <f t="shared" si="2"/>
        <v>21</v>
      </c>
      <c r="G276" s="27">
        <f>'SEM I'!AQ270+'SEM II'!AQ270+'SEM III'!AQ270+'SEM IV'!AQ270+'SEM V'!AQ270</f>
        <v>2538</v>
      </c>
      <c r="H276" s="52">
        <f t="shared" si="3"/>
        <v>28</v>
      </c>
      <c r="I276" s="120">
        <v>6568</v>
      </c>
      <c r="J276" s="120">
        <v>2561</v>
      </c>
      <c r="K276" s="121">
        <f t="shared" si="4"/>
        <v>14</v>
      </c>
    </row>
    <row r="277" spans="1:11" ht="15.75" customHeight="1">
      <c r="A277" s="112" t="s">
        <v>637</v>
      </c>
      <c r="B277" s="134">
        <v>11710</v>
      </c>
      <c r="C277" s="135">
        <v>21613869</v>
      </c>
      <c r="D277" s="136" t="s">
        <v>595</v>
      </c>
      <c r="E277" s="119">
        <f>'SEM I'!AO271+'SEM II'!AO271+'SEM III'!AO271+'SEM IV'!AO271+'SEM V'!AO271</f>
        <v>6536</v>
      </c>
      <c r="F277" s="27">
        <f t="shared" si="2"/>
        <v>16</v>
      </c>
      <c r="G277" s="27">
        <f>'SEM I'!AQ271+'SEM II'!AQ271+'SEM III'!AQ271+'SEM IV'!AQ271+'SEM V'!AQ271</f>
        <v>2547</v>
      </c>
      <c r="H277" s="50">
        <f t="shared" si="3"/>
        <v>22</v>
      </c>
      <c r="I277" s="120">
        <v>6573</v>
      </c>
      <c r="J277" s="120">
        <v>2570</v>
      </c>
      <c r="K277" s="121">
        <f t="shared" si="4"/>
        <v>12</v>
      </c>
    </row>
    <row r="278" spans="1:11" ht="15.75" customHeight="1">
      <c r="A278" s="108" t="s">
        <v>637</v>
      </c>
      <c r="B278" s="122">
        <v>11719</v>
      </c>
      <c r="C278" s="123">
        <v>11063916</v>
      </c>
      <c r="D278" s="124" t="s">
        <v>564</v>
      </c>
      <c r="E278" s="119">
        <f>'SEM I'!AO272+'SEM II'!AO272+'SEM III'!AO272+'SEM IV'!AO272+'SEM V'!AO272</f>
        <v>6599</v>
      </c>
      <c r="F278" s="2">
        <f t="shared" si="2"/>
        <v>5</v>
      </c>
      <c r="G278" s="27">
        <f>'SEM I'!AQ272+'SEM II'!AQ272+'SEM III'!AQ272+'SEM IV'!AQ272+'SEM V'!AQ272</f>
        <v>2607</v>
      </c>
      <c r="H278" s="52">
        <f t="shared" si="3"/>
        <v>1</v>
      </c>
      <c r="I278" s="120">
        <v>6479</v>
      </c>
      <c r="J278" s="120">
        <v>2529</v>
      </c>
      <c r="K278" s="121">
        <f t="shared" si="4"/>
        <v>30</v>
      </c>
    </row>
    <row r="279" spans="1:11" ht="15.75" customHeight="1">
      <c r="A279" s="109" t="s">
        <v>637</v>
      </c>
      <c r="B279" s="125">
        <v>11737</v>
      </c>
      <c r="C279" s="126">
        <v>21613873</v>
      </c>
      <c r="D279" s="127" t="s">
        <v>597</v>
      </c>
      <c r="E279" s="119">
        <f>'SEM I'!AO273+'SEM II'!AO273+'SEM III'!AO273+'SEM IV'!AO273+'SEM V'!AO273</f>
        <v>6434</v>
      </c>
      <c r="F279" s="19">
        <f t="shared" si="2"/>
        <v>40</v>
      </c>
      <c r="G279" s="27">
        <f>'SEM I'!AQ273+'SEM II'!AQ273+'SEM III'!AQ273+'SEM IV'!AQ273+'SEM V'!AQ273</f>
        <v>2521</v>
      </c>
      <c r="H279" s="58">
        <f t="shared" si="3"/>
        <v>36</v>
      </c>
      <c r="I279" s="120">
        <v>6588</v>
      </c>
      <c r="J279" s="120">
        <v>2574</v>
      </c>
      <c r="K279" s="121">
        <f t="shared" si="4"/>
        <v>10</v>
      </c>
    </row>
    <row r="280" spans="1:11" ht="15.75" customHeight="1">
      <c r="A280" s="108" t="s">
        <v>637</v>
      </c>
      <c r="B280" s="122">
        <v>11742</v>
      </c>
      <c r="C280" s="123">
        <v>20750278</v>
      </c>
      <c r="D280" s="124" t="s">
        <v>566</v>
      </c>
      <c r="E280" s="119">
        <f>'SEM I'!AO274+'SEM II'!AO274+'SEM III'!AO274+'SEM IV'!AO274+'SEM V'!AO274</f>
        <v>6552</v>
      </c>
      <c r="F280" s="2">
        <f t="shared" si="2"/>
        <v>14</v>
      </c>
      <c r="G280" s="27">
        <f>'SEM I'!AQ274+'SEM II'!AQ274+'SEM III'!AQ274+'SEM IV'!AQ274+'SEM V'!AQ274</f>
        <v>2580</v>
      </c>
      <c r="H280" s="52">
        <f t="shared" si="3"/>
        <v>7</v>
      </c>
      <c r="I280" s="120">
        <v>6494</v>
      </c>
      <c r="J280" s="120">
        <v>2542</v>
      </c>
      <c r="K280" s="121">
        <f t="shared" si="4"/>
        <v>26</v>
      </c>
    </row>
    <row r="281" spans="1:11" ht="15.75" customHeight="1">
      <c r="A281" s="110" t="s">
        <v>637</v>
      </c>
      <c r="B281" s="128">
        <v>11749</v>
      </c>
      <c r="C281" s="129">
        <v>21533895</v>
      </c>
      <c r="D281" s="130" t="s">
        <v>599</v>
      </c>
      <c r="E281" s="119">
        <f>'SEM I'!AO275+'SEM II'!AO275+'SEM III'!AO275+'SEM IV'!AO275+'SEM V'!AO275</f>
        <v>6566</v>
      </c>
      <c r="F281" s="22">
        <f t="shared" si="2"/>
        <v>10</v>
      </c>
      <c r="G281" s="27">
        <f>'SEM I'!AQ275+'SEM II'!AQ275+'SEM III'!AQ275+'SEM IV'!AQ275+'SEM V'!AQ275</f>
        <v>2575</v>
      </c>
      <c r="H281" s="64">
        <f t="shared" si="3"/>
        <v>8</v>
      </c>
      <c r="I281" s="120">
        <v>6544</v>
      </c>
      <c r="J281" s="120">
        <v>2548</v>
      </c>
      <c r="K281" s="121">
        <f t="shared" si="4"/>
        <v>22</v>
      </c>
    </row>
    <row r="282" spans="1:11" ht="15.75" customHeight="1">
      <c r="A282" s="108" t="s">
        <v>637</v>
      </c>
      <c r="B282" s="122">
        <v>11770</v>
      </c>
      <c r="C282" s="123">
        <v>21537821</v>
      </c>
      <c r="D282" s="124" t="s">
        <v>601</v>
      </c>
      <c r="E282" s="119">
        <f>'SEM I'!AO276+'SEM II'!AO276+'SEM III'!AO276+'SEM IV'!AO276+'SEM V'!AO276</f>
        <v>6554</v>
      </c>
      <c r="F282" s="2">
        <f t="shared" si="2"/>
        <v>13</v>
      </c>
      <c r="G282" s="27">
        <f>'SEM I'!AQ276+'SEM II'!AQ276+'SEM III'!AQ276+'SEM IV'!AQ276+'SEM V'!AQ276</f>
        <v>2560</v>
      </c>
      <c r="H282" s="52">
        <f t="shared" si="3"/>
        <v>16</v>
      </c>
      <c r="I282" s="120">
        <v>6637</v>
      </c>
      <c r="J282" s="120">
        <v>2607</v>
      </c>
      <c r="K282" s="121">
        <f t="shared" si="4"/>
        <v>2</v>
      </c>
    </row>
    <row r="283" spans="1:11" ht="15.75" customHeight="1">
      <c r="A283" s="111" t="s">
        <v>637</v>
      </c>
      <c r="B283" s="131">
        <v>11778</v>
      </c>
      <c r="C283" s="132">
        <v>20695299</v>
      </c>
      <c r="D283" s="133" t="s">
        <v>568</v>
      </c>
      <c r="E283" s="119">
        <f>'SEM I'!AO277+'SEM II'!AO277+'SEM III'!AO277+'SEM IV'!AO277+'SEM V'!AO277</f>
        <v>6574</v>
      </c>
      <c r="F283" s="24">
        <f t="shared" si="2"/>
        <v>8</v>
      </c>
      <c r="G283" s="27">
        <f>'SEM I'!AQ277+'SEM II'!AQ277+'SEM III'!AQ277+'SEM IV'!AQ277+'SEM V'!AQ277</f>
        <v>2572</v>
      </c>
      <c r="H283" s="69">
        <f t="shared" si="3"/>
        <v>9</v>
      </c>
      <c r="I283" s="120">
        <v>6442</v>
      </c>
      <c r="J283" s="120">
        <v>2511</v>
      </c>
      <c r="K283" s="121">
        <f t="shared" si="4"/>
        <v>37</v>
      </c>
    </row>
    <row r="284" spans="1:11" ht="15.75" customHeight="1">
      <c r="A284" s="108" t="s">
        <v>637</v>
      </c>
      <c r="B284" s="122">
        <v>11781</v>
      </c>
      <c r="C284" s="123">
        <v>21533878</v>
      </c>
      <c r="D284" s="124" t="s">
        <v>603</v>
      </c>
      <c r="E284" s="119">
        <f>'SEM I'!AO278+'SEM II'!AO278+'SEM III'!AO278+'SEM IV'!AO278+'SEM V'!AO278</f>
        <v>6555</v>
      </c>
      <c r="F284" s="2">
        <f t="shared" si="2"/>
        <v>12</v>
      </c>
      <c r="G284" s="27">
        <f>'SEM I'!AQ278+'SEM II'!AQ278+'SEM III'!AQ278+'SEM IV'!AQ278+'SEM V'!AQ278</f>
        <v>2561</v>
      </c>
      <c r="H284" s="52">
        <f t="shared" si="3"/>
        <v>15</v>
      </c>
      <c r="I284" s="120">
        <v>6478</v>
      </c>
      <c r="J284" s="120">
        <v>2542</v>
      </c>
      <c r="K284" s="121">
        <f t="shared" si="4"/>
        <v>26</v>
      </c>
    </row>
    <row r="285" spans="1:11" ht="15.75" customHeight="1">
      <c r="A285" s="112" t="s">
        <v>637</v>
      </c>
      <c r="B285" s="134">
        <v>11790</v>
      </c>
      <c r="C285" s="135">
        <v>28419668</v>
      </c>
      <c r="D285" s="136" t="s">
        <v>570</v>
      </c>
      <c r="E285" s="119">
        <f>'SEM I'!AO279+'SEM II'!AO279+'SEM III'!AO279+'SEM IV'!AO279+'SEM V'!AO279</f>
        <v>6610</v>
      </c>
      <c r="F285" s="27">
        <f t="shared" si="2"/>
        <v>3</v>
      </c>
      <c r="G285" s="27">
        <f>'SEM I'!AQ279+'SEM II'!AQ279+'SEM III'!AQ279+'SEM IV'!AQ279+'SEM V'!AQ279</f>
        <v>2592</v>
      </c>
      <c r="H285" s="50">
        <f t="shared" si="3"/>
        <v>2</v>
      </c>
      <c r="I285" s="120">
        <v>6620</v>
      </c>
      <c r="J285" s="120">
        <v>2601</v>
      </c>
      <c r="K285" s="121">
        <f t="shared" si="4"/>
        <v>4</v>
      </c>
    </row>
    <row r="286" spans="1:11" ht="15.75" customHeight="1">
      <c r="A286" s="108" t="s">
        <v>637</v>
      </c>
      <c r="B286" s="122">
        <v>12078</v>
      </c>
      <c r="C286" s="123">
        <v>24417299</v>
      </c>
      <c r="D286" s="124" t="s">
        <v>620</v>
      </c>
      <c r="E286" s="119">
        <f>'SEM I'!AO280+'SEM II'!AO280+'SEM III'!AO280+'SEM IV'!AO280+'SEM V'!AO280</f>
        <v>6476</v>
      </c>
      <c r="F286" s="2">
        <f t="shared" si="2"/>
        <v>36</v>
      </c>
      <c r="G286" s="27">
        <f>'SEM I'!AQ288+'SEM II'!AQ288+'SEM III'!AQ288+'SEM IV'!AQ288+'SEM V'!AQ287</f>
        <v>2562</v>
      </c>
      <c r="H286" s="52">
        <f t="shared" si="3"/>
        <v>13</v>
      </c>
      <c r="I286" s="120">
        <v>6655</v>
      </c>
      <c r="J286" s="120">
        <v>2562</v>
      </c>
      <c r="K286" s="121">
        <f t="shared" si="4"/>
        <v>13</v>
      </c>
    </row>
    <row r="287" spans="1:11" ht="15.75" customHeight="1">
      <c r="A287" s="109" t="s">
        <v>637</v>
      </c>
      <c r="B287" s="125">
        <v>11802</v>
      </c>
      <c r="C287" s="126">
        <v>18077439</v>
      </c>
      <c r="D287" s="127" t="s">
        <v>605</v>
      </c>
      <c r="E287" s="119">
        <f>'SEM I'!AO281+'SEM II'!AO281+'SEM III'!AO281+'SEM IV'!AO281+'SEM V'!AO281</f>
        <v>6512</v>
      </c>
      <c r="F287" s="19">
        <f t="shared" si="2"/>
        <v>25</v>
      </c>
      <c r="G287" s="27">
        <f>'SEM I'!AQ281+'SEM II'!AQ281+'SEM III'!AQ281+'SEM IV'!AQ281+'SEM V'!AQ281</f>
        <v>2553</v>
      </c>
      <c r="H287" s="58">
        <f t="shared" si="3"/>
        <v>19</v>
      </c>
      <c r="I287" s="120">
        <v>6500</v>
      </c>
      <c r="J287" s="120">
        <v>2548</v>
      </c>
      <c r="K287" s="121">
        <f t="shared" si="4"/>
        <v>22</v>
      </c>
    </row>
    <row r="288" spans="1:11" ht="15.75" customHeight="1">
      <c r="A288" s="108" t="s">
        <v>637</v>
      </c>
      <c r="B288" s="122">
        <v>11806</v>
      </c>
      <c r="C288" s="123">
        <v>20819881</v>
      </c>
      <c r="D288" s="124" t="s">
        <v>572</v>
      </c>
      <c r="E288" s="119">
        <f>'SEM I'!AO282+'SEM II'!AO282+'SEM III'!AO282+'SEM IV'!AO282+'SEM V'!AO282</f>
        <v>5755</v>
      </c>
      <c r="F288" s="2">
        <f t="shared" si="2"/>
        <v>41</v>
      </c>
      <c r="G288" s="27">
        <f>'SEM I'!AQ282+'SEM II'!AQ282+'SEM III'!AQ282+'SEM IV'!AQ282+'SEM V'!AQ282</f>
        <v>2145</v>
      </c>
      <c r="H288" s="52">
        <f t="shared" si="3"/>
        <v>41</v>
      </c>
      <c r="I288" s="120">
        <v>6469</v>
      </c>
      <c r="J288" s="120">
        <v>2525</v>
      </c>
      <c r="K288" s="121">
        <f t="shared" si="4"/>
        <v>33</v>
      </c>
    </row>
    <row r="289" spans="1:11" ht="15.75" customHeight="1">
      <c r="A289" s="110" t="s">
        <v>637</v>
      </c>
      <c r="B289" s="128">
        <v>11811</v>
      </c>
      <c r="C289" s="129">
        <v>21890868</v>
      </c>
      <c r="D289" s="130" t="s">
        <v>609</v>
      </c>
      <c r="E289" s="119">
        <f>'SEM I'!AO283+'SEM II'!AO283+'SEM III'!AO283+'SEM IV'!AO283+'SEM V'!AO283</f>
        <v>6518</v>
      </c>
      <c r="F289" s="22">
        <f t="shared" si="2"/>
        <v>20</v>
      </c>
      <c r="G289" s="27">
        <f>'SEM I'!AQ283+'SEM II'!AQ283+'SEM III'!AQ283+'SEM IV'!AQ283+'SEM V'!AQ283</f>
        <v>2568</v>
      </c>
      <c r="H289" s="64">
        <f t="shared" si="3"/>
        <v>11</v>
      </c>
      <c r="I289" s="120">
        <v>6529</v>
      </c>
      <c r="J289" s="120">
        <v>2571</v>
      </c>
      <c r="K289" s="121">
        <f t="shared" si="4"/>
        <v>11</v>
      </c>
    </row>
    <row r="290" spans="1:11" ht="15.75" customHeight="1">
      <c r="A290" s="108" t="s">
        <v>637</v>
      </c>
      <c r="B290" s="122">
        <v>11815</v>
      </c>
      <c r="C290" s="123">
        <v>21535045</v>
      </c>
      <c r="D290" s="124" t="s">
        <v>612</v>
      </c>
      <c r="E290" s="119">
        <f>'SEM I'!AO284+'SEM II'!AO284+'SEM III'!AO284+'SEM IV'!AO284+'SEM V'!AO284</f>
        <v>6459</v>
      </c>
      <c r="F290" s="2">
        <f t="shared" si="2"/>
        <v>37</v>
      </c>
      <c r="G290" s="27">
        <f>'SEM I'!AQ284+'SEM II'!AQ284+'SEM III'!AQ284+'SEM IV'!AQ284+'SEM V'!AQ284</f>
        <v>2524</v>
      </c>
      <c r="H290" s="52">
        <f t="shared" si="3"/>
        <v>35</v>
      </c>
      <c r="I290" s="120">
        <v>6463</v>
      </c>
      <c r="J290" s="120">
        <v>2524</v>
      </c>
      <c r="K290" s="121">
        <f t="shared" si="4"/>
        <v>34</v>
      </c>
    </row>
    <row r="291" spans="1:11" ht="15.75" customHeight="1">
      <c r="A291" s="111" t="s">
        <v>637</v>
      </c>
      <c r="B291" s="131">
        <v>11817</v>
      </c>
      <c r="C291" s="132">
        <v>21418350</v>
      </c>
      <c r="D291" s="133" t="s">
        <v>574</v>
      </c>
      <c r="E291" s="119">
        <f>'SEM I'!AO285+'SEM II'!AO285+'SEM III'!AO285+'SEM IV'!AO285+'SEM V'!AO285</f>
        <v>6483</v>
      </c>
      <c r="F291" s="24">
        <f t="shared" si="2"/>
        <v>34</v>
      </c>
      <c r="G291" s="27">
        <f>'SEM I'!AQ285+'SEM II'!AQ285+'SEM III'!AQ285+'SEM IV'!AQ285+'SEM V'!AQ285</f>
        <v>2528</v>
      </c>
      <c r="H291" s="69">
        <f t="shared" si="3"/>
        <v>34</v>
      </c>
      <c r="I291" s="120">
        <v>6526</v>
      </c>
      <c r="J291" s="120">
        <v>2544</v>
      </c>
      <c r="K291" s="121">
        <f t="shared" si="4"/>
        <v>25</v>
      </c>
    </row>
    <row r="292" spans="1:11" ht="15.75" customHeight="1">
      <c r="A292" s="137" t="s">
        <v>508</v>
      </c>
      <c r="B292" s="122">
        <v>11819</v>
      </c>
      <c r="C292" s="123">
        <v>21613850</v>
      </c>
      <c r="D292" s="138" t="s">
        <v>614</v>
      </c>
      <c r="E292" s="119">
        <f>'SEM I'!AO286+'SEM II'!AO286+'SEM III'!AO286+'SEM IV'!AO286+'SEM V'!AO286</f>
        <v>6539</v>
      </c>
      <c r="F292" s="2">
        <f t="shared" si="2"/>
        <v>15</v>
      </c>
      <c r="G292" s="27">
        <f>'SEM I'!AQ286+'SEM II'!AQ286+'SEM III'!AQ286+'SEM IV'!AQ286+'SEM V'!AQ286</f>
        <v>2552</v>
      </c>
      <c r="H292" s="52">
        <f t="shared" si="3"/>
        <v>20</v>
      </c>
      <c r="I292" s="120">
        <v>6474</v>
      </c>
      <c r="J292" s="120">
        <v>2527</v>
      </c>
      <c r="K292" s="121">
        <f t="shared" si="4"/>
        <v>31</v>
      </c>
    </row>
    <row r="293" spans="1:11" ht="15.75" customHeight="1">
      <c r="A293" s="112" t="s">
        <v>508</v>
      </c>
      <c r="B293" s="134">
        <v>11820</v>
      </c>
      <c r="C293" s="135">
        <v>21817578</v>
      </c>
      <c r="D293" s="141" t="s">
        <v>616</v>
      </c>
      <c r="E293" s="119">
        <f>'SEM I'!AO287+'SEM II'!AO287+'SEM III'!AO287+'SEM IV'!AO287+'SEM V'!AO287</f>
        <v>6634</v>
      </c>
      <c r="F293" s="27">
        <f t="shared" si="2"/>
        <v>1</v>
      </c>
      <c r="G293" s="27">
        <f>'SEM I'!AQ287+'SEM II'!AQ287+'SEM III'!AQ287+'SEM IV'!AQ287+'SEM V'!AQ287</f>
        <v>2567</v>
      </c>
      <c r="H293" s="50">
        <f t="shared" si="3"/>
        <v>12</v>
      </c>
      <c r="I293" s="120">
        <v>6533</v>
      </c>
      <c r="J293" s="120">
        <v>2551</v>
      </c>
      <c r="K293" s="121">
        <f t="shared" si="4"/>
        <v>20</v>
      </c>
    </row>
    <row r="294" spans="1:11" ht="15.75" customHeight="1">
      <c r="A294" s="2"/>
      <c r="B294" s="20"/>
      <c r="C294" s="1"/>
      <c r="D294" s="71"/>
      <c r="E294" s="75"/>
      <c r="F294" s="75"/>
      <c r="G294" s="75"/>
      <c r="H294" s="78"/>
    </row>
    <row r="295" spans="1:11" ht="15.75" customHeight="1">
      <c r="A295" s="145"/>
      <c r="E295" s="79"/>
      <c r="F295" s="79"/>
      <c r="G295" s="79"/>
      <c r="H295" s="79"/>
    </row>
    <row r="296" spans="1:11" ht="15.75" customHeight="1">
      <c r="A296" s="145"/>
      <c r="E296" s="79"/>
      <c r="F296" s="79"/>
      <c r="G296" s="79"/>
      <c r="H296" s="79"/>
    </row>
    <row r="297" spans="1:11" ht="15.75" customHeight="1">
      <c r="A297" s="145"/>
      <c r="E297" s="79"/>
      <c r="F297" s="79"/>
      <c r="G297" s="79"/>
      <c r="H297" s="79"/>
    </row>
    <row r="298" spans="1:11" ht="15.75" customHeight="1">
      <c r="A298" s="145"/>
      <c r="E298" s="79"/>
      <c r="F298" s="79"/>
      <c r="G298" s="79"/>
      <c r="H298" s="79"/>
    </row>
    <row r="299" spans="1:11" ht="15.75" customHeight="1">
      <c r="A299" s="145"/>
      <c r="E299" s="79"/>
      <c r="F299" s="79"/>
      <c r="G299" s="79"/>
      <c r="H299" s="79"/>
    </row>
    <row r="300" spans="1:11" ht="15.75" customHeight="1">
      <c r="A300" s="145"/>
      <c r="E300" s="79"/>
      <c r="F300" s="79"/>
      <c r="G300" s="79"/>
      <c r="H300" s="79"/>
    </row>
    <row r="301" spans="1:11" ht="15.75" customHeight="1">
      <c r="A301" s="145"/>
      <c r="E301" s="79"/>
      <c r="F301" s="79"/>
      <c r="G301" s="79"/>
      <c r="H301" s="79"/>
    </row>
    <row r="302" spans="1:11" ht="15.75" customHeight="1">
      <c r="A302" s="145"/>
      <c r="E302" s="79"/>
      <c r="F302" s="79"/>
      <c r="G302" s="79"/>
      <c r="H302" s="79"/>
    </row>
    <row r="303" spans="1:11" ht="15.75" customHeight="1">
      <c r="A303" s="145"/>
      <c r="E303" s="79"/>
      <c r="F303" s="79"/>
      <c r="G303" s="79"/>
      <c r="H303" s="79"/>
    </row>
    <row r="304" spans="1:11" ht="15.75" customHeight="1">
      <c r="A304" s="145"/>
      <c r="E304" s="79"/>
      <c r="F304" s="79"/>
      <c r="G304" s="79"/>
      <c r="H304" s="79"/>
    </row>
    <row r="305" spans="1:8" ht="15.75" customHeight="1">
      <c r="A305" s="145"/>
      <c r="E305" s="79"/>
      <c r="F305" s="79"/>
      <c r="G305" s="79"/>
      <c r="H305" s="79"/>
    </row>
    <row r="306" spans="1:8" ht="15.75" customHeight="1">
      <c r="A306" s="145"/>
      <c r="E306" s="79"/>
      <c r="F306" s="79"/>
      <c r="G306" s="79"/>
      <c r="H306" s="79"/>
    </row>
    <row r="307" spans="1:8" ht="15.75" customHeight="1">
      <c r="A307" s="145"/>
      <c r="E307" s="79"/>
      <c r="F307" s="79"/>
      <c r="G307" s="79"/>
      <c r="H307" s="79"/>
    </row>
    <row r="308" spans="1:8" ht="15.75" customHeight="1">
      <c r="A308" s="145"/>
      <c r="E308" s="79"/>
      <c r="F308" s="79"/>
      <c r="G308" s="79"/>
      <c r="H308" s="79"/>
    </row>
    <row r="309" spans="1:8" ht="15.75" customHeight="1">
      <c r="A309" s="145"/>
      <c r="E309" s="79"/>
      <c r="F309" s="79"/>
      <c r="G309" s="79"/>
      <c r="H309" s="79"/>
    </row>
    <row r="310" spans="1:8" ht="15.75" customHeight="1">
      <c r="A310" s="145"/>
      <c r="E310" s="79"/>
      <c r="F310" s="79"/>
      <c r="G310" s="79"/>
      <c r="H310" s="79"/>
    </row>
    <row r="311" spans="1:8" ht="15.75" customHeight="1">
      <c r="A311" s="145"/>
      <c r="E311" s="79"/>
      <c r="F311" s="79"/>
      <c r="G311" s="79"/>
      <c r="H311" s="79"/>
    </row>
    <row r="312" spans="1:8" ht="15.75" customHeight="1">
      <c r="A312" s="145"/>
      <c r="E312" s="79"/>
      <c r="F312" s="79"/>
      <c r="G312" s="79"/>
      <c r="H312" s="79"/>
    </row>
    <row r="313" spans="1:8" ht="15.75" customHeight="1">
      <c r="A313" s="145"/>
      <c r="E313" s="79"/>
      <c r="F313" s="79"/>
      <c r="G313" s="79"/>
      <c r="H313" s="79"/>
    </row>
    <row r="314" spans="1:8" ht="15.75" customHeight="1">
      <c r="A314" s="145"/>
      <c r="E314" s="79"/>
      <c r="F314" s="79"/>
      <c r="G314" s="79"/>
      <c r="H314" s="79"/>
    </row>
    <row r="315" spans="1:8" ht="15.75" customHeight="1">
      <c r="A315" s="145"/>
      <c r="E315" s="79"/>
      <c r="F315" s="79"/>
      <c r="G315" s="79"/>
      <c r="H315" s="79"/>
    </row>
    <row r="316" spans="1:8" ht="15.75" customHeight="1">
      <c r="A316" s="145"/>
      <c r="E316" s="79"/>
      <c r="F316" s="79"/>
      <c r="G316" s="79"/>
      <c r="H316" s="79"/>
    </row>
    <row r="317" spans="1:8" ht="15.75" customHeight="1">
      <c r="A317" s="145"/>
      <c r="E317" s="79"/>
      <c r="F317" s="79"/>
      <c r="G317" s="79"/>
      <c r="H317" s="79"/>
    </row>
    <row r="318" spans="1:8" ht="15.75" customHeight="1">
      <c r="A318" s="145"/>
      <c r="E318" s="79"/>
      <c r="F318" s="79"/>
      <c r="G318" s="79"/>
      <c r="H318" s="79"/>
    </row>
    <row r="319" spans="1:8" ht="15.75" customHeight="1">
      <c r="A319" s="145"/>
      <c r="E319" s="79"/>
      <c r="F319" s="79"/>
      <c r="G319" s="79"/>
      <c r="H319" s="79"/>
    </row>
    <row r="320" spans="1:8" ht="15.75" customHeight="1">
      <c r="A320" s="145"/>
      <c r="E320" s="79"/>
      <c r="F320" s="79"/>
      <c r="G320" s="79"/>
      <c r="H320" s="79"/>
    </row>
    <row r="321" spans="1:8" ht="15.75" customHeight="1">
      <c r="A321" s="145"/>
      <c r="E321" s="79"/>
      <c r="F321" s="79"/>
      <c r="G321" s="79"/>
      <c r="H321" s="79"/>
    </row>
    <row r="322" spans="1:8" ht="15.75" customHeight="1">
      <c r="A322" s="145"/>
      <c r="E322" s="79"/>
      <c r="F322" s="79"/>
      <c r="G322" s="79"/>
      <c r="H322" s="79"/>
    </row>
    <row r="323" spans="1:8" ht="15.75" customHeight="1">
      <c r="A323" s="145"/>
      <c r="E323" s="79"/>
      <c r="F323" s="79"/>
      <c r="G323" s="79"/>
      <c r="H323" s="79"/>
    </row>
    <row r="324" spans="1:8" ht="15.75" customHeight="1">
      <c r="A324" s="145"/>
      <c r="E324" s="79"/>
      <c r="F324" s="79"/>
      <c r="G324" s="79"/>
      <c r="H324" s="79"/>
    </row>
    <row r="325" spans="1:8" ht="15.75" customHeight="1">
      <c r="A325" s="145"/>
      <c r="E325" s="79"/>
      <c r="F325" s="79"/>
      <c r="G325" s="79"/>
      <c r="H325" s="79"/>
    </row>
    <row r="326" spans="1:8" ht="15.75" customHeight="1">
      <c r="A326" s="145"/>
      <c r="E326" s="79"/>
      <c r="F326" s="79"/>
      <c r="G326" s="79"/>
      <c r="H326" s="79"/>
    </row>
    <row r="327" spans="1:8" ht="15.75" customHeight="1">
      <c r="A327" s="145"/>
      <c r="E327" s="79"/>
      <c r="F327" s="79"/>
      <c r="G327" s="79"/>
      <c r="H327" s="79"/>
    </row>
    <row r="328" spans="1:8" ht="15.75" customHeight="1">
      <c r="A328" s="145"/>
      <c r="E328" s="79"/>
      <c r="F328" s="79"/>
      <c r="G328" s="79"/>
      <c r="H328" s="79"/>
    </row>
    <row r="329" spans="1:8" ht="15.75" customHeight="1">
      <c r="A329" s="145"/>
      <c r="E329" s="79"/>
      <c r="F329" s="79"/>
      <c r="G329" s="79"/>
      <c r="H329" s="79"/>
    </row>
    <row r="330" spans="1:8" ht="15.75" customHeight="1">
      <c r="A330" s="145"/>
      <c r="E330" s="79"/>
      <c r="F330" s="79"/>
      <c r="G330" s="79"/>
      <c r="H330" s="79"/>
    </row>
    <row r="331" spans="1:8" ht="15.75" customHeight="1">
      <c r="A331" s="145"/>
      <c r="E331" s="79"/>
      <c r="F331" s="79"/>
      <c r="G331" s="79"/>
      <c r="H331" s="79"/>
    </row>
    <row r="332" spans="1:8" ht="15.75" customHeight="1">
      <c r="A332" s="145"/>
      <c r="E332" s="79"/>
      <c r="F332" s="79"/>
      <c r="G332" s="79"/>
      <c r="H332" s="79"/>
    </row>
    <row r="333" spans="1:8" ht="15.75" customHeight="1">
      <c r="A333" s="145"/>
      <c r="E333" s="79"/>
      <c r="F333" s="79"/>
      <c r="G333" s="79"/>
      <c r="H333" s="79"/>
    </row>
    <row r="334" spans="1:8" ht="15.75" customHeight="1">
      <c r="A334" s="145"/>
      <c r="E334" s="79"/>
      <c r="F334" s="79"/>
      <c r="G334" s="79"/>
      <c r="H334" s="79"/>
    </row>
    <row r="335" spans="1:8" ht="15.75" customHeight="1">
      <c r="A335" s="145"/>
      <c r="E335" s="79"/>
      <c r="F335" s="79"/>
      <c r="G335" s="79"/>
      <c r="H335" s="79"/>
    </row>
    <row r="336" spans="1:8" ht="15.75" customHeight="1">
      <c r="A336" s="145"/>
      <c r="E336" s="79"/>
      <c r="F336" s="79"/>
      <c r="G336" s="79"/>
      <c r="H336" s="79"/>
    </row>
    <row r="337" spans="1:8" ht="15.75" customHeight="1">
      <c r="A337" s="145"/>
      <c r="E337" s="79"/>
      <c r="F337" s="79"/>
      <c r="G337" s="79"/>
      <c r="H337" s="79"/>
    </row>
    <row r="338" spans="1:8" ht="15.75" customHeight="1">
      <c r="A338" s="145"/>
      <c r="E338" s="79"/>
      <c r="F338" s="79"/>
      <c r="G338" s="79"/>
      <c r="H338" s="79"/>
    </row>
    <row r="339" spans="1:8" ht="15.75" customHeight="1">
      <c r="A339" s="145"/>
      <c r="E339" s="79"/>
      <c r="F339" s="79"/>
      <c r="G339" s="79"/>
      <c r="H339" s="79"/>
    </row>
    <row r="340" spans="1:8" ht="15.75" customHeight="1">
      <c r="A340" s="145"/>
      <c r="E340" s="79"/>
      <c r="F340" s="79"/>
      <c r="G340" s="79"/>
      <c r="H340" s="79"/>
    </row>
    <row r="341" spans="1:8" ht="15.75" customHeight="1">
      <c r="A341" s="145"/>
      <c r="E341" s="79"/>
      <c r="F341" s="79"/>
      <c r="G341" s="79"/>
      <c r="H341" s="79"/>
    </row>
    <row r="342" spans="1:8" ht="15.75" customHeight="1">
      <c r="A342" s="145"/>
      <c r="E342" s="79"/>
      <c r="F342" s="79"/>
      <c r="G342" s="79"/>
      <c r="H342" s="79"/>
    </row>
    <row r="343" spans="1:8" ht="15.75" customHeight="1">
      <c r="A343" s="145"/>
      <c r="E343" s="79"/>
      <c r="F343" s="79"/>
      <c r="G343" s="79"/>
      <c r="H343" s="79"/>
    </row>
    <row r="344" spans="1:8" ht="15.75" customHeight="1">
      <c r="A344" s="145"/>
      <c r="E344" s="79"/>
      <c r="F344" s="79"/>
      <c r="G344" s="79"/>
      <c r="H344" s="79"/>
    </row>
    <row r="345" spans="1:8" ht="15.75" customHeight="1">
      <c r="A345" s="145"/>
      <c r="E345" s="79"/>
      <c r="F345" s="79"/>
      <c r="G345" s="79"/>
      <c r="H345" s="79"/>
    </row>
    <row r="346" spans="1:8" ht="15.75" customHeight="1">
      <c r="A346" s="145"/>
      <c r="E346" s="79"/>
      <c r="F346" s="79"/>
      <c r="G346" s="79"/>
      <c r="H346" s="79"/>
    </row>
    <row r="347" spans="1:8" ht="15.75" customHeight="1">
      <c r="A347" s="145"/>
      <c r="E347" s="79"/>
      <c r="F347" s="79"/>
      <c r="G347" s="79"/>
      <c r="H347" s="79"/>
    </row>
    <row r="348" spans="1:8" ht="15.75" customHeight="1">
      <c r="A348" s="145"/>
      <c r="E348" s="79"/>
      <c r="F348" s="79"/>
      <c r="G348" s="79"/>
      <c r="H348" s="79"/>
    </row>
    <row r="349" spans="1:8" ht="15.75" customHeight="1">
      <c r="A349" s="145"/>
      <c r="E349" s="79"/>
      <c r="F349" s="79"/>
      <c r="G349" s="79"/>
      <c r="H349" s="79"/>
    </row>
    <row r="350" spans="1:8" ht="15.75" customHeight="1">
      <c r="A350" s="145"/>
      <c r="E350" s="79"/>
      <c r="F350" s="79"/>
      <c r="G350" s="79"/>
      <c r="H350" s="79"/>
    </row>
    <row r="351" spans="1:8" ht="15.75" customHeight="1">
      <c r="A351" s="145"/>
      <c r="E351" s="79"/>
      <c r="F351" s="79"/>
      <c r="G351" s="79"/>
      <c r="H351" s="79"/>
    </row>
    <row r="352" spans="1:8" ht="15.75" customHeight="1">
      <c r="A352" s="145"/>
      <c r="E352" s="79"/>
      <c r="F352" s="79"/>
      <c r="G352" s="79"/>
      <c r="H352" s="79"/>
    </row>
    <row r="353" spans="1:8" ht="15.75" customHeight="1">
      <c r="A353" s="145"/>
      <c r="E353" s="79"/>
      <c r="F353" s="79"/>
      <c r="G353" s="79"/>
      <c r="H353" s="79"/>
    </row>
    <row r="354" spans="1:8" ht="15.75" customHeight="1">
      <c r="A354" s="145"/>
      <c r="E354" s="79"/>
      <c r="F354" s="79"/>
      <c r="G354" s="79"/>
      <c r="H354" s="79"/>
    </row>
    <row r="355" spans="1:8" ht="15.75" customHeight="1">
      <c r="A355" s="145"/>
      <c r="E355" s="79"/>
      <c r="F355" s="79"/>
      <c r="G355" s="79"/>
      <c r="H355" s="79"/>
    </row>
    <row r="356" spans="1:8" ht="15.75" customHeight="1">
      <c r="A356" s="145"/>
      <c r="E356" s="79"/>
      <c r="F356" s="79"/>
      <c r="G356" s="79"/>
      <c r="H356" s="79"/>
    </row>
    <row r="357" spans="1:8" ht="15.75" customHeight="1">
      <c r="A357" s="145"/>
      <c r="E357" s="79"/>
      <c r="F357" s="79"/>
      <c r="G357" s="79"/>
      <c r="H357" s="79"/>
    </row>
    <row r="358" spans="1:8" ht="15.75" customHeight="1">
      <c r="A358" s="145"/>
      <c r="E358" s="79"/>
      <c r="F358" s="79"/>
      <c r="G358" s="79"/>
      <c r="H358" s="79"/>
    </row>
    <row r="359" spans="1:8" ht="15.75" customHeight="1">
      <c r="A359" s="145"/>
      <c r="E359" s="79"/>
      <c r="F359" s="79"/>
      <c r="G359" s="79"/>
      <c r="H359" s="79"/>
    </row>
    <row r="360" spans="1:8" ht="15.75" customHeight="1">
      <c r="A360" s="145"/>
      <c r="E360" s="79"/>
      <c r="F360" s="79"/>
      <c r="G360" s="79"/>
      <c r="H360" s="79"/>
    </row>
    <row r="361" spans="1:8" ht="15.75" customHeight="1">
      <c r="A361" s="145"/>
      <c r="E361" s="79"/>
      <c r="F361" s="79"/>
      <c r="G361" s="79"/>
      <c r="H361" s="79"/>
    </row>
    <row r="362" spans="1:8" ht="15.75" customHeight="1">
      <c r="A362" s="145"/>
      <c r="E362" s="79"/>
      <c r="F362" s="79"/>
      <c r="G362" s="79"/>
      <c r="H362" s="79"/>
    </row>
    <row r="363" spans="1:8" ht="15.75" customHeight="1">
      <c r="A363" s="145"/>
      <c r="E363" s="79"/>
      <c r="F363" s="79"/>
      <c r="G363" s="79"/>
      <c r="H363" s="79"/>
    </row>
    <row r="364" spans="1:8" ht="15.75" customHeight="1">
      <c r="A364" s="145"/>
      <c r="E364" s="79"/>
      <c r="F364" s="79"/>
      <c r="G364" s="79"/>
      <c r="H364" s="79"/>
    </row>
    <row r="365" spans="1:8" ht="15.75" customHeight="1">
      <c r="A365" s="145"/>
      <c r="E365" s="79"/>
      <c r="F365" s="79"/>
      <c r="G365" s="79"/>
      <c r="H365" s="79"/>
    </row>
    <row r="366" spans="1:8" ht="15.75" customHeight="1">
      <c r="A366" s="145"/>
      <c r="E366" s="79"/>
      <c r="F366" s="79"/>
      <c r="G366" s="79"/>
      <c r="H366" s="79"/>
    </row>
    <row r="367" spans="1:8" ht="15.75" customHeight="1">
      <c r="A367" s="145"/>
      <c r="E367" s="79"/>
      <c r="F367" s="79"/>
      <c r="G367" s="79"/>
      <c r="H367" s="79"/>
    </row>
    <row r="368" spans="1:8" ht="15.75" customHeight="1">
      <c r="A368" s="145"/>
      <c r="E368" s="79"/>
      <c r="F368" s="79"/>
      <c r="G368" s="79"/>
      <c r="H368" s="79"/>
    </row>
    <row r="369" spans="1:8" ht="15.75" customHeight="1">
      <c r="A369" s="145"/>
      <c r="E369" s="79"/>
      <c r="F369" s="79"/>
      <c r="G369" s="79"/>
      <c r="H369" s="79"/>
    </row>
    <row r="370" spans="1:8" ht="15.75" customHeight="1">
      <c r="A370" s="145"/>
      <c r="E370" s="79"/>
      <c r="F370" s="79"/>
      <c r="G370" s="79"/>
      <c r="H370" s="79"/>
    </row>
    <row r="371" spans="1:8" ht="15.75" customHeight="1">
      <c r="A371" s="145"/>
      <c r="E371" s="79"/>
      <c r="F371" s="79"/>
      <c r="G371" s="79"/>
      <c r="H371" s="79"/>
    </row>
    <row r="372" spans="1:8" ht="15.75" customHeight="1">
      <c r="A372" s="145"/>
      <c r="E372" s="79"/>
      <c r="F372" s="79"/>
      <c r="G372" s="79"/>
      <c r="H372" s="79"/>
    </row>
    <row r="373" spans="1:8" ht="15.75" customHeight="1">
      <c r="A373" s="145"/>
      <c r="E373" s="79"/>
      <c r="F373" s="79"/>
      <c r="G373" s="79"/>
      <c r="H373" s="79"/>
    </row>
    <row r="374" spans="1:8" ht="15.75" customHeight="1">
      <c r="A374" s="145"/>
      <c r="E374" s="79"/>
      <c r="F374" s="79"/>
      <c r="G374" s="79"/>
      <c r="H374" s="79"/>
    </row>
    <row r="375" spans="1:8" ht="15.75" customHeight="1">
      <c r="A375" s="145"/>
      <c r="E375" s="79"/>
      <c r="F375" s="79"/>
      <c r="G375" s="79"/>
      <c r="H375" s="79"/>
    </row>
    <row r="376" spans="1:8" ht="15.75" customHeight="1">
      <c r="A376" s="145"/>
      <c r="E376" s="79"/>
      <c r="F376" s="79"/>
      <c r="G376" s="79"/>
      <c r="H376" s="79"/>
    </row>
    <row r="377" spans="1:8" ht="15.75" customHeight="1">
      <c r="A377" s="145"/>
      <c r="E377" s="79"/>
      <c r="F377" s="79"/>
      <c r="G377" s="79"/>
      <c r="H377" s="79"/>
    </row>
    <row r="378" spans="1:8" ht="15.75" customHeight="1">
      <c r="A378" s="145"/>
      <c r="E378" s="79"/>
      <c r="F378" s="79"/>
      <c r="G378" s="79"/>
      <c r="H378" s="79"/>
    </row>
    <row r="379" spans="1:8" ht="15.75" customHeight="1">
      <c r="A379" s="145"/>
      <c r="E379" s="79"/>
      <c r="F379" s="79"/>
      <c r="G379" s="79"/>
      <c r="H379" s="79"/>
    </row>
    <row r="380" spans="1:8" ht="15.75" customHeight="1">
      <c r="A380" s="145"/>
      <c r="E380" s="79"/>
      <c r="F380" s="79"/>
      <c r="G380" s="79"/>
      <c r="H380" s="79"/>
    </row>
    <row r="381" spans="1:8" ht="15.75" customHeight="1">
      <c r="A381" s="145"/>
      <c r="E381" s="79"/>
      <c r="F381" s="79"/>
      <c r="G381" s="79"/>
      <c r="H381" s="79"/>
    </row>
    <row r="382" spans="1:8" ht="15.75" customHeight="1">
      <c r="A382" s="145"/>
      <c r="E382" s="79"/>
      <c r="F382" s="79"/>
      <c r="G382" s="79"/>
      <c r="H382" s="79"/>
    </row>
    <row r="383" spans="1:8" ht="15.75" customHeight="1">
      <c r="A383" s="145"/>
      <c r="E383" s="79"/>
      <c r="F383" s="79"/>
      <c r="G383" s="79"/>
      <c r="H383" s="79"/>
    </row>
    <row r="384" spans="1:8" ht="15.75" customHeight="1">
      <c r="A384" s="145"/>
      <c r="E384" s="79"/>
      <c r="F384" s="79"/>
      <c r="G384" s="79"/>
      <c r="H384" s="79"/>
    </row>
    <row r="385" spans="1:8" ht="15.75" customHeight="1">
      <c r="A385" s="145"/>
      <c r="E385" s="79"/>
      <c r="F385" s="79"/>
      <c r="G385" s="79"/>
      <c r="H385" s="79"/>
    </row>
    <row r="386" spans="1:8" ht="15.75" customHeight="1">
      <c r="A386" s="145"/>
      <c r="E386" s="79"/>
      <c r="F386" s="79"/>
      <c r="G386" s="79"/>
      <c r="H386" s="79"/>
    </row>
    <row r="387" spans="1:8" ht="15.75" customHeight="1">
      <c r="A387" s="145"/>
      <c r="E387" s="79"/>
      <c r="F387" s="79"/>
      <c r="G387" s="79"/>
      <c r="H387" s="79"/>
    </row>
    <row r="388" spans="1:8" ht="15.75" customHeight="1">
      <c r="A388" s="145"/>
      <c r="E388" s="79"/>
      <c r="F388" s="79"/>
      <c r="G388" s="79"/>
      <c r="H388" s="79"/>
    </row>
    <row r="389" spans="1:8" ht="15.75" customHeight="1">
      <c r="A389" s="145"/>
      <c r="E389" s="79"/>
      <c r="F389" s="79"/>
      <c r="G389" s="79"/>
      <c r="H389" s="79"/>
    </row>
    <row r="390" spans="1:8" ht="15.75" customHeight="1">
      <c r="A390" s="145"/>
      <c r="E390" s="79"/>
      <c r="F390" s="79"/>
      <c r="G390" s="79"/>
      <c r="H390" s="79"/>
    </row>
    <row r="391" spans="1:8" ht="15.75" customHeight="1">
      <c r="A391" s="145"/>
      <c r="E391" s="79"/>
      <c r="F391" s="79"/>
      <c r="G391" s="79"/>
      <c r="H391" s="79"/>
    </row>
    <row r="392" spans="1:8" ht="15.75" customHeight="1">
      <c r="A392" s="145"/>
      <c r="E392" s="79"/>
      <c r="F392" s="79"/>
      <c r="G392" s="79"/>
      <c r="H392" s="79"/>
    </row>
    <row r="393" spans="1:8" ht="15.75" customHeight="1">
      <c r="A393" s="145"/>
      <c r="E393" s="79"/>
      <c r="F393" s="79"/>
      <c r="G393" s="79"/>
      <c r="H393" s="79"/>
    </row>
    <row r="394" spans="1:8" ht="15.75" customHeight="1">
      <c r="A394" s="145"/>
      <c r="E394" s="79"/>
      <c r="F394" s="79"/>
      <c r="G394" s="79"/>
      <c r="H394" s="79"/>
    </row>
    <row r="395" spans="1:8" ht="15.75" customHeight="1">
      <c r="A395" s="145"/>
      <c r="E395" s="79"/>
      <c r="F395" s="79"/>
      <c r="G395" s="79"/>
      <c r="H395" s="79"/>
    </row>
    <row r="396" spans="1:8" ht="15.75" customHeight="1">
      <c r="A396" s="145"/>
      <c r="E396" s="79"/>
      <c r="F396" s="79"/>
      <c r="G396" s="79"/>
      <c r="H396" s="79"/>
    </row>
    <row r="397" spans="1:8" ht="15.75" customHeight="1">
      <c r="A397" s="145"/>
      <c r="E397" s="79"/>
      <c r="F397" s="79"/>
      <c r="G397" s="79"/>
      <c r="H397" s="79"/>
    </row>
    <row r="398" spans="1:8" ht="15.75" customHeight="1">
      <c r="A398" s="145"/>
      <c r="E398" s="79"/>
      <c r="F398" s="79"/>
      <c r="G398" s="79"/>
      <c r="H398" s="79"/>
    </row>
    <row r="399" spans="1:8" ht="15.75" customHeight="1">
      <c r="A399" s="145"/>
      <c r="E399" s="79"/>
      <c r="F399" s="79"/>
      <c r="G399" s="79"/>
      <c r="H399" s="79"/>
    </row>
    <row r="400" spans="1:8" ht="15.75" customHeight="1">
      <c r="A400" s="145"/>
      <c r="E400" s="79"/>
      <c r="F400" s="79"/>
      <c r="G400" s="79"/>
      <c r="H400" s="79"/>
    </row>
    <row r="401" spans="1:8" ht="15.75" customHeight="1">
      <c r="A401" s="145"/>
      <c r="E401" s="79"/>
      <c r="F401" s="79"/>
      <c r="G401" s="79"/>
      <c r="H401" s="79"/>
    </row>
    <row r="402" spans="1:8" ht="15.75" customHeight="1">
      <c r="A402" s="145"/>
      <c r="E402" s="79"/>
      <c r="F402" s="79"/>
      <c r="G402" s="79"/>
      <c r="H402" s="79"/>
    </row>
    <row r="403" spans="1:8" ht="15.75" customHeight="1">
      <c r="A403" s="145"/>
      <c r="E403" s="79"/>
      <c r="F403" s="79"/>
      <c r="G403" s="79"/>
      <c r="H403" s="79"/>
    </row>
    <row r="404" spans="1:8" ht="15.75" customHeight="1">
      <c r="A404" s="145"/>
      <c r="E404" s="79"/>
      <c r="F404" s="79"/>
      <c r="G404" s="79"/>
      <c r="H404" s="79"/>
    </row>
    <row r="405" spans="1:8" ht="15.75" customHeight="1">
      <c r="A405" s="145"/>
      <c r="E405" s="79"/>
      <c r="F405" s="79"/>
      <c r="G405" s="79"/>
      <c r="H405" s="79"/>
    </row>
    <row r="406" spans="1:8" ht="15.75" customHeight="1">
      <c r="A406" s="145"/>
      <c r="E406" s="79"/>
      <c r="F406" s="79"/>
      <c r="G406" s="79"/>
      <c r="H406" s="79"/>
    </row>
    <row r="407" spans="1:8" ht="15.75" customHeight="1">
      <c r="A407" s="145"/>
      <c r="E407" s="79"/>
      <c r="F407" s="79"/>
      <c r="G407" s="79"/>
      <c r="H407" s="79"/>
    </row>
    <row r="408" spans="1:8" ht="15.75" customHeight="1">
      <c r="A408" s="145"/>
      <c r="E408" s="79"/>
      <c r="F408" s="79"/>
      <c r="G408" s="79"/>
      <c r="H408" s="79"/>
    </row>
    <row r="409" spans="1:8" ht="15.75" customHeight="1">
      <c r="A409" s="145"/>
      <c r="E409" s="79"/>
      <c r="F409" s="79"/>
      <c r="G409" s="79"/>
      <c r="H409" s="79"/>
    </row>
    <row r="410" spans="1:8" ht="15.75" customHeight="1">
      <c r="A410" s="145"/>
      <c r="E410" s="79"/>
      <c r="F410" s="79"/>
      <c r="G410" s="79"/>
      <c r="H410" s="79"/>
    </row>
    <row r="411" spans="1:8" ht="15.75" customHeight="1">
      <c r="A411" s="145"/>
      <c r="E411" s="79"/>
      <c r="F411" s="79"/>
      <c r="G411" s="79"/>
      <c r="H411" s="79"/>
    </row>
    <row r="412" spans="1:8" ht="15.75" customHeight="1">
      <c r="A412" s="145"/>
      <c r="E412" s="79"/>
      <c r="F412" s="79"/>
      <c r="G412" s="79"/>
      <c r="H412" s="79"/>
    </row>
    <row r="413" spans="1:8" ht="15.75" customHeight="1">
      <c r="A413" s="145"/>
      <c r="E413" s="79"/>
      <c r="F413" s="79"/>
      <c r="G413" s="79"/>
      <c r="H413" s="79"/>
    </row>
    <row r="414" spans="1:8" ht="15.75" customHeight="1">
      <c r="A414" s="145"/>
      <c r="E414" s="79"/>
      <c r="F414" s="79"/>
      <c r="G414" s="79"/>
      <c r="H414" s="79"/>
    </row>
    <row r="415" spans="1:8" ht="15.75" customHeight="1">
      <c r="A415" s="145"/>
      <c r="E415" s="79"/>
      <c r="F415" s="79"/>
      <c r="G415" s="79"/>
      <c r="H415" s="79"/>
    </row>
    <row r="416" spans="1:8" ht="15.75" customHeight="1">
      <c r="A416" s="145"/>
      <c r="E416" s="79"/>
      <c r="F416" s="79"/>
      <c r="G416" s="79"/>
      <c r="H416" s="79"/>
    </row>
    <row r="417" spans="1:8" ht="15.75" customHeight="1">
      <c r="A417" s="145"/>
      <c r="E417" s="79"/>
      <c r="F417" s="79"/>
      <c r="G417" s="79"/>
      <c r="H417" s="79"/>
    </row>
    <row r="418" spans="1:8" ht="15.75" customHeight="1">
      <c r="A418" s="145"/>
      <c r="E418" s="79"/>
      <c r="F418" s="79"/>
      <c r="G418" s="79"/>
      <c r="H418" s="79"/>
    </row>
    <row r="419" spans="1:8" ht="15.75" customHeight="1">
      <c r="A419" s="145"/>
      <c r="E419" s="79"/>
      <c r="F419" s="79"/>
      <c r="G419" s="79"/>
      <c r="H419" s="79"/>
    </row>
    <row r="420" spans="1:8" ht="15.75" customHeight="1">
      <c r="A420" s="145"/>
      <c r="E420" s="79"/>
      <c r="F420" s="79"/>
      <c r="G420" s="79"/>
      <c r="H420" s="79"/>
    </row>
    <row r="421" spans="1:8" ht="15.75" customHeight="1">
      <c r="A421" s="145"/>
      <c r="E421" s="79"/>
      <c r="F421" s="79"/>
      <c r="G421" s="79"/>
      <c r="H421" s="79"/>
    </row>
    <row r="422" spans="1:8" ht="15.75" customHeight="1">
      <c r="A422" s="145"/>
      <c r="E422" s="79"/>
      <c r="F422" s="79"/>
      <c r="G422" s="79"/>
      <c r="H422" s="79"/>
    </row>
    <row r="423" spans="1:8" ht="15.75" customHeight="1">
      <c r="A423" s="145"/>
      <c r="E423" s="79"/>
      <c r="F423" s="79"/>
      <c r="G423" s="79"/>
      <c r="H423" s="79"/>
    </row>
    <row r="424" spans="1:8" ht="15.75" customHeight="1">
      <c r="A424" s="145"/>
      <c r="E424" s="79"/>
      <c r="F424" s="79"/>
      <c r="G424" s="79"/>
      <c r="H424" s="79"/>
    </row>
    <row r="425" spans="1:8" ht="15.75" customHeight="1">
      <c r="A425" s="145"/>
      <c r="E425" s="79"/>
      <c r="F425" s="79"/>
      <c r="G425" s="79"/>
      <c r="H425" s="79"/>
    </row>
    <row r="426" spans="1:8" ht="15.75" customHeight="1">
      <c r="A426" s="145"/>
      <c r="E426" s="79"/>
      <c r="F426" s="79"/>
      <c r="G426" s="79"/>
      <c r="H426" s="79"/>
    </row>
    <row r="427" spans="1:8" ht="15.75" customHeight="1">
      <c r="A427" s="145"/>
      <c r="E427" s="79"/>
      <c r="F427" s="79"/>
      <c r="G427" s="79"/>
      <c r="H427" s="79"/>
    </row>
    <row r="428" spans="1:8" ht="15.75" customHeight="1">
      <c r="A428" s="145"/>
      <c r="E428" s="79"/>
      <c r="F428" s="79"/>
      <c r="G428" s="79"/>
      <c r="H428" s="79"/>
    </row>
    <row r="429" spans="1:8" ht="15.75" customHeight="1">
      <c r="A429" s="145"/>
      <c r="E429" s="79"/>
      <c r="F429" s="79"/>
      <c r="G429" s="79"/>
      <c r="H429" s="79"/>
    </row>
    <row r="430" spans="1:8" ht="15.75" customHeight="1">
      <c r="A430" s="145"/>
      <c r="E430" s="79"/>
      <c r="F430" s="79"/>
      <c r="G430" s="79"/>
      <c r="H430" s="79"/>
    </row>
    <row r="431" spans="1:8" ht="15.75" customHeight="1">
      <c r="A431" s="145"/>
      <c r="E431" s="79"/>
      <c r="F431" s="79"/>
      <c r="G431" s="79"/>
      <c r="H431" s="79"/>
    </row>
    <row r="432" spans="1:8" ht="15.75" customHeight="1">
      <c r="A432" s="145"/>
      <c r="E432" s="79"/>
      <c r="F432" s="79"/>
      <c r="G432" s="79"/>
      <c r="H432" s="79"/>
    </row>
    <row r="433" spans="1:8" ht="15.75" customHeight="1">
      <c r="A433" s="145"/>
      <c r="E433" s="79"/>
      <c r="F433" s="79"/>
      <c r="G433" s="79"/>
      <c r="H433" s="79"/>
    </row>
    <row r="434" spans="1:8" ht="15.75" customHeight="1">
      <c r="A434" s="145"/>
      <c r="E434" s="79"/>
      <c r="F434" s="79"/>
      <c r="G434" s="79"/>
      <c r="H434" s="79"/>
    </row>
    <row r="435" spans="1:8" ht="15.75" customHeight="1">
      <c r="A435" s="145"/>
      <c r="E435" s="79"/>
      <c r="F435" s="79"/>
      <c r="G435" s="79"/>
      <c r="H435" s="79"/>
    </row>
    <row r="436" spans="1:8" ht="15.75" customHeight="1">
      <c r="A436" s="145"/>
      <c r="E436" s="79"/>
      <c r="F436" s="79"/>
      <c r="G436" s="79"/>
      <c r="H436" s="79"/>
    </row>
    <row r="437" spans="1:8" ht="15.75" customHeight="1">
      <c r="A437" s="145"/>
      <c r="E437" s="79"/>
      <c r="F437" s="79"/>
      <c r="G437" s="79"/>
      <c r="H437" s="79"/>
    </row>
    <row r="438" spans="1:8" ht="15.75" customHeight="1">
      <c r="A438" s="145"/>
      <c r="E438" s="79"/>
      <c r="F438" s="79"/>
      <c r="G438" s="79"/>
      <c r="H438" s="79"/>
    </row>
    <row r="439" spans="1:8" ht="15.75" customHeight="1">
      <c r="A439" s="145"/>
      <c r="E439" s="79"/>
      <c r="F439" s="79"/>
      <c r="G439" s="79"/>
      <c r="H439" s="79"/>
    </row>
    <row r="440" spans="1:8" ht="15.75" customHeight="1">
      <c r="A440" s="145"/>
      <c r="E440" s="79"/>
      <c r="F440" s="79"/>
      <c r="G440" s="79"/>
      <c r="H440" s="79"/>
    </row>
    <row r="441" spans="1:8" ht="15.75" customHeight="1">
      <c r="A441" s="145"/>
      <c r="E441" s="79"/>
      <c r="F441" s="79"/>
      <c r="G441" s="79"/>
      <c r="H441" s="79"/>
    </row>
    <row r="442" spans="1:8" ht="15.75" customHeight="1">
      <c r="A442" s="145"/>
      <c r="E442" s="79"/>
      <c r="F442" s="79"/>
      <c r="G442" s="79"/>
      <c r="H442" s="79"/>
    </row>
    <row r="443" spans="1:8" ht="15.75" customHeight="1">
      <c r="A443" s="145"/>
      <c r="E443" s="79"/>
      <c r="F443" s="79"/>
      <c r="G443" s="79"/>
      <c r="H443" s="79"/>
    </row>
    <row r="444" spans="1:8" ht="15.75" customHeight="1">
      <c r="A444" s="145"/>
      <c r="E444" s="79"/>
      <c r="F444" s="79"/>
      <c r="G444" s="79"/>
      <c r="H444" s="79"/>
    </row>
    <row r="445" spans="1:8" ht="15.75" customHeight="1">
      <c r="A445" s="145"/>
      <c r="E445" s="79"/>
      <c r="F445" s="79"/>
      <c r="G445" s="79"/>
      <c r="H445" s="79"/>
    </row>
    <row r="446" spans="1:8" ht="15.75" customHeight="1">
      <c r="A446" s="145"/>
      <c r="E446" s="79"/>
      <c r="F446" s="79"/>
      <c r="G446" s="79"/>
      <c r="H446" s="79"/>
    </row>
    <row r="447" spans="1:8" ht="15.75" customHeight="1">
      <c r="A447" s="145"/>
      <c r="E447" s="79"/>
      <c r="F447" s="79"/>
      <c r="G447" s="79"/>
      <c r="H447" s="79"/>
    </row>
    <row r="448" spans="1:8" ht="15.75" customHeight="1">
      <c r="A448" s="145"/>
      <c r="E448" s="79"/>
      <c r="F448" s="79"/>
      <c r="G448" s="79"/>
      <c r="H448" s="79"/>
    </row>
    <row r="449" spans="1:8" ht="15.75" customHeight="1">
      <c r="A449" s="145"/>
      <c r="E449" s="79"/>
      <c r="F449" s="79"/>
      <c r="G449" s="79"/>
      <c r="H449" s="79"/>
    </row>
    <row r="450" spans="1:8" ht="15.75" customHeight="1">
      <c r="A450" s="145"/>
      <c r="E450" s="79"/>
      <c r="F450" s="79"/>
      <c r="G450" s="79"/>
      <c r="H450" s="79"/>
    </row>
    <row r="451" spans="1:8" ht="15.75" customHeight="1">
      <c r="A451" s="145"/>
      <c r="E451" s="79"/>
      <c r="F451" s="79"/>
      <c r="G451" s="79"/>
      <c r="H451" s="79"/>
    </row>
    <row r="452" spans="1:8" ht="15.75" customHeight="1">
      <c r="A452" s="145"/>
      <c r="E452" s="79"/>
      <c r="F452" s="79"/>
      <c r="G452" s="79"/>
      <c r="H452" s="79"/>
    </row>
    <row r="453" spans="1:8" ht="15.75" customHeight="1">
      <c r="A453" s="145"/>
      <c r="E453" s="79"/>
      <c r="F453" s="79"/>
      <c r="G453" s="79"/>
      <c r="H453" s="79"/>
    </row>
    <row r="454" spans="1:8" ht="15.75" customHeight="1">
      <c r="A454" s="145"/>
      <c r="E454" s="79"/>
      <c r="F454" s="79"/>
      <c r="G454" s="79"/>
      <c r="H454" s="79"/>
    </row>
    <row r="455" spans="1:8" ht="15.75" customHeight="1">
      <c r="A455" s="145"/>
      <c r="E455" s="79"/>
      <c r="F455" s="79"/>
      <c r="G455" s="79"/>
      <c r="H455" s="79"/>
    </row>
    <row r="456" spans="1:8" ht="15.75" customHeight="1">
      <c r="A456" s="145"/>
      <c r="E456" s="79"/>
      <c r="F456" s="79"/>
      <c r="G456" s="79"/>
      <c r="H456" s="79"/>
    </row>
    <row r="457" spans="1:8" ht="15.75" customHeight="1">
      <c r="A457" s="145"/>
      <c r="E457" s="79"/>
      <c r="F457" s="79"/>
      <c r="G457" s="79"/>
      <c r="H457" s="79"/>
    </row>
    <row r="458" spans="1:8" ht="15.75" customHeight="1">
      <c r="A458" s="145"/>
      <c r="E458" s="79"/>
      <c r="F458" s="79"/>
      <c r="G458" s="79"/>
      <c r="H458" s="79"/>
    </row>
    <row r="459" spans="1:8" ht="15.75" customHeight="1">
      <c r="A459" s="145"/>
      <c r="E459" s="79"/>
      <c r="F459" s="79"/>
      <c r="G459" s="79"/>
      <c r="H459" s="79"/>
    </row>
    <row r="460" spans="1:8" ht="15.75" customHeight="1">
      <c r="A460" s="145"/>
      <c r="E460" s="79"/>
      <c r="F460" s="79"/>
      <c r="G460" s="79"/>
      <c r="H460" s="79"/>
    </row>
    <row r="461" spans="1:8" ht="15.75" customHeight="1">
      <c r="A461" s="145"/>
      <c r="E461" s="79"/>
      <c r="F461" s="79"/>
      <c r="G461" s="79"/>
      <c r="H461" s="79"/>
    </row>
    <row r="462" spans="1:8" ht="15.75" customHeight="1">
      <c r="A462" s="145"/>
      <c r="E462" s="79"/>
      <c r="F462" s="79"/>
      <c r="G462" s="79"/>
      <c r="H462" s="79"/>
    </row>
    <row r="463" spans="1:8" ht="15.75" customHeight="1">
      <c r="A463" s="145"/>
      <c r="E463" s="79"/>
      <c r="F463" s="79"/>
      <c r="G463" s="79"/>
      <c r="H463" s="79"/>
    </row>
    <row r="464" spans="1:8" ht="15.75" customHeight="1">
      <c r="A464" s="145"/>
      <c r="E464" s="79"/>
      <c r="F464" s="79"/>
      <c r="G464" s="79"/>
      <c r="H464" s="79"/>
    </row>
    <row r="465" spans="1:8" ht="15.75" customHeight="1">
      <c r="A465" s="145"/>
      <c r="E465" s="79"/>
      <c r="F465" s="79"/>
      <c r="G465" s="79"/>
      <c r="H465" s="79"/>
    </row>
    <row r="466" spans="1:8" ht="15.75" customHeight="1">
      <c r="A466" s="145"/>
      <c r="E466" s="79"/>
      <c r="F466" s="79"/>
      <c r="G466" s="79"/>
      <c r="H466" s="79"/>
    </row>
    <row r="467" spans="1:8" ht="15.75" customHeight="1">
      <c r="A467" s="145"/>
      <c r="E467" s="79"/>
      <c r="F467" s="79"/>
      <c r="G467" s="79"/>
      <c r="H467" s="79"/>
    </row>
    <row r="468" spans="1:8" ht="15.75" customHeight="1">
      <c r="A468" s="145"/>
      <c r="E468" s="79"/>
      <c r="F468" s="79"/>
      <c r="G468" s="79"/>
      <c r="H468" s="79"/>
    </row>
    <row r="469" spans="1:8" ht="15.75" customHeight="1">
      <c r="A469" s="145"/>
      <c r="E469" s="79"/>
      <c r="F469" s="79"/>
      <c r="G469" s="79"/>
      <c r="H469" s="79"/>
    </row>
    <row r="470" spans="1:8" ht="15.75" customHeight="1">
      <c r="A470" s="145"/>
      <c r="E470" s="79"/>
      <c r="F470" s="79"/>
      <c r="G470" s="79"/>
      <c r="H470" s="79"/>
    </row>
    <row r="471" spans="1:8" ht="15.75" customHeight="1">
      <c r="A471" s="145"/>
      <c r="E471" s="79"/>
      <c r="F471" s="79"/>
      <c r="G471" s="79"/>
      <c r="H471" s="79"/>
    </row>
    <row r="472" spans="1:8" ht="15.75" customHeight="1">
      <c r="A472" s="145"/>
      <c r="E472" s="79"/>
      <c r="F472" s="79"/>
      <c r="G472" s="79"/>
      <c r="H472" s="79"/>
    </row>
    <row r="473" spans="1:8" ht="15.75" customHeight="1">
      <c r="A473" s="145"/>
      <c r="E473" s="79"/>
      <c r="F473" s="79"/>
      <c r="G473" s="79"/>
      <c r="H473" s="79"/>
    </row>
    <row r="474" spans="1:8" ht="15.75" customHeight="1">
      <c r="A474" s="145"/>
      <c r="E474" s="79"/>
      <c r="F474" s="79"/>
      <c r="G474" s="79"/>
      <c r="H474" s="79"/>
    </row>
    <row r="475" spans="1:8" ht="15.75" customHeight="1">
      <c r="A475" s="145"/>
      <c r="E475" s="79"/>
      <c r="F475" s="79"/>
      <c r="G475" s="79"/>
      <c r="H475" s="79"/>
    </row>
    <row r="476" spans="1:8" ht="15.75" customHeight="1">
      <c r="A476" s="145"/>
      <c r="E476" s="79"/>
      <c r="F476" s="79"/>
      <c r="G476" s="79"/>
      <c r="H476" s="79"/>
    </row>
    <row r="477" spans="1:8" ht="15.75" customHeight="1">
      <c r="A477" s="145"/>
      <c r="E477" s="79"/>
      <c r="F477" s="79"/>
      <c r="G477" s="79"/>
      <c r="H477" s="79"/>
    </row>
    <row r="478" spans="1:8" ht="15.75" customHeight="1">
      <c r="A478" s="145"/>
      <c r="E478" s="79"/>
      <c r="F478" s="79"/>
      <c r="G478" s="79"/>
      <c r="H478" s="79"/>
    </row>
    <row r="479" spans="1:8" ht="15.75" customHeight="1">
      <c r="A479" s="145"/>
      <c r="E479" s="79"/>
      <c r="F479" s="79"/>
      <c r="G479" s="79"/>
      <c r="H479" s="79"/>
    </row>
    <row r="480" spans="1:8" ht="15.75" customHeight="1">
      <c r="A480" s="145"/>
      <c r="E480" s="79"/>
      <c r="F480" s="79"/>
      <c r="G480" s="79"/>
      <c r="H480" s="79"/>
    </row>
    <row r="481" spans="1:8" ht="15.75" customHeight="1">
      <c r="A481" s="145"/>
      <c r="E481" s="79"/>
      <c r="F481" s="79"/>
      <c r="G481" s="79"/>
      <c r="H481" s="79"/>
    </row>
    <row r="482" spans="1:8" ht="15.75" customHeight="1">
      <c r="A482" s="145"/>
      <c r="E482" s="79"/>
      <c r="F482" s="79"/>
      <c r="G482" s="79"/>
      <c r="H482" s="79"/>
    </row>
    <row r="483" spans="1:8" ht="15.75" customHeight="1">
      <c r="A483" s="145"/>
      <c r="E483" s="79"/>
      <c r="F483" s="79"/>
      <c r="G483" s="79"/>
      <c r="H483" s="79"/>
    </row>
    <row r="484" spans="1:8" ht="15.75" customHeight="1">
      <c r="A484" s="145"/>
      <c r="E484" s="79"/>
      <c r="F484" s="79"/>
      <c r="G484" s="79"/>
      <c r="H484" s="79"/>
    </row>
    <row r="485" spans="1:8" ht="15.75" customHeight="1">
      <c r="A485" s="145"/>
      <c r="E485" s="79"/>
      <c r="F485" s="79"/>
      <c r="G485" s="79"/>
      <c r="H485" s="79"/>
    </row>
    <row r="486" spans="1:8" ht="15.75" customHeight="1">
      <c r="A486" s="145"/>
      <c r="E486" s="79"/>
      <c r="F486" s="79"/>
      <c r="G486" s="79"/>
      <c r="H486" s="79"/>
    </row>
    <row r="487" spans="1:8" ht="15.75" customHeight="1">
      <c r="A487" s="145"/>
      <c r="E487" s="79"/>
      <c r="F487" s="79"/>
      <c r="G487" s="79"/>
      <c r="H487" s="79"/>
    </row>
    <row r="488" spans="1:8" ht="15.75" customHeight="1">
      <c r="A488" s="145"/>
      <c r="E488" s="79"/>
      <c r="F488" s="79"/>
      <c r="G488" s="79"/>
      <c r="H488" s="79"/>
    </row>
    <row r="489" spans="1:8" ht="15.75" customHeight="1">
      <c r="A489" s="145"/>
      <c r="E489" s="79"/>
      <c r="F489" s="79"/>
      <c r="G489" s="79"/>
      <c r="H489" s="79"/>
    </row>
    <row r="490" spans="1:8" ht="15.75" customHeight="1">
      <c r="A490" s="145"/>
      <c r="E490" s="79"/>
      <c r="F490" s="79"/>
      <c r="G490" s="79"/>
      <c r="H490" s="79"/>
    </row>
    <row r="491" spans="1:8" ht="15.75" customHeight="1">
      <c r="A491" s="145"/>
      <c r="E491" s="79"/>
      <c r="F491" s="79"/>
      <c r="G491" s="79"/>
      <c r="H491" s="79"/>
    </row>
    <row r="492" spans="1:8" ht="15.75" customHeight="1">
      <c r="A492" s="145"/>
      <c r="E492" s="79"/>
      <c r="F492" s="79"/>
      <c r="G492" s="79"/>
      <c r="H492" s="79"/>
    </row>
    <row r="493" spans="1:8" ht="15.75" customHeight="1">
      <c r="A493" s="145"/>
      <c r="E493" s="79"/>
      <c r="F493" s="79"/>
      <c r="G493" s="79"/>
      <c r="H493" s="79"/>
    </row>
    <row r="494" spans="1:8" ht="15.75" customHeight="1">
      <c r="A494" s="145"/>
    </row>
    <row r="495" spans="1:8" ht="15.75" customHeight="1">
      <c r="A495" s="145"/>
    </row>
    <row r="496" spans="1:8" ht="15.75" customHeight="1">
      <c r="A496" s="145"/>
    </row>
    <row r="497" spans="1:1" ht="15.75" customHeight="1">
      <c r="A497" s="145"/>
    </row>
    <row r="498" spans="1:1" ht="15.75" customHeight="1">
      <c r="A498" s="145"/>
    </row>
    <row r="499" spans="1:1" ht="15.75" customHeight="1">
      <c r="A499" s="145"/>
    </row>
    <row r="500" spans="1:1" ht="15.75" customHeight="1">
      <c r="A500" s="145"/>
    </row>
    <row r="501" spans="1:1" ht="15.75" customHeight="1">
      <c r="A501" s="145"/>
    </row>
    <row r="502" spans="1:1" ht="15.75" customHeight="1">
      <c r="A502" s="145"/>
    </row>
    <row r="503" spans="1:1" ht="15.75" customHeight="1">
      <c r="A503" s="145"/>
    </row>
    <row r="504" spans="1:1" ht="15.75" customHeight="1">
      <c r="A504" s="145"/>
    </row>
    <row r="505" spans="1:1" ht="15.75" customHeight="1">
      <c r="A505" s="145"/>
    </row>
    <row r="506" spans="1:1" ht="15.75" customHeight="1">
      <c r="A506" s="145"/>
    </row>
    <row r="507" spans="1:1" ht="15.75" customHeight="1">
      <c r="A507" s="145"/>
    </row>
    <row r="508" spans="1:1" ht="15.75" customHeight="1">
      <c r="A508" s="145"/>
    </row>
    <row r="509" spans="1:1" ht="15.75" customHeight="1">
      <c r="A509" s="145"/>
    </row>
    <row r="510" spans="1:1" ht="15.75" customHeight="1">
      <c r="A510" s="145"/>
    </row>
    <row r="511" spans="1:1" ht="15.75" customHeight="1">
      <c r="A511" s="145"/>
    </row>
    <row r="512" spans="1:1" ht="15.75" customHeight="1">
      <c r="A512" s="145"/>
    </row>
    <row r="513" spans="1:1" ht="15.75" customHeight="1">
      <c r="A513" s="145"/>
    </row>
    <row r="514" spans="1:1" ht="15.75" customHeight="1">
      <c r="A514" s="145"/>
    </row>
    <row r="515" spans="1:1" ht="15.75" customHeight="1">
      <c r="A515" s="145"/>
    </row>
    <row r="516" spans="1:1" ht="15.75" customHeight="1">
      <c r="A516" s="145"/>
    </row>
    <row r="517" spans="1:1" ht="15.75" customHeight="1">
      <c r="A517" s="145"/>
    </row>
    <row r="518" spans="1:1" ht="15.75" customHeight="1">
      <c r="A518" s="145"/>
    </row>
    <row r="519" spans="1:1" ht="15.75" customHeight="1">
      <c r="A519" s="145"/>
    </row>
    <row r="520" spans="1:1" ht="15.75" customHeight="1">
      <c r="A520" s="145"/>
    </row>
    <row r="521" spans="1:1" ht="15.75" customHeight="1">
      <c r="A521" s="145"/>
    </row>
    <row r="522" spans="1:1" ht="15.75" customHeight="1">
      <c r="A522" s="145"/>
    </row>
    <row r="523" spans="1:1" ht="15.75" customHeight="1">
      <c r="A523" s="145"/>
    </row>
    <row r="524" spans="1:1" ht="15.75" customHeight="1">
      <c r="A524" s="145"/>
    </row>
    <row r="525" spans="1:1" ht="15.75" customHeight="1">
      <c r="A525" s="145"/>
    </row>
    <row r="526" spans="1:1" ht="15.75" customHeight="1">
      <c r="A526" s="145"/>
    </row>
    <row r="527" spans="1:1" ht="15.75" customHeight="1">
      <c r="A527" s="145"/>
    </row>
    <row r="528" spans="1:1" ht="15.75" customHeight="1">
      <c r="A528" s="145"/>
    </row>
    <row r="529" spans="1:1" ht="15.75" customHeight="1">
      <c r="A529" s="145"/>
    </row>
    <row r="530" spans="1:1" ht="15.75" customHeight="1">
      <c r="A530" s="145"/>
    </row>
    <row r="531" spans="1:1" ht="15.75" customHeight="1">
      <c r="A531" s="145"/>
    </row>
    <row r="532" spans="1:1" ht="15.75" customHeight="1">
      <c r="A532" s="145"/>
    </row>
    <row r="533" spans="1:1" ht="15.75" customHeight="1">
      <c r="A533" s="145"/>
    </row>
    <row r="534" spans="1:1" ht="15.75" customHeight="1">
      <c r="A534" s="145"/>
    </row>
    <row r="535" spans="1:1" ht="15.75" customHeight="1">
      <c r="A535" s="145"/>
    </row>
    <row r="536" spans="1:1" ht="15.75" customHeight="1">
      <c r="A536" s="145"/>
    </row>
    <row r="537" spans="1:1" ht="15.75" customHeight="1">
      <c r="A537" s="145"/>
    </row>
    <row r="538" spans="1:1" ht="15.75" customHeight="1">
      <c r="A538" s="145"/>
    </row>
    <row r="539" spans="1:1" ht="15.75" customHeight="1">
      <c r="A539" s="145"/>
    </row>
    <row r="540" spans="1:1" ht="15.75" customHeight="1">
      <c r="A540" s="145"/>
    </row>
    <row r="541" spans="1:1" ht="15.75" customHeight="1">
      <c r="A541" s="145"/>
    </row>
    <row r="542" spans="1:1" ht="15.75" customHeight="1">
      <c r="A542" s="145"/>
    </row>
    <row r="543" spans="1:1" ht="15.75" customHeight="1">
      <c r="A543" s="145"/>
    </row>
    <row r="544" spans="1:1" ht="15.75" customHeight="1">
      <c r="A544" s="145"/>
    </row>
    <row r="545" spans="1:1" ht="15.75" customHeight="1">
      <c r="A545" s="145"/>
    </row>
    <row r="546" spans="1:1" ht="15.75" customHeight="1">
      <c r="A546" s="145"/>
    </row>
    <row r="547" spans="1:1" ht="15.75" customHeight="1">
      <c r="A547" s="145"/>
    </row>
    <row r="548" spans="1:1" ht="15.75" customHeight="1">
      <c r="A548" s="145"/>
    </row>
    <row r="549" spans="1:1" ht="15.75" customHeight="1">
      <c r="A549" s="145"/>
    </row>
    <row r="550" spans="1:1" ht="15.75" customHeight="1">
      <c r="A550" s="145"/>
    </row>
    <row r="551" spans="1:1" ht="15.75" customHeight="1">
      <c r="A551" s="145"/>
    </row>
    <row r="552" spans="1:1" ht="15.75" customHeight="1">
      <c r="A552" s="145"/>
    </row>
    <row r="553" spans="1:1" ht="15.75" customHeight="1">
      <c r="A553" s="145"/>
    </row>
    <row r="554" spans="1:1" ht="15.75" customHeight="1">
      <c r="A554" s="145"/>
    </row>
    <row r="555" spans="1:1" ht="15.75" customHeight="1">
      <c r="A555" s="145"/>
    </row>
    <row r="556" spans="1:1" ht="15.75" customHeight="1">
      <c r="A556" s="145"/>
    </row>
    <row r="557" spans="1:1" ht="15.75" customHeight="1">
      <c r="A557" s="145"/>
    </row>
    <row r="558" spans="1:1" ht="15.75" customHeight="1">
      <c r="A558" s="145"/>
    </row>
    <row r="559" spans="1:1" ht="15.75" customHeight="1">
      <c r="A559" s="145"/>
    </row>
    <row r="560" spans="1:1" ht="15.75" customHeight="1">
      <c r="A560" s="145"/>
    </row>
    <row r="561" spans="1:1" ht="15.75" customHeight="1">
      <c r="A561" s="145"/>
    </row>
    <row r="562" spans="1:1" ht="15.75" customHeight="1">
      <c r="A562" s="145"/>
    </row>
    <row r="563" spans="1:1" ht="15.75" customHeight="1">
      <c r="A563" s="145"/>
    </row>
    <row r="564" spans="1:1" ht="15.75" customHeight="1">
      <c r="A564" s="145"/>
    </row>
    <row r="565" spans="1:1" ht="15.75" customHeight="1">
      <c r="A565" s="145"/>
    </row>
    <row r="566" spans="1:1" ht="15.75" customHeight="1">
      <c r="A566" s="145"/>
    </row>
    <row r="567" spans="1:1" ht="15.75" customHeight="1">
      <c r="A567" s="145"/>
    </row>
    <row r="568" spans="1:1" ht="15.75" customHeight="1">
      <c r="A568" s="145"/>
    </row>
    <row r="569" spans="1:1" ht="15.75" customHeight="1">
      <c r="A569" s="145"/>
    </row>
    <row r="570" spans="1:1" ht="15.75" customHeight="1">
      <c r="A570" s="145"/>
    </row>
    <row r="571" spans="1:1" ht="15.75" customHeight="1">
      <c r="A571" s="145"/>
    </row>
    <row r="572" spans="1:1" ht="15.75" customHeight="1">
      <c r="A572" s="145"/>
    </row>
    <row r="573" spans="1:1" ht="15.75" customHeight="1">
      <c r="A573" s="145"/>
    </row>
    <row r="574" spans="1:1" ht="15.75" customHeight="1">
      <c r="A574" s="145"/>
    </row>
    <row r="575" spans="1:1" ht="15.75" customHeight="1">
      <c r="A575" s="145"/>
    </row>
    <row r="576" spans="1:1" ht="15.75" customHeight="1">
      <c r="A576" s="145"/>
    </row>
    <row r="577" spans="1:1" ht="15.75" customHeight="1">
      <c r="A577" s="145"/>
    </row>
    <row r="578" spans="1:1" ht="15.75" customHeight="1">
      <c r="A578" s="145"/>
    </row>
    <row r="579" spans="1:1" ht="15.75" customHeight="1">
      <c r="A579" s="145"/>
    </row>
    <row r="580" spans="1:1" ht="15.75" customHeight="1">
      <c r="A580" s="145"/>
    </row>
    <row r="581" spans="1:1" ht="15.75" customHeight="1">
      <c r="A581" s="145"/>
    </row>
    <row r="582" spans="1:1" ht="15.75" customHeight="1">
      <c r="A582" s="145"/>
    </row>
    <row r="583" spans="1:1" ht="15.75" customHeight="1">
      <c r="A583" s="145"/>
    </row>
    <row r="584" spans="1:1" ht="15.75" customHeight="1">
      <c r="A584" s="145"/>
    </row>
    <row r="585" spans="1:1" ht="15.75" customHeight="1">
      <c r="A585" s="145"/>
    </row>
    <row r="586" spans="1:1" ht="15.75" customHeight="1">
      <c r="A586" s="145"/>
    </row>
    <row r="587" spans="1:1" ht="15.75" customHeight="1">
      <c r="A587" s="145"/>
    </row>
    <row r="588" spans="1:1" ht="15.75" customHeight="1">
      <c r="A588" s="145"/>
    </row>
    <row r="589" spans="1:1" ht="15.75" customHeight="1">
      <c r="A589" s="145"/>
    </row>
    <row r="590" spans="1:1" ht="15.75" customHeight="1">
      <c r="A590" s="145"/>
    </row>
    <row r="591" spans="1:1" ht="15.75" customHeight="1">
      <c r="A591" s="145"/>
    </row>
    <row r="592" spans="1:1" ht="15.75" customHeight="1">
      <c r="A592" s="145"/>
    </row>
    <row r="593" spans="1:1" ht="15.75" customHeight="1">
      <c r="A593" s="145"/>
    </row>
    <row r="594" spans="1:1" ht="15.75" customHeight="1">
      <c r="A594" s="145"/>
    </row>
    <row r="595" spans="1:1" ht="15.75" customHeight="1">
      <c r="A595" s="145"/>
    </row>
    <row r="596" spans="1:1" ht="15.75" customHeight="1">
      <c r="A596" s="145"/>
    </row>
    <row r="597" spans="1:1" ht="15.75" customHeight="1">
      <c r="A597" s="145"/>
    </row>
    <row r="598" spans="1:1" ht="15.75" customHeight="1">
      <c r="A598" s="145"/>
    </row>
    <row r="599" spans="1:1" ht="15.75" customHeight="1">
      <c r="A599" s="145"/>
    </row>
    <row r="600" spans="1:1" ht="15.75" customHeight="1">
      <c r="A600" s="145"/>
    </row>
    <row r="601" spans="1:1" ht="15.75" customHeight="1">
      <c r="A601" s="145"/>
    </row>
    <row r="602" spans="1:1" ht="15.75" customHeight="1">
      <c r="A602" s="145"/>
    </row>
    <row r="603" spans="1:1" ht="15.75" customHeight="1">
      <c r="A603" s="145"/>
    </row>
    <row r="604" spans="1:1" ht="15.75" customHeight="1">
      <c r="A604" s="145"/>
    </row>
    <row r="605" spans="1:1" ht="15.75" customHeight="1">
      <c r="A605" s="145"/>
    </row>
    <row r="606" spans="1:1" ht="15.75" customHeight="1">
      <c r="A606" s="145"/>
    </row>
    <row r="607" spans="1:1" ht="15.75" customHeight="1">
      <c r="A607" s="145"/>
    </row>
    <row r="608" spans="1:1" ht="15.75" customHeight="1">
      <c r="A608" s="145"/>
    </row>
    <row r="609" spans="1:1" ht="15.75" customHeight="1">
      <c r="A609" s="145"/>
    </row>
    <row r="610" spans="1:1" ht="15.75" customHeight="1">
      <c r="A610" s="145"/>
    </row>
    <row r="611" spans="1:1" ht="15.75" customHeight="1">
      <c r="A611" s="145"/>
    </row>
    <row r="612" spans="1:1" ht="15.75" customHeight="1">
      <c r="A612" s="145"/>
    </row>
    <row r="613" spans="1:1" ht="15.75" customHeight="1">
      <c r="A613" s="145"/>
    </row>
    <row r="614" spans="1:1" ht="15.75" customHeight="1">
      <c r="A614" s="145"/>
    </row>
    <row r="615" spans="1:1" ht="15.75" customHeight="1">
      <c r="A615" s="145"/>
    </row>
    <row r="616" spans="1:1" ht="15.75" customHeight="1">
      <c r="A616" s="145"/>
    </row>
    <row r="617" spans="1:1" ht="15.75" customHeight="1">
      <c r="A617" s="145"/>
    </row>
    <row r="618" spans="1:1" ht="15.75" customHeight="1">
      <c r="A618" s="145"/>
    </row>
    <row r="619" spans="1:1" ht="15.75" customHeight="1">
      <c r="A619" s="145"/>
    </row>
    <row r="620" spans="1:1" ht="15.75" customHeight="1">
      <c r="A620" s="145"/>
    </row>
    <row r="621" spans="1:1" ht="15.75" customHeight="1">
      <c r="A621" s="145"/>
    </row>
    <row r="622" spans="1:1" ht="15.75" customHeight="1">
      <c r="A622" s="145"/>
    </row>
    <row r="623" spans="1:1" ht="15.75" customHeight="1">
      <c r="A623" s="145"/>
    </row>
    <row r="624" spans="1:1" ht="15.75" customHeight="1">
      <c r="A624" s="145"/>
    </row>
    <row r="625" spans="1:1" ht="15.75" customHeight="1">
      <c r="A625" s="145"/>
    </row>
    <row r="626" spans="1:1" ht="15.75" customHeight="1">
      <c r="A626" s="145"/>
    </row>
    <row r="627" spans="1:1" ht="15.75" customHeight="1">
      <c r="A627" s="145"/>
    </row>
    <row r="628" spans="1:1" ht="15.75" customHeight="1">
      <c r="A628" s="145"/>
    </row>
    <row r="629" spans="1:1" ht="15.75" customHeight="1">
      <c r="A629" s="145"/>
    </row>
    <row r="630" spans="1:1" ht="15.75" customHeight="1">
      <c r="A630" s="145"/>
    </row>
    <row r="631" spans="1:1" ht="15.75" customHeight="1">
      <c r="A631" s="145"/>
    </row>
    <row r="632" spans="1:1" ht="15.75" customHeight="1">
      <c r="A632" s="145"/>
    </row>
    <row r="633" spans="1:1" ht="15.75" customHeight="1">
      <c r="A633" s="145"/>
    </row>
    <row r="634" spans="1:1" ht="15.75" customHeight="1">
      <c r="A634" s="145"/>
    </row>
    <row r="635" spans="1:1" ht="15.75" customHeight="1">
      <c r="A635" s="145"/>
    </row>
    <row r="636" spans="1:1" ht="15.75" customHeight="1">
      <c r="A636" s="145"/>
    </row>
    <row r="637" spans="1:1" ht="15.75" customHeight="1">
      <c r="A637" s="145"/>
    </row>
    <row r="638" spans="1:1" ht="15.75" customHeight="1">
      <c r="A638" s="145"/>
    </row>
    <row r="639" spans="1:1" ht="15.75" customHeight="1">
      <c r="A639" s="145"/>
    </row>
    <row r="640" spans="1:1" ht="15.75" customHeight="1">
      <c r="A640" s="145"/>
    </row>
    <row r="641" spans="1:1" ht="15.75" customHeight="1">
      <c r="A641" s="145"/>
    </row>
    <row r="642" spans="1:1" ht="15.75" customHeight="1">
      <c r="A642" s="145"/>
    </row>
    <row r="643" spans="1:1" ht="15.75" customHeight="1">
      <c r="A643" s="145"/>
    </row>
    <row r="644" spans="1:1" ht="15.75" customHeight="1">
      <c r="A644" s="145"/>
    </row>
    <row r="645" spans="1:1" ht="15.75" customHeight="1">
      <c r="A645" s="145"/>
    </row>
    <row r="646" spans="1:1" ht="15.75" customHeight="1">
      <c r="A646" s="145"/>
    </row>
    <row r="647" spans="1:1" ht="15.75" customHeight="1">
      <c r="A647" s="145"/>
    </row>
    <row r="648" spans="1:1" ht="15.75" customHeight="1">
      <c r="A648" s="145"/>
    </row>
    <row r="649" spans="1:1" ht="15.75" customHeight="1">
      <c r="A649" s="145"/>
    </row>
    <row r="650" spans="1:1" ht="15.75" customHeight="1">
      <c r="A650" s="145"/>
    </row>
    <row r="651" spans="1:1" ht="15.75" customHeight="1">
      <c r="A651" s="145"/>
    </row>
    <row r="652" spans="1:1" ht="15.75" customHeight="1">
      <c r="A652" s="145"/>
    </row>
    <row r="653" spans="1:1" ht="15.75" customHeight="1">
      <c r="A653" s="145"/>
    </row>
    <row r="654" spans="1:1" ht="15.75" customHeight="1">
      <c r="A654" s="145"/>
    </row>
    <row r="655" spans="1:1" ht="15.75" customHeight="1">
      <c r="A655" s="145"/>
    </row>
    <row r="656" spans="1:1" ht="15.75" customHeight="1">
      <c r="A656" s="145"/>
    </row>
    <row r="657" spans="1:1" ht="15.75" customHeight="1">
      <c r="A657" s="145"/>
    </row>
    <row r="658" spans="1:1" ht="15.75" customHeight="1">
      <c r="A658" s="145"/>
    </row>
    <row r="659" spans="1:1" ht="15.75" customHeight="1">
      <c r="A659" s="145"/>
    </row>
    <row r="660" spans="1:1" ht="15.75" customHeight="1">
      <c r="A660" s="145"/>
    </row>
    <row r="661" spans="1:1" ht="15.75" customHeight="1">
      <c r="A661" s="145"/>
    </row>
    <row r="662" spans="1:1" ht="15.75" customHeight="1">
      <c r="A662" s="145"/>
    </row>
    <row r="663" spans="1:1" ht="15.75" customHeight="1">
      <c r="A663" s="145"/>
    </row>
    <row r="664" spans="1:1" ht="15.75" customHeight="1">
      <c r="A664" s="145"/>
    </row>
    <row r="665" spans="1:1" ht="15.75" customHeight="1">
      <c r="A665" s="145"/>
    </row>
    <row r="666" spans="1:1" ht="15.75" customHeight="1">
      <c r="A666" s="145"/>
    </row>
    <row r="667" spans="1:1" ht="15.75" customHeight="1">
      <c r="A667" s="145"/>
    </row>
    <row r="668" spans="1:1" ht="15.75" customHeight="1">
      <c r="A668" s="145"/>
    </row>
    <row r="669" spans="1:1" ht="15.75" customHeight="1">
      <c r="A669" s="145"/>
    </row>
    <row r="670" spans="1:1" ht="15.75" customHeight="1">
      <c r="A670" s="145"/>
    </row>
    <row r="671" spans="1:1" ht="15.75" customHeight="1">
      <c r="A671" s="145"/>
    </row>
    <row r="672" spans="1:1" ht="15.75" customHeight="1">
      <c r="A672" s="145"/>
    </row>
    <row r="673" spans="1:1" ht="15.75" customHeight="1">
      <c r="A673" s="145"/>
    </row>
    <row r="674" spans="1:1" ht="15.75" customHeight="1">
      <c r="A674" s="145"/>
    </row>
    <row r="675" spans="1:1" ht="15.75" customHeight="1">
      <c r="A675" s="145"/>
    </row>
    <row r="676" spans="1:1" ht="15.75" customHeight="1">
      <c r="A676" s="145"/>
    </row>
    <row r="677" spans="1:1" ht="15.75" customHeight="1">
      <c r="A677" s="145"/>
    </row>
    <row r="678" spans="1:1" ht="15.75" customHeight="1">
      <c r="A678" s="145"/>
    </row>
    <row r="679" spans="1:1" ht="15.75" customHeight="1">
      <c r="A679" s="145"/>
    </row>
    <row r="680" spans="1:1" ht="15.75" customHeight="1">
      <c r="A680" s="145"/>
    </row>
    <row r="681" spans="1:1" ht="15.75" customHeight="1">
      <c r="A681" s="145"/>
    </row>
    <row r="682" spans="1:1" ht="15.75" customHeight="1">
      <c r="A682" s="145"/>
    </row>
    <row r="683" spans="1:1" ht="15.75" customHeight="1">
      <c r="A683" s="145"/>
    </row>
    <row r="684" spans="1:1" ht="15.75" customHeight="1">
      <c r="A684" s="145"/>
    </row>
    <row r="685" spans="1:1" ht="15.75" customHeight="1">
      <c r="A685" s="145"/>
    </row>
    <row r="686" spans="1:1" ht="15.75" customHeight="1">
      <c r="A686" s="145"/>
    </row>
    <row r="687" spans="1:1" ht="15.75" customHeight="1">
      <c r="A687" s="145"/>
    </row>
    <row r="688" spans="1:1" ht="15.75" customHeight="1">
      <c r="A688" s="145"/>
    </row>
    <row r="689" spans="1:1" ht="15.75" customHeight="1">
      <c r="A689" s="145"/>
    </row>
    <row r="690" spans="1:1" ht="15.75" customHeight="1">
      <c r="A690" s="145"/>
    </row>
    <row r="691" spans="1:1" ht="15.75" customHeight="1">
      <c r="A691" s="145"/>
    </row>
    <row r="692" spans="1:1" ht="15.75" customHeight="1">
      <c r="A692" s="145"/>
    </row>
    <row r="693" spans="1:1" ht="15.75" customHeight="1">
      <c r="A693" s="145"/>
    </row>
    <row r="694" spans="1:1" ht="15.75" customHeight="1">
      <c r="A694" s="145"/>
    </row>
    <row r="695" spans="1:1" ht="15.75" customHeight="1">
      <c r="A695" s="145"/>
    </row>
    <row r="696" spans="1:1" ht="15.75" customHeight="1">
      <c r="A696" s="145"/>
    </row>
    <row r="697" spans="1:1" ht="15.75" customHeight="1">
      <c r="A697" s="145"/>
    </row>
    <row r="698" spans="1:1" ht="15.75" customHeight="1">
      <c r="A698" s="145"/>
    </row>
    <row r="699" spans="1:1" ht="15.75" customHeight="1">
      <c r="A699" s="145"/>
    </row>
    <row r="700" spans="1:1" ht="15.75" customHeight="1">
      <c r="A700" s="145"/>
    </row>
    <row r="701" spans="1:1" ht="15.75" customHeight="1">
      <c r="A701" s="145"/>
    </row>
    <row r="702" spans="1:1" ht="15.75" customHeight="1">
      <c r="A702" s="145"/>
    </row>
    <row r="703" spans="1:1" ht="15.75" customHeight="1">
      <c r="A703" s="145"/>
    </row>
    <row r="704" spans="1:1" ht="15.75" customHeight="1">
      <c r="A704" s="145"/>
    </row>
    <row r="705" spans="1:1" ht="15.75" customHeight="1">
      <c r="A705" s="145"/>
    </row>
    <row r="706" spans="1:1" ht="15.75" customHeight="1">
      <c r="A706" s="145"/>
    </row>
    <row r="707" spans="1:1" ht="15.75" customHeight="1">
      <c r="A707" s="145"/>
    </row>
    <row r="708" spans="1:1" ht="15.75" customHeight="1">
      <c r="A708" s="145"/>
    </row>
    <row r="709" spans="1:1" ht="15.75" customHeight="1">
      <c r="A709" s="145"/>
    </row>
    <row r="710" spans="1:1" ht="15.75" customHeight="1">
      <c r="A710" s="145"/>
    </row>
    <row r="711" spans="1:1" ht="15.75" customHeight="1">
      <c r="A711" s="145"/>
    </row>
    <row r="712" spans="1:1" ht="15.75" customHeight="1">
      <c r="A712" s="145"/>
    </row>
    <row r="713" spans="1:1" ht="15.75" customHeight="1">
      <c r="A713" s="145"/>
    </row>
    <row r="714" spans="1:1" ht="15.75" customHeight="1">
      <c r="A714" s="145"/>
    </row>
    <row r="715" spans="1:1" ht="15.75" customHeight="1">
      <c r="A715" s="145"/>
    </row>
    <row r="716" spans="1:1" ht="15.75" customHeight="1">
      <c r="A716" s="145"/>
    </row>
    <row r="717" spans="1:1" ht="15.75" customHeight="1">
      <c r="A717" s="145"/>
    </row>
    <row r="718" spans="1:1" ht="15.75" customHeight="1">
      <c r="A718" s="145"/>
    </row>
    <row r="719" spans="1:1" ht="15.75" customHeight="1">
      <c r="A719" s="145"/>
    </row>
    <row r="720" spans="1:1" ht="15.75" customHeight="1">
      <c r="A720" s="145"/>
    </row>
    <row r="721" spans="1:1" ht="15.75" customHeight="1">
      <c r="A721" s="145"/>
    </row>
    <row r="722" spans="1:1" ht="15.75" customHeight="1">
      <c r="A722" s="145"/>
    </row>
    <row r="723" spans="1:1" ht="15.75" customHeight="1">
      <c r="A723" s="145"/>
    </row>
    <row r="724" spans="1:1" ht="15.75" customHeight="1">
      <c r="A724" s="145"/>
    </row>
    <row r="725" spans="1:1" ht="15.75" customHeight="1">
      <c r="A725" s="145"/>
    </row>
    <row r="726" spans="1:1" ht="15.75" customHeight="1">
      <c r="A726" s="145"/>
    </row>
    <row r="727" spans="1:1" ht="15.75" customHeight="1">
      <c r="A727" s="145"/>
    </row>
    <row r="728" spans="1:1" ht="15.75" customHeight="1">
      <c r="A728" s="145"/>
    </row>
    <row r="729" spans="1:1" ht="15.75" customHeight="1">
      <c r="A729" s="145"/>
    </row>
    <row r="730" spans="1:1" ht="15.75" customHeight="1">
      <c r="A730" s="145"/>
    </row>
    <row r="731" spans="1:1" ht="15.75" customHeight="1">
      <c r="A731" s="145"/>
    </row>
    <row r="732" spans="1:1" ht="15.75" customHeight="1">
      <c r="A732" s="145"/>
    </row>
    <row r="733" spans="1:1" ht="15.75" customHeight="1">
      <c r="A733" s="145"/>
    </row>
    <row r="734" spans="1:1" ht="15.75" customHeight="1">
      <c r="A734" s="145"/>
    </row>
    <row r="735" spans="1:1" ht="15.75" customHeight="1">
      <c r="A735" s="145"/>
    </row>
    <row r="736" spans="1:1" ht="15.75" customHeight="1">
      <c r="A736" s="145"/>
    </row>
    <row r="737" spans="1:1" ht="15.75" customHeight="1">
      <c r="A737" s="145"/>
    </row>
    <row r="738" spans="1:1" ht="15.75" customHeight="1">
      <c r="A738" s="145"/>
    </row>
    <row r="739" spans="1:1" ht="15.75" customHeight="1">
      <c r="A739" s="145"/>
    </row>
    <row r="740" spans="1:1" ht="15.75" customHeight="1">
      <c r="A740" s="145"/>
    </row>
    <row r="741" spans="1:1" ht="15.75" customHeight="1">
      <c r="A741" s="145"/>
    </row>
    <row r="742" spans="1:1" ht="15.75" customHeight="1">
      <c r="A742" s="145"/>
    </row>
    <row r="743" spans="1:1" ht="15.75" customHeight="1">
      <c r="A743" s="145"/>
    </row>
    <row r="744" spans="1:1" ht="15.75" customHeight="1">
      <c r="A744" s="145"/>
    </row>
    <row r="745" spans="1:1" ht="15.75" customHeight="1">
      <c r="A745" s="145"/>
    </row>
    <row r="746" spans="1:1" ht="15.75" customHeight="1">
      <c r="A746" s="145"/>
    </row>
    <row r="747" spans="1:1" ht="15.75" customHeight="1">
      <c r="A747" s="145"/>
    </row>
    <row r="748" spans="1:1" ht="15.75" customHeight="1">
      <c r="A748" s="145"/>
    </row>
    <row r="749" spans="1:1" ht="15.75" customHeight="1">
      <c r="A749" s="145"/>
    </row>
    <row r="750" spans="1:1" ht="15.75" customHeight="1">
      <c r="A750" s="145"/>
    </row>
    <row r="751" spans="1:1" ht="15.75" customHeight="1">
      <c r="A751" s="145"/>
    </row>
    <row r="752" spans="1:1" ht="15.75" customHeight="1">
      <c r="A752" s="145"/>
    </row>
    <row r="753" spans="1:1" ht="15.75" customHeight="1">
      <c r="A753" s="145"/>
    </row>
    <row r="754" spans="1:1" ht="15.75" customHeight="1">
      <c r="A754" s="145"/>
    </row>
    <row r="755" spans="1:1" ht="15.75" customHeight="1">
      <c r="A755" s="145"/>
    </row>
    <row r="756" spans="1:1" ht="15.75" customHeight="1">
      <c r="A756" s="145"/>
    </row>
    <row r="757" spans="1:1" ht="15.75" customHeight="1">
      <c r="A757" s="145"/>
    </row>
    <row r="758" spans="1:1" ht="15.75" customHeight="1">
      <c r="A758" s="145"/>
    </row>
    <row r="759" spans="1:1" ht="15.75" customHeight="1">
      <c r="A759" s="145"/>
    </row>
    <row r="760" spans="1:1" ht="15.75" customHeight="1">
      <c r="A760" s="145"/>
    </row>
    <row r="761" spans="1:1" ht="15.75" customHeight="1">
      <c r="A761" s="145"/>
    </row>
    <row r="762" spans="1:1" ht="15.75" customHeight="1">
      <c r="A762" s="145"/>
    </row>
    <row r="763" spans="1:1" ht="15.75" customHeight="1">
      <c r="A763" s="145"/>
    </row>
    <row r="764" spans="1:1" ht="15.75" customHeight="1">
      <c r="A764" s="145"/>
    </row>
    <row r="765" spans="1:1" ht="15.75" customHeight="1">
      <c r="A765" s="145"/>
    </row>
    <row r="766" spans="1:1" ht="15.75" customHeight="1">
      <c r="A766" s="145"/>
    </row>
    <row r="767" spans="1:1" ht="15.75" customHeight="1">
      <c r="A767" s="145"/>
    </row>
    <row r="768" spans="1:1" ht="15.75" customHeight="1">
      <c r="A768" s="145"/>
    </row>
    <row r="769" spans="1:1" ht="15.75" customHeight="1">
      <c r="A769" s="145"/>
    </row>
    <row r="770" spans="1:1" ht="15.75" customHeight="1">
      <c r="A770" s="145"/>
    </row>
    <row r="771" spans="1:1" ht="15.75" customHeight="1">
      <c r="A771" s="145"/>
    </row>
    <row r="772" spans="1:1" ht="15.75" customHeight="1">
      <c r="A772" s="145"/>
    </row>
    <row r="773" spans="1:1" ht="15.75" customHeight="1">
      <c r="A773" s="145"/>
    </row>
    <row r="774" spans="1:1" ht="15.75" customHeight="1">
      <c r="A774" s="145"/>
    </row>
    <row r="775" spans="1:1" ht="15.75" customHeight="1">
      <c r="A775" s="145"/>
    </row>
    <row r="776" spans="1:1" ht="15.75" customHeight="1">
      <c r="A776" s="145"/>
    </row>
    <row r="777" spans="1:1" ht="15.75" customHeight="1">
      <c r="A777" s="145"/>
    </row>
    <row r="778" spans="1:1" ht="15.75" customHeight="1">
      <c r="A778" s="145"/>
    </row>
    <row r="779" spans="1:1" ht="15.75" customHeight="1">
      <c r="A779" s="145"/>
    </row>
    <row r="780" spans="1:1" ht="15.75" customHeight="1">
      <c r="A780" s="145"/>
    </row>
    <row r="781" spans="1:1" ht="15.75" customHeight="1">
      <c r="A781" s="145"/>
    </row>
    <row r="782" spans="1:1" ht="15.75" customHeight="1">
      <c r="A782" s="145"/>
    </row>
    <row r="783" spans="1:1" ht="15.75" customHeight="1">
      <c r="A783" s="145"/>
    </row>
    <row r="784" spans="1:1" ht="15.75" customHeight="1">
      <c r="A784" s="145"/>
    </row>
    <row r="785" spans="1:1" ht="15.75" customHeight="1">
      <c r="A785" s="145"/>
    </row>
    <row r="786" spans="1:1" ht="15.75" customHeight="1">
      <c r="A786" s="145"/>
    </row>
    <row r="787" spans="1:1" ht="15.75" customHeight="1">
      <c r="A787" s="145"/>
    </row>
    <row r="788" spans="1:1" ht="15.75" customHeight="1">
      <c r="A788" s="145"/>
    </row>
    <row r="789" spans="1:1" ht="15.75" customHeight="1">
      <c r="A789" s="145"/>
    </row>
    <row r="790" spans="1:1" ht="15.75" customHeight="1">
      <c r="A790" s="145"/>
    </row>
    <row r="791" spans="1:1" ht="15.75" customHeight="1">
      <c r="A791" s="145"/>
    </row>
    <row r="792" spans="1:1" ht="15.75" customHeight="1">
      <c r="A792" s="145"/>
    </row>
    <row r="793" spans="1:1" ht="15.75" customHeight="1">
      <c r="A793" s="145"/>
    </row>
    <row r="794" spans="1:1" ht="15.75" customHeight="1">
      <c r="A794" s="145"/>
    </row>
    <row r="795" spans="1:1" ht="15.75" customHeight="1">
      <c r="A795" s="145"/>
    </row>
    <row r="796" spans="1:1" ht="15.75" customHeight="1">
      <c r="A796" s="145"/>
    </row>
    <row r="797" spans="1:1" ht="15.75" customHeight="1">
      <c r="A797" s="145"/>
    </row>
    <row r="798" spans="1:1" ht="15.75" customHeight="1">
      <c r="A798" s="145"/>
    </row>
    <row r="799" spans="1:1" ht="15.75" customHeight="1">
      <c r="A799" s="145"/>
    </row>
    <row r="800" spans="1:1" ht="15.75" customHeight="1">
      <c r="A800" s="145"/>
    </row>
    <row r="801" spans="1:1" ht="15.75" customHeight="1">
      <c r="A801" s="145"/>
    </row>
    <row r="802" spans="1:1" ht="15.75" customHeight="1">
      <c r="A802" s="145"/>
    </row>
    <row r="803" spans="1:1" ht="15.75" customHeight="1">
      <c r="A803" s="145"/>
    </row>
    <row r="804" spans="1:1" ht="15.75" customHeight="1">
      <c r="A804" s="145"/>
    </row>
    <row r="805" spans="1:1" ht="15.75" customHeight="1">
      <c r="A805" s="145"/>
    </row>
    <row r="806" spans="1:1" ht="15.75" customHeight="1">
      <c r="A806" s="145"/>
    </row>
    <row r="807" spans="1:1" ht="15.75" customHeight="1">
      <c r="A807" s="145"/>
    </row>
    <row r="808" spans="1:1" ht="15.75" customHeight="1">
      <c r="A808" s="145"/>
    </row>
    <row r="809" spans="1:1" ht="15.75" customHeight="1">
      <c r="A809" s="145"/>
    </row>
    <row r="810" spans="1:1" ht="15.75" customHeight="1">
      <c r="A810" s="145"/>
    </row>
    <row r="811" spans="1:1" ht="15.75" customHeight="1">
      <c r="A811" s="145"/>
    </row>
    <row r="812" spans="1:1" ht="15.75" customHeight="1">
      <c r="A812" s="145"/>
    </row>
    <row r="813" spans="1:1" ht="15.75" customHeight="1">
      <c r="A813" s="145"/>
    </row>
    <row r="814" spans="1:1" ht="15.75" customHeight="1">
      <c r="A814" s="145"/>
    </row>
    <row r="815" spans="1:1" ht="15.75" customHeight="1">
      <c r="A815" s="145"/>
    </row>
    <row r="816" spans="1:1" ht="15.75" customHeight="1">
      <c r="A816" s="145"/>
    </row>
    <row r="817" spans="1:1" ht="15.75" customHeight="1">
      <c r="A817" s="145"/>
    </row>
    <row r="818" spans="1:1" ht="15.75" customHeight="1">
      <c r="A818" s="145"/>
    </row>
    <row r="819" spans="1:1" ht="15.75" customHeight="1">
      <c r="A819" s="145"/>
    </row>
    <row r="820" spans="1:1" ht="15.75" customHeight="1">
      <c r="A820" s="145"/>
    </row>
    <row r="821" spans="1:1" ht="15.75" customHeight="1">
      <c r="A821" s="145"/>
    </row>
    <row r="822" spans="1:1" ht="15.75" customHeight="1">
      <c r="A822" s="145"/>
    </row>
    <row r="823" spans="1:1" ht="15.75" customHeight="1">
      <c r="A823" s="145"/>
    </row>
    <row r="824" spans="1:1" ht="15.75" customHeight="1">
      <c r="A824" s="145"/>
    </row>
    <row r="825" spans="1:1" ht="15.75" customHeight="1">
      <c r="A825" s="145"/>
    </row>
    <row r="826" spans="1:1" ht="15.75" customHeight="1">
      <c r="A826" s="145"/>
    </row>
    <row r="827" spans="1:1" ht="15.75" customHeight="1">
      <c r="A827" s="145"/>
    </row>
    <row r="828" spans="1:1" ht="15.75" customHeight="1">
      <c r="A828" s="145"/>
    </row>
    <row r="829" spans="1:1" ht="15.75" customHeight="1">
      <c r="A829" s="145"/>
    </row>
    <row r="830" spans="1:1" ht="15.75" customHeight="1">
      <c r="A830" s="145"/>
    </row>
    <row r="831" spans="1:1" ht="15.75" customHeight="1">
      <c r="A831" s="145"/>
    </row>
    <row r="832" spans="1:1" ht="15.75" customHeight="1">
      <c r="A832" s="145"/>
    </row>
    <row r="833" spans="1:1" ht="15.75" customHeight="1">
      <c r="A833" s="145"/>
    </row>
    <row r="834" spans="1:1" ht="15.75" customHeight="1">
      <c r="A834" s="145"/>
    </row>
    <row r="835" spans="1:1" ht="15.75" customHeight="1">
      <c r="A835" s="145"/>
    </row>
    <row r="836" spans="1:1" ht="15.75" customHeight="1">
      <c r="A836" s="145"/>
    </row>
    <row r="837" spans="1:1" ht="15.75" customHeight="1">
      <c r="A837" s="145"/>
    </row>
    <row r="838" spans="1:1" ht="15.75" customHeight="1">
      <c r="A838" s="145"/>
    </row>
    <row r="839" spans="1:1" ht="15.75" customHeight="1">
      <c r="A839" s="145"/>
    </row>
    <row r="840" spans="1:1" ht="15.75" customHeight="1">
      <c r="A840" s="145"/>
    </row>
    <row r="841" spans="1:1" ht="15.75" customHeight="1">
      <c r="A841" s="145"/>
    </row>
    <row r="842" spans="1:1" ht="15.75" customHeight="1">
      <c r="A842" s="145"/>
    </row>
    <row r="843" spans="1:1" ht="15.75" customHeight="1">
      <c r="A843" s="145"/>
    </row>
    <row r="844" spans="1:1" ht="15.75" customHeight="1">
      <c r="A844" s="145"/>
    </row>
    <row r="845" spans="1:1" ht="15.75" customHeight="1">
      <c r="A845" s="145"/>
    </row>
    <row r="846" spans="1:1" ht="15.75" customHeight="1">
      <c r="A846" s="145"/>
    </row>
    <row r="847" spans="1:1" ht="15.75" customHeight="1">
      <c r="A847" s="145"/>
    </row>
    <row r="848" spans="1:1" ht="15.75" customHeight="1">
      <c r="A848" s="145"/>
    </row>
    <row r="849" spans="1:1" ht="15.75" customHeight="1">
      <c r="A849" s="145"/>
    </row>
    <row r="850" spans="1:1" ht="15.75" customHeight="1">
      <c r="A850" s="145"/>
    </row>
    <row r="851" spans="1:1" ht="15.75" customHeight="1">
      <c r="A851" s="145"/>
    </row>
    <row r="852" spans="1:1" ht="15.75" customHeight="1">
      <c r="A852" s="145"/>
    </row>
    <row r="853" spans="1:1" ht="15.75" customHeight="1">
      <c r="A853" s="145"/>
    </row>
    <row r="854" spans="1:1" ht="15.75" customHeight="1">
      <c r="A854" s="145"/>
    </row>
    <row r="855" spans="1:1" ht="15.75" customHeight="1">
      <c r="A855" s="145"/>
    </row>
    <row r="856" spans="1:1" ht="15.75" customHeight="1">
      <c r="A856" s="145"/>
    </row>
    <row r="857" spans="1:1" ht="15.75" customHeight="1">
      <c r="A857" s="145"/>
    </row>
    <row r="858" spans="1:1" ht="15.75" customHeight="1">
      <c r="A858" s="145"/>
    </row>
    <row r="859" spans="1:1" ht="15.75" customHeight="1">
      <c r="A859" s="145"/>
    </row>
    <row r="860" spans="1:1" ht="15.75" customHeight="1">
      <c r="A860" s="145"/>
    </row>
    <row r="861" spans="1:1" ht="15.75" customHeight="1">
      <c r="A861" s="145"/>
    </row>
    <row r="862" spans="1:1" ht="15.75" customHeight="1">
      <c r="A862" s="145"/>
    </row>
    <row r="863" spans="1:1" ht="15.75" customHeight="1">
      <c r="A863" s="145"/>
    </row>
    <row r="864" spans="1:1" ht="15.75" customHeight="1">
      <c r="A864" s="145"/>
    </row>
    <row r="865" spans="1:1" ht="15.75" customHeight="1">
      <c r="A865" s="145"/>
    </row>
    <row r="866" spans="1:1" ht="15.75" customHeight="1">
      <c r="A866" s="145"/>
    </row>
    <row r="867" spans="1:1" ht="15.75" customHeight="1">
      <c r="A867" s="145"/>
    </row>
    <row r="868" spans="1:1" ht="15.75" customHeight="1">
      <c r="A868" s="145"/>
    </row>
    <row r="869" spans="1:1" ht="15.75" customHeight="1">
      <c r="A869" s="145"/>
    </row>
    <row r="870" spans="1:1" ht="15.75" customHeight="1">
      <c r="A870" s="145"/>
    </row>
    <row r="871" spans="1:1" ht="15.75" customHeight="1">
      <c r="A871" s="145"/>
    </row>
    <row r="872" spans="1:1" ht="15.75" customHeight="1">
      <c r="A872" s="145"/>
    </row>
    <row r="873" spans="1:1" ht="15.75" customHeight="1">
      <c r="A873" s="145"/>
    </row>
    <row r="874" spans="1:1" ht="15.75" customHeight="1">
      <c r="A874" s="145"/>
    </row>
    <row r="875" spans="1:1" ht="15.75" customHeight="1">
      <c r="A875" s="145"/>
    </row>
    <row r="876" spans="1:1" ht="15.75" customHeight="1">
      <c r="A876" s="145"/>
    </row>
    <row r="877" spans="1:1" ht="15.75" customHeight="1">
      <c r="A877" s="145"/>
    </row>
    <row r="878" spans="1:1" ht="15.75" customHeight="1">
      <c r="A878" s="145"/>
    </row>
    <row r="879" spans="1:1" ht="15.75" customHeight="1">
      <c r="A879" s="145"/>
    </row>
    <row r="880" spans="1:1" ht="15.75" customHeight="1">
      <c r="A880" s="145"/>
    </row>
    <row r="881" spans="1:1" ht="15.75" customHeight="1">
      <c r="A881" s="145"/>
    </row>
    <row r="882" spans="1:1" ht="15.75" customHeight="1">
      <c r="A882" s="145"/>
    </row>
    <row r="883" spans="1:1" ht="15.75" customHeight="1">
      <c r="A883" s="145"/>
    </row>
    <row r="884" spans="1:1" ht="15.75" customHeight="1">
      <c r="A884" s="145"/>
    </row>
    <row r="885" spans="1:1" ht="15.75" customHeight="1">
      <c r="A885" s="145"/>
    </row>
    <row r="886" spans="1:1" ht="15.75" customHeight="1">
      <c r="A886" s="145"/>
    </row>
    <row r="887" spans="1:1" ht="15.75" customHeight="1">
      <c r="A887" s="145"/>
    </row>
    <row r="888" spans="1:1" ht="15.75" customHeight="1">
      <c r="A888" s="145"/>
    </row>
    <row r="889" spans="1:1" ht="15.75" customHeight="1">
      <c r="A889" s="145"/>
    </row>
    <row r="890" spans="1:1" ht="15.75" customHeight="1">
      <c r="A890" s="145"/>
    </row>
    <row r="891" spans="1:1" ht="15.75" customHeight="1">
      <c r="A891" s="145"/>
    </row>
    <row r="892" spans="1:1" ht="15.75" customHeight="1">
      <c r="A892" s="145"/>
    </row>
    <row r="893" spans="1:1" ht="15.75" customHeight="1">
      <c r="A893" s="145"/>
    </row>
    <row r="894" spans="1:1" ht="15.75" customHeight="1">
      <c r="A894" s="145"/>
    </row>
    <row r="895" spans="1:1" ht="15.75" customHeight="1">
      <c r="A895" s="145"/>
    </row>
    <row r="896" spans="1:1" ht="15.75" customHeight="1">
      <c r="A896" s="145"/>
    </row>
    <row r="897" spans="1:1" ht="15.75" customHeight="1">
      <c r="A897" s="145"/>
    </row>
    <row r="898" spans="1:1" ht="15.75" customHeight="1">
      <c r="A898" s="145"/>
    </row>
    <row r="899" spans="1:1" ht="15.75" customHeight="1">
      <c r="A899" s="145"/>
    </row>
    <row r="900" spans="1:1" ht="15.75" customHeight="1">
      <c r="A900" s="145"/>
    </row>
    <row r="901" spans="1:1" ht="15.75" customHeight="1">
      <c r="A901" s="145"/>
    </row>
    <row r="902" spans="1:1" ht="15.75" customHeight="1">
      <c r="A902" s="145"/>
    </row>
    <row r="903" spans="1:1" ht="15.75" customHeight="1">
      <c r="A903" s="145"/>
    </row>
    <row r="904" spans="1:1" ht="15.75" customHeight="1">
      <c r="A904" s="145"/>
    </row>
    <row r="905" spans="1:1" ht="15.75" customHeight="1">
      <c r="A905" s="145"/>
    </row>
    <row r="906" spans="1:1" ht="15.75" customHeight="1">
      <c r="A906" s="145"/>
    </row>
    <row r="907" spans="1:1" ht="15.75" customHeight="1">
      <c r="A907" s="145"/>
    </row>
    <row r="908" spans="1:1" ht="15.75" customHeight="1">
      <c r="A908" s="145"/>
    </row>
    <row r="909" spans="1:1" ht="15.75" customHeight="1">
      <c r="A909" s="145"/>
    </row>
    <row r="910" spans="1:1" ht="15.75" customHeight="1">
      <c r="A910" s="145"/>
    </row>
    <row r="911" spans="1:1" ht="15.75" customHeight="1">
      <c r="A911" s="145"/>
    </row>
    <row r="912" spans="1:1" ht="15.75" customHeight="1">
      <c r="A912" s="145"/>
    </row>
    <row r="913" spans="1:1" ht="15.75" customHeight="1">
      <c r="A913" s="145"/>
    </row>
    <row r="914" spans="1:1" ht="15.75" customHeight="1">
      <c r="A914" s="145"/>
    </row>
    <row r="915" spans="1:1" ht="15.75" customHeight="1">
      <c r="A915" s="145"/>
    </row>
    <row r="916" spans="1:1" ht="15.75" customHeight="1">
      <c r="A916" s="145"/>
    </row>
    <row r="917" spans="1:1" ht="15.75" customHeight="1">
      <c r="A917" s="145"/>
    </row>
    <row r="918" spans="1:1" ht="15.75" customHeight="1">
      <c r="A918" s="145"/>
    </row>
    <row r="919" spans="1:1" ht="15.75" customHeight="1">
      <c r="A919" s="145"/>
    </row>
    <row r="920" spans="1:1" ht="15.75" customHeight="1">
      <c r="A920" s="145"/>
    </row>
    <row r="921" spans="1:1" ht="15.75" customHeight="1">
      <c r="A921" s="145"/>
    </row>
    <row r="922" spans="1:1" ht="15.75" customHeight="1">
      <c r="A922" s="145"/>
    </row>
    <row r="923" spans="1:1" ht="15.75" customHeight="1">
      <c r="A923" s="145"/>
    </row>
    <row r="924" spans="1:1" ht="15.75" customHeight="1">
      <c r="A924" s="145"/>
    </row>
    <row r="925" spans="1:1" ht="15.75" customHeight="1">
      <c r="A925" s="145"/>
    </row>
    <row r="926" spans="1:1" ht="15.75" customHeight="1">
      <c r="A926" s="145"/>
    </row>
    <row r="927" spans="1:1" ht="15.75" customHeight="1">
      <c r="A927" s="145"/>
    </row>
    <row r="928" spans="1:1" ht="15.75" customHeight="1">
      <c r="A928" s="145"/>
    </row>
    <row r="929" spans="1:1" ht="15.75" customHeight="1">
      <c r="A929" s="145"/>
    </row>
    <row r="930" spans="1:1" ht="15.75" customHeight="1">
      <c r="A930" s="145"/>
    </row>
    <row r="931" spans="1:1" ht="15.75" customHeight="1">
      <c r="A931" s="145"/>
    </row>
    <row r="932" spans="1:1" ht="15.75" customHeight="1">
      <c r="A932" s="145"/>
    </row>
    <row r="933" spans="1:1" ht="15.75" customHeight="1">
      <c r="A933" s="145"/>
    </row>
    <row r="934" spans="1:1" ht="15.75" customHeight="1">
      <c r="A934" s="145"/>
    </row>
    <row r="935" spans="1:1" ht="15.75" customHeight="1">
      <c r="A935" s="145"/>
    </row>
    <row r="936" spans="1:1" ht="15.75" customHeight="1">
      <c r="A936" s="145"/>
    </row>
    <row r="937" spans="1:1" ht="15.75" customHeight="1">
      <c r="A937" s="145"/>
    </row>
    <row r="938" spans="1:1" ht="15.75" customHeight="1">
      <c r="A938" s="145"/>
    </row>
    <row r="939" spans="1:1" ht="15.75" customHeight="1">
      <c r="A939" s="145"/>
    </row>
    <row r="940" spans="1:1" ht="15.75" customHeight="1">
      <c r="A940" s="145"/>
    </row>
    <row r="941" spans="1:1" ht="15.75" customHeight="1">
      <c r="A941" s="145"/>
    </row>
    <row r="942" spans="1:1" ht="15.75" customHeight="1">
      <c r="A942" s="145"/>
    </row>
    <row r="943" spans="1:1" ht="15.75" customHeight="1">
      <c r="A943" s="145"/>
    </row>
    <row r="944" spans="1:1" ht="15.75" customHeight="1">
      <c r="A944" s="145"/>
    </row>
    <row r="945" spans="1:1" ht="15.75" customHeight="1">
      <c r="A945" s="145"/>
    </row>
    <row r="946" spans="1:1" ht="15.75" customHeight="1">
      <c r="A946" s="145"/>
    </row>
    <row r="947" spans="1:1" ht="15.75" customHeight="1">
      <c r="A947" s="145"/>
    </row>
    <row r="948" spans="1:1" ht="15.75" customHeight="1">
      <c r="A948" s="145"/>
    </row>
    <row r="949" spans="1:1" ht="15.75" customHeight="1">
      <c r="A949" s="145"/>
    </row>
    <row r="950" spans="1:1" ht="15.75" customHeight="1">
      <c r="A950" s="145"/>
    </row>
    <row r="951" spans="1:1" ht="15.75" customHeight="1">
      <c r="A951" s="145"/>
    </row>
    <row r="952" spans="1:1" ht="15.75" customHeight="1">
      <c r="A952" s="145"/>
    </row>
    <row r="953" spans="1:1" ht="15.75" customHeight="1">
      <c r="A953" s="145"/>
    </row>
    <row r="954" spans="1:1" ht="15.75" customHeight="1">
      <c r="A954" s="145"/>
    </row>
    <row r="955" spans="1:1" ht="15.75" customHeight="1">
      <c r="A955" s="145"/>
    </row>
    <row r="956" spans="1:1" ht="15.75" customHeight="1">
      <c r="A956" s="145"/>
    </row>
    <row r="957" spans="1:1" ht="15.75" customHeight="1">
      <c r="A957" s="145"/>
    </row>
    <row r="958" spans="1:1" ht="15.75" customHeight="1">
      <c r="A958" s="145"/>
    </row>
    <row r="959" spans="1:1" ht="15.75" customHeight="1">
      <c r="A959" s="145"/>
    </row>
    <row r="960" spans="1:1" ht="15.75" customHeight="1">
      <c r="A960" s="145"/>
    </row>
    <row r="961" spans="1:1" ht="15.75" customHeight="1">
      <c r="A961" s="145"/>
    </row>
    <row r="962" spans="1:1" ht="15.75" customHeight="1">
      <c r="A962" s="145"/>
    </row>
    <row r="963" spans="1:1" ht="15.75" customHeight="1">
      <c r="A963" s="145"/>
    </row>
    <row r="964" spans="1:1" ht="15.75" customHeight="1">
      <c r="A964" s="145"/>
    </row>
    <row r="965" spans="1:1" ht="15.75" customHeight="1">
      <c r="A965" s="145"/>
    </row>
    <row r="966" spans="1:1" ht="15.75" customHeight="1">
      <c r="A966" s="145"/>
    </row>
    <row r="967" spans="1:1" ht="15.75" customHeight="1">
      <c r="A967" s="145"/>
    </row>
    <row r="968" spans="1:1" ht="15.75" customHeight="1">
      <c r="A968" s="145"/>
    </row>
    <row r="969" spans="1:1" ht="15.75" customHeight="1">
      <c r="A969" s="145"/>
    </row>
    <row r="970" spans="1:1" ht="15.75" customHeight="1">
      <c r="A970" s="145"/>
    </row>
    <row r="971" spans="1:1" ht="15.75" customHeight="1">
      <c r="A971" s="145"/>
    </row>
    <row r="972" spans="1:1" ht="15.75" customHeight="1">
      <c r="A972" s="145"/>
    </row>
    <row r="973" spans="1:1" ht="15.75" customHeight="1">
      <c r="A973" s="145"/>
    </row>
    <row r="974" spans="1:1" ht="15.75" customHeight="1">
      <c r="A974" s="145"/>
    </row>
    <row r="975" spans="1:1" ht="15.75" customHeight="1">
      <c r="A975" s="145"/>
    </row>
    <row r="976" spans="1:1" ht="15.75" customHeight="1">
      <c r="A976" s="145"/>
    </row>
    <row r="977" spans="1:1" ht="15.75" customHeight="1">
      <c r="A977" s="145"/>
    </row>
    <row r="978" spans="1:1" ht="15.75" customHeight="1">
      <c r="A978" s="145"/>
    </row>
    <row r="979" spans="1:1" ht="15.75" customHeight="1">
      <c r="A979" s="145"/>
    </row>
    <row r="980" spans="1:1" ht="15.75" customHeight="1">
      <c r="A980" s="145"/>
    </row>
    <row r="981" spans="1:1" ht="15.75" customHeight="1">
      <c r="A981" s="145"/>
    </row>
    <row r="982" spans="1:1" ht="15.75" customHeight="1">
      <c r="A982" s="145"/>
    </row>
    <row r="983" spans="1:1" ht="15.75" customHeight="1">
      <c r="A983" s="145"/>
    </row>
    <row r="984" spans="1:1" ht="15.75" customHeight="1">
      <c r="A984" s="145"/>
    </row>
    <row r="985" spans="1:1" ht="15.75" customHeight="1">
      <c r="A985" s="145"/>
    </row>
    <row r="986" spans="1:1" ht="15.75" customHeight="1">
      <c r="A986" s="145"/>
    </row>
    <row r="987" spans="1:1" ht="15.75" customHeight="1">
      <c r="A987" s="145"/>
    </row>
    <row r="988" spans="1:1" ht="15.75" customHeight="1">
      <c r="A988" s="145"/>
    </row>
    <row r="989" spans="1:1" ht="15.75" customHeight="1">
      <c r="A989" s="145"/>
    </row>
    <row r="990" spans="1:1" ht="15.75" customHeight="1">
      <c r="A990" s="145"/>
    </row>
    <row r="991" spans="1:1" ht="15.75" customHeight="1">
      <c r="A991" s="145"/>
    </row>
    <row r="992" spans="1:1" ht="15.75" customHeight="1">
      <c r="A992" s="145"/>
    </row>
    <row r="993" spans="1:1" ht="15.75" customHeight="1">
      <c r="A993" s="145"/>
    </row>
    <row r="994" spans="1:1" ht="15.75" customHeight="1">
      <c r="A994" s="145"/>
    </row>
    <row r="995" spans="1:1" ht="15.75" customHeight="1">
      <c r="A995" s="145"/>
    </row>
    <row r="996" spans="1:1" ht="15.75" customHeight="1">
      <c r="A996" s="145"/>
    </row>
    <row r="997" spans="1:1" ht="15.75" customHeight="1">
      <c r="A997" s="145"/>
    </row>
    <row r="998" spans="1:1" ht="15.75" customHeight="1">
      <c r="A998" s="145"/>
    </row>
    <row r="999" spans="1:1" ht="15.75" customHeight="1">
      <c r="A999" s="145"/>
    </row>
    <row r="1000" spans="1:1" ht="15.75" customHeight="1">
      <c r="A1000" s="145"/>
    </row>
  </sheetData>
  <mergeCells count="14">
    <mergeCell ref="A1:A3"/>
    <mergeCell ref="B1:B3"/>
    <mergeCell ref="C1:C3"/>
    <mergeCell ref="D1:D3"/>
    <mergeCell ref="E1:H1"/>
    <mergeCell ref="E2:F2"/>
    <mergeCell ref="G2:H2"/>
    <mergeCell ref="A250:A252"/>
    <mergeCell ref="B250:B252"/>
    <mergeCell ref="C250:C252"/>
    <mergeCell ref="D250:D252"/>
    <mergeCell ref="E250:H250"/>
    <mergeCell ref="E251:F251"/>
    <mergeCell ref="G251:H25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SEM I</vt:lpstr>
      <vt:lpstr>SEM II</vt:lpstr>
      <vt:lpstr>SEM III</vt:lpstr>
      <vt:lpstr>SEM IV</vt:lpstr>
      <vt:lpstr>SEM V</vt:lpstr>
      <vt:lpstr>PERINGKAT SEM 1-5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X S</cp:lastModifiedBy>
  <dcterms:created xsi:type="dcterms:W3CDTF">2019-12-23T02:01:10Z</dcterms:created>
  <dcterms:modified xsi:type="dcterms:W3CDTF">2020-09-02T06:46:24Z</dcterms:modified>
</cp:coreProperties>
</file>