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aun/Desktop/"/>
    </mc:Choice>
  </mc:AlternateContent>
  <xr:revisionPtr revIDLastSave="0" documentId="13_ncr:1_{D6338C8E-1474-CC4E-8BC4-BB17249BE3BD}" xr6:coauthVersionLast="45" xr6:coauthVersionMax="45" xr10:uidLastSave="{00000000-0000-0000-0000-000000000000}"/>
  <bookViews>
    <workbookView xWindow="3140" yWindow="2960" windowWidth="27480" windowHeight="17040" xr2:uid="{956908E7-D61C-DD4E-8DD7-4809B420B1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1" i="1"/>
  <c r="H22" i="1"/>
  <c r="H17" i="1"/>
  <c r="H16" i="1"/>
  <c r="H15" i="1"/>
  <c r="H14" i="1"/>
  <c r="H10" i="1" s="1"/>
  <c r="H8" i="1"/>
  <c r="H7" i="1"/>
  <c r="H6" i="1"/>
  <c r="H5" i="1"/>
  <c r="H4" i="1"/>
  <c r="H3" i="1"/>
  <c r="H2" i="1"/>
  <c r="C4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H9" i="1" l="1"/>
  <c r="C151" i="1" s="1"/>
</calcChain>
</file>

<file path=xl/sharedStrings.xml><?xml version="1.0" encoding="utf-8"?>
<sst xmlns="http://schemas.openxmlformats.org/spreadsheetml/2006/main" count="338" uniqueCount="193">
  <si>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</si>
  <si>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</si>
  <si>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</si>
  <si>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</si>
  <si>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</si>
  <si>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</si>
  <si>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</si>
  <si>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</si>
  <si>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</si>
  <si>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</si>
  <si>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 Christchurch and Poole</t>
  </si>
  <si>
    <t>Bracknell Forest</t>
  </si>
  <si>
    <t>Bradford</t>
  </si>
  <si>
    <t>Brent</t>
  </si>
  <si>
    <t>Brighton and Hove</t>
  </si>
  <si>
    <t xml:space="preserve"> Bristol City of</t>
  </si>
  <si>
    <t xml:space="preserve"> 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</si>
  <si>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</si>
  <si>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</si>
  <si>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</si>
  <si>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</si>
  <si>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</si>
  <si>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</si>
  <si>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</si>
  <si>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</si>
  <si>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Cornwall and Isles of Scilly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</si>
  <si>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</si>
  <si>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</si>
  <si>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</si>
  <si>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</si>
  <si>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</si>
  <si>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</si>
  <si>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</si>
  <si>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</si>
  <si>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</si>
  <si>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</si>
  <si>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</si>
  <si>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</si>
  <si>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</si>
  <si>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</si>
  <si>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</si>
  <si>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</si>
  <si>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</si>
  <si>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</si>
  <si>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</si>
  <si>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 and City of London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</si>
  <si>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</si>
  <si>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</si>
  <si>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</si>
  <si>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</si>
  <si>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</si>
  <si>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</si>
  <si>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</si>
  <si>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 County of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</si>
  <si>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</si>
  <si>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</si>
  <si>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</si>
  <si>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</si>
  <si>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</si>
  <si>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</si>
  <si>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</si>
  <si>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 xml:space="preserve"> Kingston upon Hull City of</t>
  </si>
  <si>
    <t xml:space="preserve"> 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</si>
  <si>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</si>
  <si>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</si>
  <si>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</si>
  <si>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</si>
  <si>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</si>
  <si>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</si>
  <si>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</si>
  <si>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</si>
  <si>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</si>
  <si>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</si>
  <si>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</si>
  <si>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</si>
  <si>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</si>
  <si>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</si>
  <si>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</si>
  <si>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</si>
  <si>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</si>
  <si>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</si>
  <si>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</si>
  <si>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</si>
  <si>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</si>
  <si>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</si>
  <si>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</si>
  <si>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</si>
  <si>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</si>
  <si>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</si>
  <si>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</si>
  <si>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</si>
  <si>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</si>
  <si>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</si>
  <si>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</si>
  <si>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</si>
  <si>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</si>
  <si>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</si>
  <si>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</si>
  <si>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</si>
  <si>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</si>
  <si>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</si>
  <si>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</si>
  <si>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</si>
  <si>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</si>
  <si>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</si>
  <si>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</si>
  <si>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</si>
  <si>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</si>
  <si>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</si>
  <si>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</si>
  <si>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</si>
  <si>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</si>
  <si>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</si>
  <si>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</si>
  <si>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</si>
  <si>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</si>
  <si>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</si>
  <si>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</si>
  <si>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</si>
  <si>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</si>
  <si>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</si>
  <si>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</si>
  <si>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</si>
  <si>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</si>
  <si>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</si>
  <si>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</si>
  <si>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</si>
  <si>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</si>
  <si>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</si>
  <si>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</si>
  <si>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</si>
  <si>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</si>
  <si>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</si>
  <si>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</si>
  <si>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</si>
  <si>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</si>
  <si>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</si>
  <si>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</si>
  <si>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</si>
  <si>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</si>
  <si>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</si>
  <si>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</si>
  <si>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</si>
  <si>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</si>
  <si>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</si>
  <si>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</si>
  <si>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</si>
  <si>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</si>
  <si>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</si>
  <si>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Awaiting confirmation</t>
  </si>
  <si>
    <t>UTLA</t>
  </si>
  <si>
    <t>Total cases</t>
  </si>
  <si>
    <t>Bournemouth, Christchurch and Poole</t>
  </si>
  <si>
    <t>Bristol, City of</t>
  </si>
  <si>
    <t>Bromley</t>
  </si>
  <si>
    <t>City of London</t>
  </si>
  <si>
    <t>Hackney</t>
  </si>
  <si>
    <t>Herefordshire, County of</t>
  </si>
  <si>
    <t>Kingston upon Hull, City of</t>
  </si>
  <si>
    <t>Kingston upon Thames</t>
  </si>
  <si>
    <t>EastofEngland</t>
  </si>
  <si>
    <t>London</t>
  </si>
  <si>
    <t>Midlands</t>
  </si>
  <si>
    <t>NorthEastandYorkshire</t>
  </si>
  <si>
    <t>NorthWest</t>
  </si>
  <si>
    <t>SouthEast</t>
  </si>
  <si>
    <t>SouthWest</t>
  </si>
  <si>
    <t>Tobedetermined</t>
  </si>
  <si>
    <t>Total</t>
  </si>
  <si>
    <t>Region</t>
  </si>
  <si>
    <t>East Midlands</t>
  </si>
  <si>
    <t>East of England</t>
  </si>
  <si>
    <t>North East</t>
  </si>
  <si>
    <t>North West</t>
  </si>
  <si>
    <t>South East</t>
  </si>
  <si>
    <t>South West</t>
  </si>
  <si>
    <t>West Midlands</t>
  </si>
  <si>
    <t>Yorkshire and The Humber</t>
  </si>
  <si>
    <t>EnglandCases</t>
  </si>
  <si>
    <t>ScotlandCases</t>
  </si>
  <si>
    <t>WalesCases</t>
  </si>
  <si>
    <t>NICases</t>
  </si>
  <si>
    <t>Country</t>
  </si>
  <si>
    <t>Deaths</t>
  </si>
  <si>
    <t>England</t>
  </si>
  <si>
    <t>Northern Ireland</t>
  </si>
  <si>
    <t>Scotland</t>
  </si>
  <si>
    <t>Wales</t>
  </si>
  <si>
    <t>UKTested,</t>
  </si>
  <si>
    <t>UKNegative,</t>
  </si>
  <si>
    <t>UKCases,</t>
  </si>
  <si>
    <t>UKDeaths,</t>
  </si>
  <si>
    <t>UKRecovered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</si>
</sst>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D73-8EAA-6046-85A1-3798C28E97CA}">
  <dimension ref="B1:P151"/>
  <sheetViews>
    <sheetView tabSelected="1" topLeftCell="B1" workbookViewId="0">
      <selection activeCell="D155" sqref="D155"/>
    </sheetView>
  </sheetViews>
  <sheetFormatPr baseColWidth="10" defaultRowHeight="16" x14ac:dyDescent="0.2"/>
  <cols>
    <col min="1" max="1" width="10.83203125" customWidth="1"/>
    <col min="2" max="2" width="27.6640625" customWidth="1"/>
    <col min="3" max="3" width="25.83203125" style="5" customWidth="1"/>
    <col min="4" max="4" width="21.1640625" style="4" customWidth="1"/>
    <col min="5" max="5" width="10.83203125" style="4"/>
    <col min="7" max="7" width="19.83203125" customWidth="1"/>
    <col min="8" max="8" width="10.83203125" style="5"/>
    <col min="9" max="9" width="20.83203125" style="4" customWidth="1"/>
    <col min="10" max="10" width="10.83203125" style="4"/>
    <col min="14" max="14" width="24.83203125" style="4" customWidth="1"/>
    <col min="15" max="16" width="10.83203125" style="4"/>
  </cols>
  <sheetData>
    <row r="1" spans="2:11" x14ac:dyDescent="0.2">
      <c r="D1" s="1" t="s">
        <v>150</v>
      </c>
      <c r="E1" s="1" t="s">
        <v>151</v>
      </c>
      <c r="I1" s="1" t="s">
        <v>169</v>
      </c>
      <c r="J1" s="1" t="s">
        <v>151</v>
      </c>
    </row>
    <row r="2" spans="2:11" x14ac:dyDescent="0.2">
      <c r="B2" t="s">
        <v>0</v>
      </c>
      <c r="C2" s="5">
        <f>E2</f>
        <v>347</v>
      </c>
      <c r="D2" s="2" t="s">
        <v>0</v>
      </c>
      <c r="E2" s="2">
        <v>347</v>
      </c>
      <c r="G2" t="s">
        <v>160</v>
      </c>
      <c r="H2" s="5">
        <f>J3</f>
        <v>6232</v>
      </c>
      <c r="I2" s="2" t="s">
        <v>170</v>
      </c>
      <c r="J2" s="3">
        <v>4440</v>
      </c>
    </row>
    <row r="3" spans="2:11" x14ac:dyDescent="0.2">
      <c r="B3" t="s">
        <v>1</v>
      </c>
      <c r="C3" s="5">
        <f t="shared" ref="C3:C26" si="0">E3</f>
        <v>977</v>
      </c>
      <c r="D3" s="2" t="s">
        <v>1</v>
      </c>
      <c r="E3" s="2">
        <v>977</v>
      </c>
      <c r="G3" t="s">
        <v>161</v>
      </c>
      <c r="H3" s="5">
        <f>J4</f>
        <v>18951</v>
      </c>
      <c r="I3" s="2" t="s">
        <v>171</v>
      </c>
      <c r="J3" s="3">
        <v>6232</v>
      </c>
    </row>
    <row r="4" spans="2:11" x14ac:dyDescent="0.2">
      <c r="B4" t="s">
        <v>2</v>
      </c>
      <c r="C4" s="5">
        <f t="shared" si="0"/>
        <v>379</v>
      </c>
      <c r="D4" s="2" t="s">
        <v>2</v>
      </c>
      <c r="E4" s="2">
        <v>379</v>
      </c>
      <c r="G4" t="s">
        <v>162</v>
      </c>
      <c r="H4" s="5">
        <f>J2+J9</f>
        <v>12396</v>
      </c>
      <c r="I4" s="2" t="s">
        <v>161</v>
      </c>
      <c r="J4" s="3">
        <v>18951</v>
      </c>
    </row>
    <row r="5" spans="2:11" x14ac:dyDescent="0.2">
      <c r="B5" t="s">
        <v>3</v>
      </c>
      <c r="C5" s="5">
        <f t="shared" si="0"/>
        <v>139</v>
      </c>
      <c r="D5" s="2" t="s">
        <v>3</v>
      </c>
      <c r="E5" s="2">
        <v>139</v>
      </c>
      <c r="G5" t="s">
        <v>163</v>
      </c>
      <c r="H5" s="5">
        <f>J5+J10</f>
        <v>10210</v>
      </c>
      <c r="I5" s="2" t="s">
        <v>172</v>
      </c>
      <c r="J5" s="3">
        <v>4420</v>
      </c>
    </row>
    <row r="6" spans="2:11" x14ac:dyDescent="0.2">
      <c r="B6" t="s">
        <v>4</v>
      </c>
      <c r="C6" s="5">
        <f t="shared" si="0"/>
        <v>239</v>
      </c>
      <c r="D6" s="2" t="s">
        <v>4</v>
      </c>
      <c r="E6" s="2">
        <v>239</v>
      </c>
      <c r="G6" t="s">
        <v>164</v>
      </c>
      <c r="H6" s="5">
        <f>J6</f>
        <v>11591</v>
      </c>
      <c r="I6" s="2" t="s">
        <v>173</v>
      </c>
      <c r="J6" s="3">
        <v>11591</v>
      </c>
    </row>
    <row r="7" spans="2:11" x14ac:dyDescent="0.2">
      <c r="B7" t="s">
        <v>5</v>
      </c>
      <c r="C7" s="5">
        <f t="shared" si="0"/>
        <v>446</v>
      </c>
      <c r="D7" s="2" t="s">
        <v>5</v>
      </c>
      <c r="E7" s="2">
        <v>446</v>
      </c>
      <c r="G7" t="s">
        <v>165</v>
      </c>
      <c r="H7" s="5">
        <f>J7</f>
        <v>10214</v>
      </c>
      <c r="I7" s="2" t="s">
        <v>174</v>
      </c>
      <c r="J7" s="3">
        <v>10214</v>
      </c>
    </row>
    <row r="8" spans="2:11" x14ac:dyDescent="0.2">
      <c r="B8" t="s">
        <v>6</v>
      </c>
      <c r="C8" s="5">
        <f t="shared" si="0"/>
        <v>1931</v>
      </c>
      <c r="D8" s="2" t="s">
        <v>6</v>
      </c>
      <c r="E8" s="3">
        <v>1931</v>
      </c>
      <c r="G8" t="s">
        <v>166</v>
      </c>
      <c r="H8" s="5">
        <f>J8</f>
        <v>3774</v>
      </c>
      <c r="I8" s="2" t="s">
        <v>175</v>
      </c>
      <c r="J8" s="3">
        <v>3774</v>
      </c>
    </row>
    <row r="9" spans="2:11" x14ac:dyDescent="0.2">
      <c r="B9" t="s">
        <v>7</v>
      </c>
      <c r="C9" s="5">
        <f t="shared" si="0"/>
        <v>173</v>
      </c>
      <c r="D9" s="2" t="s">
        <v>7</v>
      </c>
      <c r="E9" s="2">
        <v>173</v>
      </c>
      <c r="G9" t="s">
        <v>167</v>
      </c>
      <c r="H9" s="5">
        <f>H14-SUM(H2:H8)</f>
        <v>3003</v>
      </c>
      <c r="I9" s="2" t="s">
        <v>176</v>
      </c>
      <c r="J9" s="3">
        <v>7956</v>
      </c>
    </row>
    <row r="10" spans="2:11" x14ac:dyDescent="0.2">
      <c r="B10" t="s">
        <v>8</v>
      </c>
      <c r="C10" s="5">
        <f t="shared" si="0"/>
        <v>174</v>
      </c>
      <c r="D10" s="2" t="s">
        <v>8</v>
      </c>
      <c r="E10" s="2">
        <v>174</v>
      </c>
      <c r="G10" t="s">
        <v>168</v>
      </c>
      <c r="H10" s="5">
        <f>H14</f>
        <v>76371</v>
      </c>
      <c r="I10" s="2" t="s">
        <v>177</v>
      </c>
      <c r="J10" s="3">
        <v>5790</v>
      </c>
    </row>
    <row r="11" spans="2:11" x14ac:dyDescent="0.2">
      <c r="B11" t="s">
        <v>9</v>
      </c>
      <c r="C11" s="5">
        <f t="shared" si="0"/>
        <v>424</v>
      </c>
      <c r="D11" s="2" t="s">
        <v>9</v>
      </c>
      <c r="E11" s="2">
        <v>424</v>
      </c>
    </row>
    <row r="12" spans="2:11" x14ac:dyDescent="0.2">
      <c r="B12" t="s">
        <v>10</v>
      </c>
      <c r="C12" s="5">
        <f t="shared" si="0"/>
        <v>255</v>
      </c>
      <c r="D12" s="2" t="s">
        <v>152</v>
      </c>
      <c r="E12" s="2">
        <v>255</v>
      </c>
    </row>
    <row r="13" spans="2:11" x14ac:dyDescent="0.2">
      <c r="B13" t="s">
        <v>11</v>
      </c>
      <c r="C13" s="5">
        <f t="shared" si="0"/>
        <v>134</v>
      </c>
      <c r="D13" s="2" t="s">
        <v>11</v>
      </c>
      <c r="E13" s="2">
        <v>134</v>
      </c>
      <c r="I13" s="1" t="s">
        <v>182</v>
      </c>
      <c r="J13" s="1" t="s">
        <v>151</v>
      </c>
      <c r="K13" s="1" t="s">
        <v>183</v>
      </c>
    </row>
    <row r="14" spans="2:11" x14ac:dyDescent="0.2">
      <c r="B14" t="s">
        <v>12</v>
      </c>
      <c r="C14" s="5">
        <f t="shared" si="0"/>
        <v>493</v>
      </c>
      <c r="D14" s="2" t="s">
        <v>12</v>
      </c>
      <c r="E14" s="2">
        <v>493</v>
      </c>
      <c r="G14" t="s">
        <v>178</v>
      </c>
      <c r="H14" s="5">
        <f>J14</f>
        <v>76371</v>
      </c>
      <c r="I14" s="2" t="s">
        <v>184</v>
      </c>
      <c r="J14" s="3">
        <v>76371</v>
      </c>
      <c r="K14" s="3">
        <v>11656</v>
      </c>
    </row>
    <row r="15" spans="2:11" x14ac:dyDescent="0.2">
      <c r="B15" t="s">
        <v>13</v>
      </c>
      <c r="C15" s="5">
        <f t="shared" si="0"/>
        <v>1063</v>
      </c>
      <c r="D15" s="2" t="s">
        <v>13</v>
      </c>
      <c r="E15" s="3">
        <v>1063</v>
      </c>
      <c r="G15" t="s">
        <v>179</v>
      </c>
      <c r="H15" s="5">
        <f>J16</f>
        <v>6748</v>
      </c>
      <c r="I15" s="2" t="s">
        <v>185</v>
      </c>
      <c r="J15" s="3">
        <v>2088</v>
      </c>
      <c r="K15" s="2">
        <v>134</v>
      </c>
    </row>
    <row r="16" spans="2:11" x14ac:dyDescent="0.2">
      <c r="B16" t="s">
        <v>14</v>
      </c>
      <c r="C16" s="5">
        <f t="shared" si="0"/>
        <v>227</v>
      </c>
      <c r="D16" s="2" t="s">
        <v>14</v>
      </c>
      <c r="E16" s="2">
        <v>227</v>
      </c>
      <c r="G16" t="s">
        <v>180</v>
      </c>
      <c r="H16" s="5">
        <f>J17</f>
        <v>6118</v>
      </c>
      <c r="I16" s="2" t="s">
        <v>186</v>
      </c>
      <c r="J16" s="3">
        <v>6748</v>
      </c>
      <c r="K16" s="2">
        <v>615</v>
      </c>
    </row>
    <row r="17" spans="2:11" x14ac:dyDescent="0.2">
      <c r="B17" t="s">
        <v>15</v>
      </c>
      <c r="C17" s="5">
        <f t="shared" si="0"/>
        <v>369</v>
      </c>
      <c r="D17" s="2" t="s">
        <v>153</v>
      </c>
      <c r="E17" s="2">
        <v>369</v>
      </c>
      <c r="G17" t="s">
        <v>181</v>
      </c>
      <c r="H17" s="5">
        <f>J15</f>
        <v>2088</v>
      </c>
      <c r="I17" s="2" t="s">
        <v>187</v>
      </c>
      <c r="J17" s="3">
        <v>6118</v>
      </c>
      <c r="K17" s="2">
        <v>463</v>
      </c>
    </row>
    <row r="18" spans="2:11" x14ac:dyDescent="0.2">
      <c r="B18" t="s">
        <v>16</v>
      </c>
      <c r="C18" s="5">
        <f t="shared" si="0"/>
        <v>785</v>
      </c>
      <c r="D18" s="2" t="s">
        <v>154</v>
      </c>
      <c r="E18" s="2">
        <v>785</v>
      </c>
    </row>
    <row r="19" spans="2:11" x14ac:dyDescent="0.2">
      <c r="B19" t="s">
        <v>17</v>
      </c>
      <c r="C19" s="5">
        <f t="shared" si="0"/>
        <v>521</v>
      </c>
      <c r="D19" s="2" t="s">
        <v>17</v>
      </c>
      <c r="E19" s="2">
        <v>521</v>
      </c>
    </row>
    <row r="20" spans="2:11" x14ac:dyDescent="0.2">
      <c r="B20" t="s">
        <v>18</v>
      </c>
      <c r="C20" s="5">
        <f t="shared" si="0"/>
        <v>256</v>
      </c>
      <c r="D20" s="2" t="s">
        <v>18</v>
      </c>
      <c r="E20" s="2">
        <v>256</v>
      </c>
    </row>
    <row r="21" spans="2:11" x14ac:dyDescent="0.2">
      <c r="B21" t="s">
        <v>19</v>
      </c>
      <c r="C21" s="5">
        <f t="shared" si="0"/>
        <v>160</v>
      </c>
      <c r="D21" s="2" t="s">
        <v>19</v>
      </c>
      <c r="E21" s="2">
        <v>160</v>
      </c>
      <c r="G21" t="s">
        <v>188</v>
      </c>
      <c r="H21" s="5">
        <f>I21</f>
        <v>0</v>
      </c>
    </row>
    <row r="22" spans="2:11" x14ac:dyDescent="0.2">
      <c r="B22" t="s">
        <v>20</v>
      </c>
      <c r="C22" s="5">
        <f t="shared" si="0"/>
        <v>408</v>
      </c>
      <c r="D22" s="2" t="s">
        <v>20</v>
      </c>
      <c r="E22" s="2">
        <v>408</v>
      </c>
      <c r="G22" t="s">
        <v>189</v>
      </c>
      <c r="H22" s="5">
        <f>I21-I23</f>
        <v>0</v>
      </c>
    </row>
    <row r="23" spans="2:11" x14ac:dyDescent="0.2">
      <c r="B23" t="s">
        <v>21</v>
      </c>
      <c r="C23" s="5">
        <f t="shared" si="0"/>
        <v>443</v>
      </c>
      <c r="D23" s="2" t="s">
        <v>21</v>
      </c>
      <c r="E23" s="2">
        <v>443</v>
      </c>
      <c r="G23" t="s">
        <v>190</v>
      </c>
      <c r="H23" s="5">
        <f>I23</f>
        <v>0</v>
      </c>
    </row>
    <row r="24" spans="2:11" x14ac:dyDescent="0.2">
      <c r="B24" t="s">
        <v>22</v>
      </c>
      <c r="C24" s="5">
        <f t="shared" si="0"/>
        <v>291</v>
      </c>
      <c r="D24" s="2" t="s">
        <v>22</v>
      </c>
      <c r="E24" s="2">
        <v>291</v>
      </c>
      <c r="G24" t="s">
        <v>191</v>
      </c>
      <c r="H24" s="5">
        <f>I24</f>
        <v>0</v>
      </c>
    </row>
    <row r="25" spans="2:11" x14ac:dyDescent="0.2">
      <c r="B25" t="s">
        <v>23</v>
      </c>
      <c r="C25" s="5">
        <f t="shared" si="0"/>
        <v>449</v>
      </c>
      <c r="D25" s="2" t="s">
        <v>23</v>
      </c>
      <c r="E25" s="2">
        <v>449</v>
      </c>
      <c r="G25" t="s">
        <v>192</v>
      </c>
      <c r="H25" s="5">
        <f>I25</f>
        <v>135</v>
      </c>
      <c r="I25" s="4">
        <v>135</v>
      </c>
    </row>
    <row r="26" spans="2:11" x14ac:dyDescent="0.2">
      <c r="B26" t="s">
        <v>24</v>
      </c>
      <c r="C26" s="5">
        <f t="shared" si="0"/>
        <v>461</v>
      </c>
      <c r="D26" s="2" t="s">
        <v>24</v>
      </c>
      <c r="E26" s="2">
        <v>461</v>
      </c>
    </row>
    <row r="27" spans="2:11" x14ac:dyDescent="0.2">
      <c r="B27" t="s">
        <v>25</v>
      </c>
      <c r="C27" s="5">
        <f>E28</f>
        <v>339</v>
      </c>
      <c r="D27" s="2" t="s">
        <v>155</v>
      </c>
      <c r="E27" s="2">
        <v>13</v>
      </c>
    </row>
    <row r="28" spans="2:11" x14ac:dyDescent="0.2">
      <c r="B28" t="s">
        <v>26</v>
      </c>
      <c r="C28" s="5">
        <f t="shared" ref="C28:C91" si="1">E29</f>
        <v>728</v>
      </c>
      <c r="D28" s="2" t="s">
        <v>25</v>
      </c>
      <c r="E28" s="2">
        <v>339</v>
      </c>
    </row>
    <row r="29" spans="2:11" x14ac:dyDescent="0.2">
      <c r="B29" t="s">
        <v>27</v>
      </c>
      <c r="C29" s="5">
        <f t="shared" si="1"/>
        <v>408</v>
      </c>
      <c r="D29" s="2" t="s">
        <v>26</v>
      </c>
      <c r="E29" s="2">
        <v>728</v>
      </c>
    </row>
    <row r="30" spans="2:11" x14ac:dyDescent="0.2">
      <c r="B30" t="s">
        <v>28</v>
      </c>
      <c r="C30" s="5">
        <f t="shared" si="1"/>
        <v>1006</v>
      </c>
      <c r="D30" s="2" t="s">
        <v>27</v>
      </c>
      <c r="E30" s="2">
        <v>408</v>
      </c>
    </row>
    <row r="31" spans="2:11" x14ac:dyDescent="0.2">
      <c r="B31" t="s">
        <v>29</v>
      </c>
      <c r="C31" s="5">
        <f t="shared" si="1"/>
        <v>1278</v>
      </c>
      <c r="D31" s="2" t="s">
        <v>28</v>
      </c>
      <c r="E31" s="3">
        <v>1006</v>
      </c>
    </row>
    <row r="32" spans="2:11" x14ac:dyDescent="0.2">
      <c r="B32" t="s">
        <v>30</v>
      </c>
      <c r="C32" s="5">
        <f t="shared" si="1"/>
        <v>151</v>
      </c>
      <c r="D32" s="2" t="s">
        <v>29</v>
      </c>
      <c r="E32" s="3">
        <v>1278</v>
      </c>
    </row>
    <row r="33" spans="2:5" x14ac:dyDescent="0.2">
      <c r="B33" t="s">
        <v>31</v>
      </c>
      <c r="C33" s="5">
        <f t="shared" si="1"/>
        <v>374</v>
      </c>
      <c r="D33" s="2" t="s">
        <v>30</v>
      </c>
      <c r="E33" s="2">
        <v>151</v>
      </c>
    </row>
    <row r="34" spans="2:5" x14ac:dyDescent="0.2">
      <c r="B34" t="s">
        <v>32</v>
      </c>
      <c r="C34" s="5">
        <f t="shared" si="1"/>
        <v>777</v>
      </c>
      <c r="D34" s="2" t="s">
        <v>31</v>
      </c>
      <c r="E34" s="2">
        <v>374</v>
      </c>
    </row>
    <row r="35" spans="2:5" x14ac:dyDescent="0.2">
      <c r="B35" t="s">
        <v>33</v>
      </c>
      <c r="C35" s="5">
        <f t="shared" si="1"/>
        <v>426</v>
      </c>
      <c r="D35" s="2" t="s">
        <v>32</v>
      </c>
      <c r="E35" s="2">
        <v>777</v>
      </c>
    </row>
    <row r="36" spans="2:5" x14ac:dyDescent="0.2">
      <c r="B36" t="s">
        <v>34</v>
      </c>
      <c r="C36" s="5">
        <f t="shared" si="1"/>
        <v>210</v>
      </c>
      <c r="D36" s="2" t="s">
        <v>33</v>
      </c>
      <c r="E36" s="2">
        <v>426</v>
      </c>
    </row>
    <row r="37" spans="2:5" x14ac:dyDescent="0.2">
      <c r="B37" t="s">
        <v>35</v>
      </c>
      <c r="C37" s="5">
        <f t="shared" si="1"/>
        <v>209</v>
      </c>
      <c r="D37" s="2" t="s">
        <v>34</v>
      </c>
      <c r="E37" s="2">
        <v>210</v>
      </c>
    </row>
    <row r="38" spans="2:5" x14ac:dyDescent="0.2">
      <c r="B38" t="s">
        <v>36</v>
      </c>
      <c r="C38" s="5">
        <f t="shared" si="1"/>
        <v>475</v>
      </c>
      <c r="D38" s="2" t="s">
        <v>35</v>
      </c>
      <c r="E38" s="2">
        <v>209</v>
      </c>
    </row>
    <row r="39" spans="2:5" x14ac:dyDescent="0.2">
      <c r="B39" t="s">
        <v>37</v>
      </c>
      <c r="C39" s="5">
        <f t="shared" si="1"/>
        <v>772</v>
      </c>
      <c r="D39" s="2" t="s">
        <v>36</v>
      </c>
      <c r="E39" s="2">
        <v>475</v>
      </c>
    </row>
    <row r="40" spans="2:5" x14ac:dyDescent="0.2">
      <c r="B40" t="s">
        <v>38</v>
      </c>
      <c r="C40" s="5">
        <f t="shared" si="1"/>
        <v>248</v>
      </c>
      <c r="D40" s="2" t="s">
        <v>37</v>
      </c>
      <c r="E40" s="2">
        <v>772</v>
      </c>
    </row>
    <row r="41" spans="2:5" x14ac:dyDescent="0.2">
      <c r="B41" t="s">
        <v>39</v>
      </c>
      <c r="C41" s="5">
        <f t="shared" si="1"/>
        <v>373</v>
      </c>
      <c r="D41" s="2" t="s">
        <v>38</v>
      </c>
      <c r="E41" s="2">
        <v>248</v>
      </c>
    </row>
    <row r="42" spans="2:5" x14ac:dyDescent="0.2">
      <c r="B42" t="s">
        <v>40</v>
      </c>
      <c r="C42" s="5">
        <f t="shared" si="1"/>
        <v>562</v>
      </c>
      <c r="D42" s="2" t="s">
        <v>39</v>
      </c>
      <c r="E42" s="2">
        <v>373</v>
      </c>
    </row>
    <row r="43" spans="2:5" x14ac:dyDescent="0.2">
      <c r="B43" t="s">
        <v>41</v>
      </c>
      <c r="C43" s="5">
        <f t="shared" si="1"/>
        <v>1589</v>
      </c>
      <c r="D43" s="2" t="s">
        <v>40</v>
      </c>
      <c r="E43" s="2">
        <v>562</v>
      </c>
    </row>
    <row r="44" spans="2:5" x14ac:dyDescent="0.2">
      <c r="B44" t="s">
        <v>42</v>
      </c>
      <c r="C44" s="5">
        <f t="shared" si="1"/>
        <v>466</v>
      </c>
      <c r="D44" s="2" t="s">
        <v>41</v>
      </c>
      <c r="E44" s="3">
        <v>1589</v>
      </c>
    </row>
    <row r="45" spans="2:5" x14ac:dyDescent="0.2">
      <c r="B45" t="s">
        <v>43</v>
      </c>
      <c r="C45" s="5">
        <f t="shared" si="1"/>
        <v>737</v>
      </c>
      <c r="D45" s="2" t="s">
        <v>42</v>
      </c>
      <c r="E45" s="2">
        <v>466</v>
      </c>
    </row>
    <row r="46" spans="2:5" x14ac:dyDescent="0.2">
      <c r="B46" t="s">
        <v>44</v>
      </c>
      <c r="C46" s="5">
        <f t="shared" si="1"/>
        <v>503</v>
      </c>
      <c r="D46" s="2" t="s">
        <v>43</v>
      </c>
      <c r="E46" s="2">
        <v>737</v>
      </c>
    </row>
    <row r="47" spans="2:5" x14ac:dyDescent="0.2">
      <c r="B47" t="s">
        <v>45</v>
      </c>
      <c r="C47" s="5">
        <f>E48+E27</f>
        <v>529</v>
      </c>
      <c r="D47" s="2" t="s">
        <v>44</v>
      </c>
      <c r="E47" s="2">
        <v>503</v>
      </c>
    </row>
    <row r="48" spans="2:5" x14ac:dyDescent="0.2">
      <c r="B48" t="s">
        <v>46</v>
      </c>
      <c r="C48" s="5">
        <f t="shared" si="1"/>
        <v>215</v>
      </c>
      <c r="D48" s="2" t="s">
        <v>156</v>
      </c>
      <c r="E48" s="2">
        <v>516</v>
      </c>
    </row>
    <row r="49" spans="2:5" x14ac:dyDescent="0.2">
      <c r="B49" t="s">
        <v>47</v>
      </c>
      <c r="C49" s="5">
        <f t="shared" si="1"/>
        <v>395</v>
      </c>
      <c r="D49" s="2" t="s">
        <v>46</v>
      </c>
      <c r="E49" s="2">
        <v>215</v>
      </c>
    </row>
    <row r="50" spans="2:5" x14ac:dyDescent="0.2">
      <c r="B50" t="s">
        <v>48</v>
      </c>
      <c r="C50" s="5">
        <f t="shared" si="1"/>
        <v>1802</v>
      </c>
      <c r="D50" s="2" t="s">
        <v>47</v>
      </c>
      <c r="E50" s="2">
        <v>395</v>
      </c>
    </row>
    <row r="51" spans="2:5" x14ac:dyDescent="0.2">
      <c r="B51" t="s">
        <v>49</v>
      </c>
      <c r="C51" s="5">
        <f t="shared" si="1"/>
        <v>419</v>
      </c>
      <c r="D51" s="2" t="s">
        <v>48</v>
      </c>
      <c r="E51" s="3">
        <v>1802</v>
      </c>
    </row>
    <row r="52" spans="2:5" x14ac:dyDescent="0.2">
      <c r="B52" t="s">
        <v>50</v>
      </c>
      <c r="C52" s="5">
        <f t="shared" si="1"/>
        <v>684</v>
      </c>
      <c r="D52" s="2" t="s">
        <v>49</v>
      </c>
      <c r="E52" s="2">
        <v>419</v>
      </c>
    </row>
    <row r="53" spans="2:5" x14ac:dyDescent="0.2">
      <c r="B53" t="s">
        <v>51</v>
      </c>
      <c r="C53" s="5">
        <f t="shared" si="1"/>
        <v>75</v>
      </c>
      <c r="D53" s="2" t="s">
        <v>50</v>
      </c>
      <c r="E53" s="2">
        <v>684</v>
      </c>
    </row>
    <row r="54" spans="2:5" x14ac:dyDescent="0.2">
      <c r="B54" t="s">
        <v>52</v>
      </c>
      <c r="C54" s="5">
        <f t="shared" si="1"/>
        <v>491</v>
      </c>
      <c r="D54" s="2" t="s">
        <v>51</v>
      </c>
      <c r="E54" s="2">
        <v>75</v>
      </c>
    </row>
    <row r="55" spans="2:5" x14ac:dyDescent="0.2">
      <c r="B55" t="s">
        <v>53</v>
      </c>
      <c r="C55" s="5">
        <f t="shared" si="1"/>
        <v>122</v>
      </c>
      <c r="D55" s="2" t="s">
        <v>52</v>
      </c>
      <c r="E55" s="2">
        <v>491</v>
      </c>
    </row>
    <row r="56" spans="2:5" x14ac:dyDescent="0.2">
      <c r="B56" t="s">
        <v>54</v>
      </c>
      <c r="C56" s="5">
        <f t="shared" si="1"/>
        <v>1552</v>
      </c>
      <c r="D56" s="2" t="s">
        <v>157</v>
      </c>
      <c r="E56" s="2">
        <v>122</v>
      </c>
    </row>
    <row r="57" spans="2:5" x14ac:dyDescent="0.2">
      <c r="B57" t="s">
        <v>55</v>
      </c>
      <c r="C57" s="5">
        <f t="shared" si="1"/>
        <v>530</v>
      </c>
      <c r="D57" s="2" t="s">
        <v>54</v>
      </c>
      <c r="E57" s="3">
        <v>1552</v>
      </c>
    </row>
    <row r="58" spans="2:5" x14ac:dyDescent="0.2">
      <c r="B58" t="s">
        <v>56</v>
      </c>
      <c r="C58" s="5">
        <f t="shared" si="1"/>
        <v>495</v>
      </c>
      <c r="D58" s="2" t="s">
        <v>55</v>
      </c>
      <c r="E58" s="2">
        <v>530</v>
      </c>
    </row>
    <row r="59" spans="2:5" x14ac:dyDescent="0.2">
      <c r="B59" t="s">
        <v>57</v>
      </c>
      <c r="C59" s="5">
        <f t="shared" si="1"/>
        <v>55</v>
      </c>
      <c r="D59" s="2" t="s">
        <v>56</v>
      </c>
      <c r="E59" s="2">
        <v>495</v>
      </c>
    </row>
    <row r="60" spans="2:5" x14ac:dyDescent="0.2">
      <c r="B60" t="s">
        <v>58</v>
      </c>
      <c r="C60" s="5">
        <f t="shared" si="1"/>
        <v>331</v>
      </c>
      <c r="D60" s="2" t="s">
        <v>57</v>
      </c>
      <c r="E60" s="2">
        <v>55</v>
      </c>
    </row>
    <row r="61" spans="2:5" x14ac:dyDescent="0.2">
      <c r="B61" t="s">
        <v>59</v>
      </c>
      <c r="C61" s="5">
        <f t="shared" si="1"/>
        <v>367</v>
      </c>
      <c r="D61" s="2" t="s">
        <v>58</v>
      </c>
      <c r="E61" s="2">
        <v>331</v>
      </c>
    </row>
    <row r="62" spans="2:5" x14ac:dyDescent="0.2">
      <c r="B62" t="s">
        <v>60</v>
      </c>
      <c r="C62" s="5">
        <f t="shared" si="1"/>
        <v>1802</v>
      </c>
      <c r="D62" s="2" t="s">
        <v>59</v>
      </c>
      <c r="E62" s="2">
        <v>367</v>
      </c>
    </row>
    <row r="63" spans="2:5" x14ac:dyDescent="0.2">
      <c r="B63" t="s">
        <v>61</v>
      </c>
      <c r="C63" s="5">
        <f t="shared" si="1"/>
        <v>150</v>
      </c>
      <c r="D63" s="2" t="s">
        <v>60</v>
      </c>
      <c r="E63" s="3">
        <v>1802</v>
      </c>
    </row>
    <row r="64" spans="2:5" x14ac:dyDescent="0.2">
      <c r="B64" t="s">
        <v>62</v>
      </c>
      <c r="C64" s="5">
        <f t="shared" si="1"/>
        <v>301</v>
      </c>
      <c r="D64" s="2" t="s">
        <v>158</v>
      </c>
      <c r="E64" s="2">
        <v>150</v>
      </c>
    </row>
    <row r="65" spans="2:5" x14ac:dyDescent="0.2">
      <c r="B65" t="s">
        <v>63</v>
      </c>
      <c r="C65" s="5">
        <f t="shared" si="1"/>
        <v>369</v>
      </c>
      <c r="D65" s="2" t="s">
        <v>159</v>
      </c>
      <c r="E65" s="2">
        <v>301</v>
      </c>
    </row>
    <row r="66" spans="2:5" x14ac:dyDescent="0.2">
      <c r="B66" t="s">
        <v>64</v>
      </c>
      <c r="C66" s="5">
        <f t="shared" si="1"/>
        <v>329</v>
      </c>
      <c r="D66" s="2" t="s">
        <v>63</v>
      </c>
      <c r="E66" s="2">
        <v>369</v>
      </c>
    </row>
    <row r="67" spans="2:5" x14ac:dyDescent="0.2">
      <c r="B67" t="s">
        <v>65</v>
      </c>
      <c r="C67" s="5">
        <f t="shared" si="1"/>
        <v>926</v>
      </c>
      <c r="D67" s="2" t="s">
        <v>64</v>
      </c>
      <c r="E67" s="2">
        <v>329</v>
      </c>
    </row>
    <row r="68" spans="2:5" x14ac:dyDescent="0.2">
      <c r="B68" t="s">
        <v>66</v>
      </c>
      <c r="C68" s="5">
        <f t="shared" si="1"/>
        <v>1692</v>
      </c>
      <c r="D68" s="2" t="s">
        <v>65</v>
      </c>
      <c r="E68" s="2">
        <v>926</v>
      </c>
    </row>
    <row r="69" spans="2:5" x14ac:dyDescent="0.2">
      <c r="B69" t="s">
        <v>67</v>
      </c>
      <c r="C69" s="5">
        <f t="shared" si="1"/>
        <v>779</v>
      </c>
      <c r="D69" s="2" t="s">
        <v>66</v>
      </c>
      <c r="E69" s="3">
        <v>1692</v>
      </c>
    </row>
    <row r="70" spans="2:5" x14ac:dyDescent="0.2">
      <c r="B70" t="s">
        <v>68</v>
      </c>
      <c r="C70" s="5">
        <f t="shared" si="1"/>
        <v>416</v>
      </c>
      <c r="D70" s="2" t="s">
        <v>67</v>
      </c>
      <c r="E70" s="2">
        <v>779</v>
      </c>
    </row>
    <row r="71" spans="2:5" x14ac:dyDescent="0.2">
      <c r="B71" t="s">
        <v>69</v>
      </c>
      <c r="C71" s="5">
        <f t="shared" si="1"/>
        <v>564</v>
      </c>
      <c r="D71" s="2" t="s">
        <v>68</v>
      </c>
      <c r="E71" s="2">
        <v>416</v>
      </c>
    </row>
    <row r="72" spans="2:5" x14ac:dyDescent="0.2">
      <c r="B72" t="s">
        <v>70</v>
      </c>
      <c r="C72" s="5">
        <f t="shared" si="1"/>
        <v>721</v>
      </c>
      <c r="D72" s="2" t="s">
        <v>69</v>
      </c>
      <c r="E72" s="2">
        <v>564</v>
      </c>
    </row>
    <row r="73" spans="2:5" x14ac:dyDescent="0.2">
      <c r="B73" t="s">
        <v>71</v>
      </c>
      <c r="C73" s="5">
        <f t="shared" si="1"/>
        <v>503</v>
      </c>
      <c r="D73" s="2" t="s">
        <v>70</v>
      </c>
      <c r="E73" s="2">
        <v>721</v>
      </c>
    </row>
    <row r="74" spans="2:5" x14ac:dyDescent="0.2">
      <c r="B74" t="s">
        <v>72</v>
      </c>
      <c r="C74" s="5">
        <f t="shared" si="1"/>
        <v>979</v>
      </c>
      <c r="D74" s="2" t="s">
        <v>71</v>
      </c>
      <c r="E74" s="2">
        <v>503</v>
      </c>
    </row>
    <row r="75" spans="2:5" x14ac:dyDescent="0.2">
      <c r="B75" t="s">
        <v>73</v>
      </c>
      <c r="C75" s="5">
        <f t="shared" si="1"/>
        <v>367</v>
      </c>
      <c r="D75" s="2" t="s">
        <v>72</v>
      </c>
      <c r="E75" s="2">
        <v>979</v>
      </c>
    </row>
    <row r="76" spans="2:5" x14ac:dyDescent="0.2">
      <c r="B76" t="s">
        <v>74</v>
      </c>
      <c r="C76" s="5">
        <f t="shared" si="1"/>
        <v>724</v>
      </c>
      <c r="D76" s="2" t="s">
        <v>73</v>
      </c>
      <c r="E76" s="2">
        <v>367</v>
      </c>
    </row>
    <row r="77" spans="2:5" x14ac:dyDescent="0.2">
      <c r="B77" t="s">
        <v>75</v>
      </c>
      <c r="C77" s="5">
        <f t="shared" si="1"/>
        <v>409</v>
      </c>
      <c r="D77" s="2" t="s">
        <v>74</v>
      </c>
      <c r="E77" s="2">
        <v>724</v>
      </c>
    </row>
    <row r="78" spans="2:5" x14ac:dyDescent="0.2">
      <c r="B78" t="s">
        <v>76</v>
      </c>
      <c r="C78" s="5">
        <f t="shared" si="1"/>
        <v>504</v>
      </c>
      <c r="D78" s="2" t="s">
        <v>75</v>
      </c>
      <c r="E78" s="2">
        <v>409</v>
      </c>
    </row>
    <row r="79" spans="2:5" x14ac:dyDescent="0.2">
      <c r="B79" t="s">
        <v>77</v>
      </c>
      <c r="C79" s="5">
        <f t="shared" si="1"/>
        <v>302</v>
      </c>
      <c r="D79" s="2" t="s">
        <v>76</v>
      </c>
      <c r="E79" s="2">
        <v>504</v>
      </c>
    </row>
    <row r="80" spans="2:5" x14ac:dyDescent="0.2">
      <c r="B80" t="s">
        <v>78</v>
      </c>
      <c r="C80" s="5">
        <f t="shared" si="1"/>
        <v>316</v>
      </c>
      <c r="D80" s="2" t="s">
        <v>77</v>
      </c>
      <c r="E80" s="2">
        <v>302</v>
      </c>
    </row>
    <row r="81" spans="2:5" x14ac:dyDescent="0.2">
      <c r="B81" t="s">
        <v>79</v>
      </c>
      <c r="C81" s="5">
        <f t="shared" si="1"/>
        <v>611</v>
      </c>
      <c r="D81" s="2" t="s">
        <v>78</v>
      </c>
      <c r="E81" s="2">
        <v>316</v>
      </c>
    </row>
    <row r="82" spans="2:5" x14ac:dyDescent="0.2">
      <c r="B82" t="s">
        <v>80</v>
      </c>
      <c r="C82" s="5">
        <f t="shared" si="1"/>
        <v>796</v>
      </c>
      <c r="D82" s="2" t="s">
        <v>79</v>
      </c>
      <c r="E82" s="2">
        <v>611</v>
      </c>
    </row>
    <row r="83" spans="2:5" x14ac:dyDescent="0.2">
      <c r="B83" t="s">
        <v>81</v>
      </c>
      <c r="C83" s="5">
        <f t="shared" si="1"/>
        <v>754</v>
      </c>
      <c r="D83" s="2" t="s">
        <v>80</v>
      </c>
      <c r="E83" s="2">
        <v>796</v>
      </c>
    </row>
    <row r="84" spans="2:5" x14ac:dyDescent="0.2">
      <c r="B84" t="s">
        <v>82</v>
      </c>
      <c r="C84" s="5">
        <f t="shared" si="1"/>
        <v>84</v>
      </c>
      <c r="D84" s="2" t="s">
        <v>81</v>
      </c>
      <c r="E84" s="2">
        <v>754</v>
      </c>
    </row>
    <row r="85" spans="2:5" x14ac:dyDescent="0.2">
      <c r="B85" t="s">
        <v>83</v>
      </c>
      <c r="C85" s="5">
        <f t="shared" si="1"/>
        <v>136</v>
      </c>
      <c r="D85" s="2" t="s">
        <v>82</v>
      </c>
      <c r="E85" s="2">
        <v>84</v>
      </c>
    </row>
    <row r="86" spans="2:5" x14ac:dyDescent="0.2">
      <c r="B86" t="s">
        <v>84</v>
      </c>
      <c r="C86" s="5">
        <f t="shared" si="1"/>
        <v>124</v>
      </c>
      <c r="D86" s="2" t="s">
        <v>83</v>
      </c>
      <c r="E86" s="2">
        <v>136</v>
      </c>
    </row>
    <row r="87" spans="2:5" x14ac:dyDescent="0.2">
      <c r="B87" t="s">
        <v>85</v>
      </c>
      <c r="C87" s="5">
        <f t="shared" si="1"/>
        <v>321</v>
      </c>
      <c r="D87" s="2" t="s">
        <v>84</v>
      </c>
      <c r="E87" s="2">
        <v>124</v>
      </c>
    </row>
    <row r="88" spans="2:5" x14ac:dyDescent="0.2">
      <c r="B88" t="s">
        <v>86</v>
      </c>
      <c r="C88" s="5">
        <f t="shared" si="1"/>
        <v>532</v>
      </c>
      <c r="D88" s="2" t="s">
        <v>85</v>
      </c>
      <c r="E88" s="2">
        <v>321</v>
      </c>
    </row>
    <row r="89" spans="2:5" x14ac:dyDescent="0.2">
      <c r="B89" t="s">
        <v>87</v>
      </c>
      <c r="C89" s="5">
        <f t="shared" si="1"/>
        <v>767</v>
      </c>
      <c r="D89" s="2" t="s">
        <v>86</v>
      </c>
      <c r="E89" s="2">
        <v>532</v>
      </c>
    </row>
    <row r="90" spans="2:5" x14ac:dyDescent="0.2">
      <c r="B90" t="s">
        <v>88</v>
      </c>
      <c r="C90" s="5">
        <f t="shared" si="1"/>
        <v>450</v>
      </c>
      <c r="D90" s="2" t="s">
        <v>87</v>
      </c>
      <c r="E90" s="2">
        <v>767</v>
      </c>
    </row>
    <row r="91" spans="2:5" x14ac:dyDescent="0.2">
      <c r="B91" t="s">
        <v>89</v>
      </c>
      <c r="C91" s="5">
        <f t="shared" si="1"/>
        <v>334</v>
      </c>
      <c r="D91" s="2" t="s">
        <v>88</v>
      </c>
      <c r="E91" s="2">
        <v>450</v>
      </c>
    </row>
    <row r="92" spans="2:5" x14ac:dyDescent="0.2">
      <c r="B92" t="s">
        <v>90</v>
      </c>
      <c r="C92" s="5">
        <f t="shared" ref="C92:C151" si="2">E93</f>
        <v>693</v>
      </c>
      <c r="D92" s="2" t="s">
        <v>89</v>
      </c>
      <c r="E92" s="2">
        <v>334</v>
      </c>
    </row>
    <row r="93" spans="2:5" x14ac:dyDescent="0.2">
      <c r="B93" t="s">
        <v>91</v>
      </c>
      <c r="C93" s="5">
        <f t="shared" si="2"/>
        <v>370</v>
      </c>
      <c r="D93" s="2" t="s">
        <v>90</v>
      </c>
      <c r="E93" s="2">
        <v>693</v>
      </c>
    </row>
    <row r="94" spans="2:5" x14ac:dyDescent="0.2">
      <c r="B94" t="s">
        <v>92</v>
      </c>
      <c r="C94" s="5">
        <f t="shared" si="2"/>
        <v>948</v>
      </c>
      <c r="D94" s="2" t="s">
        <v>91</v>
      </c>
      <c r="E94" s="2">
        <v>370</v>
      </c>
    </row>
    <row r="95" spans="2:5" x14ac:dyDescent="0.2">
      <c r="B95" t="s">
        <v>93</v>
      </c>
      <c r="C95" s="5">
        <f t="shared" si="2"/>
        <v>108</v>
      </c>
      <c r="D95" s="2" t="s">
        <v>92</v>
      </c>
      <c r="E95" s="2">
        <v>948</v>
      </c>
    </row>
    <row r="96" spans="2:5" x14ac:dyDescent="0.2">
      <c r="B96" t="s">
        <v>94</v>
      </c>
      <c r="C96" s="5">
        <f t="shared" si="2"/>
        <v>163</v>
      </c>
      <c r="D96" s="2" t="s">
        <v>93</v>
      </c>
      <c r="E96" s="2">
        <v>108</v>
      </c>
    </row>
    <row r="97" spans="2:5" x14ac:dyDescent="0.2">
      <c r="B97" t="s">
        <v>95</v>
      </c>
      <c r="C97" s="5">
        <f t="shared" si="2"/>
        <v>193</v>
      </c>
      <c r="D97" s="2" t="s">
        <v>94</v>
      </c>
      <c r="E97" s="2">
        <v>163</v>
      </c>
    </row>
    <row r="98" spans="2:5" x14ac:dyDescent="0.2">
      <c r="B98" t="s">
        <v>96</v>
      </c>
      <c r="C98" s="5">
        <f t="shared" si="2"/>
        <v>224</v>
      </c>
      <c r="D98" s="2" t="s">
        <v>95</v>
      </c>
      <c r="E98" s="2">
        <v>193</v>
      </c>
    </row>
    <row r="99" spans="2:5" x14ac:dyDescent="0.2">
      <c r="B99" t="s">
        <v>97</v>
      </c>
      <c r="C99" s="5">
        <f t="shared" si="2"/>
        <v>534</v>
      </c>
      <c r="D99" s="2" t="s">
        <v>96</v>
      </c>
      <c r="E99" s="2">
        <v>224</v>
      </c>
    </row>
    <row r="100" spans="2:5" x14ac:dyDescent="0.2">
      <c r="B100" t="s">
        <v>98</v>
      </c>
      <c r="C100" s="5">
        <f t="shared" si="2"/>
        <v>184</v>
      </c>
      <c r="D100" s="2" t="s">
        <v>97</v>
      </c>
      <c r="E100" s="2">
        <v>534</v>
      </c>
    </row>
    <row r="101" spans="2:5" x14ac:dyDescent="0.2">
      <c r="B101" t="s">
        <v>99</v>
      </c>
      <c r="C101" s="5">
        <f t="shared" si="2"/>
        <v>286</v>
      </c>
      <c r="D101" s="2" t="s">
        <v>98</v>
      </c>
      <c r="E101" s="2">
        <v>184</v>
      </c>
    </row>
    <row r="102" spans="2:5" x14ac:dyDescent="0.2">
      <c r="B102" t="s">
        <v>100</v>
      </c>
      <c r="C102" s="5">
        <f t="shared" si="2"/>
        <v>275</v>
      </c>
      <c r="D102" s="2" t="s">
        <v>99</v>
      </c>
      <c r="E102" s="2">
        <v>286</v>
      </c>
    </row>
    <row r="103" spans="2:5" x14ac:dyDescent="0.2">
      <c r="B103" t="s">
        <v>101</v>
      </c>
      <c r="C103" s="5">
        <f t="shared" si="2"/>
        <v>383</v>
      </c>
      <c r="D103" s="2" t="s">
        <v>100</v>
      </c>
      <c r="E103" s="2">
        <v>275</v>
      </c>
    </row>
    <row r="104" spans="2:5" x14ac:dyDescent="0.2">
      <c r="B104" t="s">
        <v>102</v>
      </c>
      <c r="C104" s="5">
        <f t="shared" si="2"/>
        <v>12</v>
      </c>
      <c r="D104" s="2" t="s">
        <v>101</v>
      </c>
      <c r="E104" s="2">
        <v>383</v>
      </c>
    </row>
    <row r="105" spans="2:5" x14ac:dyDescent="0.2">
      <c r="B105" t="s">
        <v>103</v>
      </c>
      <c r="C105" s="5">
        <f t="shared" si="2"/>
        <v>368</v>
      </c>
      <c r="D105" s="2" t="s">
        <v>102</v>
      </c>
      <c r="E105" s="2">
        <v>12</v>
      </c>
    </row>
    <row r="106" spans="2:5" x14ac:dyDescent="0.2">
      <c r="B106" t="s">
        <v>104</v>
      </c>
      <c r="C106" s="5">
        <f t="shared" si="2"/>
        <v>593</v>
      </c>
      <c r="D106" s="2" t="s">
        <v>103</v>
      </c>
      <c r="E106" s="2">
        <v>368</v>
      </c>
    </row>
    <row r="107" spans="2:5" x14ac:dyDescent="0.2">
      <c r="B107" t="s">
        <v>105</v>
      </c>
      <c r="C107" s="5">
        <f t="shared" si="2"/>
        <v>532</v>
      </c>
      <c r="D107" s="2" t="s">
        <v>104</v>
      </c>
      <c r="E107" s="2">
        <v>593</v>
      </c>
    </row>
    <row r="108" spans="2:5" x14ac:dyDescent="0.2">
      <c r="B108" t="s">
        <v>106</v>
      </c>
      <c r="C108" s="5">
        <f t="shared" si="2"/>
        <v>1365</v>
      </c>
      <c r="D108" s="2" t="s">
        <v>105</v>
      </c>
      <c r="E108" s="2">
        <v>532</v>
      </c>
    </row>
    <row r="109" spans="2:5" x14ac:dyDescent="0.2">
      <c r="B109" t="s">
        <v>107</v>
      </c>
      <c r="C109" s="5">
        <f t="shared" si="2"/>
        <v>265</v>
      </c>
      <c r="D109" s="2" t="s">
        <v>106</v>
      </c>
      <c r="E109" s="3">
        <v>1365</v>
      </c>
    </row>
    <row r="110" spans="2:5" x14ac:dyDescent="0.2">
      <c r="B110" t="s">
        <v>108</v>
      </c>
      <c r="C110" s="5">
        <f t="shared" si="2"/>
        <v>256</v>
      </c>
      <c r="D110" s="2" t="s">
        <v>107</v>
      </c>
      <c r="E110" s="2">
        <v>265</v>
      </c>
    </row>
    <row r="111" spans="2:5" x14ac:dyDescent="0.2">
      <c r="B111" t="s">
        <v>109</v>
      </c>
      <c r="C111" s="5">
        <f t="shared" si="2"/>
        <v>364</v>
      </c>
      <c r="D111" s="2" t="s">
        <v>108</v>
      </c>
      <c r="E111" s="2">
        <v>256</v>
      </c>
    </row>
    <row r="112" spans="2:5" x14ac:dyDescent="0.2">
      <c r="B112" t="s">
        <v>110</v>
      </c>
      <c r="C112" s="5">
        <f t="shared" si="2"/>
        <v>233</v>
      </c>
      <c r="D112" s="2" t="s">
        <v>109</v>
      </c>
      <c r="E112" s="2">
        <v>364</v>
      </c>
    </row>
    <row r="113" spans="2:5" x14ac:dyDescent="0.2">
      <c r="B113" t="s">
        <v>111</v>
      </c>
      <c r="C113" s="5">
        <f t="shared" si="2"/>
        <v>222</v>
      </c>
      <c r="D113" s="2" t="s">
        <v>110</v>
      </c>
      <c r="E113" s="2">
        <v>233</v>
      </c>
    </row>
    <row r="114" spans="2:5" x14ac:dyDescent="0.2">
      <c r="B114" t="s">
        <v>112</v>
      </c>
      <c r="C114" s="5">
        <f t="shared" si="2"/>
        <v>233</v>
      </c>
      <c r="D114" s="2" t="s">
        <v>111</v>
      </c>
      <c r="E114" s="2">
        <v>222</v>
      </c>
    </row>
    <row r="115" spans="2:5" x14ac:dyDescent="0.2">
      <c r="B115" t="s">
        <v>113</v>
      </c>
      <c r="C115" s="5">
        <f t="shared" si="2"/>
        <v>283</v>
      </c>
      <c r="D115" s="2" t="s">
        <v>112</v>
      </c>
      <c r="E115" s="2">
        <v>233</v>
      </c>
    </row>
    <row r="116" spans="2:5" x14ac:dyDescent="0.2">
      <c r="B116" t="s">
        <v>114</v>
      </c>
      <c r="C116" s="5">
        <f t="shared" si="2"/>
        <v>224</v>
      </c>
      <c r="D116" s="2" t="s">
        <v>113</v>
      </c>
      <c r="E116" s="2">
        <v>283</v>
      </c>
    </row>
    <row r="117" spans="2:5" x14ac:dyDescent="0.2">
      <c r="B117" t="s">
        <v>115</v>
      </c>
      <c r="C117" s="5">
        <f t="shared" si="2"/>
        <v>972</v>
      </c>
      <c r="D117" s="2" t="s">
        <v>114</v>
      </c>
      <c r="E117" s="2">
        <v>224</v>
      </c>
    </row>
    <row r="118" spans="2:5" x14ac:dyDescent="0.2">
      <c r="B118" t="s">
        <v>116</v>
      </c>
      <c r="C118" s="5">
        <f t="shared" si="2"/>
        <v>399</v>
      </c>
      <c r="D118" s="2" t="s">
        <v>115</v>
      </c>
      <c r="E118" s="2">
        <v>972</v>
      </c>
    </row>
    <row r="119" spans="2:5" x14ac:dyDescent="0.2">
      <c r="B119" t="s">
        <v>117</v>
      </c>
      <c r="C119" s="5">
        <f t="shared" si="2"/>
        <v>1008</v>
      </c>
      <c r="D119" s="2" t="s">
        <v>116</v>
      </c>
      <c r="E119" s="2">
        <v>399</v>
      </c>
    </row>
    <row r="120" spans="2:5" x14ac:dyDescent="0.2">
      <c r="B120" t="s">
        <v>118</v>
      </c>
      <c r="C120" s="5">
        <f t="shared" si="2"/>
        <v>511</v>
      </c>
      <c r="D120" s="2" t="s">
        <v>117</v>
      </c>
      <c r="E120" s="3">
        <v>1008</v>
      </c>
    </row>
    <row r="121" spans="2:5" x14ac:dyDescent="0.2">
      <c r="B121" t="s">
        <v>119</v>
      </c>
      <c r="C121" s="5">
        <f t="shared" si="2"/>
        <v>209</v>
      </c>
      <c r="D121" s="2" t="s">
        <v>118</v>
      </c>
      <c r="E121" s="2">
        <v>511</v>
      </c>
    </row>
    <row r="122" spans="2:5" x14ac:dyDescent="0.2">
      <c r="B122" t="s">
        <v>120</v>
      </c>
      <c r="C122" s="5">
        <f t="shared" si="2"/>
        <v>230</v>
      </c>
      <c r="D122" s="2" t="s">
        <v>119</v>
      </c>
      <c r="E122" s="2">
        <v>209</v>
      </c>
    </row>
    <row r="123" spans="2:5" x14ac:dyDescent="0.2">
      <c r="B123" t="s">
        <v>121</v>
      </c>
      <c r="C123" s="5">
        <f t="shared" si="2"/>
        <v>499</v>
      </c>
      <c r="D123" s="2" t="s">
        <v>120</v>
      </c>
      <c r="E123" s="2">
        <v>230</v>
      </c>
    </row>
    <row r="124" spans="2:5" x14ac:dyDescent="0.2">
      <c r="B124" t="s">
        <v>122</v>
      </c>
      <c r="C124" s="5">
        <f t="shared" si="2"/>
        <v>690</v>
      </c>
      <c r="D124" s="2" t="s">
        <v>121</v>
      </c>
      <c r="E124" s="2">
        <v>499</v>
      </c>
    </row>
    <row r="125" spans="2:5" x14ac:dyDescent="0.2">
      <c r="B125" t="s">
        <v>123</v>
      </c>
      <c r="C125" s="5">
        <f t="shared" si="2"/>
        <v>1649</v>
      </c>
      <c r="D125" s="2" t="s">
        <v>122</v>
      </c>
      <c r="E125" s="2">
        <v>690</v>
      </c>
    </row>
    <row r="126" spans="2:5" x14ac:dyDescent="0.2">
      <c r="B126" t="s">
        <v>124</v>
      </c>
      <c r="C126" s="5">
        <f t="shared" si="2"/>
        <v>436</v>
      </c>
      <c r="D126" s="2" t="s">
        <v>123</v>
      </c>
      <c r="E126" s="3">
        <v>1649</v>
      </c>
    </row>
    <row r="127" spans="2:5" x14ac:dyDescent="0.2">
      <c r="B127" t="s">
        <v>125</v>
      </c>
      <c r="C127" s="5">
        <f t="shared" si="2"/>
        <v>199</v>
      </c>
      <c r="D127" s="2" t="s">
        <v>124</v>
      </c>
      <c r="E127" s="2">
        <v>436</v>
      </c>
    </row>
    <row r="128" spans="2:5" x14ac:dyDescent="0.2">
      <c r="B128" t="s">
        <v>126</v>
      </c>
      <c r="C128" s="5">
        <f t="shared" si="2"/>
        <v>308</v>
      </c>
      <c r="D128" s="2" t="s">
        <v>125</v>
      </c>
      <c r="E128" s="2">
        <v>199</v>
      </c>
    </row>
    <row r="129" spans="2:5" x14ac:dyDescent="0.2">
      <c r="B129" t="s">
        <v>127</v>
      </c>
      <c r="C129" s="5">
        <f t="shared" si="2"/>
        <v>139</v>
      </c>
      <c r="D129" s="2" t="s">
        <v>126</v>
      </c>
      <c r="E129" s="2">
        <v>308</v>
      </c>
    </row>
    <row r="130" spans="2:5" x14ac:dyDescent="0.2">
      <c r="B130" t="s">
        <v>128</v>
      </c>
      <c r="C130" s="5">
        <f t="shared" si="2"/>
        <v>201</v>
      </c>
      <c r="D130" s="2" t="s">
        <v>127</v>
      </c>
      <c r="E130" s="2">
        <v>139</v>
      </c>
    </row>
    <row r="131" spans="2:5" x14ac:dyDescent="0.2">
      <c r="B131" t="s">
        <v>129</v>
      </c>
      <c r="C131" s="5">
        <f t="shared" si="2"/>
        <v>103</v>
      </c>
      <c r="D131" s="2" t="s">
        <v>128</v>
      </c>
      <c r="E131" s="2">
        <v>201</v>
      </c>
    </row>
    <row r="132" spans="2:5" x14ac:dyDescent="0.2">
      <c r="B132" t="s">
        <v>130</v>
      </c>
      <c r="C132" s="5">
        <f t="shared" si="2"/>
        <v>509</v>
      </c>
      <c r="D132" s="2" t="s">
        <v>129</v>
      </c>
      <c r="E132" s="2">
        <v>103</v>
      </c>
    </row>
    <row r="133" spans="2:5" x14ac:dyDescent="0.2">
      <c r="B133" t="s">
        <v>131</v>
      </c>
      <c r="C133" s="5">
        <f t="shared" si="2"/>
        <v>388</v>
      </c>
      <c r="D133" s="2" t="s">
        <v>130</v>
      </c>
      <c r="E133" s="2">
        <v>509</v>
      </c>
    </row>
    <row r="134" spans="2:5" x14ac:dyDescent="0.2">
      <c r="B134" t="s">
        <v>132</v>
      </c>
      <c r="C134" s="5">
        <f t="shared" si="2"/>
        <v>353</v>
      </c>
      <c r="D134" s="2" t="s">
        <v>131</v>
      </c>
      <c r="E134" s="2">
        <v>388</v>
      </c>
    </row>
    <row r="135" spans="2:5" x14ac:dyDescent="0.2">
      <c r="B135" t="s">
        <v>133</v>
      </c>
      <c r="C135" s="5">
        <f t="shared" si="2"/>
        <v>582</v>
      </c>
      <c r="D135" s="2" t="s">
        <v>132</v>
      </c>
      <c r="E135" s="2">
        <v>353</v>
      </c>
    </row>
    <row r="136" spans="2:5" x14ac:dyDescent="0.2">
      <c r="B136" t="s">
        <v>134</v>
      </c>
      <c r="C136" s="5">
        <f t="shared" si="2"/>
        <v>574</v>
      </c>
      <c r="D136" s="2" t="s">
        <v>133</v>
      </c>
      <c r="E136" s="2">
        <v>582</v>
      </c>
    </row>
    <row r="137" spans="2:5" x14ac:dyDescent="0.2">
      <c r="B137" t="s">
        <v>135</v>
      </c>
      <c r="C137" s="5">
        <f t="shared" si="2"/>
        <v>748</v>
      </c>
      <c r="D137" s="2" t="s">
        <v>134</v>
      </c>
      <c r="E137" s="2">
        <v>574</v>
      </c>
    </row>
    <row r="138" spans="2:5" x14ac:dyDescent="0.2">
      <c r="B138" t="s">
        <v>136</v>
      </c>
      <c r="C138" s="5">
        <f t="shared" si="2"/>
        <v>363</v>
      </c>
      <c r="D138" s="2" t="s">
        <v>135</v>
      </c>
      <c r="E138" s="2">
        <v>748</v>
      </c>
    </row>
    <row r="139" spans="2:5" x14ac:dyDescent="0.2">
      <c r="B139" t="s">
        <v>137</v>
      </c>
      <c r="C139" s="5">
        <f t="shared" si="2"/>
        <v>673</v>
      </c>
      <c r="D139" s="2" t="s">
        <v>136</v>
      </c>
      <c r="E139" s="2">
        <v>363</v>
      </c>
    </row>
    <row r="140" spans="2:5" x14ac:dyDescent="0.2">
      <c r="B140" t="s">
        <v>138</v>
      </c>
      <c r="C140" s="5">
        <f t="shared" si="2"/>
        <v>180</v>
      </c>
      <c r="D140" s="2" t="s">
        <v>137</v>
      </c>
      <c r="E140" s="2">
        <v>673</v>
      </c>
    </row>
    <row r="141" spans="2:5" x14ac:dyDescent="0.2">
      <c r="B141" t="s">
        <v>139</v>
      </c>
      <c r="C141" s="5">
        <f t="shared" si="2"/>
        <v>487</v>
      </c>
      <c r="D141" s="2" t="s">
        <v>138</v>
      </c>
      <c r="E141" s="2">
        <v>180</v>
      </c>
    </row>
    <row r="142" spans="2:5" x14ac:dyDescent="0.2">
      <c r="B142" t="s">
        <v>140</v>
      </c>
      <c r="C142" s="5">
        <f t="shared" si="2"/>
        <v>499</v>
      </c>
      <c r="D142" s="2" t="s">
        <v>139</v>
      </c>
      <c r="E142" s="2">
        <v>487</v>
      </c>
    </row>
    <row r="143" spans="2:5" x14ac:dyDescent="0.2">
      <c r="B143" t="s">
        <v>141</v>
      </c>
      <c r="C143" s="5">
        <f t="shared" si="2"/>
        <v>330</v>
      </c>
      <c r="D143" s="2" t="s">
        <v>140</v>
      </c>
      <c r="E143" s="2">
        <v>499</v>
      </c>
    </row>
    <row r="144" spans="2:5" x14ac:dyDescent="0.2">
      <c r="B144" t="s">
        <v>142</v>
      </c>
      <c r="C144" s="5">
        <f t="shared" si="2"/>
        <v>256</v>
      </c>
      <c r="D144" s="2" t="s">
        <v>141</v>
      </c>
      <c r="E144" s="2">
        <v>330</v>
      </c>
    </row>
    <row r="145" spans="2:5" x14ac:dyDescent="0.2">
      <c r="B145" t="s">
        <v>143</v>
      </c>
      <c r="C145" s="5">
        <f t="shared" si="2"/>
        <v>162</v>
      </c>
      <c r="D145" s="2" t="s">
        <v>142</v>
      </c>
      <c r="E145" s="2">
        <v>256</v>
      </c>
    </row>
    <row r="146" spans="2:5" x14ac:dyDescent="0.2">
      <c r="B146" t="s">
        <v>144</v>
      </c>
      <c r="C146" s="5">
        <f t="shared" si="2"/>
        <v>593</v>
      </c>
      <c r="D146" s="2" t="s">
        <v>143</v>
      </c>
      <c r="E146" s="2">
        <v>162</v>
      </c>
    </row>
    <row r="147" spans="2:5" x14ac:dyDescent="0.2">
      <c r="B147" t="s">
        <v>145</v>
      </c>
      <c r="C147" s="5">
        <f t="shared" si="2"/>
        <v>193</v>
      </c>
      <c r="D147" s="2" t="s">
        <v>144</v>
      </c>
      <c r="E147" s="2">
        <v>593</v>
      </c>
    </row>
    <row r="148" spans="2:5" x14ac:dyDescent="0.2">
      <c r="B148" t="s">
        <v>146</v>
      </c>
      <c r="C148" s="5">
        <f t="shared" si="2"/>
        <v>473</v>
      </c>
      <c r="D148" s="2" t="s">
        <v>145</v>
      </c>
      <c r="E148" s="2">
        <v>193</v>
      </c>
    </row>
    <row r="149" spans="2:5" x14ac:dyDescent="0.2">
      <c r="B149" t="s">
        <v>147</v>
      </c>
      <c r="C149" s="5">
        <f t="shared" si="2"/>
        <v>693</v>
      </c>
      <c r="D149" s="2" t="s">
        <v>146</v>
      </c>
      <c r="E149" s="2">
        <v>473</v>
      </c>
    </row>
    <row r="150" spans="2:5" x14ac:dyDescent="0.2">
      <c r="B150" t="s">
        <v>148</v>
      </c>
      <c r="C150" s="5">
        <f t="shared" si="2"/>
        <v>149</v>
      </c>
      <c r="D150" s="2" t="s">
        <v>147</v>
      </c>
      <c r="E150" s="2">
        <v>693</v>
      </c>
    </row>
    <row r="151" spans="2:5" x14ac:dyDescent="0.2">
      <c r="B151" t="s">
        <v>149</v>
      </c>
      <c r="C151" s="5">
        <f>H9</f>
        <v>3003</v>
      </c>
      <c r="D151" s="2" t="s">
        <v>148</v>
      </c>
      <c r="E151" s="2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SUN</dc:creator>
  <cp:lastModifiedBy>XIAOYANG SUN</cp:lastModifiedBy>
  <dcterms:created xsi:type="dcterms:W3CDTF">2020-04-16T08:34:43Z</dcterms:created>
  <dcterms:modified xsi:type="dcterms:W3CDTF">2020-04-16T08:47:55Z</dcterms:modified>
</cp:coreProperties>
</file>