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<sst xmlns="http://schemas.openxmlformats.org/spreadsheetml/2006/main" uniqueCount="1">
  <si>
    <t>表格 1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</si>
</sst>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#############E+00"/>
    <numFmt numFmtId="60" formatCode="0.0############################################################################################################################################################################################E+00"/>
    <numFmt numFmtId="61" formatCode="0.0########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>
        <v>1.94</v>
      </c>
      <c r="C3" s="6">
        <v>2364.47</v>
      </c>
      <c r="D3" s="6">
        <v>-3.3</v>
      </c>
      <c r="E3" s="6">
        <v>3.11</v>
      </c>
      <c r="F3" s="7"/>
      <c r="G3" s="7"/>
    </row>
    <row r="4" ht="20.05" customHeight="1">
      <c r="A4" s="8"/>
      <c r="B4" s="9">
        <v>1.53</v>
      </c>
      <c r="C4" s="10">
        <v>1102.12</v>
      </c>
      <c r="D4" s="10">
        <v>0.67</v>
      </c>
      <c r="E4" s="10">
        <v>9.76</v>
      </c>
      <c r="F4" s="11"/>
      <c r="G4" s="11"/>
    </row>
    <row r="5" ht="20.05" customHeight="1">
      <c r="A5" s="8"/>
      <c r="B5" s="9">
        <v>1</v>
      </c>
      <c r="C5" s="12">
        <v>2.27490428e-06</v>
      </c>
      <c r="D5" s="10">
        <f>C5/B5</f>
        <v>2.27490428e-06</v>
      </c>
      <c r="E5" s="10">
        <f>D5/3</f>
        <v>7.58301426666667e-07</v>
      </c>
      <c r="F5" s="11"/>
      <c r="G5" s="11"/>
    </row>
    <row r="6" ht="20.05" customHeight="1">
      <c r="A6" s="8"/>
      <c r="B6" s="13">
        <v>2.27490428e-06</v>
      </c>
      <c r="C6" s="11"/>
      <c r="D6" s="11"/>
      <c r="E6" s="11"/>
      <c r="F6" s="11"/>
      <c r="G6" s="11"/>
    </row>
    <row r="7" ht="20.05" customHeight="1">
      <c r="A7" s="8"/>
      <c r="B7" s="14"/>
      <c r="C7" s="11"/>
      <c r="D7" s="11"/>
      <c r="E7" s="11"/>
      <c r="F7" s="11"/>
      <c r="G7" s="11"/>
    </row>
    <row r="8" ht="20.05" customHeight="1">
      <c r="A8" s="8"/>
      <c r="B8" s="9">
        <v>2</v>
      </c>
      <c r="C8" s="10">
        <v>405.23</v>
      </c>
      <c r="D8" s="10">
        <v>12.86</v>
      </c>
      <c r="E8" s="10">
        <v>0.79</v>
      </c>
      <c r="F8" s="11"/>
      <c r="G8" s="11"/>
    </row>
    <row r="9" ht="20.05" customHeight="1">
      <c r="A9" s="8"/>
      <c r="B9" s="9">
        <v>1.2</v>
      </c>
      <c r="C9" s="10">
        <v>282.35</v>
      </c>
      <c r="D9" s="10">
        <v>27.45</v>
      </c>
      <c r="E9" s="10">
        <v>1.29</v>
      </c>
      <c r="F9" s="11"/>
      <c r="G9" s="11"/>
    </row>
    <row r="10" ht="20.05" customHeight="1">
      <c r="A10" s="8"/>
      <c r="B10" s="9">
        <v>0.9506588</v>
      </c>
      <c r="C10" s="10">
        <v>0.53281687</v>
      </c>
      <c r="D10" s="10">
        <f>C10/B10</f>
        <v>0.560471191136084</v>
      </c>
      <c r="E10" s="11"/>
      <c r="F10" s="10">
        <f>D10*F22</f>
        <v>0.352788500569477</v>
      </c>
      <c r="G10" s="11"/>
    </row>
    <row r="11" ht="20.05" customHeight="1">
      <c r="A11" s="8"/>
      <c r="B11" s="9">
        <v>0.53281687</v>
      </c>
      <c r="C11" s="11"/>
      <c r="D11" s="11"/>
      <c r="E11" s="11"/>
      <c r="F11" s="11"/>
      <c r="G11" s="11"/>
    </row>
    <row r="12" ht="20.05" customHeight="1">
      <c r="A12" s="8"/>
      <c r="B12" s="14"/>
      <c r="C12" s="11"/>
      <c r="D12" s="11"/>
      <c r="E12" s="11"/>
      <c r="F12" s="11"/>
      <c r="G12" s="11"/>
    </row>
    <row r="13" ht="20.05" customHeight="1">
      <c r="A13" s="8"/>
      <c r="B13" s="9">
        <v>1.86</v>
      </c>
      <c r="C13" s="10">
        <v>8468.610000000001</v>
      </c>
      <c r="D13" s="10">
        <v>-0.77</v>
      </c>
      <c r="E13" s="10">
        <v>3.75</v>
      </c>
      <c r="F13" s="11"/>
      <c r="G13" s="11"/>
    </row>
    <row r="14" ht="20.05" customHeight="1">
      <c r="A14" s="8"/>
      <c r="B14" s="9">
        <v>1.24</v>
      </c>
      <c r="C14" s="10">
        <v>4899</v>
      </c>
      <c r="D14" s="10">
        <v>4.97</v>
      </c>
      <c r="E14" s="10">
        <v>5.86</v>
      </c>
      <c r="F14" s="11"/>
      <c r="G14" s="11"/>
    </row>
    <row r="15" ht="20.05" customHeight="1">
      <c r="A15" s="8"/>
      <c r="B15" s="9">
        <v>1</v>
      </c>
      <c r="C15" s="15">
        <v>9.2224919e-182</v>
      </c>
      <c r="D15" s="10">
        <f>C15/B15</f>
        <v>9.2224919e-182</v>
      </c>
      <c r="E15" s="11"/>
      <c r="F15" s="11"/>
      <c r="G15" s="11"/>
    </row>
    <row r="16" ht="20.05" customHeight="1">
      <c r="A16" s="8"/>
      <c r="B16" s="16">
        <v>9.2224919e-182</v>
      </c>
      <c r="C16" s="11"/>
      <c r="D16" s="11"/>
      <c r="E16" s="11"/>
      <c r="F16" s="11"/>
      <c r="G16" s="11"/>
    </row>
    <row r="17" ht="20.05" customHeight="1">
      <c r="A17" s="8"/>
      <c r="B17" s="14"/>
      <c r="C17" s="11"/>
      <c r="D17" s="11"/>
      <c r="E17" s="11"/>
      <c r="F17" s="11"/>
      <c r="G17" s="11"/>
    </row>
    <row r="18" ht="20.05" customHeight="1">
      <c r="A18" s="8"/>
      <c r="B18" s="9">
        <v>1.51</v>
      </c>
      <c r="C18" s="10">
        <v>114.16</v>
      </c>
      <c r="D18" s="10">
        <v>5.57</v>
      </c>
      <c r="E18" s="10">
        <v>-0.06</v>
      </c>
      <c r="F18" s="11"/>
      <c r="G18" s="11"/>
    </row>
    <row r="19" ht="20.05" customHeight="1">
      <c r="A19" s="8"/>
      <c r="B19" s="9">
        <v>3.26</v>
      </c>
      <c r="C19" s="10">
        <v>119.01</v>
      </c>
      <c r="D19" s="10">
        <v>6.8</v>
      </c>
      <c r="E19" s="10">
        <v>1.3</v>
      </c>
      <c r="F19" s="11"/>
      <c r="G19" s="11"/>
    </row>
    <row r="20" ht="20.05" customHeight="1">
      <c r="A20" s="8"/>
      <c r="B20" s="17">
        <v>0.999987112</v>
      </c>
      <c r="C20" s="10">
        <v>0.24529998</v>
      </c>
      <c r="D20" s="10">
        <f>C20/B20</f>
        <v>0.245303141466887</v>
      </c>
      <c r="E20" s="10">
        <f>D20/2</f>
        <v>0.122651570733444</v>
      </c>
      <c r="F20" s="10">
        <f>E20*F22</f>
        <v>0.0772030113516339</v>
      </c>
      <c r="G20" s="11"/>
    </row>
    <row r="21" ht="20.05" customHeight="1">
      <c r="A21" s="8"/>
      <c r="B21" s="9">
        <v>0.24529998</v>
      </c>
      <c r="C21" s="11"/>
      <c r="D21" s="11"/>
      <c r="E21" s="11"/>
      <c r="F21" s="11"/>
      <c r="G21" s="10">
        <v>0.386295928500497</v>
      </c>
    </row>
    <row r="22" ht="20.05" customHeight="1">
      <c r="A22" s="8"/>
      <c r="B22" s="14"/>
      <c r="C22" s="11"/>
      <c r="D22" s="11"/>
      <c r="E22" s="11"/>
      <c r="F22" s="10">
        <f>G21/G22</f>
        <v>0.6294498381877029</v>
      </c>
      <c r="G22" s="10">
        <v>0.613704071499504</v>
      </c>
    </row>
    <row r="23" ht="20.05" customHeight="1">
      <c r="A23" s="8"/>
      <c r="B23" s="14"/>
      <c r="C23" s="11"/>
      <c r="D23" s="11"/>
      <c r="E23" s="11"/>
      <c r="F23" s="11"/>
      <c r="G23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