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\百科\热门特色\2023.3.20\"/>
    </mc:Choice>
  </mc:AlternateContent>
  <xr:revisionPtr revIDLastSave="0" documentId="13_ncr:1_{8802EB2F-80E8-478F-805C-B1A0CD3E1C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编辑奖励" sheetId="6" r:id="rId1"/>
    <sheet name="评审奖励" sheetId="7" r:id="rId2"/>
    <sheet name="达标" sheetId="2" r:id="rId3"/>
    <sheet name="产出" sheetId="3" r:id="rId4"/>
  </sheets>
  <definedNames>
    <definedName name="_xlnm._FilterDatabase" localSheetId="0" hidden="1">编辑奖励!$A$1:$C$1</definedName>
    <definedName name="_xlnm._FilterDatabase" localSheetId="3" hidden="1">产出!$A$1:$J$1</definedName>
    <definedName name="_xlnm._FilterDatabase" localSheetId="2" hidden="1">达标!$A$1:$K$1</definedName>
    <definedName name="_xlnm._FilterDatabase" localSheetId="1" hidden="1">评审奖励!$A$1:$C$1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7" l="1"/>
  <c r="B34" i="7"/>
  <c r="B35" i="7"/>
  <c r="B58" i="6"/>
  <c r="B57" i="6"/>
  <c r="B20" i="6"/>
  <c r="B34" i="6"/>
  <c r="B25" i="6"/>
  <c r="J107" i="2"/>
  <c r="K107" i="2"/>
  <c r="B31" i="7" s="1"/>
  <c r="J45" i="2"/>
  <c r="K45" i="2"/>
  <c r="J74" i="2"/>
  <c r="K74" i="2"/>
  <c r="J27" i="2"/>
  <c r="K27" i="2"/>
  <c r="J30" i="2"/>
  <c r="J58" i="2"/>
  <c r="J67" i="2"/>
  <c r="J9" i="2"/>
  <c r="J95" i="2"/>
  <c r="J8" i="2"/>
  <c r="J93" i="2"/>
  <c r="J78" i="2"/>
  <c r="J39" i="2"/>
  <c r="J98" i="2"/>
  <c r="J5" i="2"/>
  <c r="J19" i="2"/>
  <c r="J106" i="2"/>
  <c r="J31" i="2"/>
  <c r="J24" i="2"/>
  <c r="J77" i="2"/>
  <c r="K77" i="2"/>
  <c r="J105" i="2"/>
  <c r="K105" i="2"/>
  <c r="J89" i="2"/>
  <c r="J81" i="2"/>
  <c r="J40" i="2"/>
  <c r="K40" i="2"/>
  <c r="J90" i="2"/>
  <c r="K90" i="2"/>
  <c r="B32" i="6" l="1"/>
  <c r="B4" i="6"/>
  <c r="B35" i="6"/>
  <c r="J49" i="2"/>
  <c r="K49" i="2"/>
  <c r="J86" i="2"/>
  <c r="K86" i="2"/>
  <c r="J54" i="2"/>
  <c r="K54" i="2"/>
  <c r="J6" i="2"/>
  <c r="K6" i="2"/>
  <c r="J110" i="2"/>
  <c r="K110" i="2"/>
  <c r="J59" i="2"/>
  <c r="K59" i="2"/>
  <c r="J91" i="2"/>
  <c r="K91" i="2"/>
  <c r="B14" i="7" s="1"/>
  <c r="J111" i="2"/>
  <c r="K111" i="2"/>
  <c r="J35" i="2"/>
  <c r="K35" i="2"/>
  <c r="J61" i="2"/>
  <c r="K61" i="2"/>
  <c r="J53" i="2"/>
  <c r="K53" i="2"/>
  <c r="J26" i="2"/>
  <c r="K26" i="2"/>
  <c r="J55" i="2"/>
  <c r="K55" i="2"/>
  <c r="J109" i="2"/>
  <c r="K109" i="2"/>
  <c r="B42" i="6"/>
  <c r="K67" i="2"/>
  <c r="J76" i="2"/>
  <c r="K76" i="2"/>
  <c r="K9" i="2"/>
  <c r="K8" i="2"/>
  <c r="K30" i="2"/>
  <c r="J14" i="2"/>
  <c r="K14" i="2"/>
  <c r="J68" i="2"/>
  <c r="K68" i="2"/>
  <c r="J7" i="2"/>
  <c r="K7" i="2"/>
  <c r="B19" i="6"/>
  <c r="J38" i="2"/>
  <c r="B46" i="6" s="1"/>
  <c r="K38" i="2"/>
  <c r="J11" i="2"/>
  <c r="K11" i="2"/>
  <c r="K24" i="2"/>
  <c r="K65" i="2"/>
  <c r="K32" i="2"/>
  <c r="B19" i="7"/>
  <c r="K51" i="2"/>
  <c r="K12" i="2"/>
  <c r="K20" i="2"/>
  <c r="K60" i="2"/>
  <c r="K92" i="2"/>
  <c r="K73" i="2"/>
  <c r="K87" i="2"/>
  <c r="B27" i="7"/>
  <c r="K83" i="2"/>
  <c r="K33" i="2"/>
  <c r="K78" i="2"/>
  <c r="K10" i="2"/>
  <c r="K113" i="2"/>
  <c r="K18" i="2"/>
  <c r="K19" i="2"/>
  <c r="B5" i="7" s="1"/>
  <c r="K56" i="2"/>
  <c r="K93" i="2"/>
  <c r="K89" i="2"/>
  <c r="K64" i="2"/>
  <c r="K39" i="2"/>
  <c r="K58" i="2"/>
  <c r="K75" i="2"/>
  <c r="K42" i="2"/>
  <c r="K82" i="2"/>
  <c r="K108" i="2"/>
  <c r="K62" i="2"/>
  <c r="K79" i="2"/>
  <c r="K106" i="2"/>
  <c r="K17" i="2"/>
  <c r="K112" i="2"/>
  <c r="K69" i="2"/>
  <c r="K103" i="2"/>
  <c r="K96" i="2"/>
  <c r="K72" i="2"/>
  <c r="K34" i="2"/>
  <c r="K84" i="2"/>
  <c r="K28" i="2"/>
  <c r="K85" i="2"/>
  <c r="K5" i="2"/>
  <c r="K15" i="2"/>
  <c r="K102" i="2"/>
  <c r="K37" i="2"/>
  <c r="K71" i="2"/>
  <c r="K63" i="2"/>
  <c r="K81" i="2"/>
  <c r="K57" i="2"/>
  <c r="K46" i="2"/>
  <c r="K104" i="2"/>
  <c r="K29" i="2"/>
  <c r="K21" i="2"/>
  <c r="K43" i="2"/>
  <c r="K48" i="2"/>
  <c r="B29" i="7"/>
  <c r="K47" i="2"/>
  <c r="K94" i="2"/>
  <c r="K98" i="2"/>
  <c r="B30" i="7" s="1"/>
  <c r="K31" i="2"/>
  <c r="B15" i="7" s="1"/>
  <c r="K41" i="2"/>
  <c r="K70" i="2"/>
  <c r="B13" i="7" s="1"/>
  <c r="K44" i="2"/>
  <c r="K25" i="2"/>
  <c r="K50" i="2"/>
  <c r="K88" i="2"/>
  <c r="B18" i="7" s="1"/>
  <c r="K52" i="2"/>
  <c r="K2" i="2"/>
  <c r="K22" i="2"/>
  <c r="B17" i="7"/>
  <c r="K80" i="2"/>
  <c r="K100" i="2"/>
  <c r="K99" i="2"/>
  <c r="K66" i="2"/>
  <c r="K97" i="2"/>
  <c r="B8" i="7" s="1"/>
  <c r="K23" i="2"/>
  <c r="K3" i="2"/>
  <c r="K36" i="2"/>
  <c r="K101" i="2"/>
  <c r="K16" i="2"/>
  <c r="K13" i="2"/>
  <c r="K4" i="2"/>
  <c r="K95" i="2"/>
  <c r="B24" i="7" s="1"/>
  <c r="B39" i="6"/>
  <c r="J65" i="2"/>
  <c r="J32" i="2"/>
  <c r="J51" i="2"/>
  <c r="J12" i="2"/>
  <c r="J20" i="2"/>
  <c r="J60" i="2"/>
  <c r="J92" i="2"/>
  <c r="J73" i="2"/>
  <c r="J87" i="2"/>
  <c r="B43" i="6" s="1"/>
  <c r="J83" i="2"/>
  <c r="J33" i="2"/>
  <c r="J10" i="2"/>
  <c r="J113" i="2"/>
  <c r="J18" i="2"/>
  <c r="J56" i="2"/>
  <c r="B52" i="6" s="1"/>
  <c r="J64" i="2"/>
  <c r="B12" i="6" s="1"/>
  <c r="J75" i="2"/>
  <c r="J42" i="2"/>
  <c r="J82" i="2"/>
  <c r="J108" i="2"/>
  <c r="J62" i="2"/>
  <c r="J79" i="2"/>
  <c r="J17" i="2"/>
  <c r="J112" i="2"/>
  <c r="J69" i="2"/>
  <c r="J103" i="2"/>
  <c r="B48" i="6" s="1"/>
  <c r="J96" i="2"/>
  <c r="J72" i="2"/>
  <c r="B7" i="6" s="1"/>
  <c r="J34" i="2"/>
  <c r="J84" i="2"/>
  <c r="J28" i="2"/>
  <c r="J85" i="2"/>
  <c r="J15" i="2"/>
  <c r="J102" i="2"/>
  <c r="J37" i="2"/>
  <c r="J71" i="2"/>
  <c r="J63" i="2"/>
  <c r="J57" i="2"/>
  <c r="B26" i="6" s="1"/>
  <c r="J46" i="2"/>
  <c r="J104" i="2"/>
  <c r="B11" i="6" s="1"/>
  <c r="J29" i="2"/>
  <c r="J21" i="2"/>
  <c r="J43" i="2"/>
  <c r="J48" i="2"/>
  <c r="J47" i="2"/>
  <c r="J94" i="2"/>
  <c r="B36" i="6" s="1"/>
  <c r="J41" i="2"/>
  <c r="J70" i="2"/>
  <c r="B38" i="6" s="1"/>
  <c r="J44" i="2"/>
  <c r="J25" i="2"/>
  <c r="J50" i="2"/>
  <c r="J88" i="2"/>
  <c r="B55" i="6" s="1"/>
  <c r="J52" i="2"/>
  <c r="J2" i="2"/>
  <c r="J22" i="2"/>
  <c r="J80" i="2"/>
  <c r="J100" i="2"/>
  <c r="J99" i="2"/>
  <c r="B45" i="6" s="1"/>
  <c r="J66" i="2"/>
  <c r="J97" i="2"/>
  <c r="J23" i="2"/>
  <c r="J3" i="2"/>
  <c r="J36" i="2"/>
  <c r="J101" i="2"/>
  <c r="J16" i="2"/>
  <c r="J13" i="2"/>
  <c r="J4" i="2"/>
  <c r="B21" i="7" l="1"/>
  <c r="B3" i="7"/>
  <c r="B23" i="7"/>
  <c r="B4" i="7"/>
  <c r="B28" i="6"/>
  <c r="B41" i="6"/>
  <c r="B16" i="6"/>
  <c r="B40" i="6"/>
  <c r="B7" i="7"/>
  <c r="B20" i="7"/>
  <c r="B26" i="7"/>
  <c r="B14" i="6"/>
  <c r="B44" i="6"/>
  <c r="B9" i="6"/>
  <c r="B31" i="6"/>
  <c r="B54" i="6"/>
  <c r="B6" i="7"/>
  <c r="B13" i="6"/>
  <c r="B28" i="7"/>
  <c r="B15" i="6"/>
  <c r="B5" i="6"/>
  <c r="B29" i="6"/>
  <c r="B50" i="6"/>
  <c r="B6" i="6"/>
  <c r="B32" i="7"/>
  <c r="B2" i="6"/>
  <c r="B37" i="6"/>
  <c r="B21" i="6"/>
  <c r="B27" i="6"/>
  <c r="B17" i="6"/>
  <c r="B23" i="6"/>
  <c r="B10" i="7"/>
  <c r="B3" i="6"/>
  <c r="B33" i="6"/>
  <c r="B33" i="7"/>
  <c r="B51" i="6"/>
  <c r="B24" i="6"/>
  <c r="B56" i="6"/>
  <c r="B49" i="6"/>
  <c r="B9" i="7"/>
  <c r="B16" i="7"/>
  <c r="B11" i="7"/>
  <c r="B10" i="6"/>
  <c r="B30" i="6"/>
  <c r="B53" i="6"/>
  <c r="B8" i="6"/>
  <c r="B22" i="6"/>
  <c r="B12" i="7"/>
  <c r="B18" i="6"/>
  <c r="B25" i="7"/>
  <c r="B2" i="7"/>
  <c r="B47" i="6"/>
</calcChain>
</file>

<file path=xl/sharedStrings.xml><?xml version="1.0" encoding="utf-8"?>
<sst xmlns="http://schemas.openxmlformats.org/spreadsheetml/2006/main" count="3309" uniqueCount="1124">
  <si>
    <t>词条ID</t>
  </si>
  <si>
    <t>词条名</t>
  </si>
  <si>
    <t>词条义项</t>
  </si>
  <si>
    <t>分类（策略）</t>
  </si>
  <si>
    <t>信息栏分类</t>
  </si>
  <si>
    <t>近一周日均pv</t>
  </si>
  <si>
    <t>添加时间</t>
  </si>
  <si>
    <t>贡献者2</t>
  </si>
  <si>
    <t>达标</t>
    <phoneticPr fontId="1" type="noConversion"/>
  </si>
  <si>
    <t>编辑者</t>
    <phoneticPr fontId="1" type="noConversion"/>
  </si>
  <si>
    <t>评审者</t>
    <phoneticPr fontId="1" type="noConversion"/>
  </si>
  <si>
    <t>编辑者</t>
    <phoneticPr fontId="1" type="noConversion"/>
  </si>
  <si>
    <t>奖励</t>
    <phoneticPr fontId="1" type="noConversion"/>
  </si>
  <si>
    <t>编辑奖励</t>
    <phoneticPr fontId="1" type="noConversion"/>
  </si>
  <si>
    <t>评审奖励</t>
    <phoneticPr fontId="1" type="noConversion"/>
  </si>
  <si>
    <t>评审</t>
    <phoneticPr fontId="1" type="noConversion"/>
  </si>
  <si>
    <t>备注</t>
    <phoneticPr fontId="1" type="noConversion"/>
  </si>
  <si>
    <t>贡献者1</t>
  </si>
  <si>
    <t>评审人</t>
  </si>
  <si>
    <t>分类</t>
  </si>
  <si>
    <t>河南省</t>
  </si>
  <si>
    <t>中华人民共和国省级行政区</t>
  </si>
  <si>
    <t>中国内地男演员</t>
  </si>
  <si>
    <t>中华人民共和国自治区</t>
  </si>
  <si>
    <t>张敏</t>
  </si>
  <si>
    <t>中国香港女演员、香港十大性感美女之一</t>
  </si>
  <si>
    <t>浙江省</t>
  </si>
  <si>
    <t>内蒙古自治区</t>
  </si>
  <si>
    <t>汉字</t>
  </si>
  <si>
    <t>关继威</t>
  </si>
  <si>
    <t>美国华裔男演员</t>
  </si>
  <si>
    <t>中国内地说唱男歌手</t>
  </si>
  <si>
    <t>汉语汉字</t>
  </si>
  <si>
    <t>金赫拉</t>
  </si>
  <si>
    <t>韩国演员</t>
  </si>
  <si>
    <t>伊朗</t>
  </si>
  <si>
    <t>伊朗伊斯兰共和国</t>
  </si>
  <si>
    <t>中国台湾男演员、歌手</t>
  </si>
  <si>
    <t>车珠英</t>
  </si>
  <si>
    <t>虞姬</t>
  </si>
  <si>
    <t>中国内地男演员、导演</t>
  </si>
  <si>
    <t>甘肃省辖地级市</t>
  </si>
  <si>
    <t>小乔</t>
  </si>
  <si>
    <t>卯兔</t>
  </si>
  <si>
    <t>使命召唤：现代战争2</t>
  </si>
  <si>
    <t>黄月英</t>
  </si>
  <si>
    <t>奔跑吧·共同富裕篇</t>
  </si>
  <si>
    <t>浙江卫视户外竞技真人秀</t>
  </si>
  <si>
    <t>四川省辖地级市</t>
  </si>
  <si>
    <t>星之卡比</t>
  </si>
  <si>
    <t>中国乒乓球运动员</t>
  </si>
  <si>
    <t>大乔</t>
  </si>
  <si>
    <t>韩国男子演唱组合</t>
  </si>
  <si>
    <t>后翼弃兵</t>
  </si>
  <si>
    <t>美国2020年斯科特·弗兰克执导的电视剧</t>
  </si>
  <si>
    <t>伍六七之暗影宿命</t>
  </si>
  <si>
    <t>福建省泉州市代管县级市</t>
  </si>
  <si>
    <t>五等分的新娘</t>
  </si>
  <si>
    <t>春场葱创作的漫画</t>
  </si>
  <si>
    <t>名侦探学院第六季</t>
  </si>
  <si>
    <t>芒果TV益智普法纪实节目</t>
  </si>
  <si>
    <t>曹焱兵</t>
  </si>
  <si>
    <t>沙漠之鹰</t>
  </si>
  <si>
    <t>1980年发布的一款狩猎手枪</t>
  </si>
  <si>
    <t>李儒</t>
  </si>
  <si>
    <t>乌拉诺斯</t>
  </si>
  <si>
    <t>景洪市</t>
  </si>
  <si>
    <t>维克托·奥西门</t>
  </si>
  <si>
    <t>尼日利亚足球运动员</t>
  </si>
  <si>
    <t>宝石Gem</t>
  </si>
  <si>
    <t>郭皇后</t>
  </si>
  <si>
    <t>女帝</t>
  </si>
  <si>
    <t>修庆</t>
  </si>
  <si>
    <t>展昭</t>
  </si>
  <si>
    <t>励建安</t>
  </si>
  <si>
    <t>周仓</t>
  </si>
  <si>
    <t>美国职业篮球运动员</t>
  </si>
  <si>
    <t>酒吞童子</t>
  </si>
  <si>
    <t>五郎</t>
  </si>
  <si>
    <t>丁原</t>
  </si>
  <si>
    <t>糜夫人</t>
  </si>
  <si>
    <t>MP5冲锋枪</t>
  </si>
  <si>
    <t>德国HK公司设计及制造的冲锋枪</t>
  </si>
  <si>
    <t>M1式加兰德步枪</t>
  </si>
  <si>
    <t>20世纪20年代美国开始研制的一型半自动步枪</t>
  </si>
  <si>
    <t>洪湖市</t>
  </si>
  <si>
    <t>华雄</t>
  </si>
  <si>
    <t>戴建业</t>
  </si>
  <si>
    <t>华中师范大学教授</t>
  </si>
  <si>
    <t>高州市</t>
  </si>
  <si>
    <t>廉江市</t>
  </si>
  <si>
    <t>敬哀皇后</t>
  </si>
  <si>
    <t>张志东</t>
  </si>
  <si>
    <t>王平</t>
  </si>
  <si>
    <t>逐界苍星</t>
  </si>
  <si>
    <t>游戏《赛尔号》中的精灵</t>
  </si>
  <si>
    <t>吴文藻</t>
  </si>
  <si>
    <t>中国著名社会学家、人类学家、民族学家</t>
  </si>
  <si>
    <t>重生</t>
  </si>
  <si>
    <t>AirPods Pro（第二代）</t>
  </si>
  <si>
    <t>苹果公司于2022年9月发布的无线耳机</t>
  </si>
  <si>
    <t>诸葛尚</t>
  </si>
  <si>
    <t>白玉堂</t>
  </si>
  <si>
    <t>精灵与萤火意志</t>
  </si>
  <si>
    <t>2020年横板动作冒险类游戏</t>
  </si>
  <si>
    <t>裳</t>
  </si>
  <si>
    <t>石狮市</t>
  </si>
  <si>
    <t>潘凤</t>
  </si>
  <si>
    <t>刘擎</t>
  </si>
  <si>
    <t>华东师范大学政治学系教授、博士生导师</t>
  </si>
  <si>
    <t>中国内地女歌手、演员</t>
  </si>
  <si>
    <t>陈到</t>
  </si>
  <si>
    <t>成人</t>
  </si>
  <si>
    <t>清景陵</t>
  </si>
  <si>
    <t>至序圣华</t>
  </si>
  <si>
    <t>网页游戏《赛尔号》中的2022年费精灵</t>
  </si>
  <si>
    <t>米格-35战斗机</t>
  </si>
  <si>
    <t>俄罗斯研制的四代半战斗机</t>
  </si>
  <si>
    <t>张梁</t>
  </si>
  <si>
    <t>李肃</t>
  </si>
  <si>
    <t>鹏</t>
  </si>
  <si>
    <t>九尾天狐</t>
  </si>
  <si>
    <t>大连地铁5号线</t>
  </si>
  <si>
    <t>中国辽宁省大连市境内地铁线路</t>
  </si>
  <si>
    <t>第95届奥斯卡金像奖</t>
  </si>
  <si>
    <t>美国2023年电影艺术与科学学院主办的电影类奖项</t>
  </si>
  <si>
    <t>王双</t>
  </si>
  <si>
    <t>参宿</t>
  </si>
  <si>
    <t>混元天尊</t>
  </si>
  <si>
    <t>《赛尔号》2019年年费精灵</t>
  </si>
  <si>
    <t>中华世纪坛</t>
  </si>
  <si>
    <t>连城璧</t>
  </si>
  <si>
    <t>沉香</t>
  </si>
  <si>
    <t>西湖</t>
  </si>
  <si>
    <t>崔珏</t>
  </si>
  <si>
    <t>萧族</t>
  </si>
  <si>
    <t>小说《斗破苍穹》中远古八族之一的帝族</t>
  </si>
  <si>
    <t>丙吉</t>
  </si>
  <si>
    <t>西汉名臣</t>
  </si>
  <si>
    <t>古代汉语</t>
  </si>
  <si>
    <t>回响</t>
  </si>
  <si>
    <t>张宝</t>
  </si>
  <si>
    <t>张飞</t>
  </si>
  <si>
    <t>张尕怂</t>
  </si>
  <si>
    <t>米卡</t>
  </si>
  <si>
    <t>灵寿县</t>
  </si>
  <si>
    <t>词条创建时间（审核通过）</t>
  </si>
  <si>
    <t>近七日日均pv</t>
  </si>
  <si>
    <t>词条浏览总次数</t>
  </si>
  <si>
    <t>A信服谎言A</t>
  </si>
  <si>
    <t>张朕萧</t>
  </si>
  <si>
    <t>东篱小菊</t>
  </si>
  <si>
    <t>迷茫的大将军</t>
  </si>
  <si>
    <t>朝阳山人</t>
  </si>
  <si>
    <t>LionheartY</t>
  </si>
  <si>
    <t>足球天下</t>
  </si>
  <si>
    <t>爱孤存</t>
  </si>
  <si>
    <t>四季如春235</t>
  </si>
  <si>
    <t>EQLWGRX</t>
  </si>
  <si>
    <t>易尘Eason</t>
  </si>
  <si>
    <t>死亡凝视</t>
  </si>
  <si>
    <t>Retingber</t>
  </si>
  <si>
    <t>雅俗共赏2002</t>
  </si>
  <si>
    <t>要娶猫的老鼠66</t>
  </si>
  <si>
    <t>足球场的守望者</t>
  </si>
  <si>
    <t>火星车5</t>
  </si>
  <si>
    <t>高乎宇宙风</t>
  </si>
  <si>
    <t>周大头51</t>
  </si>
  <si>
    <t>愛東的賢</t>
  </si>
  <si>
    <t>江藤平一</t>
  </si>
  <si>
    <t>疾风烈火16</t>
  </si>
  <si>
    <t>year回忆格式化</t>
  </si>
  <si>
    <t>南史馆</t>
  </si>
  <si>
    <t>lhl889</t>
  </si>
  <si>
    <t>辣条让我堕落</t>
  </si>
  <si>
    <t>音乐精灵X</t>
  </si>
  <si>
    <t>清风亦客</t>
  </si>
  <si>
    <t>泸透社</t>
  </si>
  <si>
    <t>想暴富的小朋友</t>
  </si>
  <si>
    <t>dj9735215</t>
  </si>
  <si>
    <t>觎期</t>
  </si>
  <si>
    <t>快乐无极限3838</t>
  </si>
  <si>
    <t>洛嵩一</t>
  </si>
  <si>
    <t>放着我来147</t>
  </si>
  <si>
    <t>杨紫琼</t>
  </si>
  <si>
    <t>何小疯执导的原创动画作品</t>
  </si>
  <si>
    <t>天水市</t>
  </si>
  <si>
    <t>河南省直辖县级市</t>
  </si>
  <si>
    <t>广东省茂名市代管县级市</t>
  </si>
  <si>
    <t>sunshine0__0乁</t>
  </si>
  <si>
    <t>yanloci</t>
  </si>
  <si>
    <t>完全夜行</t>
  </si>
  <si>
    <t>v54008</t>
  </si>
  <si>
    <t>马克菠萝124</t>
  </si>
  <si>
    <t>zzy0990</t>
  </si>
  <si>
    <t>24晓时羽落</t>
  </si>
  <si>
    <t>凌云幽草</t>
  </si>
  <si>
    <t>和iou就怕开盘</t>
  </si>
  <si>
    <t>此户可使用</t>
  </si>
  <si>
    <t>炫闪清灵2</t>
  </si>
  <si>
    <t>万古昌清</t>
  </si>
  <si>
    <t>百科柔妃</t>
  </si>
  <si>
    <t>不想给你砍一刀</t>
  </si>
  <si>
    <t>马来西亚华裔女演员、制片</t>
  </si>
  <si>
    <t>发菜</t>
  </si>
  <si>
    <t>锦里</t>
  </si>
  <si>
    <t>宁波工程学院</t>
  </si>
  <si>
    <t>中国浙江省宁波市境内公办高校</t>
  </si>
  <si>
    <t>金美辰</t>
  </si>
  <si>
    <t>2020-21赛季欧洲冠军联赛</t>
  </si>
  <si>
    <t>赵伟</t>
  </si>
  <si>
    <t>许你万家灯火</t>
  </si>
  <si>
    <t>2023年张寒冰执导的电视剧</t>
  </si>
  <si>
    <t>全职</t>
  </si>
  <si>
    <t>["影视幕后人物","演员"]</t>
  </si>
  <si>
    <t>["电影作品"]</t>
  </si>
  <si>
    <t>["工业产品"]</t>
  </si>
  <si>
    <t>["电视节目","电视剧作品"]</t>
  </si>
  <si>
    <t>["虚拟人物"]</t>
  </si>
  <si>
    <t>["演员"]</t>
  </si>
  <si>
    <t>["电视剧作品","电视节目"]</t>
  </si>
  <si>
    <t>["政治人物"]</t>
  </si>
  <si>
    <t>["体育人物"]</t>
  </si>
  <si>
    <t>[]</t>
  </si>
  <si>
    <t>["神话传说"]</t>
  </si>
  <si>
    <t>["音乐人物"]</t>
  </si>
  <si>
    <t>["其他"]</t>
  </si>
  <si>
    <t>["行政区划"]</t>
  </si>
  <si>
    <t>["科学人物"]</t>
  </si>
  <si>
    <t>["学校"]</t>
  </si>
  <si>
    <t>["游戏作品"]</t>
  </si>
  <si>
    <t>["单届赛事"]</t>
  </si>
  <si>
    <t>["电视节目","动画作品"]</t>
  </si>
  <si>
    <t>["电视节目","娱乐活动"]</t>
  </si>
  <si>
    <t>["漫画作品"]</t>
  </si>
  <si>
    <t>["文化人物","影视幕后人物"]</t>
  </si>
  <si>
    <t>["景观景点"]</t>
  </si>
  <si>
    <t>["科学人物","教育人物"]</t>
  </si>
  <si>
    <t>["汉字"]</t>
  </si>
  <si>
    <t>["城市轨道交通"]</t>
  </si>
  <si>
    <t>["明星组合"]</t>
  </si>
  <si>
    <t>["仪器设备"]</t>
  </si>
  <si>
    <t>["火车站"]</t>
  </si>
  <si>
    <t>["教育人物","科学人物"]</t>
  </si>
  <si>
    <t>["演员","文化人物","影视幕后人物"]</t>
  </si>
  <si>
    <t>["单届奖项"]</t>
  </si>
  <si>
    <t>["现代建筑","历史遗址","景观景点"]</t>
  </si>
  <si>
    <t>["景观景点","岛屿湖泊"]</t>
  </si>
  <si>
    <t>["演出","娱乐活动","电视节目"]</t>
  </si>
  <si>
    <t>zw002727</t>
  </si>
  <si>
    <t>江陵节度使</t>
  </si>
  <si>
    <t>mockJkore</t>
  </si>
  <si>
    <t>巢湖市</t>
  </si>
  <si>
    <t>个旧市</t>
  </si>
  <si>
    <t>陌上</t>
  </si>
  <si>
    <t>星陨阁</t>
  </si>
  <si>
    <t>中国浙江省杭州市的国家5A级旅游景区</t>
  </si>
  <si>
    <t>云南省西双版纳傣族自治州辖县级市、首府</t>
  </si>
  <si>
    <t>安徽省合肥市代管县级市</t>
  </si>
  <si>
    <t>中国云南省红河哈尼族彝族自治州下辖市</t>
  </si>
  <si>
    <t>湖北省荆州市代管县级市</t>
  </si>
  <si>
    <t>广东省湛江市代管县级市</t>
  </si>
  <si>
    <t>第29届欧洲冠军联赛</t>
  </si>
  <si>
    <t>乒乓球比赛</t>
  </si>
  <si>
    <t>中国内地（大陆）男歌手</t>
  </si>
  <si>
    <t>内蒙古自治区呼伦贝尔市代管县级市</t>
  </si>
  <si>
    <t>天蚕土豆所著玄幻小说《斗破苍穹》中的势力</t>
  </si>
  <si>
    <t>["娱乐","娱乐作品","电视剧作品"]</t>
  </si>
  <si>
    <t>["人物","虚拟人物"]</t>
  </si>
  <si>
    <t>["人物","娱乐","娱乐人物","演员"]</t>
  </si>
  <si>
    <t>["人物","其他人物"]</t>
  </si>
  <si>
    <t>["娱乐","娱乐作品","电影作品"]</t>
  </si>
  <si>
    <t>["社会","其他社会相关"]</t>
  </si>
  <si>
    <t>["人物","行业人物","教师"]</t>
  </si>
  <si>
    <t>["地理","国家"]</t>
  </si>
  <si>
    <t>["人物","体育","体育人物"]</t>
  </si>
  <si>
    <t>["娱乐","娱乐作品","游戏作品"]</t>
  </si>
  <si>
    <t>["娱乐","娱乐作品","动画作品"]</t>
  </si>
  <si>
    <t>["人物","历史","历史人物"]</t>
  </si>
  <si>
    <t>["地理","行政区划"]</t>
  </si>
  <si>
    <t>["人物","娱乐","娱乐人物","音乐人物"]</t>
  </si>
  <si>
    <t>["生活","其他生活相关"]</t>
  </si>
  <si>
    <t>["人物","娱乐","娱乐人物","导演"]</t>
  </si>
  <si>
    <t>["社会","组织机构","学校"]</t>
  </si>
  <si>
    <t>["娱乐","娱乐作品","电视节目"]</t>
  </si>
  <si>
    <t>["娱乐","娱乐作品","漫画作品"]</t>
  </si>
  <si>
    <t>["科学","科技产品","电子产品"]</t>
  </si>
  <si>
    <t>["社会","武器装备"]</t>
  </si>
  <si>
    <t>["文化","字词"]</t>
  </si>
  <si>
    <t>["文化","地理","景观景点","其他景观景点"]</t>
  </si>
  <si>
    <t>["社会","交通设施","火车站"]</t>
  </si>
  <si>
    <t>有坂真白公式</t>
  </si>
  <si>
    <t>衡山侠士</t>
  </si>
  <si>
    <t>唯一的明帝</t>
  </si>
  <si>
    <t>苏坡旧旧</t>
  </si>
  <si>
    <t>zhao86785241</t>
  </si>
  <si>
    <t>肥阳</t>
  </si>
  <si>
    <t>济源市</t>
  </si>
  <si>
    <t>游戏《原神》中的4星冰系角色</t>
  </si>
  <si>
    <t>桐乡市</t>
  </si>
  <si>
    <t>浙江省嘉兴市代管县级市</t>
  </si>
  <si>
    <t>曾少年之小时候</t>
  </si>
  <si>
    <t>2023年张籽沐、张开泰主演的电视剧</t>
  </si>
  <si>
    <t>日本古代神话传说中的妖怪</t>
  </si>
  <si>
    <t>冒</t>
  </si>
  <si>
    <t>北京奥林匹克塔</t>
  </si>
  <si>
    <t>精卫</t>
  </si>
  <si>
    <t>娱乐经济学R</t>
  </si>
  <si>
    <t>997lkx06174</t>
  </si>
  <si>
    <t>夢隨飛絮</t>
  </si>
  <si>
    <t>繁华落尽小涛</t>
  </si>
  <si>
    <t>liyanyin1955</t>
  </si>
  <si>
    <t>小麒涵</t>
  </si>
  <si>
    <t>jx48624862</t>
  </si>
  <si>
    <t>lydiayang99</t>
  </si>
  <si>
    <t>莹莹之约fly</t>
  </si>
  <si>
    <t>Guardian恒愽</t>
  </si>
  <si>
    <t>青青的麦田year</t>
  </si>
  <si>
    <t>康定市</t>
  </si>
  <si>
    <t>四川省甘孜藏族自治州辖县级市、首府</t>
  </si>
  <si>
    <t>游戏《三国杀》中的武将牌</t>
  </si>
  <si>
    <t>满洲里市</t>
  </si>
  <si>
    <t>西安西站</t>
  </si>
  <si>
    <t>中国陕西省西安市长安区境内铁路车站</t>
  </si>
  <si>
    <t>曹宪曹华</t>
  </si>
  <si>
    <t>内蒙古自治区兴安盟代管县级市</t>
  </si>
  <si>
    <t>乌兰浩特市</t>
  </si>
  <si>
    <t>关家永</t>
  </si>
  <si>
    <t>美国男导演、编剧、制片</t>
  </si>
  <si>
    <t>2023年WTT新加坡大满贯</t>
  </si>
  <si>
    <t>MQ-9无人机</t>
  </si>
  <si>
    <t>美国研制无人作战飞机、又称“死神”无人机</t>
  </si>
  <si>
    <t>薛灵芸</t>
  </si>
  <si>
    <t>刘辟</t>
  </si>
  <si>
    <t>DKZ</t>
  </si>
  <si>
    <t>龙潭公园</t>
  </si>
  <si>
    <t>北京东城区龙潭路的公园</t>
  </si>
  <si>
    <t>已达标</t>
  </si>
  <si>
    <t>除恶：飞车党</t>
  </si>
  <si>
    <t>龙港市</t>
  </si>
  <si>
    <t>浙江省辖县级市</t>
  </si>
  <si>
    <t>苏锡公交1号</t>
  </si>
  <si>
    <t>中国江苏省苏州市、无锡市境内公交线路</t>
  </si>
  <si>
    <t>游戏《三国杀OL》中的武将牌</t>
  </si>
  <si>
    <t>河北省石家庄市辖县</t>
  </si>
  <si>
    <t>巴黎夜旅人</t>
  </si>
  <si>
    <t>中国人民大学附属中学海口实验学校</t>
  </si>
  <si>
    <t>海口市政府、中国人民大学附属中学联合学校总校、中国人民大学附属中学、中国人民大学附属中学实验小学</t>
  </si>
  <si>
    <t>内江市</t>
  </si>
  <si>
    <t>万宁桥</t>
  </si>
  <si>
    <t>马奎斯·丹尼尔斯</t>
  </si>
  <si>
    <t>["交通工具","城市公交线路"]</t>
  </si>
  <si>
    <t>乡人原是客</t>
  </si>
  <si>
    <t>hshkjyt</t>
  </si>
  <si>
    <t>拾贰亿少女的梦</t>
  </si>
  <si>
    <t>花瞬花逝Fireuc</t>
  </si>
  <si>
    <t>然然过六级</t>
  </si>
  <si>
    <t>不要馒头</t>
  </si>
  <si>
    <t>关羽</t>
  </si>
  <si>
    <t>三星哥苹果妹</t>
  </si>
  <si>
    <t>满宠</t>
  </si>
  <si>
    <t>郭嘉</t>
  </si>
  <si>
    <t>落烛把华发惹7</t>
  </si>
  <si>
    <t>徐晃</t>
  </si>
  <si>
    <t>根正苗红小昊</t>
  </si>
  <si>
    <t>孙坚</t>
  </si>
  <si>
    <t>陈柏融</t>
  </si>
  <si>
    <t>yanlis</t>
  </si>
  <si>
    <t>自动审核</t>
  </si>
  <si>
    <t>Dickinzz</t>
  </si>
  <si>
    <t>11大有人在</t>
  </si>
  <si>
    <t>琉璃莫文阁Lo</t>
  </si>
  <si>
    <t>canguanxihu</t>
  </si>
  <si>
    <t>小布点843</t>
  </si>
  <si>
    <t>朋双喆</t>
  </si>
  <si>
    <t>火电厂大气污染物排放标准</t>
  </si>
  <si>
    <t>2023年冯小刚执导的网剧</t>
  </si>
  <si>
    <t>张瑞</t>
  </si>
  <si>
    <t>2023年中央广播电视总台3·15晚会</t>
  </si>
  <si>
    <t>中央广播电视总台公益晚会</t>
  </si>
  <si>
    <t>2023年李伟执导的电影</t>
  </si>
  <si>
    <t>丹尼尔·施纳特</t>
  </si>
  <si>
    <t>美国导演、编剧、制片</t>
  </si>
  <si>
    <t>2023年全英羽毛球公开赛</t>
  </si>
  <si>
    <t>第113届世界羽联全英羽毛球公开赛</t>
  </si>
  <si>
    <t>2023无锡马拉松</t>
  </si>
  <si>
    <t>2023年江苏省无锡市举办的马拉松赛事</t>
  </si>
  <si>
    <t>Infinity Ward开发的第一人称射击游戏，《使命召唤》系列第19部</t>
  </si>
  <si>
    <t>梦幻</t>
  </si>
  <si>
    <t>系列游戏《宝可梦》及其衍生作品中的宝可梦</t>
  </si>
  <si>
    <t>2023重庆马拉松</t>
  </si>
  <si>
    <t>2023年重庆市举办的马拉松赛事</t>
  </si>
  <si>
    <t>成都武侯祠博物馆的景点</t>
  </si>
  <si>
    <t>逆转检事2</t>
  </si>
  <si>
    <t>法庭辩论AVG类游戏</t>
  </si>
  <si>
    <t>成都露天音乐公园</t>
  </si>
  <si>
    <t>四川省成都市境内景区</t>
  </si>
  <si>
    <t>2023温州马拉松</t>
  </si>
  <si>
    <t>2023年浙江省温州市举办的马拉松赛事</t>
  </si>
  <si>
    <t>砥洎城</t>
  </si>
  <si>
    <t>山西省全国重点文物保护单位</t>
  </si>
  <si>
    <t>2023眉山东坡半程马拉松</t>
  </si>
  <si>
    <t>2023年四川省眉山市举办的马拉松赛事</t>
  </si>
  <si>
    <t>江山市</t>
  </si>
  <si>
    <t>二里沟站</t>
  </si>
  <si>
    <t>中国北京市境内地铁车站</t>
  </si>
  <si>
    <t>2023奉化海峡两岸桃花马拉松</t>
  </si>
  <si>
    <t>2023年浙江省宁波市奉化区举办的马拉松赛事</t>
  </si>
  <si>
    <t>北京市海淀区的日晷型纪念性建筑</t>
  </si>
  <si>
    <t>界首市</t>
  </si>
  <si>
    <t>OPPO Find X6</t>
  </si>
  <si>
    <t>2023年OPPO推出的手机</t>
  </si>
  <si>
    <t>清朝康熙皇帝的陵墓</t>
  </si>
  <si>
    <t>张建伟</t>
  </si>
  <si>
    <t>德国国家科学与工程院院士，人工智能机器人权威</t>
  </si>
  <si>
    <t>周瑜</t>
  </si>
  <si>
    <t>崖州区</t>
  </si>
  <si>
    <t>海南省三亚市市辖区</t>
  </si>
  <si>
    <t>北京市朝阳区的奥林匹克主题观光塔</t>
  </si>
  <si>
    <t>星之卡比系列的第一作</t>
  </si>
  <si>
    <t>第76届英国电影学院奖</t>
  </si>
  <si>
    <t>英国电影和电视艺术学院颁发的电影奖项</t>
  </si>
  <si>
    <t>胡班</t>
  </si>
  <si>
    <t>族荀粲</t>
  </si>
  <si>
    <t>刘敏</t>
  </si>
  <si>
    <t>结晶果糖、固体果葡糖</t>
  </si>
  <si>
    <t>2011年发布的国家标准</t>
  </si>
  <si>
    <t xml:space="preserve">152570.4286	</t>
  </si>
  <si>
    <t>高速公路恶劣气象条件监测站建设技术规范</t>
  </si>
  <si>
    <t>养老机构适老化改造指南</t>
  </si>
  <si>
    <t>健康养老基地建设指南</t>
  </si>
  <si>
    <t>预制式全氟己酮智能灭火系统设计、施工及验收规范</t>
  </si>
  <si>
    <t>振动搅拌公路路面基层施工技术规程</t>
  </si>
  <si>
    <t>帅戈天秤</t>
  </si>
  <si>
    <t>gfy326956493</t>
  </si>
  <si>
    <t>浏阳文庙</t>
  </si>
  <si>
    <t>火德真君庙</t>
  </si>
  <si>
    <t>怕并掘起</t>
  </si>
  <si>
    <t>湘阴文庙</t>
  </si>
  <si>
    <t>中央电视塔</t>
  </si>
  <si>
    <t>圣托里尼火山</t>
  </si>
  <si>
    <t>西吴寺遗址</t>
  </si>
  <si>
    <t>大辛庄遗址</t>
  </si>
  <si>
    <t>岩桑沟兴桥</t>
  </si>
  <si>
    <t>辽阳壁画墓群</t>
  </si>
  <si>
    <t>原来叫白菜啊</t>
  </si>
  <si>
    <t>神武门</t>
  </si>
  <si>
    <t>东华门</t>
  </si>
  <si>
    <t>西华门</t>
  </si>
  <si>
    <t>波阳公园</t>
  </si>
  <si>
    <t>富贵uAk</t>
  </si>
  <si>
    <t>可爱的刘恺威</t>
  </si>
  <si>
    <t>小城槐香</t>
  </si>
  <si>
    <t>lfg19654</t>
  </si>
  <si>
    <t>寻找张展</t>
  </si>
  <si>
    <t>驻站</t>
  </si>
  <si>
    <t>红雪莲</t>
  </si>
  <si>
    <t>光明行：盲人张喜平的一天</t>
  </si>
  <si>
    <t>财政局长</t>
  </si>
  <si>
    <t>城堡之外</t>
  </si>
  <si>
    <t>此岸·彼岸</t>
  </si>
  <si>
    <t>黄泥巴小街</t>
  </si>
  <si>
    <t>三千孤儿和草原母亲</t>
  </si>
  <si>
    <t>中国桥：港珠澳大桥圆梦之路</t>
  </si>
  <si>
    <t>中山舰壮歌</t>
  </si>
  <si>
    <t>鲤鱼山—老虎岭水坝遗址</t>
  </si>
  <si>
    <t>日昇平顶海山</t>
  </si>
  <si>
    <t>补要村遗址</t>
  </si>
  <si>
    <t>稷益庙</t>
  </si>
  <si>
    <t>Taohg_</t>
  </si>
  <si>
    <t>乄風晹ヤ</t>
  </si>
  <si>
    <t>武垣城址</t>
  </si>
  <si>
    <t>落笔洞遗址</t>
  </si>
  <si>
    <t>wqy52id</t>
  </si>
  <si>
    <t>崇觉寺铁塔</t>
  </si>
  <si>
    <t>lan610805</t>
  </si>
  <si>
    <t>五村遗址</t>
  </si>
  <si>
    <t>壳丘头遗址群</t>
  </si>
  <si>
    <t>鹿城岗城址</t>
  </si>
  <si>
    <t>冀州古城遗址</t>
  </si>
  <si>
    <t>东垣古城遗址</t>
  </si>
  <si>
    <t>东溪窑遗址</t>
  </si>
  <si>
    <t>穆棱市</t>
  </si>
  <si>
    <t>楼枕小河春水眠</t>
  </si>
  <si>
    <t>最重要的是生活</t>
  </si>
  <si>
    <t>人类高质量man</t>
  </si>
  <si>
    <t>lhl889</t>
    <phoneticPr fontId="5" type="noConversion"/>
  </si>
  <si>
    <t>张恩诚</t>
  </si>
  <si>
    <t>曺敍荣</t>
  </si>
  <si>
    <t>满天晴雪映梅花——红岩英烈杨虞裳</t>
  </si>
  <si>
    <t>肚子疼了白羊</t>
  </si>
  <si>
    <t>李采映</t>
  </si>
  <si>
    <t>毛利小雪</t>
  </si>
  <si>
    <t>朴秀珍</t>
  </si>
  <si>
    <t>Soler</t>
  </si>
  <si>
    <t>乐迷马克</t>
  </si>
  <si>
    <t>Liberation</t>
  </si>
  <si>
    <t>乶蕐衂屭</t>
  </si>
  <si>
    <t>Tears In Heaven</t>
  </si>
  <si>
    <t>i will survive</t>
  </si>
  <si>
    <t>华硕灵耀14 2023</t>
  </si>
  <si>
    <t>华为儿童手表 5X Pro</t>
  </si>
  <si>
    <t>vivo Y32t</t>
  </si>
  <si>
    <t>孤独丶永恒skr</t>
  </si>
  <si>
    <t>vivo Y623</t>
  </si>
  <si>
    <t>荣耀手表2</t>
  </si>
  <si>
    <t>对口词</t>
  </si>
  <si>
    <t>丨单身十年丨</t>
  </si>
  <si>
    <t>淀粉糖质量要求—第3部分：结晶果糖、固体果葡糖</t>
  </si>
  <si>
    <t>王贵玲</t>
  </si>
  <si>
    <t>爱孤存</t>
    <phoneticPr fontId="5" type="noConversion"/>
  </si>
  <si>
    <t>牛满江</t>
  </si>
  <si>
    <t>周少奇</t>
  </si>
  <si>
    <t>毕勇</t>
  </si>
  <si>
    <t>甄永苏</t>
  </si>
  <si>
    <t>李学勤</t>
  </si>
  <si>
    <t>马俊如</t>
  </si>
  <si>
    <t>刘日平</t>
  </si>
  <si>
    <t>靓之美工</t>
  </si>
  <si>
    <t>碧寒凝风</t>
  </si>
  <si>
    <t>现场“密度桶法”确定大粒径砂砾料压实标准工法</t>
  </si>
  <si>
    <t>closeIdo</t>
  </si>
  <si>
    <t>iMac（视网膜 5K 显示屏，27 英寸，2020 年机型）</t>
  </si>
  <si>
    <t>SONY Alpha 7C</t>
  </si>
  <si>
    <t>乀o丿丶o丿</t>
  </si>
  <si>
    <t>魏兰</t>
  </si>
  <si>
    <t>教育技术在中学化学教学中的应用</t>
  </si>
  <si>
    <t>从南到北天蝎</t>
  </si>
  <si>
    <t>旅游英语</t>
  </si>
  <si>
    <t>电子商务网页制作</t>
  </si>
  <si>
    <t>新闻英语</t>
  </si>
  <si>
    <t>编译技术</t>
  </si>
  <si>
    <t>红米手表3</t>
  </si>
  <si>
    <t>华为儿童手表 5X</t>
  </si>
  <si>
    <t>钊64</t>
  </si>
  <si>
    <t>李商隐</t>
  </si>
  <si>
    <t>我要从所有天空夺回你</t>
  </si>
  <si>
    <t>河海谣与里拉琴</t>
  </si>
  <si>
    <t>世间的陀螺：写给亲人、故乡和远去的旧时光</t>
  </si>
  <si>
    <t>幻兽之吻</t>
  </si>
  <si>
    <t>尘界与天界：汪曾祺十二讲</t>
  </si>
  <si>
    <t>鲸之殇</t>
  </si>
  <si>
    <t>最后一个村庄</t>
  </si>
  <si>
    <t>给妈妈当妈妈</t>
  </si>
  <si>
    <t>臣服</t>
  </si>
  <si>
    <t>世间的小儿女</t>
  </si>
  <si>
    <t>鲁迅：大先生，小日子</t>
  </si>
  <si>
    <t>心的方向</t>
  </si>
  <si>
    <t>纸上繁花</t>
  </si>
  <si>
    <t>渡你的人再久也会来</t>
  </si>
  <si>
    <t>人间世笔记</t>
  </si>
  <si>
    <t>武汉传：江汉交汇的大都市</t>
  </si>
  <si>
    <t>排球魂</t>
  </si>
  <si>
    <t>从文学到电影</t>
  </si>
  <si>
    <t>叮微微</t>
  </si>
  <si>
    <t>江藤平一</t>
    <phoneticPr fontId="5" type="noConversion"/>
  </si>
  <si>
    <t>园林植物识别与应用</t>
  </si>
  <si>
    <t>幼儿园课程论</t>
  </si>
  <si>
    <t>大学物理—近代物理</t>
  </si>
  <si>
    <t>wsyaox3</t>
  </si>
  <si>
    <t>中国传统文化经典解读——《菜根谭》</t>
  </si>
  <si>
    <t>九把迷路的刀</t>
  </si>
  <si>
    <t>广州公交28路</t>
  </si>
  <si>
    <t>原来我是Paul</t>
  </si>
  <si>
    <t>Julio99DL</t>
  </si>
  <si>
    <t>xuza在龙霞桥</t>
  </si>
  <si>
    <t>福州公交5路</t>
  </si>
  <si>
    <t>熬不过今ye</t>
  </si>
  <si>
    <t>广州公交35路</t>
  </si>
  <si>
    <t>福州公交9路</t>
  </si>
  <si>
    <t>合肥公交399路</t>
  </si>
  <si>
    <t>贵州省晴隆民族中学</t>
  </si>
  <si>
    <t>萌兜皮小兔</t>
  </si>
  <si>
    <t>中山公交Y01路</t>
  </si>
  <si>
    <t>林冥xxk</t>
    <phoneticPr fontId="5" type="noConversion"/>
  </si>
  <si>
    <t>武汉公交530路</t>
  </si>
  <si>
    <t>林冥xxk</t>
  </si>
  <si>
    <t>武汉公交520路</t>
  </si>
  <si>
    <t>广州公交54路</t>
  </si>
  <si>
    <t>广州公交8路</t>
  </si>
  <si>
    <t>中山公交997路</t>
  </si>
  <si>
    <t>中山公交023路</t>
  </si>
  <si>
    <t>中山公交213路</t>
  </si>
  <si>
    <t>中山公交B19路</t>
  </si>
  <si>
    <t>中山公交097路</t>
  </si>
  <si>
    <t>2021年首届“中国扶贫第一村”福建·宁德铁人三项公开赛</t>
  </si>
  <si>
    <t>霸道逍遥情</t>
  </si>
  <si>
    <t>luohong9274</t>
  </si>
  <si>
    <t>2023重庆江津东方爱情半程马拉松</t>
  </si>
  <si>
    <t>2018年国际足联俱乐部世界杯</t>
  </si>
  <si>
    <t>2017年苏迪曼杯世界羽毛球混合团体锦标赛</t>
  </si>
  <si>
    <t>2011年中国乒乓球俱乐部超级联赛</t>
  </si>
  <si>
    <t>2011年世界羽联超级系列赛总决赛</t>
  </si>
  <si>
    <t>2010年中国乒乓球俱乐部超级联赛</t>
  </si>
  <si>
    <t>2023蒸蒸日上迎新跑</t>
  </si>
  <si>
    <t>2023苏州环金鸡湖半程马拉松</t>
  </si>
  <si>
    <t>2017年国际足联俱乐部世界杯</t>
  </si>
  <si>
    <t>2009年中国乒乓球俱乐部超级联赛</t>
  </si>
  <si>
    <t>2023龙湾半程马拉松</t>
  </si>
  <si>
    <t>常州市图书馆</t>
  </si>
  <si>
    <t>怀念me艾迪</t>
  </si>
  <si>
    <t>精细化工国家重点实验室</t>
  </si>
  <si>
    <t>中国电工技术学会</t>
  </si>
  <si>
    <t>双生脉相思树</t>
  </si>
  <si>
    <t>中优117</t>
  </si>
  <si>
    <t>没睡醒的困困</t>
  </si>
  <si>
    <t>黄颊麦鸡</t>
  </si>
  <si>
    <t>抱柱信</t>
  </si>
  <si>
    <t>贷</t>
  </si>
  <si>
    <t>养老服务培训基地建设指南</t>
  </si>
  <si>
    <t>城市安全风险评估导则</t>
  </si>
  <si>
    <t>是美味的蛋挞呀</t>
  </si>
  <si>
    <t>计量器具自愿性产品认证服务规范</t>
  </si>
  <si>
    <t>区域自动气象站观测数据无线传输技术规范</t>
  </si>
  <si>
    <t>茶桑生产技术规程</t>
  </si>
  <si>
    <t>实验动物—福利通则</t>
  </si>
  <si>
    <t>范仲尚</t>
  </si>
  <si>
    <t>蔬菜基地建设技术规范</t>
  </si>
  <si>
    <t>村级综合性文化服务中心建设要求与评价</t>
  </si>
  <si>
    <t>企业温室气体排放管理规范</t>
  </si>
  <si>
    <t>质量管理—文化和机制支撑服务提升指南</t>
  </si>
  <si>
    <t>宇林之歌</t>
  </si>
  <si>
    <t>气象灾害预警等级—第2部分：强对流</t>
  </si>
  <si>
    <t>企业标准总监工作指南</t>
  </si>
  <si>
    <t>城市轨道交通客运服务规范</t>
  </si>
  <si>
    <t>濒危野生植物及其制品物种鉴定规范</t>
  </si>
  <si>
    <t>青少年体质健康监测服务规范</t>
  </si>
  <si>
    <t>港口作业安全要求—第3部分：危险货物集装箱</t>
  </si>
  <si>
    <t>水泥土搅拌桩地基加固施工技术规程</t>
  </si>
  <si>
    <t>黑腹军舰鸟</t>
  </si>
  <si>
    <t>书刊喷墨数字印刷机</t>
  </si>
  <si>
    <t>世界文化和自然遗产——黄山普通纪念币</t>
  </si>
  <si>
    <t>银河私养物</t>
  </si>
  <si>
    <t>世界文化和自然遗产——峨眉山-乐山大佛普通纪念币</t>
  </si>
  <si>
    <t>高功率激光制造设备安全和使用指南</t>
  </si>
  <si>
    <t>湖北历史人物辞典</t>
  </si>
  <si>
    <t>璃毓_</t>
  </si>
  <si>
    <t>水资源论证区域评估技术导则</t>
  </si>
  <si>
    <t>水利业务移动端门户开发与应用接入规范</t>
  </si>
  <si>
    <t>农村饮水安全工程信息化平台建设规范</t>
  </si>
  <si>
    <t>缟椰子猫</t>
  </si>
  <si>
    <t>电子政务外网政务部门外联改造技术指南</t>
  </si>
  <si>
    <t>钢筋焊接网质量评价方案</t>
  </si>
  <si>
    <t>防爆起重机定期检验规程</t>
  </si>
  <si>
    <t>电梯信息数据项规范</t>
  </si>
  <si>
    <t>防爆起重机监督检验规程</t>
  </si>
  <si>
    <t>防爆叉车定期（首次）检验规程</t>
  </si>
  <si>
    <t>玻璃工业大气污染物排放标准</t>
  </si>
  <si>
    <t>低影响开发雨水控制利用—设施运行与维护规范</t>
  </si>
  <si>
    <t>皖北地区设施草莓栽培技术规程</t>
  </si>
  <si>
    <t>黟县黑茶加工技术规范</t>
  </si>
  <si>
    <t>芡实育苗技术规程</t>
  </si>
  <si>
    <t>半导体行业水污染物排放标准</t>
  </si>
  <si>
    <t>白尾麦鸡</t>
  </si>
  <si>
    <t>彩鹳</t>
  </si>
  <si>
    <t>清草咸鱼</t>
  </si>
  <si>
    <t>人行道路人甲</t>
  </si>
  <si>
    <t>key_kona</t>
  </si>
  <si>
    <t>a1909882011</t>
  </si>
  <si>
    <t>林奴儿</t>
  </si>
  <si>
    <t>zhangyun199952</t>
  </si>
  <si>
    <t>天机子</t>
  </si>
  <si>
    <t>黏美龙</t>
  </si>
  <si>
    <t>吴黎</t>
  </si>
  <si>
    <t>弥月</t>
  </si>
  <si>
    <t>琼恩</t>
  </si>
  <si>
    <t>秃鹰丫头</t>
  </si>
  <si>
    <t>秃鹰娜</t>
  </si>
  <si>
    <t>真琴（灰姑娘）</t>
  </si>
  <si>
    <t>朔望·月读</t>
  </si>
  <si>
    <t>MPK</t>
  </si>
  <si>
    <t>SCR</t>
  </si>
  <si>
    <t>凌统</t>
  </si>
  <si>
    <t>SPAS-15</t>
  </si>
  <si>
    <t>MK3A1</t>
  </si>
  <si>
    <t>UTS-15</t>
  </si>
  <si>
    <t>露丝</t>
  </si>
  <si>
    <t>M327</t>
  </si>
  <si>
    <t>使命召唤：现代战争 II 2022</t>
  </si>
  <si>
    <t>米约尔</t>
  </si>
  <si>
    <t>艾蕾嘉尔</t>
  </si>
  <si>
    <t>严颜</t>
  </si>
  <si>
    <t>徐庶</t>
  </si>
  <si>
    <t>洛托</t>
  </si>
  <si>
    <t>蔵音</t>
  </si>
  <si>
    <t>莉可</t>
  </si>
  <si>
    <t>黄忠</t>
  </si>
  <si>
    <t>莎克拉戈</t>
  </si>
  <si>
    <t>巴雷尔</t>
  </si>
  <si>
    <t>苍青</t>
  </si>
  <si>
    <t>宫本尤娜</t>
  </si>
  <si>
    <t>野良</t>
  </si>
  <si>
    <t>幻谜</t>
  </si>
  <si>
    <t>高顺</t>
  </si>
  <si>
    <t>圣冰的葛梅沙</t>
  </si>
  <si>
    <t>破天级</t>
  </si>
  <si>
    <t>唤风级</t>
  </si>
  <si>
    <t>汉娜</t>
  </si>
  <si>
    <t>雷裔级</t>
  </si>
  <si>
    <t>达玛维克级</t>
  </si>
  <si>
    <t>图灵</t>
  </si>
  <si>
    <t>奇奇莫拉级</t>
  </si>
  <si>
    <t>寒霜之牙·维达尔</t>
  </si>
  <si>
    <t>维德马克级</t>
  </si>
  <si>
    <t>拳闪的普罗基</t>
  </si>
  <si>
    <t>温蒂妮</t>
  </si>
  <si>
    <t>洛迪瓦级</t>
  </si>
  <si>
    <t>物正</t>
  </si>
  <si>
    <t>热泉</t>
  </si>
  <si>
    <t>伊基图萨级</t>
  </si>
  <si>
    <t>乌尔佩库拉</t>
  </si>
  <si>
    <t>扎玛德级</t>
  </si>
  <si>
    <t>贞义</t>
  </si>
  <si>
    <t>普罗基</t>
  </si>
  <si>
    <t>葛梅沙</t>
  </si>
  <si>
    <t>飞燕级</t>
  </si>
  <si>
    <t>皇冠蜥级</t>
  </si>
  <si>
    <t>鱼鹰级</t>
  </si>
  <si>
    <t>界关平</t>
  </si>
  <si>
    <t>霜凤马云禄</t>
  </si>
  <si>
    <t>无双乐进</t>
  </si>
  <si>
    <t>巴隆</t>
  </si>
  <si>
    <t>吕蒙</t>
  </si>
  <si>
    <t>马超</t>
  </si>
  <si>
    <t>富豪级</t>
  </si>
  <si>
    <t>羊祜</t>
  </si>
  <si>
    <t>巨神兵级</t>
  </si>
  <si>
    <t>田丰</t>
  </si>
  <si>
    <t>刽子手级</t>
  </si>
  <si>
    <t>检察官级</t>
  </si>
  <si>
    <t>帝国海军切割机级</t>
  </si>
  <si>
    <t>何太后</t>
  </si>
  <si>
    <t>庞统</t>
  </si>
  <si>
    <t>貂蝉</t>
  </si>
  <si>
    <t>磨难级海军型</t>
  </si>
  <si>
    <t>丁尚涴</t>
  </si>
  <si>
    <t>李婉</t>
  </si>
  <si>
    <t>强制者级</t>
  </si>
  <si>
    <t>龙骑兵级</t>
  </si>
  <si>
    <t>庞蒂菲斯级</t>
  </si>
  <si>
    <t>曹植</t>
  </si>
  <si>
    <t>无极·许褚</t>
  </si>
  <si>
    <t>无极·于吉</t>
  </si>
  <si>
    <t>兵仙·韩信</t>
  </si>
  <si>
    <t>启示级海军型</t>
  </si>
  <si>
    <t>无极·甄姬</t>
  </si>
  <si>
    <t>皮尔格里姆级</t>
  </si>
  <si>
    <t>先驱者级海军型</t>
  </si>
  <si>
    <t>甘宁</t>
  </si>
  <si>
    <t>于小雪</t>
  </si>
  <si>
    <t>末日沙场级海军型</t>
  </si>
  <si>
    <t>灾难级海军型</t>
  </si>
  <si>
    <t>唐律</t>
  </si>
  <si>
    <t>锦玉·子鼠</t>
  </si>
  <si>
    <t>矮脚鸡级</t>
  </si>
  <si>
    <t>皇甫嵩</t>
  </si>
  <si>
    <t>朱儁</t>
  </si>
  <si>
    <t>霸王·项羽</t>
  </si>
  <si>
    <t>张奂</t>
  </si>
  <si>
    <t>甘皇后</t>
  </si>
  <si>
    <t>司马懿</t>
  </si>
  <si>
    <t>吴夫人</t>
  </si>
  <si>
    <t>诸葛恪</t>
  </si>
  <si>
    <t>归元·气功师</t>
  </si>
  <si>
    <t>狮鹫级海军型</t>
  </si>
  <si>
    <t>金狮子·西奇</t>
  </si>
  <si>
    <t>加达里海军霍克比尔级</t>
  </si>
  <si>
    <t>狮鹫级</t>
  </si>
  <si>
    <t>茶隼级</t>
  </si>
  <si>
    <t>蔡瑁张允</t>
  </si>
  <si>
    <t>李异谢旌</t>
  </si>
  <si>
    <t>杏奈</t>
  </si>
  <si>
    <t>菲因</t>
  </si>
  <si>
    <t>光月御殿</t>
  </si>
  <si>
    <t>处女座·阿释密达</t>
  </si>
  <si>
    <t>RED·乌塔</t>
  </si>
  <si>
    <t>天暴星·辉火</t>
  </si>
  <si>
    <t>战鹰级</t>
  </si>
  <si>
    <t>淳于琼</t>
  </si>
  <si>
    <t>光希&amp;天狼星</t>
  </si>
  <si>
    <t>奥尼克斯级</t>
  </si>
  <si>
    <t>轲比能</t>
  </si>
  <si>
    <t>薇丝</t>
  </si>
  <si>
    <t>超级马楠烤鸭子</t>
  </si>
  <si>
    <t>怒涛·沧岚</t>
  </si>
  <si>
    <t>阿会喃</t>
  </si>
  <si>
    <t>敢达·巴巴托斯天狼座帝王形态（阿赖耶识限制解除）</t>
  </si>
  <si>
    <t>修罗（升华版）</t>
  </si>
  <si>
    <t>RED·杰克斯</t>
  </si>
  <si>
    <t>曹亦</t>
  </si>
  <si>
    <t>刘玉谨</t>
  </si>
  <si>
    <t>寡妇级</t>
  </si>
  <si>
    <t>魔像级</t>
  </si>
  <si>
    <t>胡月眉</t>
  </si>
  <si>
    <t>凤凰级</t>
  </si>
  <si>
    <t>龙鸟级</t>
  </si>
  <si>
    <t>飞龙级</t>
  </si>
  <si>
    <t>蔡阳</t>
  </si>
  <si>
    <t>维拉托尔号</t>
  </si>
  <si>
    <t>曹纯</t>
  </si>
  <si>
    <t>刘表</t>
  </si>
  <si>
    <t>纳维达斯级</t>
  </si>
  <si>
    <t>特里斯坦级</t>
  </si>
  <si>
    <t>因卡萨斯级</t>
  </si>
  <si>
    <t>伊米卡斯级</t>
  </si>
  <si>
    <t>杜预</t>
  </si>
  <si>
    <t>文鸯</t>
  </si>
  <si>
    <t>阿特龙级</t>
  </si>
  <si>
    <t>沐子菲</t>
  </si>
  <si>
    <t>毛鲁斯级</t>
  </si>
  <si>
    <t>联邦海军彗星级</t>
  </si>
  <si>
    <t>毛鲁斯级海军型</t>
  </si>
  <si>
    <t>塔纳尼斯级</t>
  </si>
  <si>
    <t>哈克尔</t>
  </si>
  <si>
    <t>袁氏兄弟</t>
  </si>
  <si>
    <t>阿瑞斯级</t>
  </si>
  <si>
    <t>文聘</t>
  </si>
  <si>
    <t>花魇·阿织</t>
  </si>
  <si>
    <t>夏侯月姬</t>
  </si>
  <si>
    <t>云衣宫主</t>
  </si>
  <si>
    <t>帝江</t>
  </si>
  <si>
    <t>夏侯霸</t>
  </si>
  <si>
    <t>灵凰</t>
  </si>
  <si>
    <t>黄盖</t>
  </si>
  <si>
    <t>蒋钦</t>
  </si>
  <si>
    <t>程普</t>
  </si>
  <si>
    <t>允迦</t>
  </si>
  <si>
    <t>陆抗</t>
  </si>
  <si>
    <t>豪力</t>
  </si>
  <si>
    <t>疾风之枪·休</t>
  </si>
  <si>
    <t>夜之寄生·霍德尔</t>
  </si>
  <si>
    <t>潮音·波塞冬</t>
  </si>
  <si>
    <t>早樱·大国主</t>
  </si>
  <si>
    <t>觅影·国常立</t>
  </si>
  <si>
    <t>阿修</t>
  </si>
  <si>
    <t>德索罗</t>
  </si>
  <si>
    <t>皓曦·精灵骑士</t>
  </si>
  <si>
    <t>张昭</t>
  </si>
  <si>
    <t>神阙青衣</t>
  </si>
  <si>
    <t>张辽</t>
  </si>
  <si>
    <t>雏心·奥西里斯</t>
  </si>
  <si>
    <t>孙策</t>
  </si>
  <si>
    <t>陆逊</t>
  </si>
  <si>
    <t>步练师</t>
  </si>
  <si>
    <t>董卓</t>
  </si>
  <si>
    <t>刘晔</t>
  </si>
  <si>
    <t>追炎·前鬼坊天狗</t>
  </si>
  <si>
    <t>木代</t>
  </si>
  <si>
    <t>太史慈</t>
  </si>
  <si>
    <t>圣夜的木代</t>
  </si>
  <si>
    <t>清凉的巴雷尔</t>
  </si>
  <si>
    <t>水弹的赤司</t>
  </si>
  <si>
    <t>谋张角</t>
  </si>
  <si>
    <t>狩猎者</t>
  </si>
  <si>
    <t>醉虎的雷奇</t>
  </si>
  <si>
    <t>雷奇</t>
  </si>
  <si>
    <t>韶音·九凤</t>
  </si>
  <si>
    <t>马腾</t>
  </si>
  <si>
    <t>奏乐的五郎</t>
  </si>
  <si>
    <t>文丑</t>
  </si>
  <si>
    <t>渔火</t>
  </si>
  <si>
    <t>久希</t>
  </si>
  <si>
    <t>潜游的久希</t>
  </si>
  <si>
    <t>帕布拉西亚</t>
  </si>
  <si>
    <t>卢植</t>
  </si>
  <si>
    <t>吕布</t>
  </si>
  <si>
    <t>华佗</t>
  </si>
  <si>
    <t>阎罗双王·灭</t>
  </si>
  <si>
    <t>羽蒙</t>
  </si>
  <si>
    <t>大刀·关胜</t>
  </si>
  <si>
    <t>奇怪的人1133</t>
  </si>
  <si>
    <t>谋姜维</t>
  </si>
  <si>
    <t>绿子</t>
  </si>
  <si>
    <t>界张春华</t>
  </si>
  <si>
    <t>程昱</t>
  </si>
  <si>
    <t>金元素</t>
  </si>
  <si>
    <t>维斯卡纳姆</t>
  </si>
  <si>
    <t>天极·大司命</t>
  </si>
  <si>
    <t>凯撒大帝</t>
  </si>
  <si>
    <t>潮汐守望者</t>
  </si>
  <si>
    <t>雁铭</t>
  </si>
  <si>
    <t>三哲</t>
  </si>
  <si>
    <t>罗伊卡</t>
  </si>
  <si>
    <t>超械少女</t>
  </si>
  <si>
    <t>森林之女</t>
  </si>
  <si>
    <t>曹洪</t>
  </si>
  <si>
    <t>芙拉米</t>
  </si>
  <si>
    <t>花舞的芙拉米</t>
  </si>
  <si>
    <t>流离的桐宗</t>
  </si>
  <si>
    <t>孙狼</t>
  </si>
  <si>
    <t>潜行的恭一</t>
  </si>
  <si>
    <t>恭一</t>
  </si>
  <si>
    <t>跳跃的巴隆</t>
  </si>
  <si>
    <t>陈靖仇</t>
  </si>
  <si>
    <t>灵帝</t>
  </si>
  <si>
    <t>真步（灰姑娘）</t>
  </si>
  <si>
    <t>袁术</t>
  </si>
  <si>
    <t>伯雷亚里斯</t>
  </si>
  <si>
    <t>王烈</t>
  </si>
  <si>
    <t>羽灼·赫拉</t>
  </si>
  <si>
    <t>黎幻·赫拉</t>
  </si>
  <si>
    <t>杨芷</t>
  </si>
  <si>
    <t>慧光·前鬼坊天狗</t>
  </si>
  <si>
    <t>穆顺</t>
  </si>
  <si>
    <t>低吹雪·利维坦</t>
  </si>
  <si>
    <t>界蔡邕</t>
  </si>
  <si>
    <t>刘禅</t>
  </si>
  <si>
    <t>爱宕天狗</t>
  </si>
  <si>
    <t>半生缘一世情</t>
  </si>
  <si>
    <t>终于忙完了吧</t>
  </si>
  <si>
    <t>lr274481343</t>
  </si>
  <si>
    <t>跑步机上</t>
  </si>
  <si>
    <t>甜尝一口酥</t>
  </si>
  <si>
    <t>漩涡大本营</t>
  </si>
  <si>
    <t>第十四届音乐盛典咪咕汇</t>
  </si>
  <si>
    <t>无所谓的下限</t>
  </si>
  <si>
    <t>熊猫的故事</t>
  </si>
  <si>
    <t>稍微想起一些</t>
  </si>
  <si>
    <t>JCremove</t>
  </si>
  <si>
    <t>逍乐阵阵</t>
  </si>
  <si>
    <t>王宗侃</t>
  </si>
  <si>
    <t>哥舒夜带刀1</t>
  </si>
  <si>
    <t>臧泠</t>
  </si>
  <si>
    <t>林希虹</t>
  </si>
  <si>
    <t>余德浩</t>
  </si>
  <si>
    <t>曾安平</t>
  </si>
  <si>
    <t>邓军</t>
  </si>
  <si>
    <t>钟登华</t>
  </si>
  <si>
    <t>吴京</t>
  </si>
  <si>
    <t>侯宗濂</t>
  </si>
  <si>
    <t>思源解忧杂货店</t>
  </si>
  <si>
    <t>刘雪松</t>
  </si>
  <si>
    <t>杨为佑</t>
  </si>
  <si>
    <t>陈良怡</t>
  </si>
  <si>
    <t>sasaki9000</t>
  </si>
  <si>
    <t>张开泰</t>
  </si>
  <si>
    <t>澡澡小熊猫</t>
  </si>
  <si>
    <t>李世熙</t>
  </si>
  <si>
    <t>冬某日</t>
  </si>
  <si>
    <t>dianf1</t>
  </si>
  <si>
    <t>于谦祠</t>
  </si>
  <si>
    <t>金幼孜</t>
  </si>
  <si>
    <t>天人鬼谷鱼</t>
  </si>
  <si>
    <t>壹统华夏</t>
  </si>
  <si>
    <t>黄绾</t>
  </si>
  <si>
    <t>界张郃</t>
  </si>
  <si>
    <t>无双刘备</t>
  </si>
  <si>
    <t>逆潮·利维坦</t>
  </si>
  <si>
    <t>黛烟</t>
  </si>
  <si>
    <t>可露凯</t>
  </si>
  <si>
    <t>尉迟恭</t>
  </si>
  <si>
    <t>甘氏</t>
  </si>
  <si>
    <t>赤司</t>
  </si>
  <si>
    <t>赵云</t>
  </si>
  <si>
    <t>玛吉西尔达</t>
  </si>
  <si>
    <t>绛雨</t>
  </si>
  <si>
    <t>艾薇塔</t>
  </si>
  <si>
    <t>贺莉斯</t>
  </si>
  <si>
    <t>琳德</t>
  </si>
  <si>
    <t>末宵</t>
  </si>
  <si>
    <t>张郃</t>
  </si>
  <si>
    <t>四方神·白虎</t>
  </si>
  <si>
    <t>邹氏</t>
  </si>
  <si>
    <t>奇美拉级</t>
  </si>
  <si>
    <t>公孙瓒</t>
  </si>
  <si>
    <t>涅伽尔级</t>
  </si>
  <si>
    <t>德拉古级</t>
  </si>
  <si>
    <t>渡宾</t>
  </si>
  <si>
    <t>德雷卡瓦级</t>
  </si>
  <si>
    <t>勒沙克级</t>
  </si>
  <si>
    <t>泽尼塔级</t>
  </si>
  <si>
    <t>穷奇</t>
  </si>
  <si>
    <t>白嘴鸦级</t>
  </si>
  <si>
    <t>苍鹭级</t>
  </si>
  <si>
    <t>界吴懿</t>
  </si>
  <si>
    <t>西王母</t>
  </si>
  <si>
    <t>万象·白泽</t>
  </si>
  <si>
    <t>尹夫人</t>
  </si>
  <si>
    <t>阎罗双王·镜</t>
  </si>
  <si>
    <t>界孙鲁班</t>
  </si>
  <si>
    <t>陶朱公</t>
  </si>
  <si>
    <t>霄光·丑牛</t>
  </si>
  <si>
    <t>无双魏延</t>
  </si>
  <si>
    <t>无双士燮</t>
  </si>
  <si>
    <t>谋刘备</t>
  </si>
  <si>
    <t>真恋</t>
  </si>
  <si>
    <t>诡谋司马懿</t>
  </si>
  <si>
    <t>王元姬</t>
  </si>
  <si>
    <t>无双姜维</t>
  </si>
  <si>
    <t>龙胆赵云</t>
  </si>
  <si>
    <t>无双甘宁</t>
  </si>
  <si>
    <t>玉麒麟·卢俊义</t>
  </si>
  <si>
    <t>隐密的松烟</t>
  </si>
  <si>
    <t>克洛涅</t>
  </si>
  <si>
    <t>翠</t>
  </si>
  <si>
    <t>荀彧&amp;荀攸</t>
  </si>
  <si>
    <t>伊毕斯号</t>
  </si>
  <si>
    <t>荀攸</t>
  </si>
  <si>
    <t>松烟</t>
  </si>
  <si>
    <t>桐宗</t>
  </si>
  <si>
    <t>海多尔</t>
  </si>
  <si>
    <t>北极星假面</t>
  </si>
  <si>
    <t>无极·袁术</t>
  </si>
  <si>
    <t>圣魂·黄月英</t>
  </si>
  <si>
    <t>颜良&amp;文丑</t>
  </si>
  <si>
    <t>科洛斯级</t>
  </si>
  <si>
    <t>界马谡</t>
  </si>
  <si>
    <t>惩戒级</t>
  </si>
  <si>
    <t>咒逐级</t>
  </si>
  <si>
    <t>净化级</t>
  </si>
  <si>
    <t>无极·钟会</t>
  </si>
  <si>
    <t>执事级</t>
  </si>
  <si>
    <t>异端级</t>
  </si>
  <si>
    <t>忏悔者级</t>
  </si>
  <si>
    <t>奥格诺级海军型</t>
  </si>
  <si>
    <t>鲍信</t>
  </si>
  <si>
    <t>无极·徐晃</t>
  </si>
  <si>
    <t>梶木渔太</t>
  </si>
  <si>
    <t>泽法</t>
  </si>
  <si>
    <t>秃鹫级</t>
  </si>
  <si>
    <t>国风·艾斯</t>
  </si>
  <si>
    <t>黑鸦级</t>
  </si>
  <si>
    <t>猛禽级</t>
  </si>
  <si>
    <t>女妖级</t>
  </si>
  <si>
    <t>里格札</t>
  </si>
  <si>
    <t>秃鹰级</t>
  </si>
  <si>
    <t>激流的安德鲁</t>
  </si>
  <si>
    <t>蝎尾怪级</t>
  </si>
  <si>
    <t>巨蟹座·马尼戈特</t>
  </si>
  <si>
    <t>安德鲁</t>
  </si>
  <si>
    <t>狐妖级</t>
  </si>
  <si>
    <t>疾走的沙夫特</t>
  </si>
  <si>
    <t>沙夫特</t>
  </si>
  <si>
    <t>莱拉克</t>
  </si>
  <si>
    <t>麒麟级</t>
  </si>
  <si>
    <t>界高顺</t>
  </si>
  <si>
    <t>海燕级</t>
  </si>
  <si>
    <t>雷薄</t>
  </si>
  <si>
    <t>彗星的成人</t>
  </si>
  <si>
    <t>渡鸦级</t>
  </si>
  <si>
    <t>郝萌</t>
  </si>
  <si>
    <t>鹳鸟级</t>
  </si>
  <si>
    <t>王威</t>
  </si>
  <si>
    <t>寒鸦级</t>
  </si>
  <si>
    <t>王濬</t>
  </si>
  <si>
    <t>狞獾级</t>
  </si>
  <si>
    <t>丘力居</t>
  </si>
  <si>
    <t>巨鸟级</t>
  </si>
  <si>
    <t>提格拉姆</t>
  </si>
  <si>
    <t>吴兰</t>
  </si>
  <si>
    <t>瞳</t>
  </si>
  <si>
    <t>黑鸟级</t>
  </si>
  <si>
    <t>赵昂</t>
  </si>
  <si>
    <t>鱼鹰级海军型</t>
  </si>
  <si>
    <t>波音的瞳</t>
  </si>
  <si>
    <t>狞獾级海军型</t>
  </si>
  <si>
    <t>神话·潘多拉</t>
  </si>
  <si>
    <t>艾俄洛斯（升华版）</t>
  </si>
  <si>
    <t>阿鲁迪巴（升华版）</t>
  </si>
  <si>
    <t>穆（升华版）</t>
  </si>
  <si>
    <t>迪斯马斯克（升华版）</t>
  </si>
  <si>
    <t>撒加（升华版）</t>
  </si>
  <si>
    <t>战隼级</t>
  </si>
  <si>
    <t>银鹰级</t>
  </si>
  <si>
    <t>希尔博拉斯级</t>
  </si>
  <si>
    <t>宣公主</t>
  </si>
  <si>
    <t>金鹏级</t>
  </si>
  <si>
    <t>张横</t>
  </si>
  <si>
    <t>杨艳</t>
  </si>
  <si>
    <t>韩馥</t>
  </si>
  <si>
    <t>董贵人</t>
  </si>
  <si>
    <t>归元·柔道家</t>
  </si>
  <si>
    <t>乐就</t>
  </si>
  <si>
    <t>界陈宫</t>
  </si>
  <si>
    <t>归元·散打</t>
  </si>
  <si>
    <t>敢达试作三号机（石斛兰）</t>
  </si>
  <si>
    <t>敢达AGE-FX（爆发模式）</t>
  </si>
  <si>
    <t>敢达·巴耶力</t>
  </si>
  <si>
    <t>II新吉翁号</t>
  </si>
  <si>
    <t>神启·诱魔者</t>
  </si>
  <si>
    <t>异端敢达金色机天照</t>
  </si>
  <si>
    <t>真崎杏子</t>
  </si>
  <si>
    <t>猛鲑级</t>
  </si>
  <si>
    <t>幼龙级海军型</t>
  </si>
  <si>
    <t>敢达·巴巴托斯（第4形态）</t>
  </si>
  <si>
    <t>幼龙级</t>
  </si>
  <si>
    <t>敢达·巴巴托斯天狼座</t>
  </si>
  <si>
    <t>昆虫羽蛾</t>
  </si>
  <si>
    <t>娜迦级</t>
  </si>
  <si>
    <t>敢达·巴巴托斯天狼座帝王形态</t>
  </si>
  <si>
    <t>夜鹰级</t>
  </si>
  <si>
    <t>敢达·巴巴托斯（第6形态）</t>
  </si>
  <si>
    <t>清音·鹿蜀</t>
  </si>
  <si>
    <t>鹏鲲级</t>
  </si>
  <si>
    <t>兀鹫级</t>
  </si>
  <si>
    <t>乌鸦级</t>
  </si>
  <si>
    <t>毒蝎级</t>
  </si>
  <si>
    <t>小鹰级</t>
  </si>
  <si>
    <t>毒蝎级海军型</t>
  </si>
  <si>
    <t>乌鸦级海军型</t>
  </si>
  <si>
    <t>邓艾</t>
  </si>
  <si>
    <t>王朗</t>
  </si>
  <si>
    <t>恩尤级</t>
  </si>
  <si>
    <t>王允</t>
  </si>
  <si>
    <t>伊什库尔级</t>
  </si>
  <si>
    <t>白复归</t>
  </si>
  <si>
    <t>无相·弭服</t>
  </si>
  <si>
    <t>魔化皇甫申</t>
  </si>
  <si>
    <t>真胤</t>
  </si>
  <si>
    <t>高褐</t>
  </si>
  <si>
    <t>董姬</t>
  </si>
  <si>
    <t>恐龙龙崎</t>
  </si>
  <si>
    <t>太阳神级</t>
  </si>
  <si>
    <t>卓尔</t>
  </si>
  <si>
    <t>张朕萧</t>
    <phoneticPr fontId="5" type="noConversion"/>
  </si>
  <si>
    <t>闵珪</t>
  </si>
  <si>
    <t>空白</t>
  </si>
  <si>
    <t>有史以来最棒的啤酒运送</t>
  </si>
  <si>
    <t>替身演员</t>
  </si>
  <si>
    <t>暴力之夜</t>
  </si>
  <si>
    <t>3.27周热门特色编辑</t>
  </si>
  <si>
    <t>3.27周热门特色编辑</t>
    <phoneticPr fontId="1" type="noConversion"/>
  </si>
  <si>
    <t>3.27周热门特色评审</t>
  </si>
  <si>
    <t>3.27周热门特色评审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</si>
</sst>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000000"/>
      <name val="SimSun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22" fontId="2" fillId="0" borderId="0" xfId="0" applyNumberFormat="1" applyFont="1" applyAlignment="1">
      <alignment horizontal="left" vertical="top"/>
    </xf>
  </cellXfs>
  <cellStyles count="1">
    <cellStyle name="常规" xfId="0" builtinId="0"/>
  </cellStyles>
  <dxfs count="2">
    <dxf>
      <fill>
        <patternFill>
          <bgColor rgb="FFFFCCC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"/>
  <sheetViews>
    <sheetView tabSelected="1"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11</v>
      </c>
      <c r="B1" s="5" t="s">
        <v>12</v>
      </c>
      <c r="C1" s="5" t="s">
        <v>16</v>
      </c>
    </row>
    <row r="2" spans="1:3">
      <c r="A2" s="1" t="s">
        <v>178</v>
      </c>
      <c r="B2" s="6">
        <f>SUMIF(达标!H:H, $A2, 达标!J:J)</f>
        <v>12500</v>
      </c>
      <c r="C2" s="6" t="s">
        <v>1121</v>
      </c>
    </row>
    <row r="3" spans="1:3">
      <c r="A3" s="1" t="s">
        <v>168</v>
      </c>
      <c r="B3" s="6">
        <f>SUMIF(达标!H:H, $A3, 达标!J:J)</f>
        <v>9000</v>
      </c>
      <c r="C3" s="6" t="s">
        <v>1120</v>
      </c>
    </row>
    <row r="4" spans="1:3">
      <c r="A4" s="1" t="s">
        <v>313</v>
      </c>
      <c r="B4" s="6">
        <f>SUMIF(达标!H:H, $A4, 达标!J:J)</f>
        <v>5000</v>
      </c>
      <c r="C4" s="6" t="s">
        <v>1120</v>
      </c>
    </row>
    <row r="5" spans="1:3">
      <c r="A5" s="1" t="s">
        <v>587</v>
      </c>
      <c r="B5" s="6">
        <f>SUMIF(达标!H:H, $A5, 达标!J:J)</f>
        <v>5000</v>
      </c>
      <c r="C5" s="6" t="s">
        <v>1120</v>
      </c>
    </row>
    <row r="6" spans="1:3">
      <c r="A6" s="1" t="s">
        <v>176</v>
      </c>
      <c r="B6" s="6">
        <f>SUMIF(达标!H:H, $A6, 达标!J:J)</f>
        <v>3000</v>
      </c>
      <c r="C6" s="6" t="s">
        <v>1120</v>
      </c>
    </row>
    <row r="7" spans="1:3">
      <c r="A7" s="1" t="s">
        <v>534</v>
      </c>
      <c r="B7" s="6">
        <f>SUMIF(达标!H:H, $A7, 达标!J:J)</f>
        <v>3000</v>
      </c>
      <c r="C7" s="6" t="s">
        <v>1120</v>
      </c>
    </row>
    <row r="8" spans="1:3">
      <c r="A8" s="1" t="s">
        <v>354</v>
      </c>
      <c r="B8" s="6">
        <f>SUMIF(达标!H:H, $A8, 达标!J:J)</f>
        <v>3000</v>
      </c>
      <c r="C8" s="6" t="s">
        <v>1120</v>
      </c>
    </row>
    <row r="9" spans="1:3">
      <c r="A9" s="1" t="s">
        <v>451</v>
      </c>
      <c r="B9" s="6">
        <f>SUMIF(达标!H:H, $A9, 达标!J:J)</f>
        <v>2500</v>
      </c>
      <c r="C9" s="6" t="s">
        <v>1120</v>
      </c>
    </row>
    <row r="10" spans="1:3">
      <c r="A10" s="1" t="s">
        <v>434</v>
      </c>
      <c r="B10" s="6">
        <f>SUMIF(达标!H:H, $A10, 达标!J:J)</f>
        <v>2500</v>
      </c>
      <c r="C10" s="6" t="s">
        <v>1120</v>
      </c>
    </row>
    <row r="11" spans="1:3">
      <c r="A11" s="1" t="s">
        <v>251</v>
      </c>
      <c r="B11" s="6">
        <f>SUMIF(达标!H:H, $A11, 达标!J:J)</f>
        <v>2000</v>
      </c>
      <c r="C11" s="6" t="s">
        <v>1120</v>
      </c>
    </row>
    <row r="12" spans="1:3">
      <c r="A12" s="1" t="s">
        <v>518</v>
      </c>
      <c r="B12" s="6">
        <f>SUMIF(达标!H:H, $A12, 达标!J:J)</f>
        <v>1500</v>
      </c>
      <c r="C12" s="6" t="s">
        <v>1120</v>
      </c>
    </row>
    <row r="13" spans="1:3">
      <c r="A13" s="1" t="s">
        <v>564</v>
      </c>
      <c r="B13" s="6">
        <f>SUMIF(达标!H:H, $A13, 达标!J:J)</f>
        <v>1500</v>
      </c>
      <c r="C13" s="6" t="s">
        <v>1120</v>
      </c>
    </row>
    <row r="14" spans="1:3">
      <c r="A14" s="1" t="s">
        <v>192</v>
      </c>
      <c r="B14" s="6">
        <f>SUMIF(达标!H:H, $A14, 达标!J:J)</f>
        <v>1500</v>
      </c>
      <c r="C14" s="6" t="s">
        <v>1120</v>
      </c>
    </row>
    <row r="15" spans="1:3">
      <c r="A15" s="1" t="s">
        <v>485</v>
      </c>
      <c r="B15" s="6">
        <f>SUMIF(达标!H:H, $A15, 达标!J:J)</f>
        <v>1500</v>
      </c>
      <c r="C15" s="6" t="s">
        <v>1120</v>
      </c>
    </row>
    <row r="16" spans="1:3">
      <c r="A16" s="1" t="s">
        <v>181</v>
      </c>
      <c r="B16" s="6">
        <f>SUMIF(达标!H:H, $A16, 达标!J:J)</f>
        <v>1500</v>
      </c>
      <c r="C16" s="6" t="s">
        <v>1120</v>
      </c>
    </row>
    <row r="17" spans="1:3">
      <c r="A17" s="1" t="s">
        <v>155</v>
      </c>
      <c r="B17" s="6">
        <f>SUMIF(达标!H:H, $A17, 达标!J:J)</f>
        <v>1500</v>
      </c>
      <c r="C17" s="6" t="s">
        <v>1120</v>
      </c>
    </row>
    <row r="18" spans="1:3">
      <c r="A18" s="1" t="s">
        <v>658</v>
      </c>
      <c r="B18" s="6">
        <f>SUMIF(达标!H:H, $A18, 达标!J:J)</f>
        <v>1500</v>
      </c>
      <c r="C18" s="6" t="s">
        <v>1120</v>
      </c>
    </row>
    <row r="19" spans="1:3">
      <c r="A19" s="1" t="s">
        <v>783</v>
      </c>
      <c r="B19" s="6">
        <f>SUMIF(达标!H:H, $A19, 达标!J:J)</f>
        <v>1500</v>
      </c>
      <c r="C19" s="6" t="s">
        <v>1120</v>
      </c>
    </row>
    <row r="20" spans="1:3">
      <c r="A20" s="1" t="s">
        <v>190</v>
      </c>
      <c r="B20" s="6">
        <f>SUMIF(达标!H:H, $A20, 达标!J:J)</f>
        <v>1500</v>
      </c>
      <c r="C20" s="6" t="s">
        <v>1120</v>
      </c>
    </row>
    <row r="21" spans="1:3">
      <c r="A21" s="1" t="s">
        <v>149</v>
      </c>
      <c r="B21" s="6">
        <f>SUMIF(达标!H:H, $A21, 达标!J:J)</f>
        <v>1000</v>
      </c>
      <c r="C21" s="6" t="s">
        <v>1120</v>
      </c>
    </row>
    <row r="22" spans="1:3">
      <c r="A22" s="1" t="s">
        <v>939</v>
      </c>
      <c r="B22" s="6">
        <f>SUMIF(达标!H:H, $A22, 达标!J:J)</f>
        <v>1000</v>
      </c>
      <c r="C22" s="6" t="s">
        <v>1120</v>
      </c>
    </row>
    <row r="23" spans="1:3">
      <c r="A23" s="1" t="s">
        <v>470</v>
      </c>
      <c r="B23" s="6">
        <f>SUMIF(达标!H:H, $A23, 达标!J:J)</f>
        <v>1000</v>
      </c>
      <c r="C23" s="6" t="s">
        <v>1120</v>
      </c>
    </row>
    <row r="24" spans="1:3">
      <c r="A24" s="1" t="s">
        <v>371</v>
      </c>
      <c r="B24" s="6">
        <f>SUMIF(达标!H:H, $A24, 达标!J:J)</f>
        <v>1000</v>
      </c>
      <c r="C24" s="6" t="s">
        <v>1120</v>
      </c>
    </row>
    <row r="25" spans="1:3">
      <c r="A25" s="1" t="s">
        <v>910</v>
      </c>
      <c r="B25" s="6">
        <f>SUMIF(达标!H:H, $A25, 达标!J:J)</f>
        <v>1000</v>
      </c>
      <c r="C25" s="6" t="s">
        <v>1120</v>
      </c>
    </row>
    <row r="26" spans="1:3">
      <c r="A26" s="1" t="s">
        <v>163</v>
      </c>
      <c r="B26" s="6">
        <f>SUMIF(达标!H:H, $A26, 达标!J:J)</f>
        <v>1000</v>
      </c>
      <c r="C26" s="6" t="s">
        <v>1120</v>
      </c>
    </row>
    <row r="27" spans="1:3">
      <c r="A27" s="1" t="s">
        <v>150</v>
      </c>
      <c r="B27" s="6">
        <f>SUMIF(达标!H:H, $A27, 达标!J:J)</f>
        <v>1000</v>
      </c>
      <c r="C27" s="6" t="s">
        <v>1120</v>
      </c>
    </row>
    <row r="28" spans="1:3">
      <c r="A28" s="1" t="s">
        <v>586</v>
      </c>
      <c r="B28" s="6">
        <f>SUMIF(达标!H:H, $A28, 达标!J:J)</f>
        <v>1000</v>
      </c>
      <c r="C28" s="6" t="s">
        <v>1120</v>
      </c>
    </row>
    <row r="29" spans="1:3">
      <c r="A29" s="1" t="s">
        <v>193</v>
      </c>
      <c r="B29" s="6">
        <f>SUMIF(达标!H:H, $A29, 达标!J:J)</f>
        <v>1000</v>
      </c>
      <c r="C29" s="6" t="s">
        <v>1120</v>
      </c>
    </row>
    <row r="30" spans="1:3">
      <c r="A30" s="1" t="s">
        <v>352</v>
      </c>
      <c r="B30" s="6">
        <f>SUMIF(达标!H:H, $A30, 达标!J:J)</f>
        <v>1000</v>
      </c>
      <c r="C30" s="6" t="s">
        <v>1120</v>
      </c>
    </row>
    <row r="31" spans="1:3">
      <c r="A31" s="1" t="s">
        <v>316</v>
      </c>
      <c r="B31" s="6">
        <f>SUMIF(达标!H:H, $A31, 达标!J:J)</f>
        <v>1000</v>
      </c>
      <c r="C31" s="6" t="s">
        <v>1120</v>
      </c>
    </row>
    <row r="32" spans="1:3">
      <c r="A32" s="1" t="s">
        <v>250</v>
      </c>
      <c r="B32" s="6">
        <f>SUMIF(达标!H:H, $A32, 达标!J:J)</f>
        <v>1000</v>
      </c>
      <c r="C32" s="6" t="s">
        <v>1120</v>
      </c>
    </row>
    <row r="33" spans="1:3">
      <c r="A33" s="1" t="s">
        <v>473</v>
      </c>
      <c r="B33" s="6">
        <f>SUMIF(达标!H:H, $A33, 达标!J:J)</f>
        <v>1000</v>
      </c>
      <c r="C33" s="6" t="s">
        <v>1120</v>
      </c>
    </row>
    <row r="34" spans="1:3">
      <c r="A34" s="1" t="s">
        <v>660</v>
      </c>
      <c r="B34" s="6">
        <f>SUMIF(达标!H:H, $A34, 达标!J:J)</f>
        <v>1000</v>
      </c>
      <c r="C34" s="6" t="s">
        <v>1120</v>
      </c>
    </row>
    <row r="35" spans="1:3">
      <c r="A35" s="1" t="s">
        <v>433</v>
      </c>
      <c r="B35" s="6">
        <f>SUMIF(达标!H:H, $A35, 达标!J:J)</f>
        <v>500</v>
      </c>
      <c r="C35" s="6" t="s">
        <v>1120</v>
      </c>
    </row>
    <row r="36" spans="1:3">
      <c r="A36" s="1" t="s">
        <v>195</v>
      </c>
      <c r="B36" s="6">
        <f>SUMIF(达标!H:H, $A36, 达标!J:J)</f>
        <v>500</v>
      </c>
      <c r="C36" s="6" t="s">
        <v>1120</v>
      </c>
    </row>
    <row r="37" spans="1:3">
      <c r="A37" s="1" t="s">
        <v>353</v>
      </c>
      <c r="B37" s="6">
        <f>SUMIF(达标!H:H, $A37, 达标!J:J)</f>
        <v>500</v>
      </c>
      <c r="C37" s="6" t="s">
        <v>1120</v>
      </c>
    </row>
    <row r="38" spans="1:3">
      <c r="A38" s="1" t="s">
        <v>657</v>
      </c>
      <c r="B38" s="6">
        <f>SUMIF(达标!H:H, $A38, 达标!J:J)</f>
        <v>500</v>
      </c>
      <c r="C38" s="6" t="s">
        <v>1120</v>
      </c>
    </row>
    <row r="39" spans="1:3">
      <c r="A39" s="1" t="s">
        <v>483</v>
      </c>
      <c r="B39" s="6">
        <f>SUMIF(达标!H:H, $A39, 达标!J:J)</f>
        <v>500</v>
      </c>
      <c r="C39" s="6" t="s">
        <v>1120</v>
      </c>
    </row>
    <row r="40" spans="1:3">
      <c r="A40" s="1" t="s">
        <v>153</v>
      </c>
      <c r="B40" s="6">
        <f>SUMIF(达标!H:H, $A40, 达标!J:J)</f>
        <v>500</v>
      </c>
      <c r="C40" s="6" t="s">
        <v>1120</v>
      </c>
    </row>
    <row r="41" spans="1:3">
      <c r="A41" s="1" t="s">
        <v>519</v>
      </c>
      <c r="B41" s="6">
        <f>SUMIF(达标!H:H, $A41, 达标!J:J)</f>
        <v>500</v>
      </c>
      <c r="C41" s="6" t="s">
        <v>1120</v>
      </c>
    </row>
    <row r="42" spans="1:3">
      <c r="A42" s="1" t="s">
        <v>183</v>
      </c>
      <c r="B42" s="6">
        <f>SUMIF(达标!H:H, $A42, 达标!J:J)</f>
        <v>500</v>
      </c>
      <c r="C42" s="6" t="s">
        <v>1120</v>
      </c>
    </row>
    <row r="43" spans="1:3">
      <c r="A43" s="1" t="s">
        <v>918</v>
      </c>
      <c r="B43" s="6">
        <f>SUMIF(达标!H:H, $A43, 达标!J:J)</f>
        <v>500</v>
      </c>
      <c r="C43" s="6" t="s">
        <v>1120</v>
      </c>
    </row>
    <row r="44" spans="1:3">
      <c r="A44" s="1" t="s">
        <v>913</v>
      </c>
      <c r="B44" s="6">
        <f>SUMIF(达标!H:H, $A44, 达标!J:J)</f>
        <v>500</v>
      </c>
      <c r="C44" s="6" t="s">
        <v>1120</v>
      </c>
    </row>
    <row r="45" spans="1:3">
      <c r="A45" s="1" t="s">
        <v>437</v>
      </c>
      <c r="B45" s="6">
        <f>SUMIF(达标!H:H, $A45, 达标!J:J)</f>
        <v>500</v>
      </c>
      <c r="C45" s="6" t="s">
        <v>1120</v>
      </c>
    </row>
    <row r="46" spans="1:3">
      <c r="A46" s="1" t="s">
        <v>177</v>
      </c>
      <c r="B46" s="6">
        <f>SUMIF(达标!H:H, $A46, 达标!J:J)</f>
        <v>500</v>
      </c>
      <c r="C46" s="6" t="s">
        <v>1120</v>
      </c>
    </row>
    <row r="47" spans="1:3">
      <c r="A47" s="1" t="s">
        <v>174</v>
      </c>
      <c r="B47" s="6">
        <f>SUMIF(达标!H:H, $A47, 达标!J:J)</f>
        <v>500</v>
      </c>
      <c r="C47" s="6" t="s">
        <v>1120</v>
      </c>
    </row>
    <row r="48" spans="1:3">
      <c r="A48" s="1" t="s">
        <v>194</v>
      </c>
      <c r="B48" s="6">
        <f>SUMIF(达标!H:H, $A48, 达标!J:J)</f>
        <v>500</v>
      </c>
      <c r="C48" s="6" t="s">
        <v>1120</v>
      </c>
    </row>
    <row r="49" spans="1:3">
      <c r="A49" s="1" t="s">
        <v>524</v>
      </c>
      <c r="B49" s="6">
        <f>SUMIF(达标!H:H, $A49, 达标!J:J)</f>
        <v>500</v>
      </c>
      <c r="C49" s="6" t="s">
        <v>1120</v>
      </c>
    </row>
    <row r="50" spans="1:3">
      <c r="A50" s="1" t="s">
        <v>367</v>
      </c>
      <c r="B50" s="6">
        <f>SUMIF(达标!H:H, $A50, 达标!J:J)</f>
        <v>500</v>
      </c>
      <c r="C50" s="6" t="s">
        <v>1120</v>
      </c>
    </row>
    <row r="51" spans="1:3">
      <c r="A51" s="1" t="s">
        <v>364</v>
      </c>
      <c r="B51" s="6">
        <f>SUMIF(达标!H:H, $A51, 达标!J:J)</f>
        <v>500</v>
      </c>
      <c r="C51" s="6" t="s">
        <v>1120</v>
      </c>
    </row>
    <row r="52" spans="1:3">
      <c r="A52" s="1" t="s">
        <v>171</v>
      </c>
      <c r="B52" s="6">
        <f>SUMIF(达标!H:H, $A52, 达标!J:J)</f>
        <v>500</v>
      </c>
      <c r="C52" s="6" t="s">
        <v>1120</v>
      </c>
    </row>
    <row r="53" spans="1:3">
      <c r="A53" s="1" t="s">
        <v>565</v>
      </c>
      <c r="B53" s="6">
        <f>SUMIF(达标!H:H, $A53, 达标!J:J)</f>
        <v>500</v>
      </c>
      <c r="C53" s="6" t="s">
        <v>1120</v>
      </c>
    </row>
    <row r="54" spans="1:3">
      <c r="A54" s="1" t="s">
        <v>175</v>
      </c>
      <c r="B54" s="6">
        <f>SUMIF(达标!H:H, $A54, 达标!J:J)</f>
        <v>500</v>
      </c>
      <c r="C54" s="6" t="s">
        <v>1120</v>
      </c>
    </row>
    <row r="55" spans="1:3">
      <c r="A55" s="1" t="s">
        <v>936</v>
      </c>
      <c r="B55" s="6">
        <f>SUMIF(达标!H:H, $A55, 达标!J:J)</f>
        <v>500</v>
      </c>
      <c r="C55" s="6" t="s">
        <v>1120</v>
      </c>
    </row>
    <row r="56" spans="1:3">
      <c r="A56" s="1" t="s">
        <v>312</v>
      </c>
      <c r="B56" s="6">
        <f>SUMIF(达标!H:H, $A56, 达标!J:J)</f>
        <v>500</v>
      </c>
      <c r="C56" s="6" t="s">
        <v>1120</v>
      </c>
    </row>
    <row r="57" spans="1:3">
      <c r="A57" s="1" t="s">
        <v>484</v>
      </c>
      <c r="B57" s="6">
        <f>SUMIF(达标!H:H, $A57, 达标!J:J)</f>
        <v>500</v>
      </c>
      <c r="C57" s="6" t="s">
        <v>1120</v>
      </c>
    </row>
    <row r="58" spans="1:3">
      <c r="A58" s="1">
        <v>975551931</v>
      </c>
      <c r="B58" s="6">
        <f>SUMIF(达标!H:H, $A58, 达标!J:J)</f>
        <v>500</v>
      </c>
      <c r="C58" s="6" t="s">
        <v>1120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zoomScale="85" zoomScaleNormal="85" workbookViewId="0"/>
  </sheetViews>
  <sheetFormatPr defaultColWidth="8.88671875" defaultRowHeight="14.4"/>
  <cols>
    <col min="1" max="1" width="16.88671875" style="6" bestFit="1" customWidth="1"/>
    <col min="2" max="2" width="6.77734375" style="6" bestFit="1" customWidth="1"/>
    <col min="3" max="3" width="21.44140625" style="6" bestFit="1" customWidth="1"/>
    <col min="4" max="16384" width="8.88671875" style="6"/>
  </cols>
  <sheetData>
    <row r="1" spans="1:3">
      <c r="A1" s="5" t="s">
        <v>15</v>
      </c>
      <c r="B1" s="5" t="s">
        <v>12</v>
      </c>
      <c r="C1" s="5" t="s">
        <v>16</v>
      </c>
    </row>
    <row r="2" spans="1:3">
      <c r="A2" s="6" t="s">
        <v>173</v>
      </c>
      <c r="B2" s="6">
        <f>SUMIF(达标!I:I, $A2, 达标!K:K)</f>
        <v>3100</v>
      </c>
      <c r="C2" s="6" t="s">
        <v>1122</v>
      </c>
    </row>
    <row r="3" spans="1:3">
      <c r="A3" s="6" t="s">
        <v>168</v>
      </c>
      <c r="B3" s="6">
        <f>SUMIF(达标!I:I, $A3, 达标!K:K)</f>
        <v>2600</v>
      </c>
      <c r="C3" s="6" t="s">
        <v>1123</v>
      </c>
    </row>
    <row r="4" spans="1:3">
      <c r="A4" s="6" t="s">
        <v>162</v>
      </c>
      <c r="B4" s="6">
        <f>SUMIF(达标!I:I, $A4, 达标!K:K)</f>
        <v>1800</v>
      </c>
      <c r="C4" s="6" t="s">
        <v>1122</v>
      </c>
    </row>
    <row r="5" spans="1:3">
      <c r="A5" s="6" t="s">
        <v>182</v>
      </c>
      <c r="B5" s="6">
        <f>SUMIF(达标!I:I, $A5, 达标!K:K)</f>
        <v>1700</v>
      </c>
      <c r="C5" s="6" t="s">
        <v>1122</v>
      </c>
    </row>
    <row r="6" spans="1:3">
      <c r="A6" s="6" t="s">
        <v>655</v>
      </c>
      <c r="B6" s="6">
        <f>SUMIF(达标!I:I, $A6, 达标!K:K)</f>
        <v>1000</v>
      </c>
      <c r="C6" s="6" t="s">
        <v>1122</v>
      </c>
    </row>
    <row r="7" spans="1:3">
      <c r="A7" s="6" t="s">
        <v>160</v>
      </c>
      <c r="B7" s="6">
        <f>SUMIF(达标!I:I, $A7, 达标!K:K)</f>
        <v>700</v>
      </c>
      <c r="C7" s="6" t="s">
        <v>1122</v>
      </c>
    </row>
    <row r="8" spans="1:3">
      <c r="A8" s="6" t="s">
        <v>197</v>
      </c>
      <c r="B8" s="6">
        <f>SUMIF(达标!I:I, $A8, 达标!K:K)</f>
        <v>600</v>
      </c>
      <c r="C8" s="6" t="s">
        <v>1122</v>
      </c>
    </row>
    <row r="9" spans="1:3">
      <c r="A9" s="6" t="s">
        <v>178</v>
      </c>
      <c r="B9" s="6">
        <f>SUMIF(达标!I:I, $A9, 达标!K:K)</f>
        <v>500</v>
      </c>
      <c r="C9" s="6" t="s">
        <v>1122</v>
      </c>
    </row>
    <row r="10" spans="1:3">
      <c r="A10" s="6" t="s">
        <v>179</v>
      </c>
      <c r="B10" s="6">
        <f>SUMIF(达标!I:I, $A10, 达标!K:K)</f>
        <v>500</v>
      </c>
      <c r="C10" s="6" t="s">
        <v>1122</v>
      </c>
    </row>
    <row r="11" spans="1:3">
      <c r="A11" s="6" t="s">
        <v>149</v>
      </c>
      <c r="B11" s="6">
        <f>SUMIF(达标!I:I, $A11, 达标!K:K)</f>
        <v>500</v>
      </c>
      <c r="C11" s="6" t="s">
        <v>1122</v>
      </c>
    </row>
    <row r="12" spans="1:3">
      <c r="A12" s="6" t="s">
        <v>191</v>
      </c>
      <c r="B12" s="6">
        <f>SUMIF(达标!I:I, $A12, 达标!K:K)</f>
        <v>500</v>
      </c>
      <c r="C12" s="6" t="s">
        <v>1122</v>
      </c>
    </row>
    <row r="13" spans="1:3">
      <c r="A13" s="6" t="s">
        <v>200</v>
      </c>
      <c r="B13" s="6">
        <f>SUMIF(达标!I:I, $A13, 达标!K:K)</f>
        <v>300</v>
      </c>
      <c r="C13" s="6" t="s">
        <v>1122</v>
      </c>
    </row>
    <row r="14" spans="1:3">
      <c r="A14" s="6" t="s">
        <v>201</v>
      </c>
      <c r="B14" s="6">
        <f>SUMIF(达标!I:I, $A14, 达标!K:K)</f>
        <v>300</v>
      </c>
      <c r="C14" s="6" t="s">
        <v>1122</v>
      </c>
    </row>
    <row r="15" spans="1:3">
      <c r="A15" s="6" t="s">
        <v>181</v>
      </c>
      <c r="B15" s="6">
        <f>SUMIF(达标!I:I, $A15, 达标!K:K)</f>
        <v>300</v>
      </c>
      <c r="C15" s="6" t="s">
        <v>1122</v>
      </c>
    </row>
    <row r="16" spans="1:3">
      <c r="A16" s="6" t="s">
        <v>656</v>
      </c>
      <c r="B16" s="6">
        <f>SUMIF(达标!I:I, $A16, 达标!K:K)</f>
        <v>300</v>
      </c>
      <c r="C16" s="6" t="s">
        <v>1122</v>
      </c>
    </row>
    <row r="17" spans="1:3">
      <c r="A17" s="6" t="s">
        <v>199</v>
      </c>
      <c r="B17" s="6">
        <f>SUMIF(达标!I:I, $A17, 达标!K:K)</f>
        <v>300</v>
      </c>
      <c r="C17" s="6" t="s">
        <v>1122</v>
      </c>
    </row>
    <row r="18" spans="1:3">
      <c r="A18" s="6" t="s">
        <v>174</v>
      </c>
      <c r="B18" s="6">
        <f>SUMIF(达标!I:I, $A18, 达标!K:K)</f>
        <v>300</v>
      </c>
      <c r="C18" s="6" t="s">
        <v>1122</v>
      </c>
    </row>
    <row r="19" spans="1:3">
      <c r="A19" s="6" t="s">
        <v>308</v>
      </c>
      <c r="B19" s="6">
        <f>SUMIF(达标!I:I, $A19, 达标!K:K)</f>
        <v>200</v>
      </c>
      <c r="C19" s="6" t="s">
        <v>1122</v>
      </c>
    </row>
    <row r="20" spans="1:3">
      <c r="A20" s="6" t="s">
        <v>152</v>
      </c>
      <c r="B20" s="6">
        <f>SUMIF(达标!I:I, $A20, 达标!K:K)</f>
        <v>200</v>
      </c>
      <c r="C20" s="6" t="s">
        <v>1122</v>
      </c>
    </row>
    <row r="21" spans="1:3">
      <c r="A21" s="6" t="s">
        <v>576</v>
      </c>
      <c r="B21" s="6">
        <f>SUMIF(达标!I:I, $A21, 达标!K:K)</f>
        <v>200</v>
      </c>
      <c r="C21" s="6" t="s">
        <v>1122</v>
      </c>
    </row>
    <row r="22" spans="1:3">
      <c r="A22" s="6" t="s">
        <v>291</v>
      </c>
      <c r="B22" s="6">
        <f>SUMIF(达标!I:I, $A22, 达标!K:K)</f>
        <v>200</v>
      </c>
      <c r="C22" s="6" t="s">
        <v>1122</v>
      </c>
    </row>
    <row r="23" spans="1:3">
      <c r="A23" s="6" t="s">
        <v>915</v>
      </c>
      <c r="B23" s="6">
        <f>SUMIF(达标!I:I, $A23, 达标!K:K)</f>
        <v>100</v>
      </c>
      <c r="C23" s="6" t="s">
        <v>1122</v>
      </c>
    </row>
    <row r="24" spans="1:3">
      <c r="A24" s="6" t="s">
        <v>919</v>
      </c>
      <c r="B24" s="6">
        <f>SUMIF(达标!I:I, $A24, 达标!K:K)</f>
        <v>100</v>
      </c>
      <c r="C24" s="6" t="s">
        <v>1122</v>
      </c>
    </row>
    <row r="25" spans="1:3">
      <c r="A25" s="6" t="s">
        <v>296</v>
      </c>
      <c r="B25" s="6">
        <f>SUMIF(达标!I:I, $A25, 达标!K:K)</f>
        <v>100</v>
      </c>
      <c r="C25" s="6" t="s">
        <v>1122</v>
      </c>
    </row>
    <row r="26" spans="1:3">
      <c r="A26" s="6" t="s">
        <v>357</v>
      </c>
      <c r="B26" s="6">
        <f>SUMIF(达标!I:I, $A26, 达标!K:K)</f>
        <v>100</v>
      </c>
      <c r="C26" s="6" t="s">
        <v>1122</v>
      </c>
    </row>
    <row r="27" spans="1:3">
      <c r="A27" s="6" t="s">
        <v>368</v>
      </c>
      <c r="B27" s="6">
        <f>SUMIF(达标!I:I, $A27, 达标!K:K)</f>
        <v>100</v>
      </c>
      <c r="C27" s="6" t="s">
        <v>1122</v>
      </c>
    </row>
    <row r="28" spans="1:3">
      <c r="A28" s="6" t="s">
        <v>311</v>
      </c>
      <c r="B28" s="6">
        <f>SUMIF(达标!I:I, $A28, 达标!K:K)</f>
        <v>100</v>
      </c>
      <c r="C28" s="6" t="s">
        <v>1122</v>
      </c>
    </row>
    <row r="29" spans="1:3">
      <c r="A29" s="6" t="s">
        <v>163</v>
      </c>
      <c r="B29" s="6">
        <f>SUMIF(达标!I:I, $A29, 达标!K:K)</f>
        <v>100</v>
      </c>
      <c r="C29" s="6" t="s">
        <v>1122</v>
      </c>
    </row>
    <row r="30" spans="1:3">
      <c r="A30" s="6" t="s">
        <v>156</v>
      </c>
      <c r="B30" s="6">
        <f>SUMIF(达标!I:I, $A30, 达标!K:K)</f>
        <v>100</v>
      </c>
      <c r="C30" s="6" t="s">
        <v>1122</v>
      </c>
    </row>
    <row r="31" spans="1:3">
      <c r="A31" s="6" t="s">
        <v>369</v>
      </c>
      <c r="B31" s="6">
        <f>SUMIF(达标!I:I, $A31, 达标!K:K)</f>
        <v>100</v>
      </c>
      <c r="C31" s="6" t="s">
        <v>1122</v>
      </c>
    </row>
    <row r="32" spans="1:3">
      <c r="A32" s="6" t="s">
        <v>561</v>
      </c>
      <c r="B32" s="6">
        <f>SUMIF(达标!I:I, $A32, 达标!K:K)</f>
        <v>100</v>
      </c>
      <c r="C32" s="6" t="s">
        <v>1122</v>
      </c>
    </row>
    <row r="33" spans="1:3">
      <c r="A33" s="6" t="s">
        <v>150</v>
      </c>
      <c r="B33" s="6">
        <f>SUMIF(达标!I:I, $A33, 达标!K:K)</f>
        <v>100</v>
      </c>
      <c r="C33" s="6" t="s">
        <v>1122</v>
      </c>
    </row>
    <row r="34" spans="1:3">
      <c r="A34" s="6" t="s">
        <v>167</v>
      </c>
      <c r="B34" s="6">
        <f>SUMIF(达标!I:I, $A34, 达标!K:K)</f>
        <v>100</v>
      </c>
      <c r="C34" s="6" t="s">
        <v>1122</v>
      </c>
    </row>
    <row r="35" spans="1:3">
      <c r="A35" s="6" t="s">
        <v>295</v>
      </c>
      <c r="B35" s="6">
        <f>SUMIF(达标!I:I, $A35, 达标!K:K)</f>
        <v>100</v>
      </c>
      <c r="C35" s="6" t="s">
        <v>1122</v>
      </c>
    </row>
  </sheetData>
  <phoneticPr fontId="1" type="noConversion"/>
  <conditionalFormatting sqref="A1:A1048576">
    <cfRule type="containsText" dxfId="1" priority="1" operator="containsText" text="bk">
      <formula>NOT(ISERROR(SEARCH("bk",A1)))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zoomScale="85" zoomScaleNormal="85" workbookViewId="0"/>
  </sheetViews>
  <sheetFormatPr defaultColWidth="8.88671875" defaultRowHeight="14.4"/>
  <cols>
    <col min="1" max="1" width="9.88671875" style="1" bestFit="1" customWidth="1"/>
    <col min="2" max="2" width="33" style="1" bestFit="1" customWidth="1"/>
    <col min="3" max="3" width="52.77734375" style="1" bestFit="1" customWidth="1"/>
    <col min="4" max="4" width="14.44140625" style="1" bestFit="1" customWidth="1"/>
    <col min="5" max="5" width="26.109375" style="1" bestFit="1" customWidth="1"/>
    <col min="6" max="6" width="31.88671875" style="1" bestFit="1" customWidth="1"/>
    <col min="7" max="7" width="7.77734375" style="1" bestFit="1" customWidth="1"/>
    <col min="8" max="9" width="16.88671875" style="1" bestFit="1" customWidth="1"/>
    <col min="10" max="10" width="12.109375" style="1" bestFit="1" customWidth="1"/>
    <col min="11" max="11" width="9.88671875" style="1" bestFit="1" customWidth="1"/>
    <col min="12" max="16384" width="8.88671875" style="1"/>
  </cols>
  <sheetData>
    <row r="1" spans="1:11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4" t="s">
        <v>8</v>
      </c>
      <c r="H1" s="4" t="s">
        <v>9</v>
      </c>
      <c r="I1" s="4" t="s">
        <v>10</v>
      </c>
      <c r="J1" s="7" t="s">
        <v>13</v>
      </c>
      <c r="K1" s="7" t="s">
        <v>14</v>
      </c>
    </row>
    <row r="2" spans="1:11">
      <c r="A2" s="1">
        <v>406416</v>
      </c>
      <c r="B2" s="1" t="s">
        <v>184</v>
      </c>
      <c r="C2" s="1" t="s">
        <v>203</v>
      </c>
      <c r="D2" s="1" t="s">
        <v>427</v>
      </c>
      <c r="E2" s="1" t="s">
        <v>219</v>
      </c>
      <c r="F2" s="1" t="s">
        <v>269</v>
      </c>
      <c r="G2" s="1" t="s">
        <v>337</v>
      </c>
      <c r="H2" s="1" t="s">
        <v>178</v>
      </c>
      <c r="I2" s="1" t="s">
        <v>168</v>
      </c>
      <c r="J2" s="1">
        <f t="shared" ref="J2:J33" si="0">IF($D2&gt;=50000, 5000, IF($D2&gt;=10000, 2500, IF($D2&gt;=1000, 1000, IF($D2&gt;=100, 500, 0))))</f>
        <v>5000</v>
      </c>
      <c r="K2" s="1">
        <f t="shared" ref="K2:K33" si="1">IF($D2&gt;=50000, 1000, IF($D2&gt;=10000, 500, IF($D2&gt;=1000, 200, IF($D2&gt;=100, 100, 0))))</f>
        <v>1000</v>
      </c>
    </row>
    <row r="3" spans="1:11">
      <c r="A3" s="1">
        <v>59308738</v>
      </c>
      <c r="B3" s="1" t="s">
        <v>140</v>
      </c>
      <c r="C3" s="1" t="s">
        <v>376</v>
      </c>
      <c r="D3" s="1">
        <v>92023</v>
      </c>
      <c r="E3" s="1" t="s">
        <v>220</v>
      </c>
      <c r="F3" s="1" t="s">
        <v>267</v>
      </c>
      <c r="G3" s="1" t="s">
        <v>337</v>
      </c>
      <c r="H3" s="1" t="s">
        <v>313</v>
      </c>
      <c r="I3" s="1" t="s">
        <v>655</v>
      </c>
      <c r="J3" s="1">
        <f t="shared" si="0"/>
        <v>5000</v>
      </c>
      <c r="K3" s="1">
        <f t="shared" si="1"/>
        <v>1000</v>
      </c>
    </row>
    <row r="4" spans="1:11">
      <c r="A4" s="1">
        <v>953718</v>
      </c>
      <c r="B4" s="1" t="s">
        <v>29</v>
      </c>
      <c r="C4" s="1" t="s">
        <v>30</v>
      </c>
      <c r="D4" s="1">
        <v>35950.142899999999</v>
      </c>
      <c r="E4" s="1" t="s">
        <v>214</v>
      </c>
      <c r="F4" s="1" t="s">
        <v>269</v>
      </c>
      <c r="G4" s="1" t="s">
        <v>337</v>
      </c>
      <c r="H4" s="1" t="s">
        <v>178</v>
      </c>
      <c r="I4" s="1" t="s">
        <v>168</v>
      </c>
      <c r="J4" s="1">
        <f t="shared" si="0"/>
        <v>2500</v>
      </c>
      <c r="K4" s="1">
        <f t="shared" si="1"/>
        <v>500</v>
      </c>
    </row>
    <row r="5" spans="1:11">
      <c r="A5" s="1">
        <v>59168895</v>
      </c>
      <c r="B5" s="1" t="s">
        <v>301</v>
      </c>
      <c r="C5" s="1" t="s">
        <v>302</v>
      </c>
      <c r="D5" s="1">
        <v>15366.428599999999</v>
      </c>
      <c r="E5" s="1" t="s">
        <v>217</v>
      </c>
      <c r="F5" s="1" t="s">
        <v>267</v>
      </c>
      <c r="G5" s="1" t="s">
        <v>337</v>
      </c>
      <c r="H5" s="1" t="s">
        <v>168</v>
      </c>
      <c r="I5" s="1" t="s">
        <v>178</v>
      </c>
      <c r="J5" s="1">
        <f t="shared" si="0"/>
        <v>2500</v>
      </c>
      <c r="K5" s="1">
        <f t="shared" si="1"/>
        <v>500</v>
      </c>
    </row>
    <row r="6" spans="1:11">
      <c r="A6" s="1">
        <v>59869951</v>
      </c>
      <c r="B6" s="1" t="s">
        <v>33</v>
      </c>
      <c r="C6" s="1" t="s">
        <v>34</v>
      </c>
      <c r="D6" s="1">
        <v>14269.2857</v>
      </c>
      <c r="E6" s="1" t="s">
        <v>219</v>
      </c>
      <c r="F6" s="1" t="s">
        <v>269</v>
      </c>
      <c r="G6" s="1" t="s">
        <v>337</v>
      </c>
      <c r="H6" s="1" t="s">
        <v>168</v>
      </c>
      <c r="I6" s="1" t="s">
        <v>162</v>
      </c>
      <c r="J6" s="1">
        <f t="shared" si="0"/>
        <v>2500</v>
      </c>
      <c r="K6" s="1">
        <f t="shared" si="1"/>
        <v>500</v>
      </c>
    </row>
    <row r="7" spans="1:11">
      <c r="A7" s="1">
        <v>20855752</v>
      </c>
      <c r="B7" s="1" t="s">
        <v>38</v>
      </c>
      <c r="C7" s="1" t="s">
        <v>34</v>
      </c>
      <c r="D7" s="1">
        <v>14108.571400000001</v>
      </c>
      <c r="E7" s="1" t="s">
        <v>219</v>
      </c>
      <c r="F7" s="1" t="s">
        <v>269</v>
      </c>
      <c r="G7" s="1" t="s">
        <v>337</v>
      </c>
      <c r="H7" s="1" t="s">
        <v>168</v>
      </c>
      <c r="I7" s="1" t="s">
        <v>162</v>
      </c>
      <c r="J7" s="1">
        <f t="shared" si="0"/>
        <v>2500</v>
      </c>
      <c r="K7" s="1">
        <f t="shared" si="1"/>
        <v>500</v>
      </c>
    </row>
    <row r="8" spans="1:11">
      <c r="A8" s="1">
        <v>61426134</v>
      </c>
      <c r="B8" s="1" t="s">
        <v>327</v>
      </c>
      <c r="C8" s="1" t="s">
        <v>328</v>
      </c>
      <c r="D8" s="1">
        <v>12801.7143</v>
      </c>
      <c r="E8" s="1" t="s">
        <v>235</v>
      </c>
      <c r="F8" s="1" t="s">
        <v>282</v>
      </c>
      <c r="G8" s="1" t="s">
        <v>337</v>
      </c>
      <c r="H8" s="1" t="s">
        <v>178</v>
      </c>
      <c r="I8" s="1" t="s">
        <v>168</v>
      </c>
      <c r="J8" s="1">
        <f t="shared" si="0"/>
        <v>2500</v>
      </c>
      <c r="K8" s="1">
        <f t="shared" si="1"/>
        <v>500</v>
      </c>
    </row>
    <row r="9" spans="1:11">
      <c r="A9" s="1">
        <v>62421697</v>
      </c>
      <c r="B9" s="1" t="s">
        <v>211</v>
      </c>
      <c r="C9" s="1" t="s">
        <v>212</v>
      </c>
      <c r="D9" s="1">
        <v>12477.2857</v>
      </c>
      <c r="E9" s="1" t="s">
        <v>220</v>
      </c>
      <c r="F9" s="1" t="s">
        <v>267</v>
      </c>
      <c r="G9" s="1" t="s">
        <v>337</v>
      </c>
      <c r="H9" s="1" t="s">
        <v>451</v>
      </c>
      <c r="I9" s="1" t="s">
        <v>179</v>
      </c>
      <c r="J9" s="1">
        <f t="shared" si="0"/>
        <v>2500</v>
      </c>
      <c r="K9" s="1">
        <f t="shared" si="1"/>
        <v>500</v>
      </c>
    </row>
    <row r="10" spans="1:11">
      <c r="A10" s="1">
        <v>20110307</v>
      </c>
      <c r="B10" s="1" t="s">
        <v>377</v>
      </c>
      <c r="C10" s="1" t="s">
        <v>50</v>
      </c>
      <c r="D10" s="1">
        <v>10369.857099999999</v>
      </c>
      <c r="E10" s="1" t="s">
        <v>222</v>
      </c>
      <c r="F10" s="1" t="s">
        <v>275</v>
      </c>
      <c r="G10" s="1" t="s">
        <v>337</v>
      </c>
      <c r="H10" s="1" t="s">
        <v>587</v>
      </c>
      <c r="I10" s="1" t="s">
        <v>182</v>
      </c>
      <c r="J10" s="1">
        <f t="shared" si="0"/>
        <v>2500</v>
      </c>
      <c r="K10" s="1">
        <f t="shared" si="1"/>
        <v>500</v>
      </c>
    </row>
    <row r="11" spans="1:11">
      <c r="A11" s="1">
        <v>9085377</v>
      </c>
      <c r="B11" s="1" t="s">
        <v>330</v>
      </c>
      <c r="C11" s="1" t="s">
        <v>331</v>
      </c>
      <c r="D11" s="1">
        <v>6441.2857000000004</v>
      </c>
      <c r="E11" s="1" t="s">
        <v>241</v>
      </c>
      <c r="F11" s="1" t="s">
        <v>287</v>
      </c>
      <c r="G11" s="1" t="s">
        <v>337</v>
      </c>
      <c r="H11" s="1" t="s">
        <v>176</v>
      </c>
      <c r="I11" s="1" t="s">
        <v>197</v>
      </c>
      <c r="J11" s="1">
        <f t="shared" si="0"/>
        <v>1000</v>
      </c>
      <c r="K11" s="1">
        <f t="shared" si="1"/>
        <v>200</v>
      </c>
    </row>
    <row r="12" spans="1:11">
      <c r="A12" s="1">
        <v>61062144</v>
      </c>
      <c r="B12" s="1" t="s">
        <v>124</v>
      </c>
      <c r="C12" s="1" t="s">
        <v>125</v>
      </c>
      <c r="D12" s="1">
        <v>5540.8571000000002</v>
      </c>
      <c r="E12" s="1" t="s">
        <v>245</v>
      </c>
      <c r="F12" s="1" t="s">
        <v>223</v>
      </c>
      <c r="G12" s="1" t="s">
        <v>337</v>
      </c>
      <c r="H12" s="1" t="s">
        <v>178</v>
      </c>
      <c r="I12" s="1" t="s">
        <v>162</v>
      </c>
      <c r="J12" s="1">
        <f t="shared" si="0"/>
        <v>1000</v>
      </c>
      <c r="K12" s="1">
        <f t="shared" si="1"/>
        <v>200</v>
      </c>
    </row>
    <row r="13" spans="1:11">
      <c r="A13" s="1">
        <v>59474</v>
      </c>
      <c r="B13" s="1" t="s">
        <v>20</v>
      </c>
      <c r="C13" s="1" t="s">
        <v>21</v>
      </c>
      <c r="D13" s="1">
        <v>4906</v>
      </c>
      <c r="E13" s="1" t="s">
        <v>227</v>
      </c>
      <c r="F13" s="1" t="s">
        <v>279</v>
      </c>
      <c r="G13" s="1" t="s">
        <v>337</v>
      </c>
      <c r="H13" s="1" t="s">
        <v>149</v>
      </c>
      <c r="I13" s="1" t="s">
        <v>173</v>
      </c>
      <c r="J13" s="1">
        <f t="shared" si="0"/>
        <v>1000</v>
      </c>
      <c r="K13" s="1">
        <f t="shared" si="1"/>
        <v>200</v>
      </c>
    </row>
    <row r="14" spans="1:11">
      <c r="A14" s="1">
        <v>62761245</v>
      </c>
      <c r="B14" s="1" t="s">
        <v>378</v>
      </c>
      <c r="C14" s="1" t="s">
        <v>379</v>
      </c>
      <c r="D14" s="1">
        <v>4680.2857000000004</v>
      </c>
      <c r="E14" s="1" t="s">
        <v>248</v>
      </c>
      <c r="F14" s="1" t="s">
        <v>284</v>
      </c>
      <c r="G14" s="1" t="s">
        <v>337</v>
      </c>
      <c r="H14" s="1" t="s">
        <v>939</v>
      </c>
      <c r="I14" s="1" t="s">
        <v>162</v>
      </c>
      <c r="J14" s="1">
        <f t="shared" si="0"/>
        <v>1000</v>
      </c>
      <c r="K14" s="1">
        <f t="shared" si="1"/>
        <v>200</v>
      </c>
    </row>
    <row r="15" spans="1:11">
      <c r="A15" s="1">
        <v>23726328</v>
      </c>
      <c r="B15" s="1" t="s">
        <v>69</v>
      </c>
      <c r="C15" s="1" t="s">
        <v>31</v>
      </c>
      <c r="D15" s="1">
        <v>4672.2857000000004</v>
      </c>
      <c r="E15" s="1" t="s">
        <v>225</v>
      </c>
      <c r="F15" s="1" t="s">
        <v>280</v>
      </c>
      <c r="G15" s="1" t="s">
        <v>337</v>
      </c>
      <c r="H15" s="1" t="s">
        <v>518</v>
      </c>
      <c r="I15" s="1" t="s">
        <v>168</v>
      </c>
      <c r="J15" s="1">
        <f t="shared" si="0"/>
        <v>1000</v>
      </c>
      <c r="K15" s="1">
        <f t="shared" si="1"/>
        <v>200</v>
      </c>
    </row>
    <row r="16" spans="1:11">
      <c r="A16" s="1">
        <v>190275</v>
      </c>
      <c r="B16" s="1" t="s">
        <v>26</v>
      </c>
      <c r="C16" s="1" t="s">
        <v>21</v>
      </c>
      <c r="D16" s="1">
        <v>4543</v>
      </c>
      <c r="E16" s="1" t="s">
        <v>227</v>
      </c>
      <c r="F16" s="1" t="s">
        <v>279</v>
      </c>
      <c r="G16" s="1" t="s">
        <v>337</v>
      </c>
      <c r="H16" s="1" t="s">
        <v>470</v>
      </c>
      <c r="I16" s="1" t="s">
        <v>173</v>
      </c>
      <c r="J16" s="1">
        <f t="shared" si="0"/>
        <v>1000</v>
      </c>
      <c r="K16" s="1">
        <f t="shared" si="1"/>
        <v>200</v>
      </c>
    </row>
    <row r="17" spans="1:11">
      <c r="A17" s="1">
        <v>156607</v>
      </c>
      <c r="B17" s="1" t="s">
        <v>35</v>
      </c>
      <c r="C17" s="1" t="s">
        <v>36</v>
      </c>
      <c r="D17" s="1">
        <v>4502.1428999999998</v>
      </c>
      <c r="E17" s="1" t="s">
        <v>226</v>
      </c>
      <c r="F17" s="1" t="s">
        <v>274</v>
      </c>
      <c r="G17" s="1" t="s">
        <v>337</v>
      </c>
      <c r="H17" s="1" t="s">
        <v>371</v>
      </c>
      <c r="I17" s="1" t="s">
        <v>173</v>
      </c>
      <c r="J17" s="1">
        <f t="shared" si="0"/>
        <v>1000</v>
      </c>
      <c r="K17" s="1">
        <f t="shared" si="1"/>
        <v>200</v>
      </c>
    </row>
    <row r="18" spans="1:11">
      <c r="A18" s="1">
        <v>49872215</v>
      </c>
      <c r="B18" s="1" t="s">
        <v>27</v>
      </c>
      <c r="C18" s="1" t="s">
        <v>23</v>
      </c>
      <c r="D18" s="1">
        <v>3438</v>
      </c>
      <c r="E18" s="1" t="s">
        <v>227</v>
      </c>
      <c r="F18" s="1" t="s">
        <v>279</v>
      </c>
      <c r="G18" s="1" t="s">
        <v>337</v>
      </c>
      <c r="H18" s="1" t="s">
        <v>434</v>
      </c>
      <c r="I18" s="1" t="s">
        <v>173</v>
      </c>
      <c r="J18" s="1">
        <f t="shared" si="0"/>
        <v>1000</v>
      </c>
      <c r="K18" s="1">
        <f t="shared" si="1"/>
        <v>200</v>
      </c>
    </row>
    <row r="19" spans="1:11">
      <c r="A19" s="1">
        <v>60863142</v>
      </c>
      <c r="B19" s="1" t="s">
        <v>338</v>
      </c>
      <c r="C19" s="1" t="s">
        <v>380</v>
      </c>
      <c r="D19" s="1">
        <v>3237.5713999999998</v>
      </c>
      <c r="E19" s="1" t="s">
        <v>215</v>
      </c>
      <c r="F19" s="1" t="s">
        <v>271</v>
      </c>
      <c r="G19" s="1" t="s">
        <v>337</v>
      </c>
      <c r="H19" s="1" t="s">
        <v>910</v>
      </c>
      <c r="I19" s="1" t="s">
        <v>200</v>
      </c>
      <c r="J19" s="1">
        <f t="shared" si="0"/>
        <v>1000</v>
      </c>
      <c r="K19" s="1">
        <f t="shared" si="1"/>
        <v>200</v>
      </c>
    </row>
    <row r="20" spans="1:11">
      <c r="A20" s="1">
        <v>62618680</v>
      </c>
      <c r="B20" s="1" t="s">
        <v>329</v>
      </c>
      <c r="C20" s="1" t="s">
        <v>263</v>
      </c>
      <c r="D20" s="1">
        <v>2801.4286000000002</v>
      </c>
      <c r="E20" s="1" t="s">
        <v>231</v>
      </c>
      <c r="F20" s="1" t="s">
        <v>223</v>
      </c>
      <c r="G20" s="1" t="s">
        <v>337</v>
      </c>
      <c r="H20" s="1" t="s">
        <v>587</v>
      </c>
      <c r="I20" s="1" t="s">
        <v>182</v>
      </c>
      <c r="J20" s="1">
        <f t="shared" si="0"/>
        <v>1000</v>
      </c>
      <c r="K20" s="1">
        <f t="shared" si="1"/>
        <v>200</v>
      </c>
    </row>
    <row r="21" spans="1:11">
      <c r="A21" s="1">
        <v>62606805</v>
      </c>
      <c r="B21" s="1" t="s">
        <v>381</v>
      </c>
      <c r="C21" s="1" t="s">
        <v>382</v>
      </c>
      <c r="D21" s="1">
        <v>2444</v>
      </c>
      <c r="E21" s="1" t="s">
        <v>235</v>
      </c>
      <c r="F21" s="1" t="s">
        <v>282</v>
      </c>
      <c r="G21" s="1" t="s">
        <v>337</v>
      </c>
      <c r="H21" s="1" t="s">
        <v>178</v>
      </c>
      <c r="I21" s="1" t="s">
        <v>168</v>
      </c>
      <c r="J21" s="1">
        <f t="shared" si="0"/>
        <v>1000</v>
      </c>
      <c r="K21" s="1">
        <f t="shared" si="1"/>
        <v>200</v>
      </c>
    </row>
    <row r="22" spans="1:11">
      <c r="A22" s="1">
        <v>4668821</v>
      </c>
      <c r="B22" s="1" t="s">
        <v>133</v>
      </c>
      <c r="C22" s="1" t="s">
        <v>256</v>
      </c>
      <c r="D22" s="1">
        <v>2436.1428999999998</v>
      </c>
      <c r="E22" s="1" t="s">
        <v>247</v>
      </c>
      <c r="F22" s="1" t="s">
        <v>289</v>
      </c>
      <c r="G22" s="1" t="s">
        <v>337</v>
      </c>
      <c r="H22" s="1" t="s">
        <v>163</v>
      </c>
      <c r="I22" s="1" t="s">
        <v>173</v>
      </c>
      <c r="J22" s="1">
        <f t="shared" si="0"/>
        <v>1000</v>
      </c>
      <c r="K22" s="1">
        <f t="shared" si="1"/>
        <v>200</v>
      </c>
    </row>
    <row r="23" spans="1:11">
      <c r="A23" s="1">
        <v>11999949</v>
      </c>
      <c r="B23" s="1" t="s">
        <v>24</v>
      </c>
      <c r="C23" s="1" t="s">
        <v>25</v>
      </c>
      <c r="D23" s="1">
        <v>2258.4286000000002</v>
      </c>
      <c r="E23" s="1" t="s">
        <v>219</v>
      </c>
      <c r="F23" s="1" t="s">
        <v>269</v>
      </c>
      <c r="G23" s="1" t="s">
        <v>337</v>
      </c>
      <c r="H23" s="1" t="s">
        <v>150</v>
      </c>
      <c r="I23" s="1" t="s">
        <v>201</v>
      </c>
      <c r="J23" s="1">
        <f t="shared" si="0"/>
        <v>1000</v>
      </c>
      <c r="K23" s="1">
        <f t="shared" si="1"/>
        <v>200</v>
      </c>
    </row>
    <row r="24" spans="1:11">
      <c r="A24" s="1">
        <v>17558421</v>
      </c>
      <c r="B24" s="1" t="s">
        <v>122</v>
      </c>
      <c r="C24" s="1" t="s">
        <v>123</v>
      </c>
      <c r="D24" s="1">
        <v>2220.1428999999998</v>
      </c>
      <c r="E24" s="1" t="s">
        <v>239</v>
      </c>
      <c r="F24" s="1" t="s">
        <v>226</v>
      </c>
      <c r="G24" s="1" t="s">
        <v>337</v>
      </c>
      <c r="H24" s="1" t="s">
        <v>564</v>
      </c>
      <c r="I24" s="1" t="s">
        <v>181</v>
      </c>
      <c r="J24" s="1">
        <f t="shared" si="0"/>
        <v>1000</v>
      </c>
      <c r="K24" s="1">
        <f t="shared" si="1"/>
        <v>200</v>
      </c>
    </row>
    <row r="25" spans="1:11">
      <c r="A25" s="1">
        <v>24592635</v>
      </c>
      <c r="B25" s="1" t="s">
        <v>103</v>
      </c>
      <c r="C25" s="1" t="s">
        <v>104</v>
      </c>
      <c r="D25" s="1">
        <v>2005.7143000000001</v>
      </c>
      <c r="E25" s="1" t="s">
        <v>226</v>
      </c>
      <c r="F25" s="1" t="s">
        <v>276</v>
      </c>
      <c r="G25" s="1" t="s">
        <v>337</v>
      </c>
      <c r="H25" s="1" t="s">
        <v>192</v>
      </c>
      <c r="I25" s="1" t="s">
        <v>160</v>
      </c>
      <c r="J25" s="1">
        <f t="shared" si="0"/>
        <v>1000</v>
      </c>
      <c r="K25" s="1">
        <f t="shared" si="1"/>
        <v>200</v>
      </c>
    </row>
    <row r="26" spans="1:11">
      <c r="A26" s="1">
        <v>53139040</v>
      </c>
      <c r="B26" s="1" t="s">
        <v>67</v>
      </c>
      <c r="C26" s="1" t="s">
        <v>68</v>
      </c>
      <c r="D26" s="1">
        <v>1799.8570999999999</v>
      </c>
      <c r="E26" s="1" t="s">
        <v>222</v>
      </c>
      <c r="F26" s="1" t="s">
        <v>275</v>
      </c>
      <c r="G26" s="1" t="s">
        <v>337</v>
      </c>
      <c r="H26" s="1" t="s">
        <v>586</v>
      </c>
      <c r="I26" s="1" t="s">
        <v>182</v>
      </c>
      <c r="J26" s="1">
        <f t="shared" si="0"/>
        <v>1000</v>
      </c>
      <c r="K26" s="1">
        <f t="shared" si="1"/>
        <v>200</v>
      </c>
    </row>
    <row r="27" spans="1:11">
      <c r="A27" s="1">
        <v>62752552</v>
      </c>
      <c r="B27" s="1" t="s">
        <v>383</v>
      </c>
      <c r="C27" s="1" t="s">
        <v>384</v>
      </c>
      <c r="D27" s="1">
        <v>1793.4286</v>
      </c>
      <c r="E27" s="1" t="s">
        <v>231</v>
      </c>
      <c r="F27" s="1" t="s">
        <v>223</v>
      </c>
      <c r="G27" s="1" t="s">
        <v>337</v>
      </c>
      <c r="H27" s="1" t="s">
        <v>587</v>
      </c>
      <c r="I27" s="1" t="s">
        <v>182</v>
      </c>
      <c r="J27" s="1">
        <f t="shared" si="0"/>
        <v>1000</v>
      </c>
      <c r="K27" s="1">
        <f t="shared" si="1"/>
        <v>200</v>
      </c>
    </row>
    <row r="28" spans="1:11">
      <c r="A28" s="1">
        <v>62710676</v>
      </c>
      <c r="B28" s="1" t="s">
        <v>385</v>
      </c>
      <c r="C28" s="1" t="s">
        <v>386</v>
      </c>
      <c r="D28" s="1">
        <v>1774.5714</v>
      </c>
      <c r="E28" s="1" t="s">
        <v>231</v>
      </c>
      <c r="F28" s="1" t="s">
        <v>223</v>
      </c>
      <c r="G28" s="1" t="s">
        <v>337</v>
      </c>
      <c r="H28" s="1" t="s">
        <v>534</v>
      </c>
      <c r="I28" s="1" t="s">
        <v>182</v>
      </c>
      <c r="J28" s="1">
        <f t="shared" si="0"/>
        <v>1000</v>
      </c>
      <c r="K28" s="1">
        <f t="shared" si="1"/>
        <v>200</v>
      </c>
    </row>
    <row r="29" spans="1:11">
      <c r="A29" s="1">
        <v>3725512</v>
      </c>
      <c r="B29" s="1" t="s">
        <v>186</v>
      </c>
      <c r="C29" s="1" t="s">
        <v>41</v>
      </c>
      <c r="D29" s="1">
        <v>1393.4286</v>
      </c>
      <c r="E29" s="1" t="s">
        <v>227</v>
      </c>
      <c r="F29" s="1" t="s">
        <v>279</v>
      </c>
      <c r="G29" s="1" t="s">
        <v>337</v>
      </c>
      <c r="H29" s="1" t="s">
        <v>485</v>
      </c>
      <c r="I29" s="1" t="s">
        <v>173</v>
      </c>
      <c r="J29" s="1">
        <f t="shared" si="0"/>
        <v>1000</v>
      </c>
      <c r="K29" s="1">
        <f t="shared" si="1"/>
        <v>200</v>
      </c>
    </row>
    <row r="30" spans="1:11">
      <c r="A30" s="1">
        <v>62128926</v>
      </c>
      <c r="B30" s="1" t="s">
        <v>55</v>
      </c>
      <c r="C30" s="1" t="s">
        <v>185</v>
      </c>
      <c r="D30" s="1">
        <v>1209.5714</v>
      </c>
      <c r="E30" s="1" t="s">
        <v>232</v>
      </c>
      <c r="F30" s="1" t="s">
        <v>277</v>
      </c>
      <c r="G30" s="1" t="s">
        <v>337</v>
      </c>
      <c r="H30" s="1" t="s">
        <v>181</v>
      </c>
      <c r="I30" s="1" t="s">
        <v>656</v>
      </c>
      <c r="J30" s="1">
        <f t="shared" si="0"/>
        <v>1000</v>
      </c>
      <c r="K30" s="1">
        <f t="shared" si="1"/>
        <v>200</v>
      </c>
    </row>
    <row r="31" spans="1:11">
      <c r="A31" s="1">
        <v>2667266</v>
      </c>
      <c r="B31" s="1" t="s">
        <v>297</v>
      </c>
      <c r="C31" s="1" t="s">
        <v>187</v>
      </c>
      <c r="D31" s="1">
        <v>1152.4286</v>
      </c>
      <c r="E31" s="1" t="s">
        <v>227</v>
      </c>
      <c r="F31" s="1" t="s">
        <v>279</v>
      </c>
      <c r="G31" s="1" t="s">
        <v>337</v>
      </c>
      <c r="H31" s="1" t="s">
        <v>434</v>
      </c>
      <c r="I31" s="1" t="s">
        <v>173</v>
      </c>
      <c r="J31" s="1">
        <f t="shared" si="0"/>
        <v>1000</v>
      </c>
      <c r="K31" s="1">
        <f t="shared" si="1"/>
        <v>200</v>
      </c>
    </row>
    <row r="32" spans="1:11">
      <c r="A32" s="1">
        <v>9239247</v>
      </c>
      <c r="B32" s="1" t="s">
        <v>348</v>
      </c>
      <c r="C32" s="1" t="s">
        <v>48</v>
      </c>
      <c r="D32" s="1">
        <v>1119.4286</v>
      </c>
      <c r="E32" s="1" t="s">
        <v>227</v>
      </c>
      <c r="F32" s="1" t="s">
        <v>279</v>
      </c>
      <c r="G32" s="1" t="s">
        <v>337</v>
      </c>
      <c r="H32" s="1" t="s">
        <v>354</v>
      </c>
      <c r="I32" s="1" t="s">
        <v>173</v>
      </c>
      <c r="J32" s="1">
        <f t="shared" si="0"/>
        <v>1000</v>
      </c>
      <c r="K32" s="1">
        <f t="shared" si="1"/>
        <v>200</v>
      </c>
    </row>
    <row r="33" spans="1:11">
      <c r="A33" s="1">
        <v>62442519</v>
      </c>
      <c r="B33" s="1" t="s">
        <v>59</v>
      </c>
      <c r="C33" s="1" t="s">
        <v>60</v>
      </c>
      <c r="D33" s="1">
        <v>942.42859999999996</v>
      </c>
      <c r="E33" s="1" t="s">
        <v>233</v>
      </c>
      <c r="F33" s="1" t="s">
        <v>284</v>
      </c>
      <c r="G33" s="1" t="s">
        <v>337</v>
      </c>
      <c r="H33" s="1" t="s">
        <v>433</v>
      </c>
      <c r="I33" s="1" t="s">
        <v>308</v>
      </c>
      <c r="J33" s="1">
        <f t="shared" si="0"/>
        <v>500</v>
      </c>
      <c r="K33" s="1">
        <f t="shared" si="1"/>
        <v>100</v>
      </c>
    </row>
    <row r="34" spans="1:11">
      <c r="A34" s="1">
        <v>2205926</v>
      </c>
      <c r="B34" s="1" t="s">
        <v>108</v>
      </c>
      <c r="C34" s="1" t="s">
        <v>109</v>
      </c>
      <c r="D34" s="1">
        <v>935.85709999999995</v>
      </c>
      <c r="E34" s="1" t="s">
        <v>237</v>
      </c>
      <c r="F34" s="1" t="s">
        <v>273</v>
      </c>
      <c r="G34" s="1" t="s">
        <v>337</v>
      </c>
      <c r="H34" s="1" t="s">
        <v>155</v>
      </c>
      <c r="I34" s="1" t="s">
        <v>199</v>
      </c>
      <c r="J34" s="1">
        <f t="shared" ref="J34:J65" si="2">IF($D34&gt;=50000, 5000, IF($D34&gt;=10000, 2500, IF($D34&gt;=1000, 1000, IF($D34&gt;=100, 500, 0))))</f>
        <v>500</v>
      </c>
      <c r="K34" s="1">
        <f t="shared" ref="K34:K65" si="3">IF($D34&gt;=50000, 1000, IF($D34&gt;=10000, 500, IF($D34&gt;=1000, 200, IF($D34&gt;=100, 100, 0))))</f>
        <v>100</v>
      </c>
    </row>
    <row r="35" spans="1:11">
      <c r="A35" s="1">
        <v>1213355</v>
      </c>
      <c r="B35" s="1" t="s">
        <v>87</v>
      </c>
      <c r="C35" s="1" t="s">
        <v>88</v>
      </c>
      <c r="D35" s="1">
        <v>913.71429999999998</v>
      </c>
      <c r="E35" s="1" t="s">
        <v>243</v>
      </c>
      <c r="F35" s="1" t="s">
        <v>273</v>
      </c>
      <c r="G35" s="1" t="s">
        <v>337</v>
      </c>
      <c r="H35" s="1" t="s">
        <v>155</v>
      </c>
      <c r="I35" s="1" t="s">
        <v>199</v>
      </c>
      <c r="J35" s="1">
        <f t="shared" si="2"/>
        <v>500</v>
      </c>
      <c r="K35" s="1">
        <f t="shared" si="3"/>
        <v>100</v>
      </c>
    </row>
    <row r="36" spans="1:11">
      <c r="A36" s="1">
        <v>2249856</v>
      </c>
      <c r="B36" s="1" t="s">
        <v>350</v>
      </c>
      <c r="C36" s="1" t="s">
        <v>76</v>
      </c>
      <c r="D36" s="1">
        <v>877.57140000000004</v>
      </c>
      <c r="E36" s="1" t="s">
        <v>222</v>
      </c>
      <c r="F36" s="1" t="s">
        <v>275</v>
      </c>
      <c r="G36" s="1" t="s">
        <v>337</v>
      </c>
      <c r="H36" s="1" t="s">
        <v>195</v>
      </c>
      <c r="I36" s="1" t="s">
        <v>915</v>
      </c>
      <c r="J36" s="1">
        <f t="shared" si="2"/>
        <v>500</v>
      </c>
      <c r="K36" s="1">
        <f t="shared" si="3"/>
        <v>100</v>
      </c>
    </row>
    <row r="37" spans="1:11">
      <c r="A37" s="1">
        <v>8744914</v>
      </c>
      <c r="B37" s="1" t="s">
        <v>388</v>
      </c>
      <c r="C37" s="1" t="s">
        <v>389</v>
      </c>
      <c r="D37" s="1">
        <v>795.71429999999998</v>
      </c>
      <c r="E37" s="1" t="s">
        <v>218</v>
      </c>
      <c r="F37" s="1" t="s">
        <v>268</v>
      </c>
      <c r="G37" s="1" t="s">
        <v>337</v>
      </c>
      <c r="H37" s="1" t="s">
        <v>658</v>
      </c>
      <c r="I37" s="1" t="s">
        <v>160</v>
      </c>
      <c r="J37" s="1">
        <f t="shared" si="2"/>
        <v>500</v>
      </c>
      <c r="K37" s="1">
        <f t="shared" si="3"/>
        <v>100</v>
      </c>
    </row>
    <row r="38" spans="1:11">
      <c r="A38" s="1">
        <v>1048701</v>
      </c>
      <c r="B38" s="1" t="s">
        <v>96</v>
      </c>
      <c r="C38" s="1" t="s">
        <v>97</v>
      </c>
      <c r="D38" s="1">
        <v>779.14290000000005</v>
      </c>
      <c r="E38" s="1" t="s">
        <v>228</v>
      </c>
      <c r="F38" s="1" t="s">
        <v>270</v>
      </c>
      <c r="G38" s="1" t="s">
        <v>337</v>
      </c>
      <c r="H38" s="1" t="s">
        <v>155</v>
      </c>
      <c r="I38" s="1" t="s">
        <v>199</v>
      </c>
      <c r="J38" s="1">
        <f t="shared" si="2"/>
        <v>500</v>
      </c>
      <c r="K38" s="1">
        <f t="shared" si="3"/>
        <v>100</v>
      </c>
    </row>
    <row r="39" spans="1:11">
      <c r="A39" s="1">
        <v>62631682</v>
      </c>
      <c r="B39" s="1" t="s">
        <v>390</v>
      </c>
      <c r="C39" s="1" t="s">
        <v>391</v>
      </c>
      <c r="D39" s="1">
        <v>764.14290000000005</v>
      </c>
      <c r="E39" s="1" t="s">
        <v>231</v>
      </c>
      <c r="F39" s="1" t="s">
        <v>223</v>
      </c>
      <c r="G39" s="1" t="s">
        <v>337</v>
      </c>
      <c r="H39" s="1" t="s">
        <v>534</v>
      </c>
      <c r="I39" s="1" t="s">
        <v>182</v>
      </c>
      <c r="J39" s="1">
        <f t="shared" si="2"/>
        <v>500</v>
      </c>
      <c r="K39" s="1">
        <f t="shared" si="3"/>
        <v>100</v>
      </c>
    </row>
    <row r="40" spans="1:11">
      <c r="A40" s="1">
        <v>211214</v>
      </c>
      <c r="B40" s="1" t="s">
        <v>252</v>
      </c>
      <c r="C40" s="1" t="s">
        <v>258</v>
      </c>
      <c r="D40" s="1">
        <v>755.85709999999995</v>
      </c>
      <c r="E40" s="1" t="s">
        <v>227</v>
      </c>
      <c r="F40" s="1" t="s">
        <v>279</v>
      </c>
      <c r="G40" s="1" t="s">
        <v>337</v>
      </c>
      <c r="H40" s="1" t="s">
        <v>353</v>
      </c>
      <c r="I40" s="1" t="s">
        <v>174</v>
      </c>
      <c r="J40" s="1">
        <f t="shared" si="2"/>
        <v>500</v>
      </c>
      <c r="K40" s="1">
        <f t="shared" si="3"/>
        <v>100</v>
      </c>
    </row>
    <row r="41" spans="1:11">
      <c r="A41" s="1">
        <v>2155562</v>
      </c>
      <c r="B41" s="1" t="s">
        <v>299</v>
      </c>
      <c r="C41" s="1" t="s">
        <v>300</v>
      </c>
      <c r="D41" s="1">
        <v>665.71429999999998</v>
      </c>
      <c r="E41" s="1" t="s">
        <v>227</v>
      </c>
      <c r="F41" s="1" t="s">
        <v>279</v>
      </c>
      <c r="G41" s="1" t="s">
        <v>337</v>
      </c>
      <c r="H41" s="1" t="s">
        <v>354</v>
      </c>
      <c r="I41" s="1" t="s">
        <v>173</v>
      </c>
      <c r="J41" s="1">
        <f t="shared" si="2"/>
        <v>500</v>
      </c>
      <c r="K41" s="1">
        <f t="shared" si="3"/>
        <v>100</v>
      </c>
    </row>
    <row r="42" spans="1:11">
      <c r="A42" s="1">
        <v>3029358</v>
      </c>
      <c r="B42" s="1" t="s">
        <v>321</v>
      </c>
      <c r="C42" s="1" t="s">
        <v>265</v>
      </c>
      <c r="D42" s="1">
        <v>592.57140000000004</v>
      </c>
      <c r="E42" s="1" t="s">
        <v>227</v>
      </c>
      <c r="F42" s="1" t="s">
        <v>279</v>
      </c>
      <c r="G42" s="1" t="s">
        <v>337</v>
      </c>
      <c r="H42" s="1" t="s">
        <v>193</v>
      </c>
      <c r="I42" s="1" t="s">
        <v>173</v>
      </c>
      <c r="J42" s="1">
        <f t="shared" si="2"/>
        <v>500</v>
      </c>
      <c r="K42" s="1">
        <f t="shared" si="3"/>
        <v>100</v>
      </c>
    </row>
    <row r="43" spans="1:11">
      <c r="A43" s="1">
        <v>22793484</v>
      </c>
      <c r="B43" s="1" t="s">
        <v>57</v>
      </c>
      <c r="C43" s="1" t="s">
        <v>58</v>
      </c>
      <c r="D43" s="1">
        <v>565.42859999999996</v>
      </c>
      <c r="E43" s="1" t="s">
        <v>234</v>
      </c>
      <c r="F43" s="1" t="s">
        <v>285</v>
      </c>
      <c r="G43" s="1" t="s">
        <v>337</v>
      </c>
      <c r="H43" s="1" t="s">
        <v>657</v>
      </c>
      <c r="I43" s="1" t="s">
        <v>656</v>
      </c>
      <c r="J43" s="1">
        <f t="shared" si="2"/>
        <v>500</v>
      </c>
      <c r="K43" s="1">
        <f t="shared" si="3"/>
        <v>100</v>
      </c>
    </row>
    <row r="44" spans="1:11">
      <c r="A44" s="1">
        <v>2278149</v>
      </c>
      <c r="B44" s="1" t="s">
        <v>66</v>
      </c>
      <c r="C44" s="1" t="s">
        <v>257</v>
      </c>
      <c r="D44" s="1">
        <v>546.14290000000005</v>
      </c>
      <c r="E44" s="1" t="s">
        <v>227</v>
      </c>
      <c r="F44" s="1" t="s">
        <v>279</v>
      </c>
      <c r="G44" s="1" t="s">
        <v>337</v>
      </c>
      <c r="H44" s="1" t="s">
        <v>483</v>
      </c>
      <c r="I44" s="1" t="s">
        <v>173</v>
      </c>
      <c r="J44" s="1">
        <f t="shared" si="2"/>
        <v>500</v>
      </c>
      <c r="K44" s="1">
        <f t="shared" si="3"/>
        <v>100</v>
      </c>
    </row>
    <row r="45" spans="1:11">
      <c r="A45" s="1">
        <v>16839262</v>
      </c>
      <c r="B45" s="1" t="s">
        <v>318</v>
      </c>
      <c r="C45" s="1" t="s">
        <v>319</v>
      </c>
      <c r="D45" s="1">
        <v>544.71429999999998</v>
      </c>
      <c r="E45" s="1" t="s">
        <v>227</v>
      </c>
      <c r="F45" s="1" t="s">
        <v>279</v>
      </c>
      <c r="G45" s="1" t="s">
        <v>337</v>
      </c>
      <c r="H45" s="1" t="s">
        <v>354</v>
      </c>
      <c r="I45" s="1" t="s">
        <v>173</v>
      </c>
      <c r="J45" s="1">
        <f t="shared" si="2"/>
        <v>500</v>
      </c>
      <c r="K45" s="1">
        <f t="shared" si="3"/>
        <v>100</v>
      </c>
    </row>
    <row r="46" spans="1:11">
      <c r="A46" s="1">
        <v>19722265</v>
      </c>
      <c r="B46" s="1" t="s">
        <v>339</v>
      </c>
      <c r="C46" s="1" t="s">
        <v>340</v>
      </c>
      <c r="D46" s="1">
        <v>541.14290000000005</v>
      </c>
      <c r="E46" s="1" t="s">
        <v>227</v>
      </c>
      <c r="F46" s="1" t="s">
        <v>279</v>
      </c>
      <c r="G46" s="1" t="s">
        <v>337</v>
      </c>
      <c r="H46" s="1" t="s">
        <v>153</v>
      </c>
      <c r="I46" s="1" t="s">
        <v>173</v>
      </c>
      <c r="J46" s="1">
        <f t="shared" si="2"/>
        <v>500</v>
      </c>
      <c r="K46" s="1">
        <f t="shared" si="3"/>
        <v>100</v>
      </c>
    </row>
    <row r="47" spans="1:11">
      <c r="A47" s="1">
        <v>3897654</v>
      </c>
      <c r="B47" s="1" t="s">
        <v>72</v>
      </c>
      <c r="C47" s="1" t="s">
        <v>40</v>
      </c>
      <c r="D47" s="1">
        <v>538.71429999999998</v>
      </c>
      <c r="E47" s="1" t="s">
        <v>244</v>
      </c>
      <c r="F47" s="1" t="s">
        <v>269</v>
      </c>
      <c r="G47" s="1" t="s">
        <v>337</v>
      </c>
      <c r="H47" s="1" t="s">
        <v>519</v>
      </c>
      <c r="I47" s="1" t="s">
        <v>168</v>
      </c>
      <c r="J47" s="1">
        <f t="shared" si="2"/>
        <v>500</v>
      </c>
      <c r="K47" s="1">
        <f t="shared" si="3"/>
        <v>100</v>
      </c>
    </row>
    <row r="48" spans="1:11">
      <c r="A48" s="1">
        <v>2940548</v>
      </c>
      <c r="B48" s="1" t="s">
        <v>253</v>
      </c>
      <c r="C48" s="1" t="s">
        <v>259</v>
      </c>
      <c r="D48" s="1">
        <v>531.42859999999996</v>
      </c>
      <c r="E48" s="1" t="s">
        <v>227</v>
      </c>
      <c r="F48" s="1" t="s">
        <v>279</v>
      </c>
      <c r="G48" s="1" t="s">
        <v>337</v>
      </c>
      <c r="H48" s="1" t="s">
        <v>354</v>
      </c>
      <c r="I48" s="1" t="s">
        <v>173</v>
      </c>
      <c r="J48" s="1">
        <f t="shared" si="2"/>
        <v>500</v>
      </c>
      <c r="K48" s="1">
        <f t="shared" si="3"/>
        <v>100</v>
      </c>
    </row>
    <row r="49" spans="1:11">
      <c r="A49" s="1">
        <v>623174</v>
      </c>
      <c r="B49" s="1" t="s">
        <v>62</v>
      </c>
      <c r="C49" s="1" t="s">
        <v>63</v>
      </c>
      <c r="D49" s="1">
        <v>521.57140000000004</v>
      </c>
      <c r="E49" s="1" t="s">
        <v>226</v>
      </c>
      <c r="F49" s="1" t="s">
        <v>287</v>
      </c>
      <c r="G49" s="1" t="s">
        <v>337</v>
      </c>
      <c r="H49" s="1" t="s">
        <v>176</v>
      </c>
      <c r="I49" s="1" t="s">
        <v>197</v>
      </c>
      <c r="J49" s="1">
        <f t="shared" si="2"/>
        <v>500</v>
      </c>
      <c r="K49" s="1">
        <f t="shared" si="3"/>
        <v>100</v>
      </c>
    </row>
    <row r="50" spans="1:11">
      <c r="A50" s="1">
        <v>61996629</v>
      </c>
      <c r="B50" s="1" t="s">
        <v>144</v>
      </c>
      <c r="C50" s="1" t="s">
        <v>298</v>
      </c>
      <c r="D50" s="1">
        <v>487.71429999999998</v>
      </c>
      <c r="E50" s="1" t="s">
        <v>218</v>
      </c>
      <c r="F50" s="1" t="s">
        <v>268</v>
      </c>
      <c r="G50" s="1" t="s">
        <v>337</v>
      </c>
      <c r="H50" s="1" t="s">
        <v>192</v>
      </c>
      <c r="I50" s="1" t="s">
        <v>160</v>
      </c>
      <c r="J50" s="1">
        <f t="shared" si="2"/>
        <v>500</v>
      </c>
      <c r="K50" s="1">
        <f t="shared" si="3"/>
        <v>100</v>
      </c>
    </row>
    <row r="51" spans="1:11">
      <c r="A51" s="1">
        <v>3221948</v>
      </c>
      <c r="B51" s="1" t="s">
        <v>206</v>
      </c>
      <c r="C51" s="1" t="s">
        <v>207</v>
      </c>
      <c r="D51" s="1">
        <v>474.1429</v>
      </c>
      <c r="E51" s="1" t="s">
        <v>229</v>
      </c>
      <c r="F51" s="1" t="s">
        <v>283</v>
      </c>
      <c r="G51" s="1" t="s">
        <v>337</v>
      </c>
      <c r="H51" s="1" t="s">
        <v>183</v>
      </c>
      <c r="I51" s="1" t="s">
        <v>174</v>
      </c>
      <c r="J51" s="1">
        <f t="shared" si="2"/>
        <v>500</v>
      </c>
      <c r="K51" s="1">
        <f t="shared" si="3"/>
        <v>100</v>
      </c>
    </row>
    <row r="52" spans="1:11">
      <c r="A52" s="1">
        <v>61966745</v>
      </c>
      <c r="B52" s="1" t="s">
        <v>99</v>
      </c>
      <c r="C52" s="1" t="s">
        <v>100</v>
      </c>
      <c r="D52" s="1">
        <v>468.1429</v>
      </c>
      <c r="E52" s="1" t="s">
        <v>216</v>
      </c>
      <c r="F52" s="1" t="s">
        <v>286</v>
      </c>
      <c r="G52" s="1" t="s">
        <v>337</v>
      </c>
      <c r="H52" s="1" t="s">
        <v>918</v>
      </c>
      <c r="I52" s="1" t="s">
        <v>919</v>
      </c>
      <c r="J52" s="1">
        <f t="shared" si="2"/>
        <v>500</v>
      </c>
      <c r="K52" s="1">
        <f t="shared" si="3"/>
        <v>100</v>
      </c>
    </row>
    <row r="53" spans="1:11">
      <c r="A53" s="1">
        <v>54159737</v>
      </c>
      <c r="B53" s="1" t="s">
        <v>53</v>
      </c>
      <c r="C53" s="1" t="s">
        <v>54</v>
      </c>
      <c r="D53" s="1">
        <v>437.42860000000002</v>
      </c>
      <c r="E53" s="1" t="s">
        <v>217</v>
      </c>
      <c r="F53" s="1" t="s">
        <v>267</v>
      </c>
      <c r="G53" s="1" t="s">
        <v>337</v>
      </c>
      <c r="H53" s="1" t="s">
        <v>913</v>
      </c>
      <c r="I53" s="1" t="s">
        <v>200</v>
      </c>
      <c r="J53" s="1">
        <f t="shared" si="2"/>
        <v>500</v>
      </c>
      <c r="K53" s="1">
        <f t="shared" si="3"/>
        <v>100</v>
      </c>
    </row>
    <row r="54" spans="1:11">
      <c r="A54" s="1">
        <v>2277338</v>
      </c>
      <c r="B54" s="1" t="s">
        <v>205</v>
      </c>
      <c r="C54" s="1" t="s">
        <v>392</v>
      </c>
      <c r="D54" s="1">
        <v>417.28570000000002</v>
      </c>
      <c r="E54" s="1" t="s">
        <v>246</v>
      </c>
      <c r="F54" s="1" t="s">
        <v>289</v>
      </c>
      <c r="G54" s="1" t="s">
        <v>337</v>
      </c>
      <c r="H54" s="1" t="s">
        <v>437</v>
      </c>
      <c r="I54" s="1" t="s">
        <v>149</v>
      </c>
      <c r="J54" s="1">
        <f t="shared" si="2"/>
        <v>500</v>
      </c>
      <c r="K54" s="1">
        <f t="shared" si="3"/>
        <v>100</v>
      </c>
    </row>
    <row r="55" spans="1:11">
      <c r="A55" s="1">
        <v>5044536</v>
      </c>
      <c r="B55" s="1" t="s">
        <v>393</v>
      </c>
      <c r="C55" s="1" t="s">
        <v>394</v>
      </c>
      <c r="D55" s="1">
        <v>413.42860000000002</v>
      </c>
      <c r="E55" s="1" t="s">
        <v>230</v>
      </c>
      <c r="F55" s="1" t="s">
        <v>276</v>
      </c>
      <c r="G55" s="1" t="s">
        <v>337</v>
      </c>
      <c r="H55" s="1" t="s">
        <v>658</v>
      </c>
      <c r="I55" s="1" t="s">
        <v>191</v>
      </c>
      <c r="J55" s="1">
        <f t="shared" si="2"/>
        <v>500</v>
      </c>
      <c r="K55" s="1">
        <f t="shared" si="3"/>
        <v>100</v>
      </c>
    </row>
    <row r="56" spans="1:11">
      <c r="A56" s="1">
        <v>23382474</v>
      </c>
      <c r="B56" s="1" t="s">
        <v>395</v>
      </c>
      <c r="C56" s="1" t="s">
        <v>396</v>
      </c>
      <c r="D56" s="1">
        <v>413</v>
      </c>
      <c r="E56" s="1" t="s">
        <v>226</v>
      </c>
      <c r="F56" s="1" t="s">
        <v>289</v>
      </c>
      <c r="G56" s="1" t="s">
        <v>337</v>
      </c>
      <c r="H56" s="1" t="s">
        <v>177</v>
      </c>
      <c r="I56" s="1" t="s">
        <v>149</v>
      </c>
      <c r="J56" s="1">
        <f t="shared" si="2"/>
        <v>500</v>
      </c>
      <c r="K56" s="1">
        <f t="shared" si="3"/>
        <v>100</v>
      </c>
    </row>
    <row r="57" spans="1:11">
      <c r="A57" s="1">
        <v>3339668</v>
      </c>
      <c r="B57" s="1" t="s">
        <v>89</v>
      </c>
      <c r="C57" s="1" t="s">
        <v>188</v>
      </c>
      <c r="D57" s="1">
        <v>408.57139999999998</v>
      </c>
      <c r="E57" s="1" t="s">
        <v>227</v>
      </c>
      <c r="F57" s="1" t="s">
        <v>279</v>
      </c>
      <c r="G57" s="1" t="s">
        <v>337</v>
      </c>
      <c r="H57" s="1" t="s">
        <v>352</v>
      </c>
      <c r="I57" s="1" t="s">
        <v>173</v>
      </c>
      <c r="J57" s="1">
        <f t="shared" si="2"/>
        <v>500</v>
      </c>
      <c r="K57" s="1">
        <f t="shared" si="3"/>
        <v>100</v>
      </c>
    </row>
    <row r="58" spans="1:11">
      <c r="A58" s="1">
        <v>3450802</v>
      </c>
      <c r="B58" s="1" t="s">
        <v>106</v>
      </c>
      <c r="C58" s="1" t="s">
        <v>56</v>
      </c>
      <c r="D58" s="1">
        <v>400.42860000000002</v>
      </c>
      <c r="E58" s="1" t="s">
        <v>227</v>
      </c>
      <c r="F58" s="1" t="s">
        <v>279</v>
      </c>
      <c r="G58" s="1" t="s">
        <v>337</v>
      </c>
      <c r="H58" s="1" t="s">
        <v>181</v>
      </c>
      <c r="I58" s="1" t="s">
        <v>173</v>
      </c>
      <c r="J58" s="1">
        <f t="shared" si="2"/>
        <v>500</v>
      </c>
      <c r="K58" s="1">
        <f t="shared" si="3"/>
        <v>100</v>
      </c>
    </row>
    <row r="59" spans="1:11">
      <c r="A59" s="1">
        <v>3347494</v>
      </c>
      <c r="B59" s="1" t="s">
        <v>105</v>
      </c>
      <c r="C59" s="1" t="s">
        <v>28</v>
      </c>
      <c r="D59" s="1">
        <v>388.57139999999998</v>
      </c>
      <c r="E59" s="1" t="s">
        <v>238</v>
      </c>
      <c r="F59" s="1" t="s">
        <v>288</v>
      </c>
      <c r="G59" s="1" t="s">
        <v>337</v>
      </c>
      <c r="H59" s="1" t="s">
        <v>316</v>
      </c>
      <c r="I59" s="1" t="s">
        <v>152</v>
      </c>
      <c r="J59" s="1">
        <f t="shared" si="2"/>
        <v>500</v>
      </c>
      <c r="K59" s="1">
        <f t="shared" si="3"/>
        <v>100</v>
      </c>
    </row>
    <row r="60" spans="1:11">
      <c r="A60" s="1">
        <v>3339434</v>
      </c>
      <c r="B60" s="1" t="s">
        <v>85</v>
      </c>
      <c r="C60" s="1" t="s">
        <v>260</v>
      </c>
      <c r="D60" s="1">
        <v>370</v>
      </c>
      <c r="E60" s="1" t="s">
        <v>227</v>
      </c>
      <c r="F60" s="1" t="s">
        <v>279</v>
      </c>
      <c r="G60" s="1" t="s">
        <v>337</v>
      </c>
      <c r="H60" s="1" t="s">
        <v>174</v>
      </c>
      <c r="I60" s="1" t="s">
        <v>173</v>
      </c>
      <c r="J60" s="1">
        <f t="shared" si="2"/>
        <v>500</v>
      </c>
      <c r="K60" s="1">
        <f t="shared" si="3"/>
        <v>100</v>
      </c>
    </row>
    <row r="61" spans="1:11">
      <c r="A61" s="1">
        <v>7619745</v>
      </c>
      <c r="B61" s="1" t="s">
        <v>326</v>
      </c>
      <c r="C61" s="1" t="s">
        <v>325</v>
      </c>
      <c r="D61" s="1">
        <v>361.57139999999998</v>
      </c>
      <c r="E61" s="1" t="s">
        <v>227</v>
      </c>
      <c r="F61" s="1" t="s">
        <v>279</v>
      </c>
      <c r="G61" s="1" t="s">
        <v>337</v>
      </c>
      <c r="H61" s="1" t="s">
        <v>193</v>
      </c>
      <c r="I61" s="1" t="s">
        <v>173</v>
      </c>
      <c r="J61" s="1">
        <f t="shared" si="2"/>
        <v>500</v>
      </c>
      <c r="K61" s="1">
        <f t="shared" si="3"/>
        <v>100</v>
      </c>
    </row>
    <row r="62" spans="1:11">
      <c r="A62" s="1">
        <v>8429142</v>
      </c>
      <c r="B62" s="1" t="s">
        <v>90</v>
      </c>
      <c r="C62" s="1" t="s">
        <v>261</v>
      </c>
      <c r="D62" s="1">
        <v>356.42860000000002</v>
      </c>
      <c r="E62" s="1" t="s">
        <v>227</v>
      </c>
      <c r="F62" s="1" t="s">
        <v>279</v>
      </c>
      <c r="G62" s="1" t="s">
        <v>337</v>
      </c>
      <c r="H62" s="1" t="s">
        <v>352</v>
      </c>
      <c r="I62" s="1" t="s">
        <v>173</v>
      </c>
      <c r="J62" s="1">
        <f t="shared" si="2"/>
        <v>500</v>
      </c>
      <c r="K62" s="1">
        <f t="shared" si="3"/>
        <v>100</v>
      </c>
    </row>
    <row r="63" spans="1:11">
      <c r="A63" s="1">
        <v>62636829</v>
      </c>
      <c r="B63" s="1" t="s">
        <v>397</v>
      </c>
      <c r="C63" s="1" t="s">
        <v>398</v>
      </c>
      <c r="D63" s="1">
        <v>342.42860000000002</v>
      </c>
      <c r="E63" s="1" t="s">
        <v>231</v>
      </c>
      <c r="F63" s="1" t="s">
        <v>223</v>
      </c>
      <c r="G63" s="1" t="s">
        <v>337</v>
      </c>
      <c r="H63" s="1" t="s">
        <v>534</v>
      </c>
      <c r="I63" s="1" t="s">
        <v>182</v>
      </c>
      <c r="J63" s="1">
        <f t="shared" si="2"/>
        <v>500</v>
      </c>
      <c r="K63" s="1">
        <f t="shared" si="3"/>
        <v>100</v>
      </c>
    </row>
    <row r="64" spans="1:11">
      <c r="A64" s="1">
        <v>2842965</v>
      </c>
      <c r="B64" s="1" t="s">
        <v>399</v>
      </c>
      <c r="C64" s="1" t="s">
        <v>400</v>
      </c>
      <c r="D64" s="1">
        <v>330.28570000000002</v>
      </c>
      <c r="E64" s="1" t="s">
        <v>226</v>
      </c>
      <c r="F64" s="1" t="s">
        <v>289</v>
      </c>
      <c r="G64" s="1" t="s">
        <v>337</v>
      </c>
      <c r="H64" s="1" t="s">
        <v>194</v>
      </c>
      <c r="I64" s="1" t="s">
        <v>173</v>
      </c>
      <c r="J64" s="1">
        <f t="shared" si="2"/>
        <v>500</v>
      </c>
      <c r="K64" s="1">
        <f t="shared" si="3"/>
        <v>100</v>
      </c>
    </row>
    <row r="65" spans="1:11">
      <c r="A65" s="1">
        <v>58341752</v>
      </c>
      <c r="B65" s="1" t="s">
        <v>209</v>
      </c>
      <c r="C65" s="1" t="s">
        <v>262</v>
      </c>
      <c r="D65" s="1">
        <v>326.1429</v>
      </c>
      <c r="E65" s="1" t="s">
        <v>231</v>
      </c>
      <c r="F65" s="1" t="s">
        <v>223</v>
      </c>
      <c r="G65" s="1" t="s">
        <v>337</v>
      </c>
      <c r="H65" s="1" t="s">
        <v>587</v>
      </c>
      <c r="I65" s="1" t="s">
        <v>182</v>
      </c>
      <c r="J65" s="1">
        <f t="shared" si="2"/>
        <v>500</v>
      </c>
      <c r="K65" s="1">
        <f t="shared" si="3"/>
        <v>100</v>
      </c>
    </row>
    <row r="66" spans="1:11">
      <c r="A66" s="1">
        <v>62710854</v>
      </c>
      <c r="B66" s="1" t="s">
        <v>401</v>
      </c>
      <c r="C66" s="1" t="s">
        <v>402</v>
      </c>
      <c r="D66" s="1">
        <v>320.8571</v>
      </c>
      <c r="E66" s="1" t="s">
        <v>231</v>
      </c>
      <c r="F66" s="1" t="s">
        <v>223</v>
      </c>
      <c r="G66" s="1" t="s">
        <v>337</v>
      </c>
      <c r="H66" s="1" t="s">
        <v>534</v>
      </c>
      <c r="I66" s="1" t="s">
        <v>296</v>
      </c>
      <c r="J66" s="1">
        <f t="shared" ref="J66:J97" si="4">IF($D66&gt;=50000, 5000, IF($D66&gt;=10000, 2500, IF($D66&gt;=1000, 1000, IF($D66&gt;=100, 500, 0))))</f>
        <v>500</v>
      </c>
      <c r="K66" s="1">
        <f t="shared" ref="K66:K97" si="5">IF($D66&gt;=50000, 1000, IF($D66&gt;=10000, 500, IF($D66&gt;=1000, 200, IF($D66&gt;=100, 100, 0))))</f>
        <v>100</v>
      </c>
    </row>
    <row r="67" spans="1:11">
      <c r="A67" s="1">
        <v>7390149</v>
      </c>
      <c r="B67" s="1" t="s">
        <v>403</v>
      </c>
      <c r="C67" s="1" t="s">
        <v>403</v>
      </c>
      <c r="D67" s="1">
        <v>320</v>
      </c>
      <c r="E67" s="1" t="s">
        <v>227</v>
      </c>
      <c r="F67" s="1" t="s">
        <v>279</v>
      </c>
      <c r="G67" s="1" t="s">
        <v>337</v>
      </c>
      <c r="H67" s="1" t="s">
        <v>354</v>
      </c>
      <c r="I67" s="1" t="s">
        <v>173</v>
      </c>
      <c r="J67" s="1">
        <f t="shared" si="4"/>
        <v>500</v>
      </c>
      <c r="K67" s="1">
        <f t="shared" si="5"/>
        <v>100</v>
      </c>
    </row>
    <row r="68" spans="1:11">
      <c r="A68" s="1">
        <v>589032</v>
      </c>
      <c r="B68" s="1" t="s">
        <v>81</v>
      </c>
      <c r="C68" s="1" t="s">
        <v>82</v>
      </c>
      <c r="D68" s="1">
        <v>314.42860000000002</v>
      </c>
      <c r="E68" s="1" t="s">
        <v>226</v>
      </c>
      <c r="F68" s="1" t="s">
        <v>226</v>
      </c>
      <c r="G68" s="1" t="s">
        <v>337</v>
      </c>
      <c r="H68" s="1" t="s">
        <v>176</v>
      </c>
      <c r="I68" s="1" t="s">
        <v>197</v>
      </c>
      <c r="J68" s="1">
        <f t="shared" si="4"/>
        <v>500</v>
      </c>
      <c r="K68" s="1">
        <f t="shared" si="5"/>
        <v>100</v>
      </c>
    </row>
    <row r="69" spans="1:11">
      <c r="A69" s="1">
        <v>17997501</v>
      </c>
      <c r="B69" s="1" t="s">
        <v>404</v>
      </c>
      <c r="C69" s="1" t="s">
        <v>405</v>
      </c>
      <c r="D69" s="1">
        <v>311.28570000000002</v>
      </c>
      <c r="E69" s="1" t="s">
        <v>239</v>
      </c>
      <c r="F69" s="1" t="s">
        <v>272</v>
      </c>
      <c r="G69" s="1" t="s">
        <v>337</v>
      </c>
      <c r="H69" s="1" t="s">
        <v>564</v>
      </c>
      <c r="I69" s="1" t="s">
        <v>576</v>
      </c>
      <c r="J69" s="1">
        <f t="shared" si="4"/>
        <v>500</v>
      </c>
      <c r="K69" s="1">
        <f t="shared" si="5"/>
        <v>100</v>
      </c>
    </row>
    <row r="70" spans="1:11">
      <c r="A70" s="1">
        <v>22048</v>
      </c>
      <c r="B70" s="1" t="s">
        <v>77</v>
      </c>
      <c r="C70" s="1" t="s">
        <v>303</v>
      </c>
      <c r="D70" s="1">
        <v>311.1429</v>
      </c>
      <c r="E70" s="1" t="s">
        <v>224</v>
      </c>
      <c r="F70" s="1" t="s">
        <v>226</v>
      </c>
      <c r="G70" s="1" t="s">
        <v>337</v>
      </c>
      <c r="H70" s="1" t="s">
        <v>524</v>
      </c>
      <c r="I70" s="1" t="s">
        <v>357</v>
      </c>
      <c r="J70" s="1">
        <f t="shared" si="4"/>
        <v>500</v>
      </c>
      <c r="K70" s="1">
        <f t="shared" si="5"/>
        <v>100</v>
      </c>
    </row>
    <row r="71" spans="1:11">
      <c r="A71" s="1">
        <v>10303955</v>
      </c>
      <c r="B71" s="1" t="s">
        <v>83</v>
      </c>
      <c r="C71" s="1" t="s">
        <v>84</v>
      </c>
      <c r="D71" s="1">
        <v>287.1429</v>
      </c>
      <c r="E71" s="1" t="s">
        <v>226</v>
      </c>
      <c r="F71" s="1" t="s">
        <v>287</v>
      </c>
      <c r="G71" s="1" t="s">
        <v>337</v>
      </c>
      <c r="H71" s="1" t="s">
        <v>176</v>
      </c>
      <c r="I71" s="1" t="s">
        <v>197</v>
      </c>
      <c r="J71" s="1">
        <f t="shared" si="4"/>
        <v>500</v>
      </c>
      <c r="K71" s="1">
        <f t="shared" si="5"/>
        <v>100</v>
      </c>
    </row>
    <row r="72" spans="1:11">
      <c r="A72" s="1">
        <v>7496294</v>
      </c>
      <c r="B72" s="1" t="s">
        <v>116</v>
      </c>
      <c r="C72" s="1" t="s">
        <v>117</v>
      </c>
      <c r="D72" s="1">
        <v>278.1429</v>
      </c>
      <c r="E72" s="1" t="s">
        <v>226</v>
      </c>
      <c r="F72" s="1" t="s">
        <v>287</v>
      </c>
      <c r="G72" s="1" t="s">
        <v>337</v>
      </c>
      <c r="H72" s="1" t="s">
        <v>176</v>
      </c>
      <c r="I72" s="1" t="s">
        <v>197</v>
      </c>
      <c r="J72" s="1">
        <f t="shared" si="4"/>
        <v>500</v>
      </c>
      <c r="K72" s="1">
        <f t="shared" si="5"/>
        <v>100</v>
      </c>
    </row>
    <row r="73" spans="1:11">
      <c r="A73" s="1">
        <v>62638110</v>
      </c>
      <c r="B73" s="1" t="s">
        <v>406</v>
      </c>
      <c r="C73" s="1" t="s">
        <v>407</v>
      </c>
      <c r="D73" s="1">
        <v>256.57139999999998</v>
      </c>
      <c r="E73" s="1" t="s">
        <v>231</v>
      </c>
      <c r="F73" s="1" t="s">
        <v>223</v>
      </c>
      <c r="G73" s="1" t="s">
        <v>337</v>
      </c>
      <c r="H73" s="1" t="s">
        <v>534</v>
      </c>
      <c r="I73" s="1" t="s">
        <v>182</v>
      </c>
      <c r="J73" s="1">
        <f t="shared" si="4"/>
        <v>500</v>
      </c>
      <c r="K73" s="1">
        <f t="shared" si="5"/>
        <v>100</v>
      </c>
    </row>
    <row r="74" spans="1:11">
      <c r="A74" s="1">
        <v>435060</v>
      </c>
      <c r="B74" s="1" t="s">
        <v>130</v>
      </c>
      <c r="C74" s="1" t="s">
        <v>408</v>
      </c>
      <c r="D74" s="1">
        <v>256.57139999999998</v>
      </c>
      <c r="E74" s="1" t="s">
        <v>226</v>
      </c>
      <c r="F74" s="1" t="s">
        <v>223</v>
      </c>
      <c r="G74" s="1" t="s">
        <v>337</v>
      </c>
      <c r="H74" s="1" t="s">
        <v>251</v>
      </c>
      <c r="I74" s="1" t="s">
        <v>149</v>
      </c>
      <c r="J74" s="1">
        <f t="shared" si="4"/>
        <v>500</v>
      </c>
      <c r="K74" s="1">
        <f t="shared" si="5"/>
        <v>100</v>
      </c>
    </row>
    <row r="75" spans="1:11">
      <c r="A75" s="1">
        <v>8341878</v>
      </c>
      <c r="B75" s="1" t="s">
        <v>409</v>
      </c>
      <c r="C75" s="1" t="s">
        <v>409</v>
      </c>
      <c r="D75" s="1">
        <v>248.8571</v>
      </c>
      <c r="E75" s="1" t="s">
        <v>227</v>
      </c>
      <c r="F75" s="1" t="s">
        <v>279</v>
      </c>
      <c r="G75" s="1" t="s">
        <v>337</v>
      </c>
      <c r="H75" s="1" t="s">
        <v>367</v>
      </c>
      <c r="I75" s="1" t="s">
        <v>368</v>
      </c>
      <c r="J75" s="1">
        <f t="shared" si="4"/>
        <v>500</v>
      </c>
      <c r="K75" s="1">
        <f t="shared" si="5"/>
        <v>100</v>
      </c>
    </row>
    <row r="76" spans="1:11">
      <c r="A76" s="1">
        <v>62198519</v>
      </c>
      <c r="B76" s="1" t="s">
        <v>410</v>
      </c>
      <c r="C76" s="1" t="s">
        <v>411</v>
      </c>
      <c r="D76" s="1">
        <v>232.8571</v>
      </c>
      <c r="E76" s="1" t="s">
        <v>216</v>
      </c>
      <c r="F76" s="1" t="s">
        <v>286</v>
      </c>
      <c r="G76" s="1" t="s">
        <v>337</v>
      </c>
      <c r="H76" s="1" t="s">
        <v>364</v>
      </c>
      <c r="I76" s="1" t="s">
        <v>311</v>
      </c>
      <c r="J76" s="1">
        <f t="shared" si="4"/>
        <v>500</v>
      </c>
      <c r="K76" s="1">
        <f t="shared" si="5"/>
        <v>100</v>
      </c>
    </row>
    <row r="77" spans="1:11">
      <c r="A77" s="1">
        <v>22819064</v>
      </c>
      <c r="B77" s="1" t="s">
        <v>113</v>
      </c>
      <c r="C77" s="1" t="s">
        <v>412</v>
      </c>
      <c r="D77" s="1">
        <v>219.8571</v>
      </c>
      <c r="E77" s="1" t="s">
        <v>226</v>
      </c>
      <c r="F77" s="1" t="s">
        <v>223</v>
      </c>
      <c r="G77" s="1" t="s">
        <v>337</v>
      </c>
      <c r="H77" s="1" t="s">
        <v>251</v>
      </c>
      <c r="I77" s="1" t="s">
        <v>163</v>
      </c>
      <c r="J77" s="1">
        <f t="shared" si="4"/>
        <v>500</v>
      </c>
      <c r="K77" s="1">
        <f t="shared" si="5"/>
        <v>100</v>
      </c>
    </row>
    <row r="78" spans="1:11">
      <c r="A78" s="1">
        <v>62104679</v>
      </c>
      <c r="B78" s="1" t="s">
        <v>46</v>
      </c>
      <c r="C78" s="1" t="s">
        <v>47</v>
      </c>
      <c r="D78" s="1">
        <v>210.42859999999999</v>
      </c>
      <c r="E78" s="1" t="s">
        <v>233</v>
      </c>
      <c r="F78" s="1" t="s">
        <v>284</v>
      </c>
      <c r="G78" s="1" t="s">
        <v>337</v>
      </c>
      <c r="H78" s="1" t="s">
        <v>434</v>
      </c>
      <c r="I78" s="1" t="s">
        <v>308</v>
      </c>
      <c r="J78" s="1">
        <f t="shared" si="4"/>
        <v>500</v>
      </c>
      <c r="K78" s="1">
        <f t="shared" si="5"/>
        <v>100</v>
      </c>
    </row>
    <row r="79" spans="1:11">
      <c r="A79" s="1">
        <v>62619307</v>
      </c>
      <c r="B79" s="1" t="s">
        <v>322</v>
      </c>
      <c r="C79" s="1" t="s">
        <v>323</v>
      </c>
      <c r="D79" s="1">
        <v>187.42859999999999</v>
      </c>
      <c r="E79" s="1" t="s">
        <v>242</v>
      </c>
      <c r="F79" s="1" t="s">
        <v>290</v>
      </c>
      <c r="G79" s="1" t="s">
        <v>337</v>
      </c>
      <c r="H79" s="1" t="s">
        <v>485</v>
      </c>
      <c r="I79" s="1" t="s">
        <v>576</v>
      </c>
      <c r="J79" s="1">
        <f t="shared" si="4"/>
        <v>500</v>
      </c>
      <c r="K79" s="1">
        <f t="shared" si="5"/>
        <v>100</v>
      </c>
    </row>
    <row r="80" spans="1:11">
      <c r="A80" s="1">
        <v>22043671</v>
      </c>
      <c r="B80" s="1" t="s">
        <v>413</v>
      </c>
      <c r="C80" s="1" t="s">
        <v>414</v>
      </c>
      <c r="D80" s="1">
        <v>184.28569999999999</v>
      </c>
      <c r="E80" s="1" t="s">
        <v>237</v>
      </c>
      <c r="F80" s="1" t="s">
        <v>273</v>
      </c>
      <c r="G80" s="1" t="s">
        <v>337</v>
      </c>
      <c r="H80" s="1" t="s">
        <v>171</v>
      </c>
      <c r="I80" s="1" t="s">
        <v>156</v>
      </c>
      <c r="J80" s="1">
        <f t="shared" si="4"/>
        <v>500</v>
      </c>
      <c r="K80" s="1">
        <f t="shared" si="5"/>
        <v>100</v>
      </c>
    </row>
    <row r="81" spans="1:11">
      <c r="A81" s="1">
        <v>62735818</v>
      </c>
      <c r="B81" s="1" t="s">
        <v>341</v>
      </c>
      <c r="C81" s="1" t="s">
        <v>342</v>
      </c>
      <c r="D81" s="1">
        <v>175.57140000000001</v>
      </c>
      <c r="E81" s="1" t="s">
        <v>351</v>
      </c>
      <c r="F81" s="1" t="s">
        <v>223</v>
      </c>
      <c r="G81" s="1" t="s">
        <v>337</v>
      </c>
      <c r="H81" s="1" t="s">
        <v>565</v>
      </c>
      <c r="I81" s="1" t="s">
        <v>181</v>
      </c>
      <c r="J81" s="1">
        <f t="shared" si="4"/>
        <v>500</v>
      </c>
      <c r="K81" s="1">
        <f t="shared" si="5"/>
        <v>100</v>
      </c>
    </row>
    <row r="82" spans="1:11">
      <c r="A82" s="1">
        <v>62477961</v>
      </c>
      <c r="B82" s="1" t="s">
        <v>94</v>
      </c>
      <c r="C82" s="1" t="s">
        <v>95</v>
      </c>
      <c r="D82" s="1">
        <v>174.57140000000001</v>
      </c>
      <c r="E82" s="1" t="s">
        <v>218</v>
      </c>
      <c r="F82" s="1" t="s">
        <v>268</v>
      </c>
      <c r="G82" s="1" t="s">
        <v>337</v>
      </c>
      <c r="H82" s="1" t="s">
        <v>783</v>
      </c>
      <c r="I82" s="1" t="s">
        <v>191</v>
      </c>
      <c r="J82" s="1">
        <f t="shared" si="4"/>
        <v>500</v>
      </c>
      <c r="K82" s="1">
        <f t="shared" si="5"/>
        <v>100</v>
      </c>
    </row>
    <row r="83" spans="1:11">
      <c r="A83" s="1">
        <v>8763656</v>
      </c>
      <c r="B83" s="1" t="s">
        <v>135</v>
      </c>
      <c r="C83" s="1" t="s">
        <v>136</v>
      </c>
      <c r="D83" s="1">
        <v>173.28569999999999</v>
      </c>
      <c r="E83" s="1" t="s">
        <v>218</v>
      </c>
      <c r="F83" s="1" t="s">
        <v>268</v>
      </c>
      <c r="G83" s="1" t="s">
        <v>337</v>
      </c>
      <c r="H83" s="1" t="s">
        <v>250</v>
      </c>
      <c r="I83" s="1" t="s">
        <v>369</v>
      </c>
      <c r="J83" s="1">
        <f t="shared" si="4"/>
        <v>500</v>
      </c>
      <c r="K83" s="1">
        <f t="shared" si="5"/>
        <v>100</v>
      </c>
    </row>
    <row r="84" spans="1:11">
      <c r="A84" s="1">
        <v>59672380</v>
      </c>
      <c r="B84" s="1" t="s">
        <v>114</v>
      </c>
      <c r="C84" s="1" t="s">
        <v>115</v>
      </c>
      <c r="D84" s="1">
        <v>167.28569999999999</v>
      </c>
      <c r="E84" s="1" t="s">
        <v>218</v>
      </c>
      <c r="F84" s="1" t="s">
        <v>268</v>
      </c>
      <c r="G84" s="1" t="s">
        <v>337</v>
      </c>
      <c r="H84" s="1" t="s">
        <v>783</v>
      </c>
      <c r="I84" s="1" t="s">
        <v>191</v>
      </c>
      <c r="J84" s="1">
        <f t="shared" si="4"/>
        <v>500</v>
      </c>
      <c r="K84" s="1">
        <f t="shared" si="5"/>
        <v>100</v>
      </c>
    </row>
    <row r="85" spans="1:11">
      <c r="A85" s="1">
        <v>62427572</v>
      </c>
      <c r="B85" s="1" t="s">
        <v>208</v>
      </c>
      <c r="C85" s="1" t="s">
        <v>110</v>
      </c>
      <c r="D85" s="1">
        <v>165.28569999999999</v>
      </c>
      <c r="E85" s="1" t="s">
        <v>225</v>
      </c>
      <c r="F85" s="1" t="s">
        <v>280</v>
      </c>
      <c r="G85" s="1" t="s">
        <v>337</v>
      </c>
      <c r="H85" s="1" t="s">
        <v>175</v>
      </c>
      <c r="I85" s="1" t="s">
        <v>201</v>
      </c>
      <c r="J85" s="1">
        <f t="shared" si="4"/>
        <v>500</v>
      </c>
      <c r="K85" s="1">
        <f t="shared" si="5"/>
        <v>100</v>
      </c>
    </row>
    <row r="86" spans="1:11">
      <c r="A86" s="1">
        <v>13128955</v>
      </c>
      <c r="B86" s="1" t="s">
        <v>416</v>
      </c>
      <c r="C86" s="1" t="s">
        <v>417</v>
      </c>
      <c r="D86" s="1">
        <v>164.1429</v>
      </c>
      <c r="E86" s="1" t="s">
        <v>227</v>
      </c>
      <c r="F86" s="1" t="s">
        <v>279</v>
      </c>
      <c r="G86" s="1" t="s">
        <v>337</v>
      </c>
      <c r="H86" s="1" t="s">
        <v>473</v>
      </c>
      <c r="I86" s="1" t="s">
        <v>173</v>
      </c>
      <c r="J86" s="1">
        <f t="shared" si="4"/>
        <v>500</v>
      </c>
      <c r="K86" s="1">
        <f t="shared" si="5"/>
        <v>100</v>
      </c>
    </row>
    <row r="87" spans="1:11">
      <c r="A87" s="1">
        <v>19456613</v>
      </c>
      <c r="B87" s="1" t="s">
        <v>305</v>
      </c>
      <c r="C87" s="1" t="s">
        <v>418</v>
      </c>
      <c r="D87" s="1">
        <v>162.1429</v>
      </c>
      <c r="E87" s="1" t="s">
        <v>226</v>
      </c>
      <c r="F87" s="1" t="s">
        <v>223</v>
      </c>
      <c r="G87" s="1" t="s">
        <v>337</v>
      </c>
      <c r="H87" s="1" t="s">
        <v>251</v>
      </c>
      <c r="I87" s="1" t="s">
        <v>149</v>
      </c>
      <c r="J87" s="1">
        <f t="shared" si="4"/>
        <v>500</v>
      </c>
      <c r="K87" s="1">
        <f t="shared" si="5"/>
        <v>100</v>
      </c>
    </row>
    <row r="88" spans="1:11">
      <c r="A88" s="1">
        <v>20866928</v>
      </c>
      <c r="B88" s="1" t="s">
        <v>49</v>
      </c>
      <c r="C88" s="1" t="s">
        <v>419</v>
      </c>
      <c r="D88" s="1">
        <v>150.1429</v>
      </c>
      <c r="E88" s="1" t="s">
        <v>230</v>
      </c>
      <c r="F88" s="1" t="s">
        <v>226</v>
      </c>
      <c r="G88" s="1" t="s">
        <v>337</v>
      </c>
      <c r="H88" s="1" t="s">
        <v>658</v>
      </c>
      <c r="I88" s="1" t="s">
        <v>160</v>
      </c>
      <c r="J88" s="1">
        <f t="shared" si="4"/>
        <v>500</v>
      </c>
      <c r="K88" s="1">
        <f t="shared" si="5"/>
        <v>100</v>
      </c>
    </row>
    <row r="89" spans="1:11">
      <c r="A89" s="1">
        <v>60545882</v>
      </c>
      <c r="B89" s="1" t="s">
        <v>334</v>
      </c>
      <c r="C89" s="1" t="s">
        <v>52</v>
      </c>
      <c r="D89" s="1">
        <v>148.57140000000001</v>
      </c>
      <c r="E89" s="1" t="s">
        <v>240</v>
      </c>
      <c r="F89" s="1" t="s">
        <v>223</v>
      </c>
      <c r="G89" s="1" t="s">
        <v>337</v>
      </c>
      <c r="H89" s="1" t="s">
        <v>936</v>
      </c>
      <c r="I89" s="1" t="s">
        <v>162</v>
      </c>
      <c r="J89" s="1">
        <f t="shared" si="4"/>
        <v>500</v>
      </c>
      <c r="K89" s="1">
        <f t="shared" si="5"/>
        <v>100</v>
      </c>
    </row>
    <row r="90" spans="1:11">
      <c r="A90" s="1">
        <v>2645470</v>
      </c>
      <c r="B90" s="8" t="s">
        <v>304</v>
      </c>
      <c r="C90" s="1" t="s">
        <v>32</v>
      </c>
      <c r="D90" s="1">
        <v>147.28569999999999</v>
      </c>
      <c r="E90" s="1" t="s">
        <v>238</v>
      </c>
      <c r="F90" s="1" t="s">
        <v>288</v>
      </c>
      <c r="G90" s="1" t="s">
        <v>337</v>
      </c>
      <c r="H90" s="1" t="s">
        <v>316</v>
      </c>
      <c r="I90" s="1" t="s">
        <v>152</v>
      </c>
      <c r="J90" s="1">
        <f t="shared" si="4"/>
        <v>500</v>
      </c>
      <c r="K90" s="1">
        <f t="shared" si="5"/>
        <v>100</v>
      </c>
    </row>
    <row r="91" spans="1:11">
      <c r="A91" s="1">
        <v>6112918</v>
      </c>
      <c r="B91" s="1" t="s">
        <v>255</v>
      </c>
      <c r="C91" s="1" t="s">
        <v>266</v>
      </c>
      <c r="D91" s="1">
        <v>145.1429</v>
      </c>
      <c r="E91" s="1" t="s">
        <v>226</v>
      </c>
      <c r="F91" s="1" t="s">
        <v>226</v>
      </c>
      <c r="G91" s="1" t="s">
        <v>337</v>
      </c>
      <c r="H91" s="1" t="s">
        <v>250</v>
      </c>
      <c r="I91" s="1" t="s">
        <v>561</v>
      </c>
      <c r="J91" s="1">
        <f t="shared" si="4"/>
        <v>500</v>
      </c>
      <c r="K91" s="1">
        <f t="shared" si="5"/>
        <v>100</v>
      </c>
    </row>
    <row r="92" spans="1:11">
      <c r="A92" s="1">
        <v>4193462</v>
      </c>
      <c r="B92" s="1" t="s">
        <v>137</v>
      </c>
      <c r="C92" s="1" t="s">
        <v>138</v>
      </c>
      <c r="D92" s="1">
        <v>139.42859999999999</v>
      </c>
      <c r="E92" s="1" t="s">
        <v>221</v>
      </c>
      <c r="F92" s="1" t="s">
        <v>278</v>
      </c>
      <c r="G92" s="1" t="s">
        <v>337</v>
      </c>
      <c r="H92" s="1" t="s">
        <v>312</v>
      </c>
      <c r="I92" s="1" t="s">
        <v>150</v>
      </c>
      <c r="J92" s="1">
        <f t="shared" si="4"/>
        <v>500</v>
      </c>
      <c r="K92" s="1">
        <f t="shared" si="5"/>
        <v>100</v>
      </c>
    </row>
    <row r="93" spans="1:11">
      <c r="A93" s="1">
        <v>2729400</v>
      </c>
      <c r="B93" s="1" t="s">
        <v>145</v>
      </c>
      <c r="C93" s="1" t="s">
        <v>344</v>
      </c>
      <c r="D93" s="1">
        <v>137.28569999999999</v>
      </c>
      <c r="E93" s="1" t="s">
        <v>227</v>
      </c>
      <c r="F93" s="1" t="s">
        <v>279</v>
      </c>
      <c r="G93" s="1" t="s">
        <v>337</v>
      </c>
      <c r="H93" s="1" t="s">
        <v>484</v>
      </c>
      <c r="I93" s="1" t="s">
        <v>173</v>
      </c>
      <c r="J93" s="1">
        <f t="shared" si="4"/>
        <v>500</v>
      </c>
      <c r="K93" s="1">
        <f t="shared" si="5"/>
        <v>100</v>
      </c>
    </row>
    <row r="94" spans="1:11">
      <c r="A94" s="1">
        <v>56247257</v>
      </c>
      <c r="B94" s="1" t="s">
        <v>420</v>
      </c>
      <c r="C94" s="1" t="s">
        <v>421</v>
      </c>
      <c r="D94" s="1">
        <v>133.71430000000001</v>
      </c>
      <c r="E94" s="1" t="s">
        <v>245</v>
      </c>
      <c r="F94" s="1" t="s">
        <v>223</v>
      </c>
      <c r="G94" s="1" t="s">
        <v>337</v>
      </c>
      <c r="H94" s="1" t="s">
        <v>178</v>
      </c>
      <c r="I94" s="1" t="s">
        <v>162</v>
      </c>
      <c r="J94" s="1">
        <f t="shared" si="4"/>
        <v>500</v>
      </c>
      <c r="K94" s="1">
        <f t="shared" si="5"/>
        <v>100</v>
      </c>
    </row>
    <row r="95" spans="1:11">
      <c r="A95" s="1">
        <v>61963345</v>
      </c>
      <c r="B95" s="1" t="s">
        <v>324</v>
      </c>
      <c r="C95" s="1" t="s">
        <v>343</v>
      </c>
      <c r="D95" s="1">
        <v>132.57140000000001</v>
      </c>
      <c r="E95" s="1" t="s">
        <v>218</v>
      </c>
      <c r="F95" s="1" t="s">
        <v>268</v>
      </c>
      <c r="G95" s="1" t="s">
        <v>337</v>
      </c>
      <c r="H95" s="1" t="s">
        <v>190</v>
      </c>
      <c r="I95" s="1" t="s">
        <v>291</v>
      </c>
      <c r="J95" s="1">
        <f t="shared" si="4"/>
        <v>500</v>
      </c>
      <c r="K95" s="1">
        <f t="shared" si="5"/>
        <v>100</v>
      </c>
    </row>
    <row r="96" spans="1:11">
      <c r="A96" s="1">
        <v>7492053</v>
      </c>
      <c r="B96" s="1" t="s">
        <v>143</v>
      </c>
      <c r="C96" s="1" t="s">
        <v>264</v>
      </c>
      <c r="D96" s="1">
        <v>132</v>
      </c>
      <c r="E96" s="1" t="s">
        <v>225</v>
      </c>
      <c r="F96" s="1" t="s">
        <v>280</v>
      </c>
      <c r="G96" s="1" t="s">
        <v>337</v>
      </c>
      <c r="H96" s="1" t="s">
        <v>518</v>
      </c>
      <c r="I96" s="1" t="s">
        <v>168</v>
      </c>
      <c r="J96" s="1">
        <f t="shared" si="4"/>
        <v>500</v>
      </c>
      <c r="K96" s="1">
        <f t="shared" si="5"/>
        <v>100</v>
      </c>
    </row>
    <row r="97" spans="1:11">
      <c r="A97" s="1">
        <v>23206403</v>
      </c>
      <c r="B97" s="1" t="s">
        <v>128</v>
      </c>
      <c r="C97" s="1" t="s">
        <v>129</v>
      </c>
      <c r="D97" s="1">
        <v>125.28570000000001</v>
      </c>
      <c r="E97" s="1" t="s">
        <v>218</v>
      </c>
      <c r="F97" s="1" t="s">
        <v>223</v>
      </c>
      <c r="G97" s="1" t="s">
        <v>337</v>
      </c>
      <c r="H97" s="1" t="s">
        <v>783</v>
      </c>
      <c r="I97" s="1" t="s">
        <v>191</v>
      </c>
      <c r="J97" s="1">
        <f t="shared" si="4"/>
        <v>500</v>
      </c>
      <c r="K97" s="1">
        <f t="shared" si="5"/>
        <v>100</v>
      </c>
    </row>
    <row r="98" spans="1:11">
      <c r="A98" s="1">
        <v>3201878</v>
      </c>
      <c r="B98" s="1" t="s">
        <v>335</v>
      </c>
      <c r="C98" s="1" t="s">
        <v>336</v>
      </c>
      <c r="D98" s="1">
        <v>119.28570000000001</v>
      </c>
      <c r="E98" s="1" t="s">
        <v>236</v>
      </c>
      <c r="F98" s="1" t="s">
        <v>289</v>
      </c>
      <c r="G98" s="1" t="s">
        <v>337</v>
      </c>
      <c r="H98" s="1" t="s">
        <v>251</v>
      </c>
      <c r="I98" s="1" t="s">
        <v>149</v>
      </c>
      <c r="J98" s="1">
        <f t="shared" ref="J98:J113" si="6">IF($D98&gt;=50000, 5000, IF($D98&gt;=10000, 2500, IF($D98&gt;=1000, 1000, IF($D98&gt;=100, 500, 0))))</f>
        <v>500</v>
      </c>
      <c r="K98" s="1">
        <f t="shared" ref="K98:K113" si="7">IF($D98&gt;=50000, 1000, IF($D98&gt;=10000, 500, IF($D98&gt;=1000, 200, IF($D98&gt;=100, 100, 0))))</f>
        <v>100</v>
      </c>
    </row>
    <row r="99" spans="1:11">
      <c r="A99" s="1">
        <v>62729222</v>
      </c>
      <c r="B99" s="1" t="s">
        <v>332</v>
      </c>
      <c r="C99" s="1" t="s">
        <v>320</v>
      </c>
      <c r="D99" s="1">
        <v>117.4286</v>
      </c>
      <c r="E99" s="1" t="s">
        <v>218</v>
      </c>
      <c r="F99" s="1" t="s">
        <v>268</v>
      </c>
      <c r="G99" s="1" t="s">
        <v>337</v>
      </c>
      <c r="H99" s="1" t="s">
        <v>190</v>
      </c>
      <c r="I99" s="1" t="s">
        <v>291</v>
      </c>
      <c r="J99" s="1">
        <f t="shared" si="6"/>
        <v>500</v>
      </c>
      <c r="K99" s="1">
        <f t="shared" si="7"/>
        <v>100</v>
      </c>
    </row>
    <row r="100" spans="1:11">
      <c r="A100" s="1">
        <v>62394680</v>
      </c>
      <c r="B100" s="1" t="s">
        <v>423</v>
      </c>
      <c r="C100" s="1" t="s">
        <v>320</v>
      </c>
      <c r="D100" s="1">
        <v>116</v>
      </c>
      <c r="E100" s="1" t="s">
        <v>218</v>
      </c>
      <c r="F100" s="1" t="s">
        <v>268</v>
      </c>
      <c r="G100" s="1" t="s">
        <v>337</v>
      </c>
      <c r="H100" s="1" t="s">
        <v>190</v>
      </c>
      <c r="I100" s="1" t="s">
        <v>191</v>
      </c>
      <c r="J100" s="1">
        <f t="shared" si="6"/>
        <v>500</v>
      </c>
      <c r="K100" s="1">
        <f t="shared" si="7"/>
        <v>100</v>
      </c>
    </row>
    <row r="101" spans="1:11">
      <c r="A101" s="1">
        <v>61211280</v>
      </c>
      <c r="B101" s="1" t="s">
        <v>44</v>
      </c>
      <c r="C101" s="1" t="s">
        <v>387</v>
      </c>
      <c r="D101" s="1">
        <v>1256.7143000000001</v>
      </c>
      <c r="E101" s="1" t="s">
        <v>230</v>
      </c>
      <c r="F101" s="1" t="s">
        <v>276</v>
      </c>
      <c r="G101" s="1" t="s">
        <v>337</v>
      </c>
      <c r="H101" s="1" t="s">
        <v>660</v>
      </c>
      <c r="I101" s="1" t="s">
        <v>160</v>
      </c>
      <c r="J101" s="1">
        <f t="shared" si="6"/>
        <v>1000</v>
      </c>
      <c r="K101" s="1">
        <f t="shared" si="7"/>
        <v>200</v>
      </c>
    </row>
    <row r="102" spans="1:11">
      <c r="A102" s="1">
        <v>22873388</v>
      </c>
      <c r="B102" s="1" t="s">
        <v>935</v>
      </c>
      <c r="C102" s="1" t="s">
        <v>22</v>
      </c>
      <c r="D102" s="1">
        <v>3949</v>
      </c>
      <c r="G102" s="1" t="s">
        <v>337</v>
      </c>
      <c r="H102" s="1" t="s">
        <v>168</v>
      </c>
      <c r="I102" s="1" t="s">
        <v>162</v>
      </c>
      <c r="J102" s="1">
        <f t="shared" si="6"/>
        <v>1000</v>
      </c>
      <c r="K102" s="1">
        <f t="shared" si="7"/>
        <v>200</v>
      </c>
    </row>
    <row r="103" spans="1:11">
      <c r="A103" s="1">
        <v>20124268</v>
      </c>
      <c r="B103" s="1" t="s">
        <v>366</v>
      </c>
      <c r="C103" s="1" t="s">
        <v>37</v>
      </c>
      <c r="D103" s="1">
        <v>315</v>
      </c>
      <c r="G103" s="1" t="s">
        <v>337</v>
      </c>
      <c r="H103" s="1" t="s">
        <v>168</v>
      </c>
      <c r="I103" s="1" t="s">
        <v>167</v>
      </c>
      <c r="J103" s="1">
        <f t="shared" si="6"/>
        <v>500</v>
      </c>
      <c r="K103" s="1">
        <f t="shared" si="7"/>
        <v>100</v>
      </c>
    </row>
    <row r="104" spans="1:11">
      <c r="A104" s="1">
        <v>23508429</v>
      </c>
      <c r="B104" s="1" t="s">
        <v>346</v>
      </c>
      <c r="C104" s="1" t="s">
        <v>347</v>
      </c>
      <c r="D104" s="1">
        <v>112</v>
      </c>
      <c r="E104" s="1" t="s">
        <v>229</v>
      </c>
      <c r="F104" s="1" t="s">
        <v>283</v>
      </c>
      <c r="G104" s="1" t="s">
        <v>337</v>
      </c>
      <c r="H104" s="1" t="s">
        <v>473</v>
      </c>
      <c r="I104" s="1" t="s">
        <v>174</v>
      </c>
      <c r="J104" s="1">
        <f t="shared" si="6"/>
        <v>500</v>
      </c>
      <c r="K104" s="1">
        <f t="shared" si="7"/>
        <v>100</v>
      </c>
    </row>
    <row r="105" spans="1:11">
      <c r="A105" s="1">
        <v>9681163</v>
      </c>
      <c r="B105" s="1" t="s">
        <v>425</v>
      </c>
      <c r="C105" s="1" t="s">
        <v>426</v>
      </c>
      <c r="D105" s="1">
        <v>100.8571</v>
      </c>
      <c r="E105" s="1" t="s">
        <v>226</v>
      </c>
      <c r="F105" s="1" t="s">
        <v>281</v>
      </c>
      <c r="G105" s="1" t="s">
        <v>337</v>
      </c>
      <c r="H105" s="1">
        <v>975551931</v>
      </c>
      <c r="I105" s="1" t="s">
        <v>295</v>
      </c>
      <c r="J105" s="1">
        <f t="shared" si="6"/>
        <v>500</v>
      </c>
      <c r="K105" s="1">
        <f t="shared" si="7"/>
        <v>100</v>
      </c>
    </row>
    <row r="106" spans="1:11">
      <c r="J106" s="1">
        <f t="shared" si="6"/>
        <v>0</v>
      </c>
      <c r="K106" s="1">
        <f t="shared" si="7"/>
        <v>0</v>
      </c>
    </row>
    <row r="107" spans="1:11">
      <c r="J107" s="1">
        <f t="shared" si="6"/>
        <v>0</v>
      </c>
      <c r="K107" s="1">
        <f t="shared" si="7"/>
        <v>0</v>
      </c>
    </row>
    <row r="108" spans="1:11">
      <c r="J108" s="1">
        <f t="shared" si="6"/>
        <v>0</v>
      </c>
      <c r="K108" s="1">
        <f t="shared" si="7"/>
        <v>0</v>
      </c>
    </row>
    <row r="109" spans="1:11">
      <c r="J109" s="1">
        <f t="shared" si="6"/>
        <v>0</v>
      </c>
      <c r="K109" s="1">
        <f t="shared" si="7"/>
        <v>0</v>
      </c>
    </row>
    <row r="110" spans="1:11">
      <c r="J110" s="1">
        <f t="shared" si="6"/>
        <v>0</v>
      </c>
      <c r="K110" s="1">
        <f t="shared" si="7"/>
        <v>0</v>
      </c>
    </row>
    <row r="111" spans="1:11">
      <c r="J111" s="1">
        <f t="shared" si="6"/>
        <v>0</v>
      </c>
      <c r="K111" s="1">
        <f t="shared" si="7"/>
        <v>0</v>
      </c>
    </row>
    <row r="112" spans="1:11">
      <c r="J112" s="1">
        <f t="shared" si="6"/>
        <v>0</v>
      </c>
      <c r="K112" s="1">
        <f t="shared" si="7"/>
        <v>0</v>
      </c>
    </row>
    <row r="113" spans="10:11">
      <c r="J113" s="1">
        <f t="shared" si="6"/>
        <v>0</v>
      </c>
      <c r="K113" s="1">
        <f t="shared" si="7"/>
        <v>0</v>
      </c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94"/>
  <sheetViews>
    <sheetView zoomScale="85" zoomScaleNormal="85" workbookViewId="0">
      <selection activeCell="A35" sqref="A35"/>
    </sheetView>
  </sheetViews>
  <sheetFormatPr defaultRowHeight="14.4"/>
  <cols>
    <col min="1" max="1" width="60.88671875" style="1" bestFit="1" customWidth="1"/>
    <col min="2" max="2" width="9.88671875" style="1" bestFit="1" customWidth="1"/>
    <col min="3" max="3" width="18" style="1" bestFit="1" customWidth="1"/>
    <col min="4" max="4" width="16.88671875" style="1" bestFit="1" customWidth="1"/>
    <col min="5" max="5" width="14.44140625" style="1" bestFit="1" customWidth="1"/>
    <col min="6" max="6" width="16.88671875" style="1" bestFit="1" customWidth="1"/>
    <col min="7" max="7" width="5.77734375" style="1" bestFit="1" customWidth="1"/>
    <col min="8" max="8" width="28.44140625" style="1" bestFit="1" customWidth="1"/>
    <col min="9" max="9" width="14.44140625" style="1" bestFit="1" customWidth="1"/>
    <col min="10" max="10" width="16.88671875" style="1" bestFit="1" customWidth="1"/>
    <col min="11" max="16384" width="8.88671875" style="1"/>
  </cols>
  <sheetData>
    <row r="1" spans="1:10">
      <c r="A1" s="2" t="s">
        <v>1</v>
      </c>
      <c r="B1" s="2" t="s">
        <v>0</v>
      </c>
      <c r="C1" s="2" t="s">
        <v>6</v>
      </c>
      <c r="D1" s="2" t="s">
        <v>17</v>
      </c>
      <c r="E1" s="2" t="s">
        <v>7</v>
      </c>
      <c r="F1" s="2" t="s">
        <v>18</v>
      </c>
      <c r="G1" s="2" t="s">
        <v>19</v>
      </c>
      <c r="H1" s="2" t="s">
        <v>146</v>
      </c>
      <c r="I1" s="2" t="s">
        <v>147</v>
      </c>
      <c r="J1" s="2" t="s">
        <v>148</v>
      </c>
    </row>
    <row r="2" spans="1:10">
      <c r="A2" s="1" t="s">
        <v>428</v>
      </c>
      <c r="B2" s="1">
        <v>62798643</v>
      </c>
      <c r="C2" s="9">
        <v>45006.88958333333</v>
      </c>
      <c r="D2" s="1" t="s">
        <v>157</v>
      </c>
      <c r="F2" s="1">
        <v>975551931</v>
      </c>
      <c r="H2" s="9">
        <v>45006.843298611115</v>
      </c>
      <c r="I2" s="1">
        <v>1.1429</v>
      </c>
      <c r="J2" s="1">
        <v>8</v>
      </c>
    </row>
    <row r="3" spans="1:10">
      <c r="A3" s="1" t="s">
        <v>429</v>
      </c>
      <c r="B3" s="1">
        <v>62803419</v>
      </c>
      <c r="C3" s="9">
        <v>45007.942361111112</v>
      </c>
      <c r="D3" s="1" t="s">
        <v>157</v>
      </c>
      <c r="F3" s="1">
        <v>975551931</v>
      </c>
      <c r="H3" s="9">
        <v>45007.796539351853</v>
      </c>
      <c r="I3" s="1">
        <v>1.2857000000000001</v>
      </c>
      <c r="J3" s="1">
        <v>9</v>
      </c>
    </row>
    <row r="4" spans="1:10">
      <c r="A4" s="1" t="s">
        <v>375</v>
      </c>
      <c r="B4" s="1">
        <v>54390447</v>
      </c>
      <c r="C4" s="9">
        <v>45005.78402777778</v>
      </c>
      <c r="D4" s="1" t="s">
        <v>157</v>
      </c>
      <c r="F4" s="1" t="s">
        <v>370</v>
      </c>
      <c r="H4" s="9">
        <v>44147.77983796296</v>
      </c>
      <c r="I4" s="1">
        <v>35.142899999999997</v>
      </c>
      <c r="J4" s="1">
        <v>8607</v>
      </c>
    </row>
    <row r="5" spans="1:10">
      <c r="A5" s="1" t="s">
        <v>430</v>
      </c>
      <c r="B5" s="1">
        <v>62801036</v>
      </c>
      <c r="C5" s="9">
        <v>45007.490972222222</v>
      </c>
      <c r="D5" s="1" t="s">
        <v>157</v>
      </c>
      <c r="F5" s="1" t="s">
        <v>370</v>
      </c>
      <c r="H5" s="9">
        <v>45007.459548611114</v>
      </c>
      <c r="I5" s="1">
        <v>1.2857000000000001</v>
      </c>
      <c r="J5" s="1">
        <v>9</v>
      </c>
    </row>
    <row r="6" spans="1:10">
      <c r="A6" s="1" t="s">
        <v>431</v>
      </c>
      <c r="B6" s="1">
        <v>62801594</v>
      </c>
      <c r="C6" s="9">
        <v>45007.602083333331</v>
      </c>
      <c r="D6" s="1" t="s">
        <v>157</v>
      </c>
      <c r="F6" s="1" t="s">
        <v>370</v>
      </c>
      <c r="H6" s="9">
        <v>45007.572581018518</v>
      </c>
      <c r="I6" s="1">
        <v>0.85709999999999997</v>
      </c>
      <c r="J6" s="1">
        <v>7</v>
      </c>
    </row>
    <row r="7" spans="1:10">
      <c r="A7" s="1" t="s">
        <v>432</v>
      </c>
      <c r="B7" s="1">
        <v>62806716</v>
      </c>
      <c r="C7" s="9">
        <v>45008.763194444444</v>
      </c>
      <c r="D7" s="1" t="s">
        <v>157</v>
      </c>
      <c r="F7" s="1" t="s">
        <v>370</v>
      </c>
      <c r="H7" s="9">
        <v>45008.76021990741</v>
      </c>
      <c r="I7" s="1">
        <v>0.42859999999999998</v>
      </c>
      <c r="J7" s="1">
        <v>3</v>
      </c>
    </row>
    <row r="8" spans="1:10">
      <c r="A8" s="1" t="s">
        <v>59</v>
      </c>
      <c r="B8" s="1">
        <v>62442519</v>
      </c>
      <c r="C8" s="9">
        <v>45009.724305555559</v>
      </c>
      <c r="D8" s="1" t="s">
        <v>433</v>
      </c>
      <c r="F8" s="1" t="s">
        <v>308</v>
      </c>
      <c r="H8" s="9">
        <v>44907.513506944444</v>
      </c>
      <c r="I8" s="1">
        <v>578.28570000000002</v>
      </c>
      <c r="J8" s="1">
        <v>101157</v>
      </c>
    </row>
    <row r="9" spans="1:10">
      <c r="A9" s="1" t="s">
        <v>46</v>
      </c>
      <c r="B9" s="1">
        <v>62104679</v>
      </c>
      <c r="C9" s="9">
        <v>45010.118055555555</v>
      </c>
      <c r="D9" s="1" t="s">
        <v>434</v>
      </c>
      <c r="F9" s="1" t="s">
        <v>308</v>
      </c>
      <c r="H9" s="9">
        <v>44860.949687499997</v>
      </c>
      <c r="I9" s="1">
        <v>276.42860000000002</v>
      </c>
      <c r="J9" s="1">
        <v>318491</v>
      </c>
    </row>
    <row r="10" spans="1:10">
      <c r="A10" s="1" t="s">
        <v>395</v>
      </c>
      <c r="B10" s="1">
        <v>23382474</v>
      </c>
      <c r="C10" s="9">
        <v>45006.353472222225</v>
      </c>
      <c r="D10" s="1" t="s">
        <v>177</v>
      </c>
      <c r="F10" s="1" t="s">
        <v>149</v>
      </c>
      <c r="H10" s="9">
        <v>43552.687824074077</v>
      </c>
      <c r="I10" s="1">
        <v>124.4286</v>
      </c>
      <c r="J10" s="1">
        <v>61422</v>
      </c>
    </row>
    <row r="11" spans="1:10">
      <c r="A11" s="1" t="s">
        <v>305</v>
      </c>
      <c r="B11" s="1">
        <v>19456613</v>
      </c>
      <c r="C11" s="9">
        <v>45006.35833333333</v>
      </c>
      <c r="D11" s="1" t="s">
        <v>251</v>
      </c>
      <c r="F11" s="1" t="s">
        <v>149</v>
      </c>
      <c r="H11" s="9">
        <v>42445.490833333337</v>
      </c>
      <c r="I11" s="1">
        <v>157.28569999999999</v>
      </c>
      <c r="J11" s="1">
        <v>175704</v>
      </c>
    </row>
    <row r="12" spans="1:10">
      <c r="A12" s="1" t="s">
        <v>435</v>
      </c>
      <c r="B12" s="1">
        <v>1532504</v>
      </c>
      <c r="C12" s="9">
        <v>45006.731944444444</v>
      </c>
      <c r="D12" s="1" t="s">
        <v>372</v>
      </c>
      <c r="F12" s="1" t="s">
        <v>149</v>
      </c>
      <c r="H12" s="9">
        <v>38837.950046296297</v>
      </c>
      <c r="I12" s="1">
        <v>11.571400000000001</v>
      </c>
      <c r="J12" s="1">
        <v>9299</v>
      </c>
    </row>
    <row r="13" spans="1:10">
      <c r="A13" s="1" t="s">
        <v>436</v>
      </c>
      <c r="B13" s="1">
        <v>2570349</v>
      </c>
      <c r="C13" s="9">
        <v>45006.740277777775</v>
      </c>
      <c r="D13" s="1" t="s">
        <v>251</v>
      </c>
      <c r="F13" s="1" t="s">
        <v>149</v>
      </c>
      <c r="H13" s="9">
        <v>38849.888043981482</v>
      </c>
      <c r="I13" s="1">
        <v>31</v>
      </c>
      <c r="J13" s="1">
        <v>49210</v>
      </c>
    </row>
    <row r="14" spans="1:10">
      <c r="A14" s="1" t="s">
        <v>205</v>
      </c>
      <c r="B14" s="1">
        <v>2277338</v>
      </c>
      <c r="C14" s="9">
        <v>45006.745833333334</v>
      </c>
      <c r="D14" s="1" t="s">
        <v>437</v>
      </c>
      <c r="F14" s="1" t="s">
        <v>149</v>
      </c>
      <c r="H14" s="9">
        <v>38846.409432870372</v>
      </c>
      <c r="I14" s="1">
        <v>459.71429999999998</v>
      </c>
      <c r="J14" s="1">
        <v>3332798</v>
      </c>
    </row>
    <row r="15" spans="1:10">
      <c r="A15" s="1" t="s">
        <v>438</v>
      </c>
      <c r="B15" s="1">
        <v>2824017</v>
      </c>
      <c r="C15" s="9">
        <v>45006.772916666669</v>
      </c>
      <c r="D15" s="1" t="s">
        <v>372</v>
      </c>
      <c r="F15" s="1" t="s">
        <v>149</v>
      </c>
      <c r="H15" s="9">
        <v>41159.727523148147</v>
      </c>
      <c r="I15" s="1">
        <v>8</v>
      </c>
      <c r="J15" s="1">
        <v>10332</v>
      </c>
    </row>
    <row r="16" spans="1:10">
      <c r="A16" s="1" t="s">
        <v>439</v>
      </c>
      <c r="B16" s="1">
        <v>352523</v>
      </c>
      <c r="C16" s="9">
        <v>45006.772916666669</v>
      </c>
      <c r="D16" s="1" t="s">
        <v>251</v>
      </c>
      <c r="F16" s="1" t="s">
        <v>149</v>
      </c>
      <c r="H16" s="9">
        <v>38828.751585648148</v>
      </c>
      <c r="I16" s="1">
        <v>225.8571</v>
      </c>
      <c r="J16" s="1">
        <v>174673</v>
      </c>
    </row>
    <row r="17" spans="1:10">
      <c r="A17" s="1" t="s">
        <v>349</v>
      </c>
      <c r="B17" s="1">
        <v>6086849</v>
      </c>
      <c r="C17" s="9">
        <v>45006.773611111108</v>
      </c>
      <c r="D17" s="1" t="s">
        <v>251</v>
      </c>
      <c r="F17" s="1" t="s">
        <v>149</v>
      </c>
      <c r="H17" s="9">
        <v>39288.355081018519</v>
      </c>
      <c r="I17" s="1">
        <v>44.571399999999997</v>
      </c>
      <c r="J17" s="1">
        <v>67381</v>
      </c>
    </row>
    <row r="18" spans="1:10">
      <c r="A18" s="1" t="s">
        <v>440</v>
      </c>
      <c r="B18" s="1">
        <v>62780291</v>
      </c>
      <c r="C18" s="9">
        <v>45006.809027777781</v>
      </c>
      <c r="D18" s="1" t="s">
        <v>362</v>
      </c>
      <c r="F18" s="1" t="s">
        <v>149</v>
      </c>
      <c r="H18" s="9">
        <v>45000.98846064815</v>
      </c>
      <c r="I18" s="1">
        <v>0.85709999999999997</v>
      </c>
      <c r="J18" s="1">
        <v>17</v>
      </c>
    </row>
    <row r="19" spans="1:10">
      <c r="A19" s="1" t="s">
        <v>441</v>
      </c>
      <c r="B19" s="1">
        <v>8556225</v>
      </c>
      <c r="C19" s="9">
        <v>45006.931944444441</v>
      </c>
      <c r="D19" s="1" t="s">
        <v>373</v>
      </c>
      <c r="F19" s="1" t="s">
        <v>149</v>
      </c>
      <c r="H19" s="9">
        <v>40016.520636574074</v>
      </c>
      <c r="I19" s="1">
        <v>2</v>
      </c>
      <c r="J19" s="1">
        <v>13116</v>
      </c>
    </row>
    <row r="20" spans="1:10">
      <c r="A20" s="1" t="s">
        <v>442</v>
      </c>
      <c r="B20" s="1">
        <v>3588715</v>
      </c>
      <c r="C20" s="9">
        <v>45006.934027777781</v>
      </c>
      <c r="D20" s="1" t="s">
        <v>373</v>
      </c>
      <c r="F20" s="1" t="s">
        <v>149</v>
      </c>
      <c r="H20" s="9">
        <v>38863.434016203704</v>
      </c>
      <c r="I20" s="1">
        <v>10.571400000000001</v>
      </c>
      <c r="J20" s="1">
        <v>34217</v>
      </c>
    </row>
    <row r="21" spans="1:10">
      <c r="A21" s="1" t="s">
        <v>130</v>
      </c>
      <c r="B21" s="1">
        <v>435060</v>
      </c>
      <c r="C21" s="9">
        <v>45006.975694444445</v>
      </c>
      <c r="D21" s="1" t="s">
        <v>251</v>
      </c>
      <c r="F21" s="1" t="s">
        <v>149</v>
      </c>
      <c r="H21" s="9">
        <v>38829.370625000003</v>
      </c>
      <c r="I21" s="1">
        <v>254</v>
      </c>
      <c r="J21" s="1">
        <v>995094</v>
      </c>
    </row>
    <row r="22" spans="1:10">
      <c r="A22" s="1" t="s">
        <v>443</v>
      </c>
      <c r="B22" s="1">
        <v>60261583</v>
      </c>
      <c r="C22" s="9">
        <v>45008.861805555556</v>
      </c>
      <c r="D22" s="1" t="s">
        <v>177</v>
      </c>
      <c r="F22" s="1" t="s">
        <v>149</v>
      </c>
      <c r="H22" s="9">
        <v>44631.410543981481</v>
      </c>
      <c r="I22" s="1">
        <v>4.2857000000000003</v>
      </c>
      <c r="J22" s="1">
        <v>1615</v>
      </c>
    </row>
    <row r="23" spans="1:10">
      <c r="A23" s="1" t="s">
        <v>444</v>
      </c>
      <c r="B23" s="1">
        <v>3609588</v>
      </c>
      <c r="C23" s="9">
        <v>45008.879166666666</v>
      </c>
      <c r="D23" s="1" t="s">
        <v>445</v>
      </c>
      <c r="F23" s="1" t="s">
        <v>149</v>
      </c>
      <c r="H23" s="9">
        <v>40448.449675925927</v>
      </c>
      <c r="I23" s="1">
        <v>4.1429</v>
      </c>
      <c r="J23" s="1">
        <v>15332</v>
      </c>
    </row>
    <row r="24" spans="1:10">
      <c r="A24" s="1" t="s">
        <v>446</v>
      </c>
      <c r="B24" s="1">
        <v>1606428</v>
      </c>
      <c r="C24" s="9">
        <v>45011.927777777775</v>
      </c>
      <c r="D24" s="1" t="s">
        <v>251</v>
      </c>
      <c r="F24" s="1" t="s">
        <v>149</v>
      </c>
      <c r="H24" s="9">
        <v>38838.910196759258</v>
      </c>
      <c r="I24" s="1">
        <v>84.428600000000003</v>
      </c>
      <c r="J24" s="1">
        <v>397878</v>
      </c>
    </row>
    <row r="25" spans="1:10">
      <c r="A25" s="1" t="s">
        <v>447</v>
      </c>
      <c r="B25" s="1">
        <v>13037</v>
      </c>
      <c r="C25" s="9">
        <v>45011.927777777775</v>
      </c>
      <c r="D25" s="1" t="s">
        <v>251</v>
      </c>
      <c r="F25" s="1" t="s">
        <v>149</v>
      </c>
      <c r="H25" s="9">
        <v>38838.90829861111</v>
      </c>
      <c r="I25" s="1">
        <v>78.857100000000003</v>
      </c>
      <c r="J25" s="1">
        <v>338675</v>
      </c>
    </row>
    <row r="26" spans="1:10">
      <c r="A26" s="1" t="s">
        <v>448</v>
      </c>
      <c r="B26" s="1">
        <v>1606281</v>
      </c>
      <c r="C26" s="9">
        <v>45011.928472222222</v>
      </c>
      <c r="D26" s="1" t="s">
        <v>251</v>
      </c>
      <c r="F26" s="1" t="s">
        <v>149</v>
      </c>
      <c r="H26" s="9">
        <v>38838.90892361111</v>
      </c>
      <c r="I26" s="1">
        <v>42.285699999999999</v>
      </c>
      <c r="J26" s="1">
        <v>170683</v>
      </c>
    </row>
    <row r="27" spans="1:10">
      <c r="A27" s="1" t="s">
        <v>335</v>
      </c>
      <c r="B27" s="1">
        <v>3201878</v>
      </c>
      <c r="C27" s="9">
        <v>45011.9375</v>
      </c>
      <c r="D27" s="1" t="s">
        <v>251</v>
      </c>
      <c r="F27" s="1" t="s">
        <v>149</v>
      </c>
      <c r="H27" s="9">
        <v>40676.767800925925</v>
      </c>
      <c r="I27" s="1">
        <v>132.8571</v>
      </c>
      <c r="J27" s="1">
        <v>395858</v>
      </c>
    </row>
    <row r="28" spans="1:10">
      <c r="A28" s="1" t="s">
        <v>449</v>
      </c>
      <c r="B28" s="1">
        <v>4167845</v>
      </c>
      <c r="C28" s="9">
        <v>45011.95208333333</v>
      </c>
      <c r="D28" s="1" t="s">
        <v>450</v>
      </c>
      <c r="F28" s="1" t="s">
        <v>149</v>
      </c>
      <c r="H28" s="9">
        <v>39643.784016203703</v>
      </c>
      <c r="I28" s="1">
        <v>1.2857000000000001</v>
      </c>
      <c r="J28" s="1">
        <v>5773</v>
      </c>
    </row>
    <row r="29" spans="1:10">
      <c r="A29" s="1" t="s">
        <v>135</v>
      </c>
      <c r="B29" s="1">
        <v>8763656</v>
      </c>
      <c r="C29" s="9">
        <v>45006.662499999999</v>
      </c>
      <c r="D29" s="1" t="s">
        <v>250</v>
      </c>
      <c r="F29" s="1" t="s">
        <v>369</v>
      </c>
      <c r="H29" s="9">
        <v>40623.449293981481</v>
      </c>
      <c r="I29" s="1">
        <v>157.57140000000001</v>
      </c>
      <c r="J29" s="1">
        <v>894823</v>
      </c>
    </row>
    <row r="30" spans="1:10">
      <c r="A30" s="1" t="s">
        <v>211</v>
      </c>
      <c r="B30" s="1">
        <v>62421697</v>
      </c>
      <c r="C30" s="9">
        <v>45006.572916666664</v>
      </c>
      <c r="D30" s="1" t="s">
        <v>451</v>
      </c>
      <c r="F30" s="1" t="s">
        <v>179</v>
      </c>
      <c r="H30" s="9">
        <v>44901.992534722223</v>
      </c>
      <c r="I30" s="1">
        <v>5976.7142999999996</v>
      </c>
      <c r="J30" s="1">
        <v>430585</v>
      </c>
    </row>
    <row r="31" spans="1:10">
      <c r="A31" s="1" t="s">
        <v>452</v>
      </c>
      <c r="B31" s="1">
        <v>60440960</v>
      </c>
      <c r="C31" s="9">
        <v>45005.554861111108</v>
      </c>
      <c r="D31" s="1" t="s">
        <v>453</v>
      </c>
      <c r="F31" s="1" t="s">
        <v>158</v>
      </c>
      <c r="H31" s="9">
        <v>44645.363483796296</v>
      </c>
      <c r="I31" s="1">
        <v>0.1429</v>
      </c>
      <c r="J31" s="1">
        <v>107</v>
      </c>
    </row>
    <row r="32" spans="1:10">
      <c r="A32" s="1" t="s">
        <v>454</v>
      </c>
      <c r="B32" s="1">
        <v>23676191</v>
      </c>
      <c r="C32" s="9">
        <v>45006.681250000001</v>
      </c>
      <c r="D32" s="1" t="s">
        <v>172</v>
      </c>
      <c r="F32" s="1" t="s">
        <v>158</v>
      </c>
      <c r="H32" s="9">
        <v>43692.664953703701</v>
      </c>
      <c r="I32" s="1">
        <v>6.1429</v>
      </c>
      <c r="J32" s="1">
        <v>5802</v>
      </c>
    </row>
    <row r="33" spans="1:10">
      <c r="A33" s="1" t="s">
        <v>455</v>
      </c>
      <c r="B33" s="1">
        <v>22194053</v>
      </c>
      <c r="C33" s="9">
        <v>45006.681944444441</v>
      </c>
      <c r="D33" s="1" t="s">
        <v>172</v>
      </c>
      <c r="F33" s="1" t="s">
        <v>158</v>
      </c>
      <c r="H33" s="9">
        <v>43045.388483796298</v>
      </c>
      <c r="I33" s="1">
        <v>5.2857000000000003</v>
      </c>
      <c r="J33" s="1">
        <v>3566</v>
      </c>
    </row>
    <row r="34" spans="1:10">
      <c r="A34" s="1" t="s">
        <v>98</v>
      </c>
      <c r="B34" s="1">
        <v>62722154</v>
      </c>
      <c r="C34" s="9">
        <v>45006.681944444441</v>
      </c>
      <c r="D34" s="1" t="s">
        <v>172</v>
      </c>
      <c r="F34" s="1" t="s">
        <v>158</v>
      </c>
      <c r="H34" s="9">
        <v>44985.805266203701</v>
      </c>
      <c r="I34" s="1">
        <v>1.8571</v>
      </c>
      <c r="J34" s="1">
        <v>40</v>
      </c>
    </row>
    <row r="35" spans="1:10">
      <c r="A35" s="1" t="s">
        <v>456</v>
      </c>
      <c r="B35" s="1">
        <v>24152681</v>
      </c>
      <c r="C35" s="9">
        <v>45006.682638888888</v>
      </c>
      <c r="D35" s="1" t="s">
        <v>172</v>
      </c>
      <c r="F35" s="1" t="s">
        <v>158</v>
      </c>
      <c r="H35" s="9">
        <v>43788.874803240738</v>
      </c>
      <c r="I35" s="1">
        <v>2</v>
      </c>
      <c r="J35" s="1">
        <v>1640</v>
      </c>
    </row>
    <row r="36" spans="1:10">
      <c r="A36" s="1" t="s">
        <v>457</v>
      </c>
      <c r="B36" s="1">
        <v>62048358</v>
      </c>
      <c r="C36" s="9">
        <v>45006.683333333334</v>
      </c>
      <c r="D36" s="1" t="s">
        <v>172</v>
      </c>
      <c r="F36" s="1" t="s">
        <v>158</v>
      </c>
      <c r="H36" s="9">
        <v>44837.833877314813</v>
      </c>
      <c r="I36" s="1">
        <v>2</v>
      </c>
      <c r="J36" s="1">
        <v>337</v>
      </c>
    </row>
    <row r="37" spans="1:10">
      <c r="A37" s="1" t="s">
        <v>458</v>
      </c>
      <c r="B37" s="1">
        <v>62793687</v>
      </c>
      <c r="C37" s="9">
        <v>45006.683333333334</v>
      </c>
      <c r="D37" s="1" t="s">
        <v>172</v>
      </c>
      <c r="F37" s="1" t="s">
        <v>158</v>
      </c>
      <c r="H37" s="9">
        <v>45005.747569444444</v>
      </c>
      <c r="I37" s="1">
        <v>1.2857000000000001</v>
      </c>
      <c r="J37" s="1">
        <v>9</v>
      </c>
    </row>
    <row r="38" spans="1:10">
      <c r="A38" s="1" t="s">
        <v>459</v>
      </c>
      <c r="B38" s="1">
        <v>61166911</v>
      </c>
      <c r="C38" s="9">
        <v>45006.683333333334</v>
      </c>
      <c r="D38" s="1" t="s">
        <v>172</v>
      </c>
      <c r="F38" s="1" t="s">
        <v>158</v>
      </c>
      <c r="H38" s="9">
        <v>44705.701805555553</v>
      </c>
      <c r="I38" s="1">
        <v>1.4286000000000001</v>
      </c>
      <c r="J38" s="1">
        <v>221</v>
      </c>
    </row>
    <row r="39" spans="1:10">
      <c r="A39" s="1" t="s">
        <v>460</v>
      </c>
      <c r="B39" s="1">
        <v>62791604</v>
      </c>
      <c r="C39" s="9">
        <v>45006.684027777781</v>
      </c>
      <c r="D39" s="1" t="s">
        <v>172</v>
      </c>
      <c r="F39" s="1" t="s">
        <v>158</v>
      </c>
      <c r="H39" s="9">
        <v>45004.989664351851</v>
      </c>
      <c r="I39" s="1">
        <v>1.5713999999999999</v>
      </c>
      <c r="J39" s="1">
        <v>9</v>
      </c>
    </row>
    <row r="40" spans="1:10">
      <c r="A40" s="1" t="s">
        <v>461</v>
      </c>
      <c r="B40" s="1">
        <v>61133578</v>
      </c>
      <c r="C40" s="9">
        <v>45006.684027777781</v>
      </c>
      <c r="D40" s="1" t="s">
        <v>172</v>
      </c>
      <c r="F40" s="1" t="s">
        <v>158</v>
      </c>
      <c r="H40" s="9">
        <v>44701.745127314818</v>
      </c>
      <c r="I40" s="1">
        <v>1.4286000000000001</v>
      </c>
      <c r="J40" s="1">
        <v>110</v>
      </c>
    </row>
    <row r="41" spans="1:10">
      <c r="A41" s="1" t="s">
        <v>254</v>
      </c>
      <c r="B41" s="1">
        <v>22942033</v>
      </c>
      <c r="C41" s="9">
        <v>45006.684027777781</v>
      </c>
      <c r="D41" s="1" t="s">
        <v>172</v>
      </c>
      <c r="F41" s="1" t="s">
        <v>158</v>
      </c>
      <c r="H41" s="9">
        <v>43392.915081018517</v>
      </c>
      <c r="I41" s="1">
        <v>4.2857000000000003</v>
      </c>
      <c r="J41" s="1">
        <v>4973</v>
      </c>
    </row>
    <row r="42" spans="1:10">
      <c r="A42" s="1" t="s">
        <v>462</v>
      </c>
      <c r="B42" s="1">
        <v>12408656</v>
      </c>
      <c r="C42" s="9">
        <v>45007.838194444441</v>
      </c>
      <c r="D42" s="1" t="s">
        <v>202</v>
      </c>
      <c r="F42" s="1" t="s">
        <v>158</v>
      </c>
      <c r="H42" s="9">
        <v>41200.227766203701</v>
      </c>
      <c r="I42" s="1">
        <v>2</v>
      </c>
      <c r="J42" s="1">
        <v>3858</v>
      </c>
    </row>
    <row r="43" spans="1:10">
      <c r="A43" s="1" t="s">
        <v>463</v>
      </c>
      <c r="B43" s="1">
        <v>23444023</v>
      </c>
      <c r="C43" s="9">
        <v>45007.947916666664</v>
      </c>
      <c r="D43" s="1" t="s">
        <v>202</v>
      </c>
      <c r="F43" s="1" t="s">
        <v>158</v>
      </c>
      <c r="H43" s="9">
        <v>43581.526041666664</v>
      </c>
      <c r="I43" s="1">
        <v>2.8571</v>
      </c>
      <c r="J43" s="1">
        <v>1055</v>
      </c>
    </row>
    <row r="44" spans="1:10">
      <c r="A44" s="1" t="s">
        <v>464</v>
      </c>
      <c r="B44" s="1">
        <v>62785166</v>
      </c>
      <c r="C44" s="9">
        <v>45008.540277777778</v>
      </c>
      <c r="D44" s="1" t="s">
        <v>202</v>
      </c>
      <c r="F44" s="1" t="s">
        <v>158</v>
      </c>
      <c r="H44" s="9">
        <v>45002.92050925926</v>
      </c>
      <c r="I44" s="1">
        <v>2</v>
      </c>
      <c r="J44" s="1">
        <v>30</v>
      </c>
    </row>
    <row r="45" spans="1:10">
      <c r="A45" s="1" t="s">
        <v>326</v>
      </c>
      <c r="B45" s="1">
        <v>7619745</v>
      </c>
      <c r="C45" s="9">
        <v>45006.72152777778</v>
      </c>
      <c r="D45" s="1" t="s">
        <v>193</v>
      </c>
      <c r="F45" s="1" t="s">
        <v>173</v>
      </c>
      <c r="H45" s="9">
        <v>38946.510925925926</v>
      </c>
      <c r="I45" s="1">
        <v>386.1429</v>
      </c>
      <c r="J45" s="1">
        <v>80543</v>
      </c>
    </row>
    <row r="46" spans="1:10">
      <c r="A46" s="1" t="s">
        <v>321</v>
      </c>
      <c r="B46" s="1">
        <v>3029358</v>
      </c>
      <c r="C46" s="9">
        <v>45006.894444444442</v>
      </c>
      <c r="D46" s="1" t="s">
        <v>193</v>
      </c>
      <c r="F46" s="1" t="s">
        <v>173</v>
      </c>
      <c r="H46" s="9">
        <v>38855.580254629633</v>
      </c>
      <c r="I46" s="1">
        <v>759</v>
      </c>
      <c r="J46" s="1">
        <v>87534</v>
      </c>
    </row>
    <row r="47" spans="1:10">
      <c r="A47" s="1" t="s">
        <v>465</v>
      </c>
      <c r="B47" s="1">
        <v>24137871</v>
      </c>
      <c r="C47" s="9">
        <v>45007.259027777778</v>
      </c>
      <c r="D47" s="1" t="s">
        <v>249</v>
      </c>
      <c r="F47" s="1" t="s">
        <v>173</v>
      </c>
      <c r="H47" s="9">
        <v>43781.903275462966</v>
      </c>
      <c r="I47" s="1">
        <v>2.4285999999999999</v>
      </c>
      <c r="J47" s="1">
        <v>2365</v>
      </c>
    </row>
    <row r="48" spans="1:10">
      <c r="A48" s="1" t="s">
        <v>466</v>
      </c>
      <c r="B48" s="1">
        <v>62799171</v>
      </c>
      <c r="C48" s="9">
        <v>45007.966666666667</v>
      </c>
      <c r="D48" s="1" t="s">
        <v>149</v>
      </c>
      <c r="F48" s="1" t="s">
        <v>173</v>
      </c>
      <c r="H48" s="9">
        <v>45004.848425925928</v>
      </c>
      <c r="I48" s="1">
        <v>1.5713999999999999</v>
      </c>
      <c r="J48" s="1">
        <v>11</v>
      </c>
    </row>
    <row r="49" spans="1:10">
      <c r="A49" s="1" t="s">
        <v>467</v>
      </c>
      <c r="B49" s="1">
        <v>4518697</v>
      </c>
      <c r="C49" s="9">
        <v>45008.731944444444</v>
      </c>
      <c r="D49" s="1" t="s">
        <v>314</v>
      </c>
      <c r="F49" s="1" t="s">
        <v>173</v>
      </c>
      <c r="H49" s="9">
        <v>41412.619270833333</v>
      </c>
      <c r="I49" s="1">
        <v>1.8571</v>
      </c>
      <c r="J49" s="1">
        <v>6146</v>
      </c>
    </row>
    <row r="50" spans="1:10">
      <c r="A50" s="1" t="s">
        <v>468</v>
      </c>
      <c r="B50" s="1">
        <v>3115076</v>
      </c>
      <c r="C50" s="9">
        <v>45008.732638888891</v>
      </c>
      <c r="D50" s="1" t="s">
        <v>469</v>
      </c>
      <c r="F50" s="1" t="s">
        <v>173</v>
      </c>
      <c r="H50" s="9">
        <v>38856.623483796298</v>
      </c>
      <c r="I50" s="1">
        <v>5.8571</v>
      </c>
      <c r="J50" s="1">
        <v>24617</v>
      </c>
    </row>
    <row r="51" spans="1:10">
      <c r="A51" s="1" t="s">
        <v>299</v>
      </c>
      <c r="B51" s="1">
        <v>2155562</v>
      </c>
      <c r="C51" s="9">
        <v>45009.638194444444</v>
      </c>
      <c r="D51" s="1" t="s">
        <v>354</v>
      </c>
      <c r="F51" s="1" t="s">
        <v>173</v>
      </c>
      <c r="H51" s="9">
        <v>38844.747824074075</v>
      </c>
      <c r="I51" s="1">
        <v>670.42859999999996</v>
      </c>
      <c r="J51" s="1">
        <v>127596</v>
      </c>
    </row>
    <row r="52" spans="1:10">
      <c r="A52" s="1" t="s">
        <v>20</v>
      </c>
      <c r="B52" s="1">
        <v>59474</v>
      </c>
      <c r="C52" s="9">
        <v>45009.638888888891</v>
      </c>
      <c r="D52" s="1" t="s">
        <v>149</v>
      </c>
      <c r="F52" s="1" t="s">
        <v>173</v>
      </c>
      <c r="H52" s="9">
        <v>38827.885740740741</v>
      </c>
      <c r="I52" s="1">
        <v>4791.1428999999998</v>
      </c>
      <c r="J52" s="1">
        <v>1346694</v>
      </c>
    </row>
    <row r="53" spans="1:10">
      <c r="A53" s="1" t="s">
        <v>26</v>
      </c>
      <c r="B53" s="1">
        <v>190275</v>
      </c>
      <c r="C53" s="9">
        <v>45009.638888888891</v>
      </c>
      <c r="D53" s="1" t="s">
        <v>470</v>
      </c>
      <c r="F53" s="1" t="s">
        <v>173</v>
      </c>
      <c r="H53" s="9">
        <v>38827.916006944448</v>
      </c>
      <c r="I53" s="1">
        <v>4393.1428999999998</v>
      </c>
      <c r="J53" s="1">
        <v>1196177</v>
      </c>
    </row>
    <row r="54" spans="1:10">
      <c r="A54" s="1" t="s">
        <v>27</v>
      </c>
      <c r="B54" s="1">
        <v>49872215</v>
      </c>
      <c r="C54" s="9">
        <v>45009.63958333333</v>
      </c>
      <c r="D54" s="1" t="s">
        <v>434</v>
      </c>
      <c r="F54" s="1" t="s">
        <v>173</v>
      </c>
      <c r="H54" s="9">
        <v>43941.5624537037</v>
      </c>
      <c r="I54" s="1">
        <v>3440.1428999999998</v>
      </c>
      <c r="J54" s="1">
        <v>308129</v>
      </c>
    </row>
    <row r="55" spans="1:10">
      <c r="A55" s="1" t="s">
        <v>89</v>
      </c>
      <c r="B55" s="1">
        <v>3339668</v>
      </c>
      <c r="C55" s="9">
        <v>45009.63958333333</v>
      </c>
      <c r="D55" s="1" t="s">
        <v>352</v>
      </c>
      <c r="F55" s="1" t="s">
        <v>173</v>
      </c>
      <c r="H55" s="9">
        <v>38859.603645833333</v>
      </c>
      <c r="I55" s="1">
        <v>395.57139999999998</v>
      </c>
      <c r="J55" s="1">
        <v>126212</v>
      </c>
    </row>
    <row r="56" spans="1:10">
      <c r="A56" s="1" t="s">
        <v>90</v>
      </c>
      <c r="B56" s="1">
        <v>8429142</v>
      </c>
      <c r="C56" s="9">
        <v>45009.63958333333</v>
      </c>
      <c r="D56" s="1" t="s">
        <v>352</v>
      </c>
      <c r="F56" s="1" t="s">
        <v>173</v>
      </c>
      <c r="H56" s="9">
        <v>39371.490902777776</v>
      </c>
      <c r="I56" s="1">
        <v>342.8571</v>
      </c>
      <c r="J56" s="1">
        <v>135954</v>
      </c>
    </row>
    <row r="57" spans="1:10">
      <c r="A57" s="1" t="s">
        <v>106</v>
      </c>
      <c r="B57" s="1">
        <v>3450802</v>
      </c>
      <c r="C57" s="9">
        <v>45009.640277777777</v>
      </c>
      <c r="D57" s="1" t="s">
        <v>181</v>
      </c>
      <c r="F57" s="1" t="s">
        <v>173</v>
      </c>
      <c r="H57" s="9">
        <v>38861.496145833335</v>
      </c>
      <c r="I57" s="1">
        <v>388</v>
      </c>
      <c r="J57" s="1">
        <v>188980</v>
      </c>
    </row>
    <row r="58" spans="1:10">
      <c r="A58" s="1" t="s">
        <v>339</v>
      </c>
      <c r="B58" s="1">
        <v>19722265</v>
      </c>
      <c r="C58" s="9">
        <v>45009.640277777777</v>
      </c>
      <c r="D58" s="1" t="s">
        <v>153</v>
      </c>
      <c r="F58" s="1" t="s">
        <v>173</v>
      </c>
      <c r="H58" s="9">
        <v>42526.88517361111</v>
      </c>
      <c r="I58" s="1">
        <v>502.42860000000002</v>
      </c>
      <c r="J58" s="1">
        <v>41893</v>
      </c>
    </row>
    <row r="59" spans="1:10">
      <c r="A59" s="1" t="s">
        <v>85</v>
      </c>
      <c r="B59" s="1">
        <v>3339434</v>
      </c>
      <c r="C59" s="9">
        <v>45009.640972222223</v>
      </c>
      <c r="D59" s="1" t="s">
        <v>174</v>
      </c>
      <c r="F59" s="1" t="s">
        <v>173</v>
      </c>
      <c r="H59" s="9">
        <v>38859.599444444444</v>
      </c>
      <c r="I59" s="1">
        <v>383.57139999999998</v>
      </c>
      <c r="J59" s="1">
        <v>144979</v>
      </c>
    </row>
    <row r="60" spans="1:10">
      <c r="A60" s="1" t="s">
        <v>471</v>
      </c>
      <c r="B60" s="1">
        <v>10156895</v>
      </c>
      <c r="C60" s="9">
        <v>45010.647916666669</v>
      </c>
      <c r="D60" s="1" t="s">
        <v>194</v>
      </c>
      <c r="F60" s="1" t="s">
        <v>173</v>
      </c>
      <c r="H60" s="9">
        <v>40947.493425925924</v>
      </c>
      <c r="I60" s="1">
        <v>1.5713999999999999</v>
      </c>
      <c r="J60" s="1">
        <v>318</v>
      </c>
    </row>
    <row r="61" spans="1:10">
      <c r="A61" s="1" t="s">
        <v>472</v>
      </c>
      <c r="B61" s="1">
        <v>7961855</v>
      </c>
      <c r="C61" s="9">
        <v>45010.676388888889</v>
      </c>
      <c r="D61" s="1" t="s">
        <v>473</v>
      </c>
      <c r="F61" s="1" t="s">
        <v>173</v>
      </c>
      <c r="H61" s="9">
        <v>40382.487210648149</v>
      </c>
      <c r="I61" s="1">
        <v>13.2857</v>
      </c>
      <c r="J61" s="1">
        <v>29646</v>
      </c>
    </row>
    <row r="62" spans="1:10">
      <c r="A62" s="1" t="s">
        <v>474</v>
      </c>
      <c r="B62" s="1">
        <v>10434404</v>
      </c>
      <c r="C62" s="9">
        <v>45010.677083333336</v>
      </c>
      <c r="D62" s="1" t="s">
        <v>475</v>
      </c>
      <c r="F62" s="1" t="s">
        <v>173</v>
      </c>
      <c r="H62" s="9">
        <v>39456.109398148146</v>
      </c>
      <c r="I62" s="1">
        <v>4.7142999999999997</v>
      </c>
      <c r="J62" s="1">
        <v>13555</v>
      </c>
    </row>
    <row r="63" spans="1:10">
      <c r="A63" s="1" t="s">
        <v>476</v>
      </c>
      <c r="B63" s="1">
        <v>8230081</v>
      </c>
      <c r="C63" s="9">
        <v>45010.679861111108</v>
      </c>
      <c r="D63" s="1" t="s">
        <v>373</v>
      </c>
      <c r="F63" s="1" t="s">
        <v>173</v>
      </c>
      <c r="H63" s="9">
        <v>40837.319004629629</v>
      </c>
      <c r="I63" s="1">
        <v>2.2856999999999998</v>
      </c>
      <c r="J63" s="1">
        <v>5765</v>
      </c>
    </row>
    <row r="64" spans="1:10">
      <c r="A64" s="1" t="s">
        <v>253</v>
      </c>
      <c r="B64" s="1">
        <v>2940548</v>
      </c>
      <c r="C64" s="9">
        <v>45010.844444444447</v>
      </c>
      <c r="D64" s="1" t="s">
        <v>354</v>
      </c>
      <c r="F64" s="1" t="s">
        <v>173</v>
      </c>
      <c r="H64" s="9">
        <v>38854.575381944444</v>
      </c>
      <c r="I64" s="1">
        <v>484.57139999999998</v>
      </c>
      <c r="J64" s="1">
        <v>82252</v>
      </c>
    </row>
    <row r="65" spans="1:10">
      <c r="A65" s="1" t="s">
        <v>399</v>
      </c>
      <c r="B65" s="1">
        <v>2842965</v>
      </c>
      <c r="C65" s="9">
        <v>45011.296527777777</v>
      </c>
      <c r="D65" s="1" t="s">
        <v>194</v>
      </c>
      <c r="F65" s="1" t="s">
        <v>173</v>
      </c>
      <c r="H65" s="9">
        <v>38853.099861111114</v>
      </c>
      <c r="I65" s="1">
        <v>149.8571</v>
      </c>
      <c r="J65" s="1">
        <v>128695</v>
      </c>
    </row>
    <row r="66" spans="1:10">
      <c r="A66" s="1" t="s">
        <v>477</v>
      </c>
      <c r="B66" s="1">
        <v>24137889</v>
      </c>
      <c r="C66" s="9">
        <v>45011.345833333333</v>
      </c>
      <c r="D66" s="1" t="s">
        <v>249</v>
      </c>
      <c r="F66" s="1" t="s">
        <v>173</v>
      </c>
      <c r="H66" s="9">
        <v>43781.91642361111</v>
      </c>
      <c r="I66" s="1">
        <v>2.1429</v>
      </c>
      <c r="J66" s="1">
        <v>1572</v>
      </c>
    </row>
    <row r="67" spans="1:10">
      <c r="A67" s="1" t="s">
        <v>478</v>
      </c>
      <c r="B67" s="1">
        <v>19811539</v>
      </c>
      <c r="C67" s="9">
        <v>45011.352083333331</v>
      </c>
      <c r="D67" s="1" t="s">
        <v>314</v>
      </c>
      <c r="F67" s="1" t="s">
        <v>173</v>
      </c>
      <c r="H67" s="9">
        <v>42555.609513888892</v>
      </c>
      <c r="I67" s="1">
        <v>2.2856999999999998</v>
      </c>
      <c r="J67" s="1">
        <v>2098</v>
      </c>
    </row>
    <row r="68" spans="1:10">
      <c r="A68" s="1" t="s">
        <v>479</v>
      </c>
      <c r="B68" s="1">
        <v>3799377</v>
      </c>
      <c r="C68" s="9">
        <v>45011.355555555558</v>
      </c>
      <c r="D68" s="1" t="s">
        <v>314</v>
      </c>
      <c r="F68" s="1" t="s">
        <v>173</v>
      </c>
      <c r="H68" s="9">
        <v>41402.685023148151</v>
      </c>
      <c r="I68" s="1">
        <v>14.571400000000001</v>
      </c>
      <c r="J68" s="1">
        <v>36479</v>
      </c>
    </row>
    <row r="69" spans="1:10">
      <c r="A69" s="1" t="s">
        <v>480</v>
      </c>
      <c r="B69" s="1">
        <v>6512044</v>
      </c>
      <c r="C69" s="9">
        <v>45011.381249999999</v>
      </c>
      <c r="D69" s="1" t="s">
        <v>194</v>
      </c>
      <c r="F69" s="1" t="s">
        <v>173</v>
      </c>
      <c r="H69" s="9">
        <v>40364.678715277776</v>
      </c>
      <c r="I69" s="1">
        <v>21</v>
      </c>
      <c r="J69" s="1">
        <v>27802</v>
      </c>
    </row>
    <row r="70" spans="1:10">
      <c r="A70" s="1" t="s">
        <v>481</v>
      </c>
      <c r="B70" s="1">
        <v>23805001</v>
      </c>
      <c r="C70" s="9">
        <v>45011.491666666669</v>
      </c>
      <c r="D70" s="1" t="s">
        <v>194</v>
      </c>
      <c r="F70" s="1" t="s">
        <v>173</v>
      </c>
      <c r="H70" s="9">
        <v>43754.810555555552</v>
      </c>
      <c r="I70" s="1">
        <v>2.8571</v>
      </c>
      <c r="J70" s="1">
        <v>2457</v>
      </c>
    </row>
    <row r="71" spans="1:10">
      <c r="A71" s="1" t="s">
        <v>297</v>
      </c>
      <c r="B71" s="1">
        <v>2667266</v>
      </c>
      <c r="C71" s="9">
        <v>45011.556944444441</v>
      </c>
      <c r="D71" s="1" t="s">
        <v>434</v>
      </c>
      <c r="F71" s="1" t="s">
        <v>173</v>
      </c>
      <c r="H71" s="9">
        <v>38850.862511574072</v>
      </c>
      <c r="I71" s="1">
        <v>1206</v>
      </c>
      <c r="J71" s="1">
        <v>247021</v>
      </c>
    </row>
    <row r="72" spans="1:10">
      <c r="A72" s="1" t="s">
        <v>416</v>
      </c>
      <c r="B72" s="1">
        <v>13128955</v>
      </c>
      <c r="C72" s="9">
        <v>45011.729861111111</v>
      </c>
      <c r="D72" s="1" t="s">
        <v>473</v>
      </c>
      <c r="F72" s="1" t="s">
        <v>173</v>
      </c>
      <c r="H72" s="9">
        <v>41683.854108796295</v>
      </c>
      <c r="I72" s="1">
        <v>160.57140000000001</v>
      </c>
      <c r="J72" s="1">
        <v>452529</v>
      </c>
    </row>
    <row r="73" spans="1:10">
      <c r="A73" s="1" t="s">
        <v>482</v>
      </c>
      <c r="B73" s="1">
        <v>896376</v>
      </c>
      <c r="C73" s="9">
        <v>45011.734027777777</v>
      </c>
      <c r="D73" s="1" t="s">
        <v>194</v>
      </c>
      <c r="F73" s="1" t="s">
        <v>173</v>
      </c>
      <c r="H73" s="9">
        <v>38831.93346064815</v>
      </c>
      <c r="I73" s="1">
        <v>85</v>
      </c>
      <c r="J73" s="1">
        <v>39204</v>
      </c>
    </row>
    <row r="74" spans="1:10">
      <c r="A74" s="1" t="s">
        <v>318</v>
      </c>
      <c r="B74" s="1">
        <v>16839262</v>
      </c>
      <c r="C74" s="9">
        <v>45011.740277777775</v>
      </c>
      <c r="D74" s="1" t="s">
        <v>354</v>
      </c>
      <c r="F74" s="1" t="s">
        <v>173</v>
      </c>
      <c r="H74" s="9">
        <v>42065.884085648147</v>
      </c>
      <c r="I74" s="1">
        <v>529</v>
      </c>
      <c r="J74" s="1">
        <v>35451</v>
      </c>
    </row>
    <row r="75" spans="1:10">
      <c r="A75" s="1" t="s">
        <v>403</v>
      </c>
      <c r="B75" s="1">
        <v>7390149</v>
      </c>
      <c r="C75" s="9">
        <v>45011.754166666666</v>
      </c>
      <c r="D75" s="1" t="s">
        <v>354</v>
      </c>
      <c r="F75" s="1" t="s">
        <v>173</v>
      </c>
      <c r="H75" s="9">
        <v>38938.97210648148</v>
      </c>
      <c r="I75" s="1">
        <v>561.85709999999995</v>
      </c>
      <c r="J75" s="1">
        <v>153316</v>
      </c>
    </row>
    <row r="76" spans="1:10">
      <c r="A76" s="1" t="s">
        <v>133</v>
      </c>
      <c r="B76" s="1">
        <v>4668821</v>
      </c>
      <c r="C76" s="9">
        <v>45011.933333333334</v>
      </c>
      <c r="D76" s="1" t="s">
        <v>163</v>
      </c>
      <c r="F76" s="1" t="s">
        <v>173</v>
      </c>
      <c r="H76" s="9">
        <v>40689.718194444446</v>
      </c>
      <c r="I76" s="1">
        <v>2390.7143000000001</v>
      </c>
      <c r="J76" s="1">
        <v>11342691</v>
      </c>
    </row>
    <row r="77" spans="1:10">
      <c r="A77" s="1" t="s">
        <v>66</v>
      </c>
      <c r="B77" s="1">
        <v>2278149</v>
      </c>
      <c r="C77" s="9">
        <v>45011.941666666666</v>
      </c>
      <c r="D77" s="1" t="s">
        <v>483</v>
      </c>
      <c r="F77" s="1" t="s">
        <v>173</v>
      </c>
      <c r="H77" s="9">
        <v>38846.415069444447</v>
      </c>
      <c r="I77" s="1">
        <v>565.14290000000005</v>
      </c>
      <c r="J77" s="1">
        <v>156650</v>
      </c>
    </row>
    <row r="78" spans="1:10">
      <c r="A78" s="1" t="s">
        <v>145</v>
      </c>
      <c r="B78" s="1">
        <v>2729400</v>
      </c>
      <c r="C78" s="9">
        <v>45011.984722222223</v>
      </c>
      <c r="D78" s="1" t="s">
        <v>484</v>
      </c>
      <c r="F78" s="1" t="s">
        <v>173</v>
      </c>
      <c r="H78" s="9">
        <v>38851.688159722224</v>
      </c>
      <c r="I78" s="1">
        <v>149</v>
      </c>
      <c r="J78" s="1">
        <v>1278302</v>
      </c>
    </row>
    <row r="79" spans="1:10">
      <c r="A79" s="1" t="s">
        <v>186</v>
      </c>
      <c r="B79" s="1">
        <v>3725512</v>
      </c>
      <c r="C79" s="9">
        <v>45011.99722222222</v>
      </c>
      <c r="D79" s="1" t="s">
        <v>485</v>
      </c>
      <c r="F79" s="1" t="s">
        <v>173</v>
      </c>
      <c r="H79" s="9">
        <v>38864.446886574071</v>
      </c>
      <c r="I79" s="1">
        <v>1429.7143000000001</v>
      </c>
      <c r="J79" s="1">
        <v>256022</v>
      </c>
    </row>
    <row r="80" spans="1:10">
      <c r="A80" s="1" t="s">
        <v>35</v>
      </c>
      <c r="B80" s="1">
        <v>156607</v>
      </c>
      <c r="C80" s="9">
        <v>45011.997916666667</v>
      </c>
      <c r="D80" s="1" t="s">
        <v>371</v>
      </c>
      <c r="F80" s="1" t="s">
        <v>173</v>
      </c>
      <c r="H80" s="9">
        <v>38827.848437499997</v>
      </c>
      <c r="I80" s="1">
        <v>3138.1428999999998</v>
      </c>
      <c r="J80" s="1">
        <v>14212085</v>
      </c>
    </row>
    <row r="81" spans="1:10">
      <c r="A81" s="1" t="s">
        <v>348</v>
      </c>
      <c r="B81" s="1">
        <v>9239247</v>
      </c>
      <c r="C81" s="9">
        <v>45009.640972222223</v>
      </c>
      <c r="D81" s="1" t="s">
        <v>354</v>
      </c>
      <c r="E81" s="1" t="s">
        <v>434</v>
      </c>
      <c r="F81" s="1" t="s">
        <v>486</v>
      </c>
      <c r="H81" s="9">
        <v>38987.985879629632</v>
      </c>
      <c r="I81" s="1">
        <v>1043.4286</v>
      </c>
      <c r="J81" s="1">
        <v>128527</v>
      </c>
    </row>
    <row r="82" spans="1:10">
      <c r="A82" s="1" t="s">
        <v>487</v>
      </c>
      <c r="B82" s="1">
        <v>56130427</v>
      </c>
      <c r="C82" s="9">
        <v>45005.447222222225</v>
      </c>
      <c r="D82" s="1" t="s">
        <v>189</v>
      </c>
      <c r="F82" s="1" t="s">
        <v>154</v>
      </c>
      <c r="H82" s="9">
        <v>44251.430428240739</v>
      </c>
      <c r="I82" s="1">
        <v>20.142900000000001</v>
      </c>
      <c r="J82" s="1">
        <v>6048</v>
      </c>
    </row>
    <row r="83" spans="1:10">
      <c r="A83" s="1" t="s">
        <v>488</v>
      </c>
      <c r="B83" s="1">
        <v>62557968</v>
      </c>
      <c r="C83" s="9">
        <v>45006.426388888889</v>
      </c>
      <c r="D83" s="1" t="s">
        <v>189</v>
      </c>
      <c r="F83" s="1" t="s">
        <v>154</v>
      </c>
      <c r="H83" s="9">
        <v>44937.695162037038</v>
      </c>
      <c r="I83" s="1">
        <v>18</v>
      </c>
      <c r="J83" s="1">
        <v>906</v>
      </c>
    </row>
    <row r="84" spans="1:10">
      <c r="A84" s="1" t="s">
        <v>489</v>
      </c>
      <c r="B84" s="1">
        <v>61566848</v>
      </c>
      <c r="C84" s="9">
        <v>45006.59097222222</v>
      </c>
      <c r="D84" s="1" t="s">
        <v>490</v>
      </c>
      <c r="F84" s="1" t="s">
        <v>154</v>
      </c>
      <c r="H84" s="9">
        <v>44734.88989583333</v>
      </c>
      <c r="I84" s="1">
        <v>2</v>
      </c>
      <c r="J84" s="1">
        <v>99</v>
      </c>
    </row>
    <row r="85" spans="1:10">
      <c r="A85" s="1" t="s">
        <v>491</v>
      </c>
      <c r="B85" s="1">
        <v>56129053</v>
      </c>
      <c r="C85" s="9">
        <v>45007.431944444441</v>
      </c>
      <c r="D85" s="1" t="s">
        <v>189</v>
      </c>
      <c r="F85" s="1" t="s">
        <v>154</v>
      </c>
      <c r="H85" s="9">
        <v>44251.422500000001</v>
      </c>
      <c r="I85" s="1">
        <v>22.285699999999999</v>
      </c>
      <c r="J85" s="1">
        <v>8957</v>
      </c>
    </row>
    <row r="86" spans="1:10">
      <c r="A86" s="1" t="s">
        <v>492</v>
      </c>
      <c r="B86" s="1">
        <v>56130429</v>
      </c>
      <c r="C86" s="9">
        <v>45008.414583333331</v>
      </c>
      <c r="D86" s="1" t="s">
        <v>189</v>
      </c>
      <c r="F86" s="1" t="s">
        <v>154</v>
      </c>
      <c r="H86" s="9">
        <v>44251.442476851851</v>
      </c>
      <c r="I86" s="1">
        <v>56.142899999999997</v>
      </c>
      <c r="J86" s="1">
        <v>15810</v>
      </c>
    </row>
    <row r="87" spans="1:10">
      <c r="A87" s="1" t="s">
        <v>493</v>
      </c>
      <c r="B87" s="1">
        <v>56123505</v>
      </c>
      <c r="C87" s="9">
        <v>45009.412499999999</v>
      </c>
      <c r="D87" s="1" t="s">
        <v>189</v>
      </c>
      <c r="F87" s="1" t="s">
        <v>154</v>
      </c>
      <c r="H87" s="9">
        <v>44250.66746527778</v>
      </c>
      <c r="I87" s="1">
        <v>31</v>
      </c>
      <c r="J87" s="1">
        <v>12916</v>
      </c>
    </row>
    <row r="88" spans="1:10">
      <c r="A88" s="1" t="s">
        <v>494</v>
      </c>
      <c r="B88" s="1">
        <v>80099</v>
      </c>
      <c r="C88" s="9">
        <v>45009.413888888892</v>
      </c>
      <c r="D88" s="1" t="s">
        <v>495</v>
      </c>
      <c r="F88" s="1" t="s">
        <v>154</v>
      </c>
      <c r="H88" s="9">
        <v>38850.739166666666</v>
      </c>
      <c r="I88" s="1">
        <v>56.857100000000003</v>
      </c>
      <c r="J88" s="1">
        <v>1550636</v>
      </c>
    </row>
    <row r="89" spans="1:10">
      <c r="A89" s="1" t="s">
        <v>496</v>
      </c>
      <c r="B89" s="1">
        <v>9423166</v>
      </c>
      <c r="C89" s="9">
        <v>45009.618750000001</v>
      </c>
      <c r="D89" s="1" t="s">
        <v>497</v>
      </c>
      <c r="F89" s="1" t="s">
        <v>154</v>
      </c>
      <c r="H89" s="9">
        <v>43266.50409722222</v>
      </c>
      <c r="I89" s="1">
        <v>4</v>
      </c>
      <c r="J89" s="1">
        <v>14293</v>
      </c>
    </row>
    <row r="90" spans="1:10">
      <c r="A90" s="1" t="s">
        <v>498</v>
      </c>
      <c r="B90" s="1">
        <v>10905445</v>
      </c>
      <c r="C90" s="9">
        <v>45009.681250000001</v>
      </c>
      <c r="D90" s="1" t="s">
        <v>497</v>
      </c>
      <c r="F90" s="1" t="s">
        <v>154</v>
      </c>
      <c r="H90" s="9">
        <v>39055.029976851853</v>
      </c>
      <c r="I90" s="1">
        <v>44.714300000000001</v>
      </c>
      <c r="J90" s="1">
        <v>343018</v>
      </c>
    </row>
    <row r="91" spans="1:10">
      <c r="A91" s="1" t="s">
        <v>499</v>
      </c>
      <c r="B91" s="1">
        <v>5206831</v>
      </c>
      <c r="C91" s="9">
        <v>45010.636805555558</v>
      </c>
      <c r="D91" s="1" t="s">
        <v>497</v>
      </c>
      <c r="F91" s="1" t="s">
        <v>154</v>
      </c>
      <c r="H91" s="9">
        <v>38886.461550925924</v>
      </c>
      <c r="I91" s="1">
        <v>26</v>
      </c>
      <c r="J91" s="1">
        <v>443838</v>
      </c>
    </row>
    <row r="92" spans="1:10">
      <c r="A92" s="1" t="s">
        <v>500</v>
      </c>
      <c r="B92" s="1">
        <v>62786293</v>
      </c>
      <c r="C92" s="9">
        <v>45008.902777777781</v>
      </c>
      <c r="D92" s="1" t="s">
        <v>364</v>
      </c>
      <c r="F92" s="1" t="s">
        <v>311</v>
      </c>
      <c r="H92" s="9">
        <v>45003.493055555555</v>
      </c>
      <c r="I92" s="1">
        <v>19.857099999999999</v>
      </c>
      <c r="J92" s="1">
        <v>183</v>
      </c>
    </row>
    <row r="93" spans="1:10">
      <c r="A93" s="1" t="s">
        <v>410</v>
      </c>
      <c r="B93" s="1">
        <v>62198519</v>
      </c>
      <c r="C93" s="9">
        <v>45008.905555555553</v>
      </c>
      <c r="D93" s="1" t="s">
        <v>364</v>
      </c>
      <c r="F93" s="1" t="s">
        <v>311</v>
      </c>
      <c r="H93" s="9">
        <v>44874.608171296299</v>
      </c>
      <c r="I93" s="1">
        <v>1743.2856999999999</v>
      </c>
      <c r="J93" s="1">
        <v>20598</v>
      </c>
    </row>
    <row r="94" spans="1:10">
      <c r="A94" s="1" t="s">
        <v>501</v>
      </c>
      <c r="B94" s="1">
        <v>62807432</v>
      </c>
      <c r="C94" s="9">
        <v>45008.914583333331</v>
      </c>
      <c r="D94" s="1" t="s">
        <v>356</v>
      </c>
      <c r="F94" s="1" t="s">
        <v>311</v>
      </c>
      <c r="H94" s="9">
        <v>45008.770682870374</v>
      </c>
      <c r="I94" s="1">
        <v>4.8571</v>
      </c>
      <c r="J94" s="1">
        <v>14</v>
      </c>
    </row>
    <row r="95" spans="1:10">
      <c r="A95" s="1" t="s">
        <v>502</v>
      </c>
      <c r="B95" s="1">
        <v>62728242</v>
      </c>
      <c r="C95" s="9">
        <v>45008.914583333331</v>
      </c>
      <c r="D95" s="1" t="s">
        <v>503</v>
      </c>
      <c r="F95" s="1" t="s">
        <v>311</v>
      </c>
      <c r="H95" s="9">
        <v>44983.750763888886</v>
      </c>
      <c r="I95" s="1">
        <v>25.428599999999999</v>
      </c>
      <c r="J95" s="1">
        <v>477</v>
      </c>
    </row>
    <row r="96" spans="1:10">
      <c r="A96" s="1" t="s">
        <v>504</v>
      </c>
      <c r="B96" s="1">
        <v>62540647</v>
      </c>
      <c r="C96" s="9">
        <v>45008.944444444445</v>
      </c>
      <c r="D96" s="1" t="s">
        <v>503</v>
      </c>
      <c r="F96" s="1" t="s">
        <v>311</v>
      </c>
      <c r="H96" s="9">
        <v>44934.940439814818</v>
      </c>
      <c r="I96" s="1">
        <v>1.5713999999999999</v>
      </c>
      <c r="J96" s="1">
        <v>130</v>
      </c>
    </row>
    <row r="97" spans="1:10">
      <c r="A97" s="1" t="s">
        <v>505</v>
      </c>
      <c r="B97" s="1">
        <v>49785534</v>
      </c>
      <c r="C97" s="9">
        <v>45009.919444444444</v>
      </c>
      <c r="D97" s="1" t="s">
        <v>356</v>
      </c>
      <c r="F97" s="1" t="s">
        <v>311</v>
      </c>
      <c r="H97" s="9">
        <v>43931.403483796297</v>
      </c>
      <c r="I97" s="1">
        <v>50.428600000000003</v>
      </c>
      <c r="J97" s="1">
        <v>39470</v>
      </c>
    </row>
    <row r="98" spans="1:10">
      <c r="A98" s="1" t="s">
        <v>506</v>
      </c>
      <c r="B98" s="1">
        <v>24167393</v>
      </c>
      <c r="C98" s="9">
        <v>45009.004861111112</v>
      </c>
      <c r="D98" s="1" t="s">
        <v>507</v>
      </c>
      <c r="F98" s="1" t="s">
        <v>161</v>
      </c>
      <c r="H98" s="9">
        <v>43796.795393518521</v>
      </c>
      <c r="I98" s="1">
        <v>2.1429</v>
      </c>
      <c r="J98" s="1">
        <v>1795</v>
      </c>
    </row>
    <row r="99" spans="1:10">
      <c r="A99" s="1" t="s">
        <v>508</v>
      </c>
      <c r="B99" s="1">
        <v>62803749</v>
      </c>
      <c r="C99" s="9">
        <v>45008.831250000003</v>
      </c>
      <c r="D99" s="1">
        <v>975551931</v>
      </c>
      <c r="F99" s="1" t="s">
        <v>295</v>
      </c>
      <c r="H99" s="9">
        <v>45007.973217592589</v>
      </c>
      <c r="I99" s="1">
        <v>1.4286000000000001</v>
      </c>
      <c r="J99" s="1">
        <v>9</v>
      </c>
    </row>
    <row r="100" spans="1:10">
      <c r="A100" s="1" t="s">
        <v>509</v>
      </c>
      <c r="B100" s="1">
        <v>9967700</v>
      </c>
      <c r="C100" s="9">
        <v>45006.959722222222</v>
      </c>
      <c r="D100" s="1" t="s">
        <v>170</v>
      </c>
      <c r="F100" s="1" t="s">
        <v>510</v>
      </c>
      <c r="H100" s="9">
        <v>40250.99659722222</v>
      </c>
      <c r="I100" s="1">
        <v>12.571400000000001</v>
      </c>
      <c r="J100" s="1">
        <v>18243</v>
      </c>
    </row>
    <row r="101" spans="1:10">
      <c r="A101" s="1" t="s">
        <v>511</v>
      </c>
      <c r="B101" s="1">
        <v>6484049</v>
      </c>
      <c r="C101" s="9">
        <v>45007.979861111111</v>
      </c>
      <c r="D101" s="1" t="s">
        <v>171</v>
      </c>
      <c r="F101" s="1" t="s">
        <v>510</v>
      </c>
      <c r="H101" s="9">
        <v>38915.930995370371</v>
      </c>
      <c r="I101" s="1">
        <v>36.428600000000003</v>
      </c>
      <c r="J101" s="1">
        <v>143939</v>
      </c>
    </row>
    <row r="102" spans="1:10">
      <c r="A102" s="1" t="s">
        <v>92</v>
      </c>
      <c r="B102" s="1">
        <v>13770419</v>
      </c>
      <c r="C102" s="9">
        <v>45005.967361111114</v>
      </c>
      <c r="D102" s="1" t="s">
        <v>155</v>
      </c>
      <c r="F102" s="1" t="s">
        <v>156</v>
      </c>
      <c r="H102" s="9">
        <v>41745.900300925925</v>
      </c>
      <c r="I102" s="1">
        <v>18.857099999999999</v>
      </c>
      <c r="J102" s="1">
        <v>17841</v>
      </c>
    </row>
    <row r="103" spans="1:10">
      <c r="A103" s="1" t="s">
        <v>512</v>
      </c>
      <c r="B103" s="1">
        <v>2406777</v>
      </c>
      <c r="C103" s="9">
        <v>45005.975694444445</v>
      </c>
      <c r="D103" s="1" t="s">
        <v>155</v>
      </c>
      <c r="F103" s="1" t="s">
        <v>156</v>
      </c>
      <c r="H103" s="9">
        <v>41385.82402777778</v>
      </c>
      <c r="I103" s="1">
        <v>14.142899999999999</v>
      </c>
      <c r="J103" s="1">
        <v>15620</v>
      </c>
    </row>
    <row r="104" spans="1:10">
      <c r="A104" s="1" t="s">
        <v>513</v>
      </c>
      <c r="B104" s="1">
        <v>3671099</v>
      </c>
      <c r="C104" s="9">
        <v>45005.981249999997</v>
      </c>
      <c r="D104" s="1" t="s">
        <v>170</v>
      </c>
      <c r="F104" s="1" t="s">
        <v>156</v>
      </c>
      <c r="H104" s="9">
        <v>39195.370648148149</v>
      </c>
      <c r="I104" s="1">
        <v>6.7142999999999997</v>
      </c>
      <c r="J104" s="1">
        <v>15511</v>
      </c>
    </row>
    <row r="105" spans="1:10">
      <c r="A105" s="1" t="s">
        <v>413</v>
      </c>
      <c r="B105" s="1">
        <v>22043671</v>
      </c>
      <c r="C105" s="9">
        <v>45006.96875</v>
      </c>
      <c r="D105" s="1" t="s">
        <v>171</v>
      </c>
      <c r="F105" s="1" t="s">
        <v>156</v>
      </c>
      <c r="H105" s="9">
        <v>42934.757407407407</v>
      </c>
      <c r="I105" s="1">
        <v>35</v>
      </c>
      <c r="J105" s="1">
        <v>56534</v>
      </c>
    </row>
    <row r="106" spans="1:10">
      <c r="A106" s="1" t="s">
        <v>74</v>
      </c>
      <c r="B106" s="1">
        <v>7789031</v>
      </c>
      <c r="C106" s="9">
        <v>45007.956250000003</v>
      </c>
      <c r="D106" s="1" t="s">
        <v>155</v>
      </c>
      <c r="F106" s="1" t="s">
        <v>156</v>
      </c>
      <c r="H106" s="9">
        <v>40208.836678240739</v>
      </c>
      <c r="I106" s="1">
        <v>91</v>
      </c>
      <c r="J106" s="1">
        <v>229288</v>
      </c>
    </row>
    <row r="107" spans="1:10">
      <c r="A107" s="1" t="s">
        <v>514</v>
      </c>
      <c r="B107" s="1">
        <v>1775100</v>
      </c>
      <c r="C107" s="9">
        <v>45007.959027777775</v>
      </c>
      <c r="D107" s="1" t="s">
        <v>155</v>
      </c>
      <c r="F107" s="1" t="s">
        <v>156</v>
      </c>
      <c r="H107" s="9">
        <v>38840.845775462964</v>
      </c>
      <c r="I107" s="1">
        <v>8.1428999999999991</v>
      </c>
      <c r="J107" s="1">
        <v>28013</v>
      </c>
    </row>
    <row r="108" spans="1:10">
      <c r="A108" s="1" t="s">
        <v>515</v>
      </c>
      <c r="B108" s="1">
        <v>4760167</v>
      </c>
      <c r="C108" s="9">
        <v>45007.962500000001</v>
      </c>
      <c r="D108" s="1" t="s">
        <v>155</v>
      </c>
      <c r="F108" s="1" t="s">
        <v>156</v>
      </c>
      <c r="H108" s="9">
        <v>38875.532627314817</v>
      </c>
      <c r="I108" s="1">
        <v>100.71429999999999</v>
      </c>
      <c r="J108" s="1">
        <v>347691</v>
      </c>
    </row>
    <row r="109" spans="1:10">
      <c r="A109" s="1" t="s">
        <v>516</v>
      </c>
      <c r="B109" s="1">
        <v>5591175</v>
      </c>
      <c r="C109" s="9">
        <v>45007.963888888888</v>
      </c>
      <c r="D109" s="1" t="s">
        <v>155</v>
      </c>
      <c r="F109" s="1" t="s">
        <v>156</v>
      </c>
      <c r="H109" s="9">
        <v>38895.840405092589</v>
      </c>
      <c r="I109" s="1">
        <v>25.714300000000001</v>
      </c>
      <c r="J109" s="1">
        <v>28085</v>
      </c>
    </row>
    <row r="110" spans="1:10">
      <c r="A110" s="1" t="s">
        <v>517</v>
      </c>
      <c r="B110" s="1">
        <v>5241652</v>
      </c>
      <c r="C110" s="9">
        <v>45007.972222222219</v>
      </c>
      <c r="D110" s="1" t="s">
        <v>155</v>
      </c>
      <c r="F110" s="1" t="s">
        <v>156</v>
      </c>
      <c r="H110" s="9">
        <v>39679.565578703703</v>
      </c>
      <c r="I110" s="1">
        <v>18.285699999999999</v>
      </c>
      <c r="J110" s="1">
        <v>47867</v>
      </c>
    </row>
    <row r="111" spans="1:10">
      <c r="A111" s="1" t="s">
        <v>29</v>
      </c>
      <c r="B111" s="1">
        <v>953718</v>
      </c>
      <c r="C111" s="9">
        <v>45007.958333333336</v>
      </c>
      <c r="D111" s="1" t="s">
        <v>178</v>
      </c>
      <c r="F111" s="1" t="s">
        <v>168</v>
      </c>
      <c r="H111" s="9">
        <v>39523.802210648151</v>
      </c>
      <c r="I111" s="1">
        <v>1965.2856999999999</v>
      </c>
      <c r="J111" s="1">
        <v>648378</v>
      </c>
    </row>
    <row r="112" spans="1:10">
      <c r="A112" s="1" t="s">
        <v>184</v>
      </c>
      <c r="B112" s="1">
        <v>406416</v>
      </c>
      <c r="C112" s="9">
        <v>45009.46875</v>
      </c>
      <c r="D112" s="1" t="s">
        <v>178</v>
      </c>
      <c r="F112" s="1" t="s">
        <v>168</v>
      </c>
      <c r="H112" s="9">
        <v>38828.973657407405</v>
      </c>
      <c r="I112" s="1">
        <v>7853.5713999999998</v>
      </c>
      <c r="J112" s="1">
        <v>14136759</v>
      </c>
    </row>
    <row r="113" spans="1:10">
      <c r="A113" s="1" t="s">
        <v>327</v>
      </c>
      <c r="B113" s="1">
        <v>61426134</v>
      </c>
      <c r="C113" s="9">
        <v>45010.896527777775</v>
      </c>
      <c r="D113" s="1" t="s">
        <v>178</v>
      </c>
      <c r="F113" s="1" t="s">
        <v>168</v>
      </c>
      <c r="H113" s="9">
        <v>44725.345000000001</v>
      </c>
      <c r="I113" s="1">
        <v>677.28570000000002</v>
      </c>
      <c r="J113" s="1">
        <v>69386</v>
      </c>
    </row>
    <row r="114" spans="1:10">
      <c r="A114" s="1" t="s">
        <v>381</v>
      </c>
      <c r="B114" s="1">
        <v>62606805</v>
      </c>
      <c r="C114" s="9">
        <v>45011.436111111114</v>
      </c>
      <c r="D114" s="1" t="s">
        <v>178</v>
      </c>
      <c r="F114" s="1" t="s">
        <v>168</v>
      </c>
      <c r="H114" s="9">
        <v>44952.243680555555</v>
      </c>
      <c r="I114" s="1">
        <v>216.28569999999999</v>
      </c>
      <c r="J114" s="1">
        <v>16606</v>
      </c>
    </row>
    <row r="115" spans="1:10">
      <c r="A115" s="1" t="s">
        <v>69</v>
      </c>
      <c r="B115" s="1">
        <v>23726328</v>
      </c>
      <c r="C115" s="9">
        <v>45011.554166666669</v>
      </c>
      <c r="D115" s="1" t="s">
        <v>518</v>
      </c>
      <c r="F115" s="1" t="s">
        <v>168</v>
      </c>
      <c r="H115" s="9">
        <v>43710.531273148146</v>
      </c>
      <c r="I115" s="1">
        <v>5532.4286000000002</v>
      </c>
      <c r="J115" s="1">
        <v>2176560</v>
      </c>
    </row>
    <row r="116" spans="1:10">
      <c r="A116" s="1" t="s">
        <v>72</v>
      </c>
      <c r="B116" s="1">
        <v>3897654</v>
      </c>
      <c r="C116" s="9">
        <v>45011.56527777778</v>
      </c>
      <c r="D116" s="1" t="s">
        <v>519</v>
      </c>
      <c r="F116" s="1" t="s">
        <v>168</v>
      </c>
      <c r="H116" s="9">
        <v>38865.750972222224</v>
      </c>
      <c r="I116" s="1">
        <v>486.42860000000002</v>
      </c>
      <c r="J116" s="1">
        <v>2655096</v>
      </c>
    </row>
    <row r="117" spans="1:10">
      <c r="A117" s="1" t="s">
        <v>143</v>
      </c>
      <c r="B117" s="1">
        <v>7492053</v>
      </c>
      <c r="C117" s="9">
        <v>45011.574999999997</v>
      </c>
      <c r="D117" s="1" t="s">
        <v>518</v>
      </c>
      <c r="F117" s="1" t="s">
        <v>168</v>
      </c>
      <c r="H117" s="9">
        <v>40715.682881944442</v>
      </c>
      <c r="I117" s="1">
        <v>143</v>
      </c>
      <c r="J117" s="1">
        <v>457704</v>
      </c>
    </row>
    <row r="118" spans="1:10">
      <c r="A118" s="1" t="s">
        <v>24</v>
      </c>
      <c r="B118" s="1">
        <v>11999949</v>
      </c>
      <c r="C118" s="9">
        <v>45010.543055555558</v>
      </c>
      <c r="D118" s="1" t="s">
        <v>150</v>
      </c>
      <c r="F118" s="1" t="s">
        <v>201</v>
      </c>
      <c r="H118" s="9">
        <v>40567.509097222224</v>
      </c>
      <c r="I118" s="1">
        <v>2287.4286000000002</v>
      </c>
      <c r="J118" s="1">
        <v>27195138</v>
      </c>
    </row>
    <row r="119" spans="1:10">
      <c r="A119" s="1" t="s">
        <v>208</v>
      </c>
      <c r="B119" s="1">
        <v>62427572</v>
      </c>
      <c r="C119" s="9">
        <v>45011.512499999997</v>
      </c>
      <c r="D119" s="1" t="s">
        <v>175</v>
      </c>
      <c r="F119" s="1" t="s">
        <v>201</v>
      </c>
      <c r="H119" s="9">
        <v>44902.87060185185</v>
      </c>
      <c r="I119" s="1">
        <v>171</v>
      </c>
      <c r="J119" s="1">
        <v>16881</v>
      </c>
    </row>
    <row r="120" spans="1:10">
      <c r="A120" s="1" t="s">
        <v>520</v>
      </c>
      <c r="B120" s="1">
        <v>62803056</v>
      </c>
      <c r="C120" s="9">
        <v>45007.849305555559</v>
      </c>
      <c r="D120" s="1" t="s">
        <v>521</v>
      </c>
      <c r="F120" s="1" t="s">
        <v>357</v>
      </c>
      <c r="H120" s="9">
        <v>45006.708391203705</v>
      </c>
      <c r="I120" s="1">
        <v>1.8571</v>
      </c>
      <c r="J120" s="1">
        <v>11</v>
      </c>
    </row>
    <row r="121" spans="1:10">
      <c r="A121" s="1" t="s">
        <v>522</v>
      </c>
      <c r="B121" s="1">
        <v>56489432</v>
      </c>
      <c r="C121" s="9">
        <v>45007.850694444445</v>
      </c>
      <c r="D121" s="1" t="s">
        <v>434</v>
      </c>
      <c r="F121" s="1" t="s">
        <v>357</v>
      </c>
      <c r="H121" s="9">
        <v>44282.04414351852</v>
      </c>
      <c r="I121" s="1">
        <v>21.142900000000001</v>
      </c>
      <c r="J121" s="1">
        <v>12002</v>
      </c>
    </row>
    <row r="122" spans="1:10">
      <c r="A122" s="1" t="s">
        <v>523</v>
      </c>
      <c r="B122" s="1">
        <v>59449521</v>
      </c>
      <c r="C122" s="9">
        <v>45007.859027777777</v>
      </c>
      <c r="D122" s="1" t="s">
        <v>434</v>
      </c>
      <c r="F122" s="1" t="s">
        <v>357</v>
      </c>
      <c r="H122" s="9">
        <v>44541.168368055558</v>
      </c>
      <c r="I122" s="1">
        <v>196.1429</v>
      </c>
      <c r="J122" s="1">
        <v>4098</v>
      </c>
    </row>
    <row r="123" spans="1:10">
      <c r="A123" s="1" t="s">
        <v>77</v>
      </c>
      <c r="B123" s="1">
        <v>22048</v>
      </c>
      <c r="C123" s="9">
        <v>45008.810416666667</v>
      </c>
      <c r="D123" s="1" t="s">
        <v>524</v>
      </c>
      <c r="F123" s="1" t="s">
        <v>357</v>
      </c>
      <c r="H123" s="9">
        <v>38842.551689814813</v>
      </c>
      <c r="I123" s="1">
        <v>308.8571</v>
      </c>
      <c r="J123" s="1">
        <v>5614950</v>
      </c>
    </row>
    <row r="124" spans="1:10">
      <c r="A124" s="1" t="s">
        <v>525</v>
      </c>
      <c r="B124" s="1">
        <v>60024182</v>
      </c>
      <c r="C124" s="9">
        <v>45007.729861111111</v>
      </c>
      <c r="D124" s="1" t="s">
        <v>192</v>
      </c>
      <c r="F124" s="1" t="s">
        <v>198</v>
      </c>
      <c r="H124" s="9">
        <v>44589.619027777779</v>
      </c>
      <c r="I124" s="1">
        <v>3.5714000000000001</v>
      </c>
      <c r="J124" s="1">
        <v>4675</v>
      </c>
    </row>
    <row r="125" spans="1:10">
      <c r="A125" s="1" t="s">
        <v>526</v>
      </c>
      <c r="B125" s="1">
        <v>56487909</v>
      </c>
      <c r="C125" s="9">
        <v>45006.886805555558</v>
      </c>
      <c r="D125" s="1" t="s">
        <v>317</v>
      </c>
      <c r="F125" s="1" t="s">
        <v>527</v>
      </c>
      <c r="H125" s="9">
        <v>44281.921724537038</v>
      </c>
      <c r="I125" s="1">
        <v>1.4286000000000001</v>
      </c>
      <c r="J125" s="1">
        <v>161</v>
      </c>
    </row>
    <row r="126" spans="1:10">
      <c r="A126" s="1" t="s">
        <v>528</v>
      </c>
      <c r="B126" s="1">
        <v>62805628</v>
      </c>
      <c r="C126" s="9">
        <v>45008.592361111114</v>
      </c>
      <c r="D126" s="1" t="s">
        <v>317</v>
      </c>
      <c r="F126" s="1" t="s">
        <v>527</v>
      </c>
      <c r="H126" s="9">
        <v>45008.503344907411</v>
      </c>
      <c r="I126" s="1">
        <v>0.28570000000000001</v>
      </c>
      <c r="J126" s="1">
        <v>4</v>
      </c>
    </row>
    <row r="127" spans="1:10">
      <c r="A127" s="1" t="s">
        <v>529</v>
      </c>
      <c r="B127" s="1">
        <v>62805629</v>
      </c>
      <c r="C127" s="9">
        <v>45008.593055555553</v>
      </c>
      <c r="D127" s="1" t="s">
        <v>317</v>
      </c>
      <c r="F127" s="1" t="s">
        <v>527</v>
      </c>
      <c r="H127" s="9">
        <v>45008.564953703702</v>
      </c>
      <c r="I127" s="1">
        <v>0.71430000000000005</v>
      </c>
      <c r="J127" s="1">
        <v>9</v>
      </c>
    </row>
    <row r="128" spans="1:10">
      <c r="A128" s="1" t="s">
        <v>204</v>
      </c>
      <c r="B128" s="1">
        <v>285221</v>
      </c>
      <c r="C128" s="9">
        <v>45009.394444444442</v>
      </c>
      <c r="D128" s="1" t="s">
        <v>374</v>
      </c>
      <c r="F128" s="1" t="s">
        <v>151</v>
      </c>
      <c r="H128" s="9">
        <v>38828.523993055554</v>
      </c>
      <c r="I128" s="1">
        <v>364.8571</v>
      </c>
      <c r="J128" s="1">
        <v>2190847</v>
      </c>
    </row>
    <row r="129" spans="1:10">
      <c r="A129" s="1" t="s">
        <v>530</v>
      </c>
      <c r="B129" s="1">
        <v>58569502</v>
      </c>
      <c r="C129" s="9">
        <v>45006.555555555555</v>
      </c>
      <c r="D129" s="1" t="s">
        <v>355</v>
      </c>
      <c r="F129" s="1" t="s">
        <v>310</v>
      </c>
      <c r="H129" s="9">
        <v>44456.608136574076</v>
      </c>
      <c r="I129" s="1">
        <v>3.1429</v>
      </c>
      <c r="J129" s="1">
        <v>1395</v>
      </c>
    </row>
    <row r="130" spans="1:10">
      <c r="A130" s="1" t="s">
        <v>531</v>
      </c>
      <c r="B130" s="1">
        <v>59727764</v>
      </c>
      <c r="C130" s="9">
        <v>45006.570833333331</v>
      </c>
      <c r="D130" s="1" t="s">
        <v>355</v>
      </c>
      <c r="F130" s="1" t="s">
        <v>310</v>
      </c>
      <c r="H130" s="9">
        <v>44559.492650462962</v>
      </c>
      <c r="I130" s="1">
        <v>0.85709999999999997</v>
      </c>
      <c r="J130" s="1">
        <v>687</v>
      </c>
    </row>
    <row r="131" spans="1:10">
      <c r="A131" s="1" t="s">
        <v>139</v>
      </c>
      <c r="B131" s="1">
        <v>56911053</v>
      </c>
      <c r="C131" s="9">
        <v>45010.714583333334</v>
      </c>
      <c r="D131" s="1" t="s">
        <v>355</v>
      </c>
      <c r="F131" s="1" t="s">
        <v>310</v>
      </c>
      <c r="H131" s="9">
        <v>44321.480543981481</v>
      </c>
      <c r="I131" s="1">
        <v>1.8571</v>
      </c>
      <c r="J131" s="1">
        <v>1539</v>
      </c>
    </row>
    <row r="132" spans="1:10">
      <c r="A132" s="1" t="s">
        <v>532</v>
      </c>
      <c r="B132" s="1">
        <v>62787326</v>
      </c>
      <c r="C132" s="9">
        <v>45009.921527777777</v>
      </c>
      <c r="D132" s="1" t="s">
        <v>356</v>
      </c>
      <c r="F132" s="1" t="s">
        <v>183</v>
      </c>
      <c r="H132" s="9">
        <v>45003.637164351851</v>
      </c>
      <c r="I132" s="1">
        <v>11.7143</v>
      </c>
      <c r="J132" s="1">
        <v>106</v>
      </c>
    </row>
    <row r="133" spans="1:10">
      <c r="A133" s="1" t="s">
        <v>533</v>
      </c>
      <c r="B133" s="1">
        <v>62794873</v>
      </c>
      <c r="C133" s="9">
        <v>45009.922222222223</v>
      </c>
      <c r="D133" s="1" t="s">
        <v>356</v>
      </c>
      <c r="F133" s="1" t="s">
        <v>183</v>
      </c>
      <c r="H133" s="9">
        <v>45005.89739583333</v>
      </c>
      <c r="I133" s="1">
        <v>10.571400000000001</v>
      </c>
      <c r="J133" s="1">
        <v>51</v>
      </c>
    </row>
    <row r="134" spans="1:10">
      <c r="A134" s="1" t="s">
        <v>401</v>
      </c>
      <c r="B134" s="1">
        <v>62710854</v>
      </c>
      <c r="C134" s="9">
        <v>45009.865277777775</v>
      </c>
      <c r="D134" s="1" t="s">
        <v>534</v>
      </c>
      <c r="F134" s="1" t="s">
        <v>296</v>
      </c>
      <c r="H134" s="9">
        <v>44982.465868055559</v>
      </c>
      <c r="I134" s="1">
        <v>28.142900000000001</v>
      </c>
      <c r="J134" s="1">
        <v>2962</v>
      </c>
    </row>
    <row r="135" spans="1:10">
      <c r="A135" s="1" t="s">
        <v>535</v>
      </c>
      <c r="B135" s="1">
        <v>61408616</v>
      </c>
      <c r="C135" s="9">
        <v>45005.974999999999</v>
      </c>
      <c r="D135" s="1" t="s">
        <v>158</v>
      </c>
      <c r="F135" s="1" t="s">
        <v>166</v>
      </c>
      <c r="H135" s="9">
        <v>44723.795543981483</v>
      </c>
      <c r="I135" s="1">
        <v>6.8571</v>
      </c>
      <c r="J135" s="1">
        <v>805</v>
      </c>
    </row>
    <row r="136" spans="1:10">
      <c r="A136" s="1" t="s">
        <v>536</v>
      </c>
      <c r="B136" s="1">
        <v>56683856</v>
      </c>
      <c r="C136" s="9">
        <v>45005.974999999999</v>
      </c>
      <c r="D136" s="1" t="s">
        <v>158</v>
      </c>
      <c r="F136" s="1" t="s">
        <v>166</v>
      </c>
      <c r="H136" s="9">
        <v>44295.810729166667</v>
      </c>
      <c r="I136" s="1">
        <v>3</v>
      </c>
      <c r="J136" s="1">
        <v>615</v>
      </c>
    </row>
    <row r="137" spans="1:10">
      <c r="A137" s="1" t="s">
        <v>537</v>
      </c>
      <c r="B137" s="1">
        <v>58228854</v>
      </c>
      <c r="C137" s="9">
        <v>45006.910416666666</v>
      </c>
      <c r="D137" s="1" t="s">
        <v>158</v>
      </c>
      <c r="F137" s="1" t="s">
        <v>166</v>
      </c>
      <c r="H137" s="9">
        <v>44417.37945601852</v>
      </c>
      <c r="I137" s="1">
        <v>2</v>
      </c>
      <c r="J137" s="1">
        <v>119</v>
      </c>
    </row>
    <row r="138" spans="1:10">
      <c r="A138" s="1" t="s">
        <v>538</v>
      </c>
      <c r="B138" s="1">
        <v>24488823</v>
      </c>
      <c r="C138" s="9">
        <v>45006.911111111112</v>
      </c>
      <c r="D138" s="1" t="s">
        <v>158</v>
      </c>
      <c r="F138" s="1" t="s">
        <v>166</v>
      </c>
      <c r="H138" s="9">
        <v>43893.554386574076</v>
      </c>
      <c r="I138" s="1">
        <v>2.2856999999999998</v>
      </c>
      <c r="J138" s="1">
        <v>405</v>
      </c>
    </row>
    <row r="139" spans="1:10">
      <c r="A139" s="1" t="s">
        <v>539</v>
      </c>
      <c r="B139" s="1">
        <v>58258294</v>
      </c>
      <c r="C139" s="9">
        <v>45006.911111111112</v>
      </c>
      <c r="D139" s="1" t="s">
        <v>158</v>
      </c>
      <c r="F139" s="1" t="s">
        <v>166</v>
      </c>
      <c r="H139" s="9">
        <v>44418.74894675926</v>
      </c>
      <c r="I139" s="1">
        <v>2.2856999999999998</v>
      </c>
      <c r="J139" s="1">
        <v>883</v>
      </c>
    </row>
    <row r="140" spans="1:10">
      <c r="A140" s="1" t="s">
        <v>540</v>
      </c>
      <c r="B140" s="1">
        <v>57933892</v>
      </c>
      <c r="C140" s="9">
        <v>45007.977777777778</v>
      </c>
      <c r="D140" s="1" t="s">
        <v>158</v>
      </c>
      <c r="F140" s="1" t="s">
        <v>166</v>
      </c>
      <c r="H140" s="9">
        <v>44385.760775462964</v>
      </c>
      <c r="I140" s="1">
        <v>1.8571</v>
      </c>
      <c r="J140" s="1">
        <v>171</v>
      </c>
    </row>
    <row r="141" spans="1:10">
      <c r="A141" s="1" t="s">
        <v>541</v>
      </c>
      <c r="B141" s="1">
        <v>57920066</v>
      </c>
      <c r="C141" s="9">
        <v>45007.977777777778</v>
      </c>
      <c r="D141" s="1" t="s">
        <v>158</v>
      </c>
      <c r="F141" s="1" t="s">
        <v>166</v>
      </c>
      <c r="H141" s="9">
        <v>44384.690567129626</v>
      </c>
      <c r="I141" s="1">
        <v>2.2856999999999998</v>
      </c>
      <c r="J141" s="1">
        <v>989</v>
      </c>
    </row>
    <row r="142" spans="1:10">
      <c r="A142" s="1" t="s">
        <v>542</v>
      </c>
      <c r="B142" s="1">
        <v>59069425</v>
      </c>
      <c r="C142" s="9">
        <v>45008.947222222225</v>
      </c>
      <c r="D142" s="1" t="s">
        <v>158</v>
      </c>
      <c r="F142" s="1" t="s">
        <v>166</v>
      </c>
      <c r="H142" s="9">
        <v>44500.427731481483</v>
      </c>
      <c r="I142" s="1">
        <v>1.5713999999999999</v>
      </c>
      <c r="J142" s="1">
        <v>217</v>
      </c>
    </row>
    <row r="143" spans="1:10">
      <c r="A143" s="1" t="s">
        <v>543</v>
      </c>
      <c r="B143" s="1">
        <v>55911887</v>
      </c>
      <c r="C143" s="9">
        <v>45008.947222222225</v>
      </c>
      <c r="D143" s="1" t="s">
        <v>158</v>
      </c>
      <c r="F143" s="1" t="s">
        <v>166</v>
      </c>
      <c r="H143" s="9">
        <v>44222.368773148148</v>
      </c>
      <c r="I143" s="1">
        <v>1.8571</v>
      </c>
      <c r="J143" s="1">
        <v>2079</v>
      </c>
    </row>
    <row r="144" spans="1:10">
      <c r="A144" s="1" t="s">
        <v>544</v>
      </c>
      <c r="B144" s="1">
        <v>62801444</v>
      </c>
      <c r="C144" s="9">
        <v>45009.945138888892</v>
      </c>
      <c r="D144" s="1" t="s">
        <v>169</v>
      </c>
      <c r="F144" s="1" t="s">
        <v>166</v>
      </c>
      <c r="H144" s="9">
        <v>45007.572060185186</v>
      </c>
      <c r="I144" s="1">
        <v>6.7142999999999997</v>
      </c>
      <c r="J144" s="1">
        <v>56</v>
      </c>
    </row>
    <row r="145" spans="1:10">
      <c r="A145" s="1" t="s">
        <v>545</v>
      </c>
      <c r="B145" s="1">
        <v>57720952</v>
      </c>
      <c r="C145" s="9">
        <v>45009.96875</v>
      </c>
      <c r="D145" s="1" t="s">
        <v>158</v>
      </c>
      <c r="F145" s="1" t="s">
        <v>166</v>
      </c>
      <c r="H145" s="9">
        <v>44377.416863425926</v>
      </c>
      <c r="I145" s="1">
        <v>2.7143000000000002</v>
      </c>
      <c r="J145" s="1">
        <v>5309</v>
      </c>
    </row>
    <row r="146" spans="1:10">
      <c r="A146" s="1" t="s">
        <v>546</v>
      </c>
      <c r="B146" s="1">
        <v>60410431</v>
      </c>
      <c r="C146" s="9">
        <v>45009.96875</v>
      </c>
      <c r="D146" s="1" t="s">
        <v>158</v>
      </c>
      <c r="F146" s="1" t="s">
        <v>166</v>
      </c>
      <c r="H146" s="9">
        <v>44644.501840277779</v>
      </c>
      <c r="I146" s="1">
        <v>3.7143000000000002</v>
      </c>
      <c r="J146" s="1">
        <v>766</v>
      </c>
    </row>
    <row r="147" spans="1:10">
      <c r="A147" s="1" t="s">
        <v>547</v>
      </c>
      <c r="B147" s="1">
        <v>58178504</v>
      </c>
      <c r="C147" s="9">
        <v>45009.96875</v>
      </c>
      <c r="D147" s="1" t="s">
        <v>158</v>
      </c>
      <c r="F147" s="1" t="s">
        <v>166</v>
      </c>
      <c r="H147" s="9">
        <v>44413.383275462962</v>
      </c>
      <c r="I147" s="1">
        <v>3.7143000000000002</v>
      </c>
      <c r="J147" s="1">
        <v>867</v>
      </c>
    </row>
    <row r="148" spans="1:10">
      <c r="A148" s="1" t="s">
        <v>548</v>
      </c>
      <c r="B148" s="1">
        <v>60410391</v>
      </c>
      <c r="C148" s="9">
        <v>45011.62222222222</v>
      </c>
      <c r="D148" s="1" t="s">
        <v>158</v>
      </c>
      <c r="F148" s="1" t="s">
        <v>166</v>
      </c>
      <c r="H148" s="9">
        <v>44644.500439814816</v>
      </c>
      <c r="I148" s="1">
        <v>5.7142999999999997</v>
      </c>
      <c r="J148" s="1">
        <v>812</v>
      </c>
    </row>
    <row r="149" spans="1:10">
      <c r="A149" s="1" t="s">
        <v>549</v>
      </c>
      <c r="B149" s="1">
        <v>57191192</v>
      </c>
      <c r="C149" s="9">
        <v>45011.622916666667</v>
      </c>
      <c r="D149" s="1" t="s">
        <v>158</v>
      </c>
      <c r="F149" s="1" t="s">
        <v>166</v>
      </c>
      <c r="H149" s="9">
        <v>44354.634351851855</v>
      </c>
      <c r="I149" s="1">
        <v>2.4285999999999999</v>
      </c>
      <c r="J149" s="1">
        <v>5652</v>
      </c>
    </row>
    <row r="150" spans="1:10">
      <c r="A150" s="1" t="s">
        <v>550</v>
      </c>
      <c r="B150" s="1">
        <v>58452650</v>
      </c>
      <c r="C150" s="9">
        <v>45011.986111111109</v>
      </c>
      <c r="D150" s="1" t="s">
        <v>158</v>
      </c>
      <c r="F150" s="1" t="s">
        <v>166</v>
      </c>
      <c r="H150" s="9">
        <v>44442.854710648149</v>
      </c>
      <c r="I150" s="1">
        <v>1</v>
      </c>
      <c r="J150" s="1">
        <v>408</v>
      </c>
    </row>
    <row r="151" spans="1:10">
      <c r="A151" s="1" t="s">
        <v>551</v>
      </c>
      <c r="B151" s="1">
        <v>62759714</v>
      </c>
      <c r="C151" s="9">
        <v>45011.986111111109</v>
      </c>
      <c r="D151" s="1" t="s">
        <v>158</v>
      </c>
      <c r="F151" s="1" t="s">
        <v>166</v>
      </c>
      <c r="H151" s="9">
        <v>44998.390150462961</v>
      </c>
      <c r="I151" s="1">
        <v>3.8571</v>
      </c>
      <c r="J151" s="1">
        <v>30</v>
      </c>
    </row>
    <row r="152" spans="1:10">
      <c r="A152" s="1" t="s">
        <v>552</v>
      </c>
      <c r="B152" s="1">
        <v>58099156</v>
      </c>
      <c r="C152" s="9">
        <v>45011.986111111109</v>
      </c>
      <c r="D152" s="1" t="s">
        <v>158</v>
      </c>
      <c r="F152" s="1" t="s">
        <v>166</v>
      </c>
      <c r="H152" s="9">
        <v>44404.529178240744</v>
      </c>
      <c r="I152" s="1">
        <v>1.5713999999999999</v>
      </c>
      <c r="J152" s="1">
        <v>2592</v>
      </c>
    </row>
    <row r="153" spans="1:10">
      <c r="A153" s="1" t="s">
        <v>330</v>
      </c>
      <c r="B153" s="1">
        <v>9085377</v>
      </c>
      <c r="C153" s="9">
        <v>45006.025694444441</v>
      </c>
      <c r="D153" s="1" t="s">
        <v>176</v>
      </c>
      <c r="F153" s="1" t="s">
        <v>197</v>
      </c>
      <c r="H153" s="9">
        <v>38984.587557870371</v>
      </c>
      <c r="I153" s="1">
        <v>483.28570000000002</v>
      </c>
      <c r="J153" s="1">
        <v>468392</v>
      </c>
    </row>
    <row r="154" spans="1:10">
      <c r="A154" s="1" t="s">
        <v>81</v>
      </c>
      <c r="B154" s="1">
        <v>589032</v>
      </c>
      <c r="C154" s="9">
        <v>45009.039583333331</v>
      </c>
      <c r="D154" s="1" t="s">
        <v>176</v>
      </c>
      <c r="F154" s="1" t="s">
        <v>197</v>
      </c>
      <c r="H154" s="9">
        <v>38829.977592592593</v>
      </c>
      <c r="I154" s="1">
        <v>326.71429999999998</v>
      </c>
      <c r="J154" s="1">
        <v>1852610</v>
      </c>
    </row>
    <row r="155" spans="1:10">
      <c r="A155" s="1" t="s">
        <v>83</v>
      </c>
      <c r="B155" s="1">
        <v>10303955</v>
      </c>
      <c r="C155" s="9">
        <v>45009.039583333331</v>
      </c>
      <c r="D155" s="1" t="s">
        <v>176</v>
      </c>
      <c r="F155" s="1" t="s">
        <v>197</v>
      </c>
      <c r="H155" s="9">
        <v>39021.58048611111</v>
      </c>
      <c r="I155" s="1">
        <v>290</v>
      </c>
      <c r="J155" s="1">
        <v>1749602</v>
      </c>
    </row>
    <row r="156" spans="1:10">
      <c r="A156" s="1" t="s">
        <v>116</v>
      </c>
      <c r="B156" s="1">
        <v>7496294</v>
      </c>
      <c r="C156" s="9">
        <v>45009.039583333331</v>
      </c>
      <c r="D156" s="1" t="s">
        <v>176</v>
      </c>
      <c r="F156" s="1" t="s">
        <v>197</v>
      </c>
      <c r="H156" s="9">
        <v>39336.406956018516</v>
      </c>
      <c r="I156" s="1">
        <v>202.57140000000001</v>
      </c>
      <c r="J156" s="1">
        <v>982983</v>
      </c>
    </row>
    <row r="157" spans="1:10">
      <c r="A157" s="1" t="s">
        <v>62</v>
      </c>
      <c r="B157" s="1">
        <v>623174</v>
      </c>
      <c r="C157" s="9">
        <v>45009.039583333331</v>
      </c>
      <c r="D157" s="1" t="s">
        <v>176</v>
      </c>
      <c r="F157" s="1" t="s">
        <v>197</v>
      </c>
      <c r="H157" s="9">
        <v>38830.36577546296</v>
      </c>
      <c r="I157" s="1">
        <v>575</v>
      </c>
      <c r="J157" s="1">
        <v>5081737</v>
      </c>
    </row>
    <row r="158" spans="1:10">
      <c r="A158" s="1" t="s">
        <v>553</v>
      </c>
      <c r="B158" s="1">
        <v>58080247</v>
      </c>
      <c r="C158" s="9">
        <v>45006.513888888891</v>
      </c>
      <c r="D158" s="1" t="s">
        <v>554</v>
      </c>
      <c r="F158" s="1" t="s">
        <v>555</v>
      </c>
      <c r="H158" s="9">
        <v>44401.94159722222</v>
      </c>
      <c r="I158" s="1">
        <v>1.2857000000000001</v>
      </c>
      <c r="J158" s="1">
        <v>581</v>
      </c>
    </row>
    <row r="159" spans="1:10">
      <c r="A159" s="1" t="s">
        <v>556</v>
      </c>
      <c r="B159" s="1">
        <v>62799030</v>
      </c>
      <c r="C159" s="9">
        <v>45006.97152777778</v>
      </c>
      <c r="D159" s="1" t="s">
        <v>317</v>
      </c>
      <c r="F159" s="1" t="s">
        <v>169</v>
      </c>
      <c r="H159" s="9">
        <v>45006.934317129628</v>
      </c>
      <c r="I159" s="1">
        <v>1.8571</v>
      </c>
      <c r="J159" s="1">
        <v>15</v>
      </c>
    </row>
    <row r="160" spans="1:10">
      <c r="A160" s="1" t="s">
        <v>557</v>
      </c>
      <c r="B160" s="1">
        <v>62805816</v>
      </c>
      <c r="C160" s="9">
        <v>45008.962500000001</v>
      </c>
      <c r="D160" s="1" t="s">
        <v>317</v>
      </c>
      <c r="F160" s="1" t="s">
        <v>169</v>
      </c>
      <c r="H160" s="9">
        <v>45007.568553240744</v>
      </c>
      <c r="I160" s="1">
        <v>1.1429</v>
      </c>
      <c r="J160" s="1">
        <v>7</v>
      </c>
    </row>
    <row r="161" spans="1:10">
      <c r="A161" s="1" t="s">
        <v>558</v>
      </c>
      <c r="B161" s="1">
        <v>53123311</v>
      </c>
      <c r="C161" s="9">
        <v>45009.625</v>
      </c>
      <c r="D161" s="1" t="s">
        <v>559</v>
      </c>
      <c r="F161" s="1" t="s">
        <v>169</v>
      </c>
      <c r="H161" s="9">
        <v>44048.468553240738</v>
      </c>
      <c r="I161" s="1">
        <v>0.71430000000000005</v>
      </c>
      <c r="J161" s="1">
        <v>328</v>
      </c>
    </row>
    <row r="162" spans="1:10">
      <c r="A162" s="1" t="s">
        <v>560</v>
      </c>
      <c r="B162" s="1">
        <v>61932163</v>
      </c>
      <c r="C162" s="9">
        <v>45010.879166666666</v>
      </c>
      <c r="D162" s="1" t="s">
        <v>161</v>
      </c>
      <c r="F162" s="1" t="s">
        <v>169</v>
      </c>
      <c r="H162" s="9">
        <v>44802.605520833335</v>
      </c>
      <c r="I162" s="1">
        <v>0.28570000000000001</v>
      </c>
      <c r="J162" s="1">
        <v>117</v>
      </c>
    </row>
    <row r="163" spans="1:10">
      <c r="A163" s="1" t="s">
        <v>255</v>
      </c>
      <c r="B163" s="1">
        <v>6112918</v>
      </c>
      <c r="C163" s="9">
        <v>45011.480555555558</v>
      </c>
      <c r="D163" s="1" t="s">
        <v>250</v>
      </c>
      <c r="F163" s="1" t="s">
        <v>561</v>
      </c>
      <c r="H163" s="9">
        <v>40594.759502314817</v>
      </c>
      <c r="I163" s="1">
        <v>166.71430000000001</v>
      </c>
      <c r="J163" s="1">
        <v>466433</v>
      </c>
    </row>
    <row r="164" spans="1:10">
      <c r="A164" s="1" t="s">
        <v>562</v>
      </c>
      <c r="B164" s="1">
        <v>4477534</v>
      </c>
      <c r="C164" s="9">
        <v>45005.955555555556</v>
      </c>
      <c r="D164" s="1" t="s">
        <v>563</v>
      </c>
      <c r="F164" s="1" t="s">
        <v>181</v>
      </c>
      <c r="H164" s="9">
        <v>40347.006643518522</v>
      </c>
      <c r="I164" s="1">
        <v>8.1428999999999991</v>
      </c>
      <c r="J164" s="1">
        <v>3588</v>
      </c>
    </row>
    <row r="165" spans="1:10">
      <c r="A165" s="1" t="s">
        <v>122</v>
      </c>
      <c r="B165" s="1">
        <v>17558421</v>
      </c>
      <c r="C165" s="9">
        <v>45005.957638888889</v>
      </c>
      <c r="D165" s="1" t="s">
        <v>564</v>
      </c>
      <c r="F165" s="1" t="s">
        <v>181</v>
      </c>
      <c r="H165" s="9">
        <v>42136.544965277775</v>
      </c>
      <c r="I165" s="1">
        <v>791.14290000000005</v>
      </c>
      <c r="J165" s="1">
        <v>543916</v>
      </c>
    </row>
    <row r="166" spans="1:10">
      <c r="A166" s="1" t="s">
        <v>341</v>
      </c>
      <c r="B166" s="1">
        <v>62735818</v>
      </c>
      <c r="C166" s="9">
        <v>45007.583333333336</v>
      </c>
      <c r="D166" s="1" t="s">
        <v>565</v>
      </c>
      <c r="F166" s="1" t="s">
        <v>181</v>
      </c>
      <c r="H166" s="9">
        <v>44988.63140046296</v>
      </c>
      <c r="I166" s="1">
        <v>77</v>
      </c>
      <c r="J166" s="1">
        <v>3976</v>
      </c>
    </row>
    <row r="167" spans="1:10">
      <c r="A167" s="1" t="s">
        <v>566</v>
      </c>
      <c r="B167" s="1">
        <v>19227963</v>
      </c>
      <c r="C167" s="9">
        <v>45007.583333333336</v>
      </c>
      <c r="D167" s="1" t="s">
        <v>567</v>
      </c>
      <c r="F167" s="1" t="s">
        <v>181</v>
      </c>
      <c r="H167" s="9">
        <v>42373.836597222224</v>
      </c>
      <c r="I167" s="1">
        <v>4.2857000000000003</v>
      </c>
      <c r="J167" s="1">
        <v>7730</v>
      </c>
    </row>
    <row r="168" spans="1:10">
      <c r="A168" s="1" t="s">
        <v>568</v>
      </c>
      <c r="B168" s="1">
        <v>19198377</v>
      </c>
      <c r="C168" s="9">
        <v>45011.53125</v>
      </c>
      <c r="D168" s="1" t="s">
        <v>563</v>
      </c>
      <c r="F168" s="1" t="s">
        <v>181</v>
      </c>
      <c r="H168" s="9">
        <v>42368.548136574071</v>
      </c>
      <c r="I168" s="1">
        <v>8.5714000000000006</v>
      </c>
      <c r="J168" s="1">
        <v>6006</v>
      </c>
    </row>
    <row r="169" spans="1:10">
      <c r="A169" s="1" t="s">
        <v>569</v>
      </c>
      <c r="B169" s="1">
        <v>19228340</v>
      </c>
      <c r="C169" s="9">
        <v>45011.531944444447</v>
      </c>
      <c r="D169" s="1" t="s">
        <v>567</v>
      </c>
      <c r="F169" s="1" t="s">
        <v>181</v>
      </c>
      <c r="H169" s="9">
        <v>42373.900416666664</v>
      </c>
      <c r="I169" s="1">
        <v>6</v>
      </c>
      <c r="J169" s="1">
        <v>5663</v>
      </c>
    </row>
    <row r="170" spans="1:10">
      <c r="A170" s="1" t="s">
        <v>570</v>
      </c>
      <c r="B170" s="1">
        <v>23646312</v>
      </c>
      <c r="C170" s="9">
        <v>45011.898611111108</v>
      </c>
      <c r="D170" s="1" t="s">
        <v>165</v>
      </c>
      <c r="F170" s="1" t="s">
        <v>181</v>
      </c>
      <c r="H170" s="9">
        <v>43677.243078703701</v>
      </c>
      <c r="I170" s="1">
        <v>1.1429</v>
      </c>
      <c r="J170" s="1">
        <v>2117</v>
      </c>
    </row>
    <row r="171" spans="1:10">
      <c r="A171" s="1" t="s">
        <v>206</v>
      </c>
      <c r="B171" s="1">
        <v>3221948</v>
      </c>
      <c r="C171" s="9">
        <v>45007.822222222225</v>
      </c>
      <c r="D171" s="1" t="s">
        <v>183</v>
      </c>
      <c r="F171" s="1" t="s">
        <v>174</v>
      </c>
      <c r="H171" s="9">
        <v>38857.796354166669</v>
      </c>
      <c r="I171" s="1">
        <v>375.57139999999998</v>
      </c>
      <c r="J171" s="1">
        <v>1590780</v>
      </c>
    </row>
    <row r="172" spans="1:10">
      <c r="A172" s="1" t="s">
        <v>346</v>
      </c>
      <c r="B172" s="1">
        <v>23508429</v>
      </c>
      <c r="C172" s="9">
        <v>45007.826388888891</v>
      </c>
      <c r="D172" s="1" t="s">
        <v>473</v>
      </c>
      <c r="F172" s="1" t="s">
        <v>174</v>
      </c>
      <c r="H172" s="9">
        <v>43608.392905092594</v>
      </c>
      <c r="I172" s="1">
        <v>73.285700000000006</v>
      </c>
      <c r="J172" s="1">
        <v>56172</v>
      </c>
    </row>
    <row r="173" spans="1:10">
      <c r="A173" s="1" t="s">
        <v>252</v>
      </c>
      <c r="B173" s="1">
        <v>211214</v>
      </c>
      <c r="C173" s="9">
        <v>45009.640972222223</v>
      </c>
      <c r="D173" s="1" t="s">
        <v>353</v>
      </c>
      <c r="F173" s="1" t="s">
        <v>174</v>
      </c>
      <c r="H173" s="9">
        <v>38827.974652777775</v>
      </c>
      <c r="I173" s="1">
        <v>821.85709999999995</v>
      </c>
      <c r="J173" s="1">
        <v>224484</v>
      </c>
    </row>
    <row r="174" spans="1:10">
      <c r="A174" s="1" t="s">
        <v>571</v>
      </c>
      <c r="B174" s="1">
        <v>2915085</v>
      </c>
      <c r="C174" s="9">
        <v>45010.955555555556</v>
      </c>
      <c r="D174" s="1" t="s">
        <v>572</v>
      </c>
      <c r="F174" s="1" t="s">
        <v>174</v>
      </c>
      <c r="H174" s="9">
        <v>39891.040208333332</v>
      </c>
      <c r="I174" s="1">
        <v>11</v>
      </c>
      <c r="J174" s="1">
        <v>24742</v>
      </c>
    </row>
    <row r="175" spans="1:10">
      <c r="A175" s="1" t="s">
        <v>573</v>
      </c>
      <c r="B175" s="1">
        <v>62818102</v>
      </c>
      <c r="C175" s="9">
        <v>45011.945833333331</v>
      </c>
      <c r="D175" s="1" t="s">
        <v>181</v>
      </c>
      <c r="F175" s="1" t="s">
        <v>574</v>
      </c>
      <c r="H175" s="9">
        <v>45011.862534722219</v>
      </c>
      <c r="I175" s="1">
        <v>0.42859999999999998</v>
      </c>
      <c r="J175" s="1">
        <v>0</v>
      </c>
    </row>
    <row r="176" spans="1:10">
      <c r="A176" s="1" t="s">
        <v>575</v>
      </c>
      <c r="B176" s="1">
        <v>19213927</v>
      </c>
      <c r="C176" s="9">
        <v>45007.87222222222</v>
      </c>
      <c r="D176" s="1" t="s">
        <v>181</v>
      </c>
      <c r="F176" s="1" t="s">
        <v>576</v>
      </c>
      <c r="H176" s="9">
        <v>42370.888865740744</v>
      </c>
      <c r="I176" s="1">
        <v>3.4285999999999999</v>
      </c>
      <c r="J176" s="1">
        <v>3328</v>
      </c>
    </row>
    <row r="177" spans="1:10">
      <c r="A177" s="1" t="s">
        <v>577</v>
      </c>
      <c r="B177" s="1">
        <v>19213901</v>
      </c>
      <c r="C177" s="9">
        <v>45007.888888888891</v>
      </c>
      <c r="D177" s="1" t="s">
        <v>567</v>
      </c>
      <c r="F177" s="1" t="s">
        <v>576</v>
      </c>
      <c r="H177" s="9">
        <v>42370.885046296295</v>
      </c>
      <c r="I177" s="1">
        <v>62</v>
      </c>
      <c r="J177" s="1">
        <v>34829</v>
      </c>
    </row>
    <row r="178" spans="1:10">
      <c r="A178" s="1" t="s">
        <v>404</v>
      </c>
      <c r="B178" s="1">
        <v>17997501</v>
      </c>
      <c r="C178" s="9">
        <v>45007.976388888892</v>
      </c>
      <c r="D178" s="1" t="s">
        <v>564</v>
      </c>
      <c r="F178" s="1" t="s">
        <v>576</v>
      </c>
      <c r="H178" s="9">
        <v>42190.758159722223</v>
      </c>
      <c r="I178" s="1">
        <v>157.8571</v>
      </c>
      <c r="J178" s="1">
        <v>78009</v>
      </c>
    </row>
    <row r="179" spans="1:10">
      <c r="A179" s="1" t="s">
        <v>578</v>
      </c>
      <c r="B179" s="1">
        <v>4776075</v>
      </c>
      <c r="C179" s="9">
        <v>45011.649305555555</v>
      </c>
      <c r="D179" s="1" t="s">
        <v>181</v>
      </c>
      <c r="F179" s="1" t="s">
        <v>576</v>
      </c>
      <c r="H179" s="9">
        <v>40350.861990740741</v>
      </c>
      <c r="I179" s="1">
        <v>2.7143000000000002</v>
      </c>
      <c r="J179" s="1">
        <v>4869</v>
      </c>
    </row>
    <row r="180" spans="1:10">
      <c r="A180" s="1" t="s">
        <v>579</v>
      </c>
      <c r="B180" s="1">
        <v>6189932</v>
      </c>
      <c r="C180" s="9">
        <v>45011.736805555556</v>
      </c>
      <c r="D180" s="1" t="s">
        <v>181</v>
      </c>
      <c r="F180" s="1" t="s">
        <v>576</v>
      </c>
      <c r="H180" s="9">
        <v>40359.889386574076</v>
      </c>
      <c r="I180" s="1">
        <v>3.7143000000000002</v>
      </c>
      <c r="J180" s="1">
        <v>3672</v>
      </c>
    </row>
    <row r="181" spans="1:10">
      <c r="A181" s="1" t="s">
        <v>580</v>
      </c>
      <c r="B181" s="1">
        <v>62817964</v>
      </c>
      <c r="C181" s="9">
        <v>45011.946527777778</v>
      </c>
      <c r="D181" s="1" t="s">
        <v>181</v>
      </c>
      <c r="F181" s="1" t="s">
        <v>576</v>
      </c>
      <c r="H181" s="9">
        <v>45011.837916666664</v>
      </c>
      <c r="I181" s="1">
        <v>0.42859999999999998</v>
      </c>
      <c r="J181" s="1">
        <v>0</v>
      </c>
    </row>
    <row r="182" spans="1:10">
      <c r="A182" s="1" t="s">
        <v>581</v>
      </c>
      <c r="B182" s="1">
        <v>23239275</v>
      </c>
      <c r="C182" s="9">
        <v>45011.946527777778</v>
      </c>
      <c r="D182" s="1" t="s">
        <v>181</v>
      </c>
      <c r="F182" s="1" t="s">
        <v>576</v>
      </c>
      <c r="H182" s="9">
        <v>43471.878287037034</v>
      </c>
      <c r="I182" s="1">
        <v>1.2857000000000001</v>
      </c>
      <c r="J182" s="1">
        <v>1912</v>
      </c>
    </row>
    <row r="183" spans="1:10">
      <c r="A183" s="1" t="s">
        <v>582</v>
      </c>
      <c r="B183" s="1">
        <v>19224024</v>
      </c>
      <c r="C183" s="9">
        <v>45011.952777777777</v>
      </c>
      <c r="D183" s="1" t="s">
        <v>181</v>
      </c>
      <c r="F183" s="1" t="s">
        <v>576</v>
      </c>
      <c r="H183" s="9">
        <v>42373.403148148151</v>
      </c>
      <c r="I183" s="1">
        <v>4.7142999999999997</v>
      </c>
      <c r="J183" s="1">
        <v>16121</v>
      </c>
    </row>
    <row r="184" spans="1:10">
      <c r="A184" s="1" t="s">
        <v>583</v>
      </c>
      <c r="B184" s="1">
        <v>62818449</v>
      </c>
      <c r="C184" s="9">
        <v>45011.979166666664</v>
      </c>
      <c r="D184" s="1" t="s">
        <v>181</v>
      </c>
      <c r="F184" s="1" t="s">
        <v>576</v>
      </c>
      <c r="H184" s="9">
        <v>45011.930335648147</v>
      </c>
      <c r="I184" s="1">
        <v>0.57140000000000002</v>
      </c>
      <c r="J184" s="1">
        <v>0</v>
      </c>
    </row>
    <row r="185" spans="1:10">
      <c r="A185" s="1" t="s">
        <v>322</v>
      </c>
      <c r="B185" s="1">
        <v>62619307</v>
      </c>
      <c r="C185" s="9">
        <v>45011.98333333333</v>
      </c>
      <c r="D185" s="1" t="s">
        <v>485</v>
      </c>
      <c r="F185" s="1" t="s">
        <v>576</v>
      </c>
      <c r="H185" s="9">
        <v>44957.39640046296</v>
      </c>
      <c r="I185" s="1">
        <v>164.71430000000001</v>
      </c>
      <c r="J185" s="1">
        <v>10449</v>
      </c>
    </row>
    <row r="186" spans="1:10">
      <c r="A186" s="1" t="s">
        <v>584</v>
      </c>
      <c r="B186" s="1">
        <v>62818688</v>
      </c>
      <c r="C186" s="9">
        <v>45011.995833333334</v>
      </c>
      <c r="D186" s="1" t="s">
        <v>181</v>
      </c>
      <c r="F186" s="1" t="s">
        <v>576</v>
      </c>
      <c r="H186" s="9">
        <v>45011.972627314812</v>
      </c>
      <c r="I186" s="1">
        <v>0.28570000000000001</v>
      </c>
      <c r="J186" s="1">
        <v>0</v>
      </c>
    </row>
    <row r="187" spans="1:10">
      <c r="A187" s="1" t="s">
        <v>585</v>
      </c>
      <c r="B187" s="1">
        <v>59170164</v>
      </c>
      <c r="C187" s="9">
        <v>45008.852083333331</v>
      </c>
      <c r="D187" s="1" t="s">
        <v>586</v>
      </c>
      <c r="F187" s="1" t="s">
        <v>182</v>
      </c>
      <c r="H187" s="9">
        <v>44508.965694444443</v>
      </c>
      <c r="I187" s="1">
        <v>0.42859999999999998</v>
      </c>
      <c r="J187" s="1">
        <v>144</v>
      </c>
    </row>
    <row r="188" spans="1:10">
      <c r="A188" s="1" t="s">
        <v>383</v>
      </c>
      <c r="B188" s="1">
        <v>62752552</v>
      </c>
      <c r="C188" s="9">
        <v>45008.852083333331</v>
      </c>
      <c r="D188" s="1" t="s">
        <v>587</v>
      </c>
      <c r="F188" s="1" t="s">
        <v>182</v>
      </c>
      <c r="H188" s="9">
        <v>44995.365115740744</v>
      </c>
      <c r="I188" s="1">
        <v>474.8571</v>
      </c>
      <c r="J188" s="1">
        <v>19449</v>
      </c>
    </row>
    <row r="189" spans="1:10">
      <c r="A189" s="1" t="s">
        <v>588</v>
      </c>
      <c r="B189" s="1">
        <v>62741498</v>
      </c>
      <c r="C189" s="9">
        <v>45008.852777777778</v>
      </c>
      <c r="D189" s="1" t="s">
        <v>534</v>
      </c>
      <c r="F189" s="1" t="s">
        <v>182</v>
      </c>
      <c r="H189" s="9">
        <v>44991.757037037038</v>
      </c>
      <c r="I189" s="1">
        <v>9.1428999999999991</v>
      </c>
      <c r="J189" s="1">
        <v>412</v>
      </c>
    </row>
    <row r="190" spans="1:10">
      <c r="A190" s="1" t="s">
        <v>589</v>
      </c>
      <c r="B190" s="1">
        <v>23198123</v>
      </c>
      <c r="C190" s="9">
        <v>45008.853472222225</v>
      </c>
      <c r="D190" s="1" t="s">
        <v>164</v>
      </c>
      <c r="F190" s="1" t="s">
        <v>182</v>
      </c>
      <c r="H190" s="9">
        <v>43442.652071759258</v>
      </c>
      <c r="I190" s="1">
        <v>5.7142999999999997</v>
      </c>
      <c r="J190" s="1">
        <v>43417</v>
      </c>
    </row>
    <row r="191" spans="1:10">
      <c r="A191" s="1" t="s">
        <v>590</v>
      </c>
      <c r="B191" s="1">
        <v>20813626</v>
      </c>
      <c r="C191" s="9">
        <v>45008.854166666664</v>
      </c>
      <c r="D191" s="1" t="s">
        <v>292</v>
      </c>
      <c r="F191" s="1" t="s">
        <v>182</v>
      </c>
      <c r="H191" s="9">
        <v>42877.374641203707</v>
      </c>
      <c r="I191" s="1">
        <v>15.857100000000001</v>
      </c>
      <c r="J191" s="1">
        <v>3509</v>
      </c>
    </row>
    <row r="192" spans="1:10">
      <c r="A192" s="1" t="s">
        <v>591</v>
      </c>
      <c r="B192" s="1">
        <v>59879235</v>
      </c>
      <c r="C192" s="9">
        <v>45008.856944444444</v>
      </c>
      <c r="D192" s="1" t="s">
        <v>292</v>
      </c>
      <c r="F192" s="1" t="s">
        <v>182</v>
      </c>
      <c r="H192" s="9">
        <v>44573.743877314817</v>
      </c>
      <c r="I192" s="1">
        <v>1.7142999999999999</v>
      </c>
      <c r="J192" s="1">
        <v>454</v>
      </c>
    </row>
    <row r="193" spans="1:10">
      <c r="A193" s="1" t="s">
        <v>592</v>
      </c>
      <c r="B193" s="1">
        <v>3397184</v>
      </c>
      <c r="C193" s="9">
        <v>45008.856944444444</v>
      </c>
      <c r="D193" s="1" t="s">
        <v>292</v>
      </c>
      <c r="F193" s="1" t="s">
        <v>182</v>
      </c>
      <c r="H193" s="9">
        <v>40890.393946759257</v>
      </c>
      <c r="I193" s="1">
        <v>1</v>
      </c>
      <c r="J193" s="1">
        <v>3889</v>
      </c>
    </row>
    <row r="194" spans="1:10">
      <c r="A194" s="1" t="s">
        <v>593</v>
      </c>
      <c r="B194" s="1">
        <v>62807139</v>
      </c>
      <c r="C194" s="9">
        <v>45008.857638888891</v>
      </c>
      <c r="D194" s="1" t="s">
        <v>292</v>
      </c>
      <c r="F194" s="1" t="s">
        <v>182</v>
      </c>
      <c r="H194" s="9">
        <v>44997.641342592593</v>
      </c>
      <c r="I194" s="1">
        <v>0.28570000000000001</v>
      </c>
      <c r="J194" s="1">
        <v>1</v>
      </c>
    </row>
    <row r="195" spans="1:10">
      <c r="A195" s="1" t="s">
        <v>594</v>
      </c>
      <c r="B195" s="1">
        <v>62637324</v>
      </c>
      <c r="C195" s="9">
        <v>45008.859027777777</v>
      </c>
      <c r="D195" s="1" t="s">
        <v>534</v>
      </c>
      <c r="F195" s="1" t="s">
        <v>182</v>
      </c>
      <c r="H195" s="9">
        <v>44962.577152777776</v>
      </c>
      <c r="I195" s="1">
        <v>2.7143000000000002</v>
      </c>
      <c r="J195" s="1">
        <v>322</v>
      </c>
    </row>
    <row r="196" spans="1:10">
      <c r="A196" s="1" t="s">
        <v>67</v>
      </c>
      <c r="B196" s="1">
        <v>53139040</v>
      </c>
      <c r="C196" s="9">
        <v>45008.863194444442</v>
      </c>
      <c r="D196" s="1" t="s">
        <v>586</v>
      </c>
      <c r="F196" s="1" t="s">
        <v>182</v>
      </c>
      <c r="H196" s="9">
        <v>44048.063854166663</v>
      </c>
      <c r="I196" s="1">
        <v>1337.5714</v>
      </c>
      <c r="J196" s="1">
        <v>95145</v>
      </c>
    </row>
    <row r="197" spans="1:10">
      <c r="A197" s="1" t="s">
        <v>377</v>
      </c>
      <c r="B197" s="1">
        <v>20110307</v>
      </c>
      <c r="C197" s="9">
        <v>45010.534722222219</v>
      </c>
      <c r="D197" s="1" t="s">
        <v>587</v>
      </c>
      <c r="F197" s="1" t="s">
        <v>182</v>
      </c>
      <c r="H197" s="9">
        <v>42640.352233796293</v>
      </c>
      <c r="I197" s="1">
        <v>481</v>
      </c>
      <c r="J197" s="1">
        <v>233774</v>
      </c>
    </row>
    <row r="198" spans="1:10">
      <c r="A198" s="1" t="s">
        <v>329</v>
      </c>
      <c r="B198" s="1">
        <v>62618680</v>
      </c>
      <c r="C198" s="9">
        <v>45010.538194444445</v>
      </c>
      <c r="D198" s="1" t="s">
        <v>587</v>
      </c>
      <c r="F198" s="1" t="s">
        <v>182</v>
      </c>
      <c r="H198" s="9">
        <v>44956.876122685186</v>
      </c>
      <c r="I198" s="1">
        <v>707.57140000000004</v>
      </c>
      <c r="J198" s="1">
        <v>36118</v>
      </c>
    </row>
    <row r="199" spans="1:10">
      <c r="A199" s="1" t="s">
        <v>209</v>
      </c>
      <c r="B199" s="1">
        <v>58341752</v>
      </c>
      <c r="C199" s="9">
        <v>45010.540277777778</v>
      </c>
      <c r="D199" s="1" t="s">
        <v>587</v>
      </c>
      <c r="F199" s="1" t="s">
        <v>182</v>
      </c>
      <c r="H199" s="9">
        <v>44430.583379629628</v>
      </c>
      <c r="I199" s="1">
        <v>97.428600000000003</v>
      </c>
      <c r="J199" s="1">
        <v>90142</v>
      </c>
    </row>
    <row r="200" spans="1:10">
      <c r="A200" s="1" t="s">
        <v>397</v>
      </c>
      <c r="B200" s="1">
        <v>62636829</v>
      </c>
      <c r="C200" s="9">
        <v>45010.546527777777</v>
      </c>
      <c r="D200" s="1" t="s">
        <v>534</v>
      </c>
      <c r="F200" s="1" t="s">
        <v>182</v>
      </c>
      <c r="H200" s="9">
        <v>44961.784432870372</v>
      </c>
      <c r="I200" s="1">
        <v>68</v>
      </c>
      <c r="J200" s="1">
        <v>3468</v>
      </c>
    </row>
    <row r="201" spans="1:10">
      <c r="A201" s="1" t="s">
        <v>595</v>
      </c>
      <c r="B201" s="1">
        <v>62755763</v>
      </c>
      <c r="C201" s="9">
        <v>45010.546527777777</v>
      </c>
      <c r="D201" s="1" t="s">
        <v>534</v>
      </c>
      <c r="F201" s="1" t="s">
        <v>182</v>
      </c>
      <c r="H201" s="9">
        <v>44996.447476851848</v>
      </c>
      <c r="I201" s="1">
        <v>253.57140000000001</v>
      </c>
      <c r="J201" s="1">
        <v>1657</v>
      </c>
    </row>
    <row r="202" spans="1:10">
      <c r="A202" s="1" t="s">
        <v>385</v>
      </c>
      <c r="B202" s="1">
        <v>62710676</v>
      </c>
      <c r="C202" s="9">
        <v>45010.547222222223</v>
      </c>
      <c r="D202" s="1" t="s">
        <v>534</v>
      </c>
      <c r="F202" s="1" t="s">
        <v>182</v>
      </c>
      <c r="H202" s="9">
        <v>44982.418946759259</v>
      </c>
      <c r="I202" s="1">
        <v>528.42859999999996</v>
      </c>
      <c r="J202" s="1">
        <v>18025</v>
      </c>
    </row>
    <row r="203" spans="1:10">
      <c r="A203" s="1" t="s">
        <v>596</v>
      </c>
      <c r="B203" s="1">
        <v>20869538</v>
      </c>
      <c r="C203" s="9">
        <v>45010.550694444442</v>
      </c>
      <c r="D203" s="1" t="s">
        <v>292</v>
      </c>
      <c r="F203" s="1" t="s">
        <v>182</v>
      </c>
      <c r="H203" s="9">
        <v>42905.969340277778</v>
      </c>
      <c r="I203" s="1">
        <v>2.8571</v>
      </c>
      <c r="J203" s="1">
        <v>69566</v>
      </c>
    </row>
    <row r="204" spans="1:10">
      <c r="A204" s="1" t="s">
        <v>597</v>
      </c>
      <c r="B204" s="1">
        <v>62807134</v>
      </c>
      <c r="C204" s="9">
        <v>45010.550694444442</v>
      </c>
      <c r="D204" s="1" t="s">
        <v>292</v>
      </c>
      <c r="F204" s="1" t="s">
        <v>182</v>
      </c>
      <c r="H204" s="9">
        <v>45006.691805555558</v>
      </c>
      <c r="I204" s="1">
        <v>1.5713999999999999</v>
      </c>
      <c r="J204" s="1">
        <v>2</v>
      </c>
    </row>
    <row r="205" spans="1:10">
      <c r="A205" s="1" t="s">
        <v>390</v>
      </c>
      <c r="B205" s="1">
        <v>62631682</v>
      </c>
      <c r="C205" s="9">
        <v>45010.582638888889</v>
      </c>
      <c r="D205" s="1" t="s">
        <v>534</v>
      </c>
      <c r="F205" s="1" t="s">
        <v>182</v>
      </c>
      <c r="H205" s="9">
        <v>44960.658726851849</v>
      </c>
      <c r="I205" s="1">
        <v>262.57139999999998</v>
      </c>
      <c r="J205" s="1">
        <v>7819</v>
      </c>
    </row>
    <row r="206" spans="1:10">
      <c r="A206" s="1" t="s">
        <v>598</v>
      </c>
      <c r="B206" s="1">
        <v>62500222</v>
      </c>
      <c r="C206" s="9">
        <v>45010.582638888889</v>
      </c>
      <c r="D206" s="1" t="s">
        <v>534</v>
      </c>
      <c r="F206" s="1" t="s">
        <v>182</v>
      </c>
      <c r="H206" s="9">
        <v>44924.641724537039</v>
      </c>
      <c r="I206" s="1">
        <v>6.2857000000000003</v>
      </c>
      <c r="J206" s="1">
        <v>551</v>
      </c>
    </row>
    <row r="207" spans="1:10">
      <c r="A207" s="1" t="s">
        <v>406</v>
      </c>
      <c r="B207" s="1">
        <v>62638110</v>
      </c>
      <c r="C207" s="9">
        <v>45010.583333333336</v>
      </c>
      <c r="D207" s="1" t="s">
        <v>534</v>
      </c>
      <c r="F207" s="1" t="s">
        <v>182</v>
      </c>
      <c r="H207" s="9">
        <v>44962.613842592589</v>
      </c>
      <c r="I207" s="1">
        <v>62.857100000000003</v>
      </c>
      <c r="J207" s="1">
        <v>3059</v>
      </c>
    </row>
    <row r="208" spans="1:10">
      <c r="A208" s="1" t="s">
        <v>599</v>
      </c>
      <c r="B208" s="1">
        <v>12588187</v>
      </c>
      <c r="C208" s="9">
        <v>45008.634722222225</v>
      </c>
      <c r="D208" s="1" t="s">
        <v>600</v>
      </c>
      <c r="F208" s="1" t="s">
        <v>309</v>
      </c>
      <c r="H208" s="9">
        <v>41572.791168981479</v>
      </c>
      <c r="I208" s="1">
        <v>2.1429</v>
      </c>
      <c r="J208" s="1">
        <v>208</v>
      </c>
    </row>
    <row r="209" spans="1:10">
      <c r="A209" s="1" t="s">
        <v>601</v>
      </c>
      <c r="B209" s="1">
        <v>2238641</v>
      </c>
      <c r="C209" s="9">
        <v>45008.638194444444</v>
      </c>
      <c r="D209" s="1" t="s">
        <v>169</v>
      </c>
      <c r="F209" s="1" t="s">
        <v>309</v>
      </c>
      <c r="H209" s="9">
        <v>40318.568182870367</v>
      </c>
      <c r="I209" s="1">
        <v>7.8571</v>
      </c>
      <c r="J209" s="1">
        <v>4193</v>
      </c>
    </row>
    <row r="210" spans="1:10">
      <c r="A210" s="1" t="s">
        <v>602</v>
      </c>
      <c r="B210" s="1">
        <v>3121114</v>
      </c>
      <c r="C210" s="9">
        <v>45008.63958333333</v>
      </c>
      <c r="D210" s="1" t="s">
        <v>169</v>
      </c>
      <c r="F210" s="1" t="s">
        <v>309</v>
      </c>
      <c r="H210" s="9">
        <v>38856.679583333331</v>
      </c>
      <c r="I210" s="1">
        <v>28.142900000000001</v>
      </c>
      <c r="J210" s="1">
        <v>43188</v>
      </c>
    </row>
    <row r="211" spans="1:10">
      <c r="A211" s="1" t="s">
        <v>603</v>
      </c>
      <c r="B211" s="1">
        <v>62706612</v>
      </c>
      <c r="C211" s="9">
        <v>45005.352083333331</v>
      </c>
      <c r="D211" s="1" t="s">
        <v>196</v>
      </c>
      <c r="F211" s="1" t="s">
        <v>152</v>
      </c>
      <c r="H211" s="9">
        <v>44980.915752314817</v>
      </c>
      <c r="I211" s="1">
        <v>0.57140000000000002</v>
      </c>
      <c r="J211" s="1">
        <v>17</v>
      </c>
    </row>
    <row r="212" spans="1:10">
      <c r="A212" s="1" t="s">
        <v>604</v>
      </c>
      <c r="B212" s="1">
        <v>18901236</v>
      </c>
      <c r="C212" s="9">
        <v>45005.352083333331</v>
      </c>
      <c r="D212" s="1" t="s">
        <v>605</v>
      </c>
      <c r="F212" s="1" t="s">
        <v>152</v>
      </c>
      <c r="H212" s="9">
        <v>42340.602592592593</v>
      </c>
      <c r="I212" s="1">
        <v>0.85709999999999997</v>
      </c>
      <c r="J212" s="1">
        <v>979</v>
      </c>
    </row>
    <row r="213" spans="1:10">
      <c r="A213" s="1" t="s">
        <v>606</v>
      </c>
      <c r="B213" s="1">
        <v>578341</v>
      </c>
      <c r="C213" s="9">
        <v>45005.374305555553</v>
      </c>
      <c r="D213" s="1" t="s">
        <v>151</v>
      </c>
      <c r="F213" s="1" t="s">
        <v>152</v>
      </c>
      <c r="H213" s="9">
        <v>40532.632060185184</v>
      </c>
      <c r="I213" s="1">
        <v>2.4285999999999999</v>
      </c>
      <c r="J213" s="1">
        <v>4571</v>
      </c>
    </row>
    <row r="214" spans="1:10">
      <c r="A214" s="1" t="s">
        <v>131</v>
      </c>
      <c r="B214" s="1">
        <v>370126</v>
      </c>
      <c r="C214" s="9">
        <v>45005.461805555555</v>
      </c>
      <c r="D214" s="1" t="s">
        <v>153</v>
      </c>
      <c r="F214" s="1" t="s">
        <v>152</v>
      </c>
      <c r="H214" s="9">
        <v>41363.780358796299</v>
      </c>
      <c r="I214" s="1">
        <v>3.5714000000000001</v>
      </c>
      <c r="J214" s="1">
        <v>135037</v>
      </c>
    </row>
    <row r="215" spans="1:10">
      <c r="A215" s="1" t="s">
        <v>607</v>
      </c>
      <c r="B215" s="1">
        <v>62464525</v>
      </c>
      <c r="C215" s="9">
        <v>45005.461805555555</v>
      </c>
      <c r="D215" s="1" t="s">
        <v>153</v>
      </c>
      <c r="F215" s="1" t="s">
        <v>152</v>
      </c>
      <c r="H215" s="9">
        <v>44913.513148148151</v>
      </c>
      <c r="I215" s="1">
        <v>10.857100000000001</v>
      </c>
      <c r="J215" s="1">
        <v>1275</v>
      </c>
    </row>
    <row r="216" spans="1:10">
      <c r="A216" s="1" t="s">
        <v>608</v>
      </c>
      <c r="B216" s="1">
        <v>4370864</v>
      </c>
      <c r="C216" s="9">
        <v>45007.642361111109</v>
      </c>
      <c r="D216" s="1" t="s">
        <v>316</v>
      </c>
      <c r="F216" s="1" t="s">
        <v>152</v>
      </c>
      <c r="H216" s="9">
        <v>38869.584131944444</v>
      </c>
      <c r="I216" s="1">
        <v>37.428600000000003</v>
      </c>
      <c r="J216" s="1">
        <v>247353</v>
      </c>
    </row>
    <row r="217" spans="1:10">
      <c r="A217" s="1" t="s">
        <v>609</v>
      </c>
      <c r="B217" s="1">
        <v>62802390</v>
      </c>
      <c r="C217" s="9">
        <v>45007.69027777778</v>
      </c>
      <c r="D217" s="1" t="s">
        <v>157</v>
      </c>
      <c r="F217" s="1" t="s">
        <v>152</v>
      </c>
      <c r="H217" s="9">
        <v>45007.687974537039</v>
      </c>
      <c r="I217" s="1">
        <v>0.57140000000000002</v>
      </c>
      <c r="J217" s="1">
        <v>5</v>
      </c>
    </row>
    <row r="218" spans="1:10">
      <c r="A218" s="1" t="s">
        <v>105</v>
      </c>
      <c r="B218" s="1">
        <v>3347494</v>
      </c>
      <c r="C218" s="9">
        <v>45007.907638888886</v>
      </c>
      <c r="D218" s="1" t="s">
        <v>316</v>
      </c>
      <c r="F218" s="1" t="s">
        <v>152</v>
      </c>
      <c r="H218" s="9">
        <v>39185.462013888886</v>
      </c>
      <c r="I218" s="1">
        <v>287.28570000000002</v>
      </c>
      <c r="J218" s="1">
        <v>1154836</v>
      </c>
    </row>
    <row r="219" spans="1:10">
      <c r="A219" s="1" t="s">
        <v>610</v>
      </c>
      <c r="B219" s="1">
        <v>62804065</v>
      </c>
      <c r="C219" s="9">
        <v>45008.463194444441</v>
      </c>
      <c r="D219" s="1" t="s">
        <v>611</v>
      </c>
      <c r="F219" s="1" t="s">
        <v>152</v>
      </c>
      <c r="H219" s="9">
        <v>45007.953865740739</v>
      </c>
      <c r="I219" s="1">
        <v>1.2857000000000001</v>
      </c>
      <c r="J219" s="1">
        <v>10</v>
      </c>
    </row>
    <row r="220" spans="1:10">
      <c r="A220" s="1" t="s">
        <v>304</v>
      </c>
      <c r="B220" s="1">
        <v>2645470</v>
      </c>
      <c r="C220" s="9">
        <v>45008.651388888888</v>
      </c>
      <c r="D220" s="1" t="s">
        <v>316</v>
      </c>
      <c r="F220" s="1" t="s">
        <v>152</v>
      </c>
      <c r="H220" s="9">
        <v>38850.693101851852</v>
      </c>
      <c r="I220" s="1">
        <v>105.71429999999999</v>
      </c>
      <c r="J220" s="1">
        <v>595785</v>
      </c>
    </row>
    <row r="221" spans="1:10">
      <c r="A221" s="1" t="s">
        <v>612</v>
      </c>
      <c r="B221" s="1">
        <v>62807027</v>
      </c>
      <c r="C221" s="9">
        <v>45008.840277777781</v>
      </c>
      <c r="D221" s="1" t="s">
        <v>157</v>
      </c>
      <c r="F221" s="1" t="s">
        <v>152</v>
      </c>
      <c r="H221" s="9">
        <v>45008.824594907404</v>
      </c>
      <c r="I221" s="1">
        <v>0.1429</v>
      </c>
      <c r="J221" s="1">
        <v>1</v>
      </c>
    </row>
    <row r="222" spans="1:10">
      <c r="A222" s="1" t="s">
        <v>613</v>
      </c>
      <c r="B222" s="1">
        <v>62807028</v>
      </c>
      <c r="C222" s="9">
        <v>45008.840277777781</v>
      </c>
      <c r="D222" s="1" t="s">
        <v>157</v>
      </c>
      <c r="F222" s="1" t="s">
        <v>152</v>
      </c>
      <c r="H222" s="9">
        <v>45008.795069444444</v>
      </c>
      <c r="I222" s="1">
        <v>0.42859999999999998</v>
      </c>
      <c r="J222" s="1">
        <v>2</v>
      </c>
    </row>
    <row r="223" spans="1:10">
      <c r="A223" s="1" t="s">
        <v>614</v>
      </c>
      <c r="B223" s="1">
        <v>62808148</v>
      </c>
      <c r="C223" s="9">
        <v>45009.349305555559</v>
      </c>
      <c r="D223" s="1" t="s">
        <v>611</v>
      </c>
      <c r="F223" s="1" t="s">
        <v>152</v>
      </c>
      <c r="H223" s="9">
        <v>45008.954895833333</v>
      </c>
      <c r="I223" s="1">
        <v>0.28570000000000001</v>
      </c>
      <c r="J223" s="1">
        <v>4</v>
      </c>
    </row>
    <row r="224" spans="1:10">
      <c r="A224" s="1" t="s">
        <v>615</v>
      </c>
      <c r="B224" s="1">
        <v>62798980</v>
      </c>
      <c r="C224" s="9">
        <v>45009.35</v>
      </c>
      <c r="D224" s="1" t="s">
        <v>616</v>
      </c>
      <c r="F224" s="1" t="s">
        <v>152</v>
      </c>
      <c r="H224" s="9">
        <v>45006.927685185183</v>
      </c>
      <c r="I224" s="1">
        <v>5.2857000000000003</v>
      </c>
      <c r="J224" s="1">
        <v>62</v>
      </c>
    </row>
    <row r="225" spans="1:10">
      <c r="A225" s="1" t="s">
        <v>617</v>
      </c>
      <c r="B225" s="1">
        <v>62808151</v>
      </c>
      <c r="C225" s="9">
        <v>45009.35</v>
      </c>
      <c r="D225" s="1" t="s">
        <v>180</v>
      </c>
      <c r="F225" s="1" t="s">
        <v>152</v>
      </c>
      <c r="H225" s="9">
        <v>45008.979537037034</v>
      </c>
      <c r="I225" s="1">
        <v>0.85709999999999997</v>
      </c>
      <c r="J225" s="1">
        <v>5</v>
      </c>
    </row>
    <row r="226" spans="1:10">
      <c r="A226" s="1" t="s">
        <v>618</v>
      </c>
      <c r="B226" s="1">
        <v>62808152</v>
      </c>
      <c r="C226" s="9">
        <v>45009.35</v>
      </c>
      <c r="D226" s="1" t="s">
        <v>157</v>
      </c>
      <c r="F226" s="1" t="s">
        <v>152</v>
      </c>
      <c r="H226" s="9">
        <v>45008.858773148146</v>
      </c>
      <c r="I226" s="1">
        <v>1.5713999999999999</v>
      </c>
      <c r="J226" s="1">
        <v>9</v>
      </c>
    </row>
    <row r="227" spans="1:10">
      <c r="A227" s="1" t="s">
        <v>619</v>
      </c>
      <c r="B227" s="1">
        <v>62809396</v>
      </c>
      <c r="C227" s="9">
        <v>45009.556944444441</v>
      </c>
      <c r="D227" s="1" t="s">
        <v>611</v>
      </c>
      <c r="F227" s="1" t="s">
        <v>152</v>
      </c>
      <c r="H227" s="9">
        <v>45009.499652777777</v>
      </c>
      <c r="I227" s="1">
        <v>0.42859999999999998</v>
      </c>
      <c r="J227" s="1">
        <v>6</v>
      </c>
    </row>
    <row r="228" spans="1:10">
      <c r="A228" s="1" t="s">
        <v>620</v>
      </c>
      <c r="B228" s="1">
        <v>62457495</v>
      </c>
      <c r="C228" s="9">
        <v>45009.693749999999</v>
      </c>
      <c r="D228" s="1" t="s">
        <v>621</v>
      </c>
      <c r="F228" s="1" t="s">
        <v>152</v>
      </c>
      <c r="H228" s="9">
        <v>44911.428865740738</v>
      </c>
      <c r="I228" s="1">
        <v>1.7142999999999999</v>
      </c>
      <c r="J228" s="1">
        <v>41</v>
      </c>
    </row>
    <row r="229" spans="1:10">
      <c r="A229" s="1" t="s">
        <v>622</v>
      </c>
      <c r="B229" s="1">
        <v>62810970</v>
      </c>
      <c r="C229" s="9">
        <v>45009.815972222219</v>
      </c>
      <c r="D229" s="1" t="s">
        <v>157</v>
      </c>
      <c r="F229" s="1" t="s">
        <v>152</v>
      </c>
      <c r="H229" s="9">
        <v>45009.801145833335</v>
      </c>
      <c r="I229" s="1">
        <v>0.71430000000000005</v>
      </c>
      <c r="J229" s="1">
        <v>2</v>
      </c>
    </row>
    <row r="230" spans="1:10">
      <c r="A230" s="1" t="s">
        <v>623</v>
      </c>
      <c r="B230" s="1">
        <v>62811092</v>
      </c>
      <c r="C230" s="9">
        <v>45009.845833333333</v>
      </c>
      <c r="D230" s="1" t="s">
        <v>157</v>
      </c>
      <c r="F230" s="1" t="s">
        <v>152</v>
      </c>
      <c r="H230" s="9">
        <v>45009.832037037035</v>
      </c>
      <c r="I230" s="1">
        <v>1</v>
      </c>
      <c r="J230" s="1">
        <v>4</v>
      </c>
    </row>
    <row r="231" spans="1:10">
      <c r="A231" s="1" t="s">
        <v>624</v>
      </c>
      <c r="B231" s="1">
        <v>62672153</v>
      </c>
      <c r="C231" s="9">
        <v>45010.03402777778</v>
      </c>
      <c r="D231" s="1" t="s">
        <v>621</v>
      </c>
      <c r="F231" s="1" t="s">
        <v>152</v>
      </c>
      <c r="H231" s="9">
        <v>44971.910543981481</v>
      </c>
      <c r="I231" s="1">
        <v>5</v>
      </c>
      <c r="J231" s="1">
        <v>105</v>
      </c>
    </row>
    <row r="232" spans="1:10">
      <c r="A232" s="1" t="s">
        <v>625</v>
      </c>
      <c r="B232" s="1">
        <v>62811751</v>
      </c>
      <c r="C232" s="9">
        <v>45010.03402777778</v>
      </c>
      <c r="D232" s="1" t="s">
        <v>611</v>
      </c>
      <c r="F232" s="1" t="s">
        <v>152</v>
      </c>
      <c r="H232" s="9">
        <v>45009.894560185188</v>
      </c>
      <c r="I232" s="1">
        <v>0.1429</v>
      </c>
      <c r="J232" s="1">
        <v>0</v>
      </c>
    </row>
    <row r="233" spans="1:10">
      <c r="A233" s="1" t="s">
        <v>626</v>
      </c>
      <c r="B233" s="1">
        <v>62811752</v>
      </c>
      <c r="C233" s="9">
        <v>45010.03402777778</v>
      </c>
      <c r="D233" s="1" t="s">
        <v>157</v>
      </c>
      <c r="F233" s="1" t="s">
        <v>152</v>
      </c>
      <c r="H233" s="9">
        <v>45009.90898148148</v>
      </c>
      <c r="I233" s="1">
        <v>0.71430000000000005</v>
      </c>
      <c r="J233" s="1">
        <v>0</v>
      </c>
    </row>
    <row r="234" spans="1:10">
      <c r="A234" s="1" t="s">
        <v>627</v>
      </c>
      <c r="B234" s="1">
        <v>62812563</v>
      </c>
      <c r="C234" s="9">
        <v>45010.434027777781</v>
      </c>
      <c r="D234" s="1" t="s">
        <v>616</v>
      </c>
      <c r="F234" s="1" t="s">
        <v>152</v>
      </c>
      <c r="H234" s="9">
        <v>45010.146331018521</v>
      </c>
      <c r="I234" s="1">
        <v>0.42859999999999998</v>
      </c>
      <c r="J234" s="1">
        <v>0</v>
      </c>
    </row>
    <row r="235" spans="1:10">
      <c r="A235" s="1" t="s">
        <v>628</v>
      </c>
      <c r="B235" s="1">
        <v>62812567</v>
      </c>
      <c r="C235" s="9">
        <v>45010.434027777781</v>
      </c>
      <c r="D235" s="1" t="s">
        <v>157</v>
      </c>
      <c r="F235" s="1" t="s">
        <v>152</v>
      </c>
      <c r="H235" s="9">
        <v>45010.385081018518</v>
      </c>
      <c r="I235" s="1">
        <v>0.71430000000000005</v>
      </c>
      <c r="J235" s="1">
        <v>0</v>
      </c>
    </row>
    <row r="236" spans="1:10">
      <c r="A236" s="1" t="s">
        <v>629</v>
      </c>
      <c r="B236" s="1">
        <v>62809203</v>
      </c>
      <c r="C236" s="9">
        <v>45010.436805555553</v>
      </c>
      <c r="D236" s="1" t="s">
        <v>151</v>
      </c>
      <c r="F236" s="1" t="s">
        <v>152</v>
      </c>
      <c r="H236" s="9">
        <v>45009.457696759258</v>
      </c>
      <c r="I236" s="1">
        <v>1.5713999999999999</v>
      </c>
      <c r="J236" s="1">
        <v>2</v>
      </c>
    </row>
    <row r="237" spans="1:10">
      <c r="A237" s="1" t="s">
        <v>630</v>
      </c>
      <c r="B237" s="1">
        <v>62104769</v>
      </c>
      <c r="C237" s="9">
        <v>45010.465277777781</v>
      </c>
      <c r="D237" s="1" t="s">
        <v>621</v>
      </c>
      <c r="F237" s="1" t="s">
        <v>152</v>
      </c>
      <c r="H237" s="9">
        <v>44861.439351851855</v>
      </c>
      <c r="I237" s="1">
        <v>1.5713999999999999</v>
      </c>
      <c r="J237" s="1">
        <v>135</v>
      </c>
    </row>
    <row r="238" spans="1:10">
      <c r="A238" s="1" t="s">
        <v>631</v>
      </c>
      <c r="B238" s="1">
        <v>59956404</v>
      </c>
      <c r="C238" s="9">
        <v>45010.46597222222</v>
      </c>
      <c r="D238" s="1" t="s">
        <v>632</v>
      </c>
      <c r="F238" s="1" t="s">
        <v>152</v>
      </c>
      <c r="H238" s="9">
        <v>44582.431250000001</v>
      </c>
      <c r="I238" s="1">
        <v>187.1429</v>
      </c>
      <c r="J238" s="1">
        <v>6549</v>
      </c>
    </row>
    <row r="239" spans="1:10">
      <c r="A239" s="1" t="s">
        <v>633</v>
      </c>
      <c r="B239" s="1">
        <v>59956428</v>
      </c>
      <c r="C239" s="9">
        <v>45010.718055555553</v>
      </c>
      <c r="D239" s="1" t="s">
        <v>181</v>
      </c>
      <c r="F239" s="1" t="s">
        <v>152</v>
      </c>
      <c r="H239" s="9">
        <v>44582.434016203704</v>
      </c>
      <c r="I239" s="1">
        <v>84.857100000000003</v>
      </c>
      <c r="J239" s="1">
        <v>3531</v>
      </c>
    </row>
    <row r="240" spans="1:10">
      <c r="A240" s="1" t="s">
        <v>634</v>
      </c>
      <c r="B240" s="1">
        <v>62121834</v>
      </c>
      <c r="C240" s="9">
        <v>45010.790277777778</v>
      </c>
      <c r="D240" s="1" t="s">
        <v>621</v>
      </c>
      <c r="F240" s="1" t="s">
        <v>152</v>
      </c>
      <c r="H240" s="9">
        <v>44865.604027777779</v>
      </c>
      <c r="I240" s="1">
        <v>2</v>
      </c>
      <c r="J240" s="1">
        <v>68</v>
      </c>
    </row>
    <row r="241" spans="1:10">
      <c r="A241" s="1" t="s">
        <v>635</v>
      </c>
      <c r="B241" s="1">
        <v>51146409</v>
      </c>
      <c r="C241" s="9">
        <v>45010.85833333333</v>
      </c>
      <c r="D241" s="1" t="s">
        <v>636</v>
      </c>
      <c r="F241" s="1" t="s">
        <v>152</v>
      </c>
      <c r="H241" s="9">
        <v>44023.286192129628</v>
      </c>
      <c r="I241" s="1">
        <v>1</v>
      </c>
      <c r="J241" s="1">
        <v>500</v>
      </c>
    </row>
    <row r="242" spans="1:10">
      <c r="A242" s="1" t="s">
        <v>637</v>
      </c>
      <c r="B242" s="1">
        <v>62814733</v>
      </c>
      <c r="C242" s="9">
        <v>45010.859027777777</v>
      </c>
      <c r="D242" s="1" t="s">
        <v>157</v>
      </c>
      <c r="F242" s="1" t="s">
        <v>152</v>
      </c>
      <c r="H242" s="9">
        <v>45010.853587962964</v>
      </c>
      <c r="I242" s="1">
        <v>0.85709999999999997</v>
      </c>
      <c r="J242" s="1">
        <v>0</v>
      </c>
    </row>
    <row r="243" spans="1:10">
      <c r="A243" s="1" t="s">
        <v>638</v>
      </c>
      <c r="B243" s="1">
        <v>62815317</v>
      </c>
      <c r="C243" s="9">
        <v>45011.029166666667</v>
      </c>
      <c r="D243" s="1" t="s">
        <v>157</v>
      </c>
      <c r="F243" s="1" t="s">
        <v>152</v>
      </c>
      <c r="H243" s="9">
        <v>45010.882152777776</v>
      </c>
      <c r="I243" s="1">
        <v>0.57140000000000002</v>
      </c>
      <c r="J243" s="1">
        <v>0</v>
      </c>
    </row>
    <row r="244" spans="1:10">
      <c r="A244" s="1" t="s">
        <v>639</v>
      </c>
      <c r="B244" s="1">
        <v>62378298</v>
      </c>
      <c r="C244" s="9">
        <v>45011.029166666667</v>
      </c>
      <c r="D244" s="1" t="s">
        <v>157</v>
      </c>
      <c r="F244" s="1" t="s">
        <v>152</v>
      </c>
      <c r="H244" s="9">
        <v>44892.481851851851</v>
      </c>
      <c r="I244" s="1">
        <v>1.2857000000000001</v>
      </c>
      <c r="J244" s="1">
        <v>34</v>
      </c>
    </row>
    <row r="245" spans="1:10">
      <c r="A245" s="1" t="s">
        <v>640</v>
      </c>
      <c r="B245" s="1">
        <v>8713626</v>
      </c>
      <c r="C245" s="9">
        <v>45011.335416666669</v>
      </c>
      <c r="D245" s="1" t="s">
        <v>151</v>
      </c>
      <c r="F245" s="1" t="s">
        <v>152</v>
      </c>
      <c r="H245" s="9">
        <v>40227.868935185186</v>
      </c>
      <c r="I245" s="1">
        <v>1</v>
      </c>
      <c r="J245" s="1">
        <v>3834</v>
      </c>
    </row>
    <row r="246" spans="1:10">
      <c r="A246" s="1" t="s">
        <v>641</v>
      </c>
      <c r="B246" s="1">
        <v>62815691</v>
      </c>
      <c r="C246" s="9">
        <v>45011.335416666669</v>
      </c>
      <c r="D246" s="1" t="s">
        <v>157</v>
      </c>
      <c r="F246" s="1" t="s">
        <v>152</v>
      </c>
      <c r="H246" s="9">
        <v>45011.315925925926</v>
      </c>
      <c r="I246" s="1">
        <v>0.71430000000000005</v>
      </c>
      <c r="J246" s="1">
        <v>0</v>
      </c>
    </row>
    <row r="247" spans="1:10">
      <c r="A247" s="1" t="s">
        <v>642</v>
      </c>
      <c r="B247" s="1">
        <v>62121861</v>
      </c>
      <c r="C247" s="9">
        <v>45011.54791666667</v>
      </c>
      <c r="D247" s="1" t="s">
        <v>621</v>
      </c>
      <c r="F247" s="1" t="s">
        <v>152</v>
      </c>
      <c r="H247" s="9">
        <v>44865.592303240737</v>
      </c>
      <c r="I247" s="1">
        <v>1.2857000000000001</v>
      </c>
      <c r="J247" s="1">
        <v>43</v>
      </c>
    </row>
    <row r="248" spans="1:10">
      <c r="A248" s="1" t="s">
        <v>643</v>
      </c>
      <c r="B248" s="1">
        <v>62816584</v>
      </c>
      <c r="C248" s="9">
        <v>45011.54791666667</v>
      </c>
      <c r="D248" s="1" t="s">
        <v>157</v>
      </c>
      <c r="F248" s="1" t="s">
        <v>152</v>
      </c>
      <c r="H248" s="9">
        <v>45011.462523148148</v>
      </c>
      <c r="I248" s="1">
        <v>0.1429</v>
      </c>
      <c r="J248" s="1">
        <v>0</v>
      </c>
    </row>
    <row r="249" spans="1:10">
      <c r="A249" s="1" t="s">
        <v>644</v>
      </c>
      <c r="B249" s="1">
        <v>62816585</v>
      </c>
      <c r="C249" s="9">
        <v>45011.548611111109</v>
      </c>
      <c r="D249" s="1" t="s">
        <v>157</v>
      </c>
      <c r="F249" s="1" t="s">
        <v>152</v>
      </c>
      <c r="H249" s="9">
        <v>45011.376493055555</v>
      </c>
      <c r="I249" s="1">
        <v>0.1429</v>
      </c>
      <c r="J249" s="1">
        <v>0</v>
      </c>
    </row>
    <row r="250" spans="1:10">
      <c r="A250" s="1" t="s">
        <v>645</v>
      </c>
      <c r="B250" s="1">
        <v>62816586</v>
      </c>
      <c r="C250" s="9">
        <v>45011.548611111109</v>
      </c>
      <c r="D250" s="1" t="s">
        <v>157</v>
      </c>
      <c r="F250" s="1" t="s">
        <v>152</v>
      </c>
      <c r="H250" s="9">
        <v>45011.413993055554</v>
      </c>
      <c r="I250" s="1">
        <v>0.1429</v>
      </c>
      <c r="J250" s="1">
        <v>0</v>
      </c>
    </row>
    <row r="251" spans="1:10">
      <c r="A251" s="1" t="s">
        <v>646</v>
      </c>
      <c r="B251" s="1">
        <v>62816663</v>
      </c>
      <c r="C251" s="9">
        <v>45011.560416666667</v>
      </c>
      <c r="D251" s="1" t="s">
        <v>157</v>
      </c>
      <c r="F251" s="1" t="s">
        <v>152</v>
      </c>
      <c r="H251" s="9">
        <v>45011.550011574072</v>
      </c>
      <c r="I251" s="1">
        <v>0.57140000000000002</v>
      </c>
      <c r="J251" s="1">
        <v>0</v>
      </c>
    </row>
    <row r="252" spans="1:10">
      <c r="A252" s="1" t="s">
        <v>647</v>
      </c>
      <c r="B252" s="1">
        <v>62166526</v>
      </c>
      <c r="C252" s="9">
        <v>45011.71875</v>
      </c>
      <c r="D252" s="1" t="s">
        <v>157</v>
      </c>
      <c r="F252" s="1" t="s">
        <v>152</v>
      </c>
      <c r="H252" s="9">
        <v>44871.887499999997</v>
      </c>
      <c r="I252" s="1">
        <v>1.4286000000000001</v>
      </c>
      <c r="J252" s="1">
        <v>260</v>
      </c>
    </row>
    <row r="253" spans="1:10">
      <c r="A253" s="1" t="s">
        <v>648</v>
      </c>
      <c r="B253" s="1">
        <v>62817564</v>
      </c>
      <c r="C253" s="9">
        <v>45011.71875</v>
      </c>
      <c r="D253" s="1" t="s">
        <v>616</v>
      </c>
      <c r="F253" s="1" t="s">
        <v>152</v>
      </c>
      <c r="H253" s="9">
        <v>45010.984375</v>
      </c>
      <c r="I253" s="1">
        <v>0.1429</v>
      </c>
      <c r="J253" s="1">
        <v>0</v>
      </c>
    </row>
    <row r="254" spans="1:10">
      <c r="A254" s="1" t="s">
        <v>649</v>
      </c>
      <c r="B254" s="1">
        <v>62817565</v>
      </c>
      <c r="C254" s="9">
        <v>45011.71875</v>
      </c>
      <c r="D254" s="1" t="s">
        <v>157</v>
      </c>
      <c r="F254" s="1" t="s">
        <v>152</v>
      </c>
      <c r="H254" s="9">
        <v>45011.583877314813</v>
      </c>
      <c r="I254" s="1">
        <v>0.1429</v>
      </c>
      <c r="J254" s="1">
        <v>0</v>
      </c>
    </row>
    <row r="255" spans="1:10">
      <c r="A255" s="1" t="s">
        <v>650</v>
      </c>
      <c r="B255" s="1">
        <v>62472339</v>
      </c>
      <c r="C255" s="9">
        <v>45011.736111111109</v>
      </c>
      <c r="D255" s="1" t="s">
        <v>315</v>
      </c>
      <c r="F255" s="1" t="s">
        <v>152</v>
      </c>
      <c r="H255" s="9">
        <v>44916.722858796296</v>
      </c>
      <c r="I255" s="1">
        <v>0.28570000000000001</v>
      </c>
      <c r="J255" s="1">
        <v>6</v>
      </c>
    </row>
    <row r="256" spans="1:10">
      <c r="A256" s="1" t="s">
        <v>651</v>
      </c>
      <c r="B256" s="1">
        <v>62817612</v>
      </c>
      <c r="C256" s="9">
        <v>45011.736111111109</v>
      </c>
      <c r="D256" s="1" t="s">
        <v>315</v>
      </c>
      <c r="F256" s="1" t="s">
        <v>152</v>
      </c>
      <c r="H256" s="9">
        <v>45011.675856481481</v>
      </c>
      <c r="I256" s="1">
        <v>0.1429</v>
      </c>
      <c r="J256" s="1">
        <v>0</v>
      </c>
    </row>
    <row r="257" spans="1:10">
      <c r="A257" s="1" t="s">
        <v>652</v>
      </c>
      <c r="B257" s="1">
        <v>62817722</v>
      </c>
      <c r="C257" s="9">
        <v>45011.771527777775</v>
      </c>
      <c r="D257" s="1" t="s">
        <v>157</v>
      </c>
      <c r="F257" s="1" t="s">
        <v>152</v>
      </c>
      <c r="H257" s="9">
        <v>45011.753784722219</v>
      </c>
      <c r="I257" s="1">
        <v>0.1429</v>
      </c>
      <c r="J257" s="1">
        <v>0</v>
      </c>
    </row>
    <row r="258" spans="1:10">
      <c r="A258" s="1" t="s">
        <v>653</v>
      </c>
      <c r="B258" s="1">
        <v>8017408</v>
      </c>
      <c r="C258" s="9">
        <v>45009.351388888892</v>
      </c>
      <c r="D258" s="1" t="s">
        <v>151</v>
      </c>
      <c r="F258" s="1" t="s">
        <v>374</v>
      </c>
      <c r="H258" s="9">
        <v>40720.410902777781</v>
      </c>
      <c r="I258" s="1">
        <v>2.4285999999999999</v>
      </c>
      <c r="J258" s="1">
        <v>3352</v>
      </c>
    </row>
    <row r="259" spans="1:10">
      <c r="A259" s="1" t="s">
        <v>654</v>
      </c>
      <c r="B259" s="1">
        <v>2334295</v>
      </c>
      <c r="C259" s="9">
        <v>45009.419444444444</v>
      </c>
      <c r="D259" s="1" t="s">
        <v>151</v>
      </c>
      <c r="F259" s="1" t="s">
        <v>374</v>
      </c>
      <c r="H259" s="9">
        <v>38846.818715277775</v>
      </c>
      <c r="I259" s="1">
        <v>2.7143000000000002</v>
      </c>
      <c r="J259" s="1">
        <v>5494</v>
      </c>
    </row>
    <row r="260" spans="1:10">
      <c r="A260" s="1" t="s">
        <v>140</v>
      </c>
      <c r="B260" s="1">
        <v>59308738</v>
      </c>
      <c r="C260" s="9">
        <v>45008.574999999997</v>
      </c>
      <c r="D260" s="1" t="s">
        <v>313</v>
      </c>
      <c r="F260" s="1" t="s">
        <v>655</v>
      </c>
      <c r="H260" s="9">
        <v>44526.869456018518</v>
      </c>
      <c r="I260" s="1">
        <v>90464.857099999994</v>
      </c>
      <c r="J260" s="1">
        <v>1287655</v>
      </c>
    </row>
    <row r="261" spans="1:10">
      <c r="A261" s="1" t="s">
        <v>55</v>
      </c>
      <c r="B261" s="1">
        <v>62128926</v>
      </c>
      <c r="C261" s="9">
        <v>45005.415277777778</v>
      </c>
      <c r="D261" s="1" t="s">
        <v>181</v>
      </c>
      <c r="F261" s="1" t="s">
        <v>656</v>
      </c>
      <c r="H261" s="9">
        <v>44864.542673611111</v>
      </c>
      <c r="I261" s="1">
        <v>777</v>
      </c>
      <c r="J261" s="1">
        <v>125498</v>
      </c>
    </row>
    <row r="262" spans="1:10">
      <c r="A262" s="1" t="s">
        <v>57</v>
      </c>
      <c r="B262" s="1">
        <v>22793484</v>
      </c>
      <c r="C262" s="9">
        <v>45007.410416666666</v>
      </c>
      <c r="D262" s="1" t="s">
        <v>657</v>
      </c>
      <c r="F262" s="1" t="s">
        <v>656</v>
      </c>
      <c r="H262" s="9">
        <v>43317.940532407411</v>
      </c>
      <c r="I262" s="1">
        <v>674.14290000000005</v>
      </c>
      <c r="J262" s="1">
        <v>2806061</v>
      </c>
    </row>
    <row r="263" spans="1:10">
      <c r="A263" s="1" t="s">
        <v>388</v>
      </c>
      <c r="B263" s="1">
        <v>8744914</v>
      </c>
      <c r="C263" s="9">
        <v>45006.368055555555</v>
      </c>
      <c r="D263" s="1" t="s">
        <v>658</v>
      </c>
      <c r="F263" s="1" t="s">
        <v>160</v>
      </c>
      <c r="H263" s="9">
        <v>41356.472812499997</v>
      </c>
      <c r="I263" s="1">
        <v>329.42860000000002</v>
      </c>
      <c r="J263" s="1">
        <v>2412261</v>
      </c>
    </row>
    <row r="264" spans="1:10">
      <c r="A264" s="1" t="s">
        <v>659</v>
      </c>
      <c r="B264" s="1">
        <v>62639309</v>
      </c>
      <c r="C264" s="9">
        <v>45006.523611111108</v>
      </c>
      <c r="D264" s="1" t="s">
        <v>660</v>
      </c>
      <c r="F264" s="1" t="s">
        <v>160</v>
      </c>
      <c r="H264" s="9">
        <v>44963.391076388885</v>
      </c>
      <c r="I264" s="1">
        <v>2.5714000000000001</v>
      </c>
      <c r="J264" s="1">
        <v>52</v>
      </c>
    </row>
    <row r="265" spans="1:10">
      <c r="A265" s="1" t="s">
        <v>661</v>
      </c>
      <c r="B265" s="1">
        <v>62778907</v>
      </c>
      <c r="C265" s="9">
        <v>45006.523611111108</v>
      </c>
      <c r="D265" s="1" t="s">
        <v>660</v>
      </c>
      <c r="F265" s="1" t="s">
        <v>160</v>
      </c>
      <c r="H265" s="9">
        <v>45001.721134259256</v>
      </c>
      <c r="I265" s="1">
        <v>4.5713999999999997</v>
      </c>
      <c r="J265" s="1">
        <v>48</v>
      </c>
    </row>
    <row r="266" spans="1:10">
      <c r="A266" s="1" t="s">
        <v>103</v>
      </c>
      <c r="B266" s="1">
        <v>24592635</v>
      </c>
      <c r="C266" s="9">
        <v>45006.650694444441</v>
      </c>
      <c r="D266" s="1" t="s">
        <v>192</v>
      </c>
      <c r="F266" s="1" t="s">
        <v>160</v>
      </c>
      <c r="H266" s="9">
        <v>43903.802152777775</v>
      </c>
      <c r="I266" s="1">
        <v>1495</v>
      </c>
      <c r="J266" s="1">
        <v>570981</v>
      </c>
    </row>
    <row r="267" spans="1:10">
      <c r="A267" s="1" t="s">
        <v>662</v>
      </c>
      <c r="B267" s="1">
        <v>62726465</v>
      </c>
      <c r="C267" s="9">
        <v>45006.650694444441</v>
      </c>
      <c r="D267" s="1" t="s">
        <v>658</v>
      </c>
      <c r="F267" s="1" t="s">
        <v>160</v>
      </c>
      <c r="H267" s="9">
        <v>44986.776122685187</v>
      </c>
      <c r="I267" s="1">
        <v>31.428599999999999</v>
      </c>
      <c r="J267" s="1">
        <v>526</v>
      </c>
    </row>
    <row r="268" spans="1:10">
      <c r="A268" s="1" t="s">
        <v>663</v>
      </c>
      <c r="B268" s="1">
        <v>58428537</v>
      </c>
      <c r="C268" s="9">
        <v>45006.688194444447</v>
      </c>
      <c r="D268" s="1" t="s">
        <v>660</v>
      </c>
      <c r="F268" s="1" t="s">
        <v>160</v>
      </c>
      <c r="H268" s="9">
        <v>44436.693807870368</v>
      </c>
      <c r="I268" s="1">
        <v>8.5714000000000006</v>
      </c>
      <c r="J268" s="1">
        <v>6610</v>
      </c>
    </row>
    <row r="269" spans="1:10">
      <c r="A269" s="1" t="s">
        <v>664</v>
      </c>
      <c r="B269" s="1">
        <v>62615338</v>
      </c>
      <c r="C269" s="9">
        <v>45006.707638888889</v>
      </c>
      <c r="D269" s="1" t="s">
        <v>660</v>
      </c>
      <c r="F269" s="1" t="s">
        <v>160</v>
      </c>
      <c r="H269" s="9">
        <v>44955.722256944442</v>
      </c>
      <c r="I269" s="1">
        <v>1.2857000000000001</v>
      </c>
      <c r="J269" s="1">
        <v>66</v>
      </c>
    </row>
    <row r="270" spans="1:10">
      <c r="A270" s="1" t="s">
        <v>71</v>
      </c>
      <c r="B270" s="1">
        <v>62763065</v>
      </c>
      <c r="C270" s="9">
        <v>45006.730555555558</v>
      </c>
      <c r="D270" s="1" t="s">
        <v>192</v>
      </c>
      <c r="F270" s="1" t="s">
        <v>160</v>
      </c>
      <c r="H270" s="9">
        <v>44999.00340277778</v>
      </c>
      <c r="I270" s="1">
        <v>0.71430000000000005</v>
      </c>
      <c r="J270" s="1">
        <v>29</v>
      </c>
    </row>
    <row r="271" spans="1:10">
      <c r="A271" s="1" t="s">
        <v>39</v>
      </c>
      <c r="B271" s="1">
        <v>62763077</v>
      </c>
      <c r="C271" s="9">
        <v>45006.806250000001</v>
      </c>
      <c r="D271" s="1" t="s">
        <v>192</v>
      </c>
      <c r="F271" s="1" t="s">
        <v>160</v>
      </c>
      <c r="H271" s="9">
        <v>44999.017870370371</v>
      </c>
      <c r="I271" s="1">
        <v>1.4286000000000001</v>
      </c>
      <c r="J271" s="1">
        <v>34</v>
      </c>
    </row>
    <row r="272" spans="1:10">
      <c r="A272" s="1" t="s">
        <v>144</v>
      </c>
      <c r="B272" s="1">
        <v>61996629</v>
      </c>
      <c r="C272" s="9">
        <v>45006.836111111108</v>
      </c>
      <c r="D272" s="1" t="s">
        <v>192</v>
      </c>
      <c r="F272" s="1" t="s">
        <v>160</v>
      </c>
      <c r="H272" s="9">
        <v>44820.839317129627</v>
      </c>
      <c r="I272" s="1">
        <v>863.71429999999998</v>
      </c>
      <c r="J272" s="1">
        <v>57167</v>
      </c>
    </row>
    <row r="273" spans="1:10">
      <c r="A273" s="1" t="s">
        <v>665</v>
      </c>
      <c r="B273" s="1">
        <v>60024172</v>
      </c>
      <c r="C273" s="9">
        <v>45006.836805555555</v>
      </c>
      <c r="D273" s="1" t="s">
        <v>192</v>
      </c>
      <c r="F273" s="1" t="s">
        <v>160</v>
      </c>
      <c r="H273" s="9">
        <v>44589.615416666667</v>
      </c>
      <c r="I273" s="1">
        <v>1.8571</v>
      </c>
      <c r="J273" s="1">
        <v>2340</v>
      </c>
    </row>
    <row r="274" spans="1:10">
      <c r="A274" s="1" t="s">
        <v>666</v>
      </c>
      <c r="B274" s="1">
        <v>22189725</v>
      </c>
      <c r="C274" s="9">
        <v>45006.90902777778</v>
      </c>
      <c r="D274" s="1" t="s">
        <v>658</v>
      </c>
      <c r="F274" s="1" t="s">
        <v>160</v>
      </c>
      <c r="H274" s="9">
        <v>43041.668715277781</v>
      </c>
      <c r="I274" s="1">
        <v>13.571400000000001</v>
      </c>
      <c r="J274" s="1">
        <v>33209</v>
      </c>
    </row>
    <row r="275" spans="1:10">
      <c r="A275" s="1" t="s">
        <v>667</v>
      </c>
      <c r="B275" s="1">
        <v>2845463</v>
      </c>
      <c r="C275" s="9">
        <v>45006.90902777778</v>
      </c>
      <c r="D275" s="1" t="s">
        <v>658</v>
      </c>
      <c r="F275" s="1" t="s">
        <v>160</v>
      </c>
      <c r="H275" s="9">
        <v>40785.777071759258</v>
      </c>
      <c r="I275" s="1">
        <v>24.571400000000001</v>
      </c>
      <c r="J275" s="1">
        <v>121891</v>
      </c>
    </row>
    <row r="276" spans="1:10">
      <c r="A276" s="1" t="s">
        <v>668</v>
      </c>
      <c r="B276" s="1">
        <v>62730191</v>
      </c>
      <c r="C276" s="9">
        <v>45007.275694444441</v>
      </c>
      <c r="D276" s="1" t="s">
        <v>294</v>
      </c>
      <c r="F276" s="1" t="s">
        <v>160</v>
      </c>
      <c r="H276" s="9">
        <v>44987.930833333332</v>
      </c>
      <c r="I276" s="1">
        <v>3.2856999999999998</v>
      </c>
      <c r="J276" s="1">
        <v>192</v>
      </c>
    </row>
    <row r="277" spans="1:10">
      <c r="A277" s="1" t="s">
        <v>669</v>
      </c>
      <c r="B277" s="1">
        <v>57154278</v>
      </c>
      <c r="C277" s="9">
        <v>45007.413888888892</v>
      </c>
      <c r="D277" s="1" t="s">
        <v>291</v>
      </c>
      <c r="F277" s="1" t="s">
        <v>160</v>
      </c>
      <c r="H277" s="9">
        <v>44348.944791666669</v>
      </c>
      <c r="I277" s="1">
        <v>3.7143000000000002</v>
      </c>
      <c r="J277" s="1">
        <v>853</v>
      </c>
    </row>
    <row r="278" spans="1:10">
      <c r="A278" s="1" t="s">
        <v>670</v>
      </c>
      <c r="B278" s="1">
        <v>60816973</v>
      </c>
      <c r="C278" s="9">
        <v>45007.552083333336</v>
      </c>
      <c r="D278" s="1" t="s">
        <v>191</v>
      </c>
      <c r="F278" s="1" t="s">
        <v>160</v>
      </c>
      <c r="H278" s="9">
        <v>44671.988425925927</v>
      </c>
      <c r="I278" s="1">
        <v>1.1429</v>
      </c>
      <c r="J278" s="1">
        <v>1437</v>
      </c>
    </row>
    <row r="279" spans="1:10">
      <c r="A279" s="1" t="s">
        <v>671</v>
      </c>
      <c r="B279" s="1">
        <v>60816039</v>
      </c>
      <c r="C279" s="9">
        <v>45007.560416666667</v>
      </c>
      <c r="D279" s="1" t="s">
        <v>191</v>
      </c>
      <c r="F279" s="1" t="s">
        <v>160</v>
      </c>
      <c r="H279" s="9">
        <v>44671.99</v>
      </c>
      <c r="I279" s="1">
        <v>3.5714000000000001</v>
      </c>
      <c r="J279" s="1">
        <v>2078</v>
      </c>
    </row>
    <row r="280" spans="1:10">
      <c r="A280" s="1" t="s">
        <v>672</v>
      </c>
      <c r="B280" s="1">
        <v>62656297</v>
      </c>
      <c r="C280" s="9">
        <v>45007.563888888886</v>
      </c>
      <c r="D280" s="1" t="s">
        <v>190</v>
      </c>
      <c r="F280" s="1" t="s">
        <v>160</v>
      </c>
      <c r="H280" s="9">
        <v>44967.444224537037</v>
      </c>
      <c r="I280" s="1">
        <v>1.7142999999999999</v>
      </c>
      <c r="J280" s="1">
        <v>47</v>
      </c>
    </row>
    <row r="281" spans="1:10">
      <c r="A281" s="1" t="s">
        <v>49</v>
      </c>
      <c r="B281" s="1">
        <v>20866928</v>
      </c>
      <c r="C281" s="9">
        <v>45007.566666666666</v>
      </c>
      <c r="D281" s="1" t="s">
        <v>658</v>
      </c>
      <c r="F281" s="1" t="s">
        <v>160</v>
      </c>
      <c r="H281" s="9">
        <v>42904.873483796298</v>
      </c>
      <c r="I281" s="1">
        <v>220.42859999999999</v>
      </c>
      <c r="J281" s="1">
        <v>73648</v>
      </c>
    </row>
    <row r="282" spans="1:10">
      <c r="A282" s="1" t="s">
        <v>673</v>
      </c>
      <c r="B282" s="1">
        <v>62348446</v>
      </c>
      <c r="C282" s="9">
        <v>45007.581944444442</v>
      </c>
      <c r="D282" s="1" t="s">
        <v>191</v>
      </c>
      <c r="F282" s="1" t="s">
        <v>160</v>
      </c>
      <c r="H282" s="9">
        <v>44889.013101851851</v>
      </c>
      <c r="I282" s="1">
        <v>1.4286000000000001</v>
      </c>
      <c r="J282" s="1">
        <v>281</v>
      </c>
    </row>
    <row r="283" spans="1:10">
      <c r="A283" s="1" t="s">
        <v>674</v>
      </c>
      <c r="B283" s="1">
        <v>62348445</v>
      </c>
      <c r="C283" s="9">
        <v>45007.595138888886</v>
      </c>
      <c r="D283" s="1" t="s">
        <v>191</v>
      </c>
      <c r="F283" s="1" t="s">
        <v>160</v>
      </c>
      <c r="H283" s="9">
        <v>44889.0155787037</v>
      </c>
      <c r="I283" s="1">
        <v>1.5713999999999999</v>
      </c>
      <c r="J283" s="1">
        <v>400</v>
      </c>
    </row>
    <row r="284" spans="1:10">
      <c r="A284" s="1" t="s">
        <v>675</v>
      </c>
      <c r="B284" s="1">
        <v>62348449</v>
      </c>
      <c r="C284" s="9">
        <v>45007.615277777775</v>
      </c>
      <c r="D284" s="1" t="s">
        <v>191</v>
      </c>
      <c r="F284" s="1" t="s">
        <v>160</v>
      </c>
      <c r="H284" s="9">
        <v>44889.021134259259</v>
      </c>
      <c r="I284" s="1">
        <v>2.8571</v>
      </c>
      <c r="J284" s="1">
        <v>304</v>
      </c>
    </row>
    <row r="285" spans="1:10">
      <c r="A285" s="1" t="s">
        <v>676</v>
      </c>
      <c r="B285" s="1">
        <v>62384461</v>
      </c>
      <c r="C285" s="9">
        <v>45007.649305555555</v>
      </c>
      <c r="D285" s="1" t="s">
        <v>192</v>
      </c>
      <c r="F285" s="1" t="s">
        <v>160</v>
      </c>
      <c r="H285" s="9">
        <v>44893.970694444448</v>
      </c>
      <c r="I285" s="1">
        <v>2</v>
      </c>
      <c r="J285" s="1">
        <v>497</v>
      </c>
    </row>
    <row r="286" spans="1:10">
      <c r="A286" s="1" t="s">
        <v>677</v>
      </c>
      <c r="B286" s="1">
        <v>62348452</v>
      </c>
      <c r="C286" s="9">
        <v>45007.660416666666</v>
      </c>
      <c r="D286" s="1" t="s">
        <v>191</v>
      </c>
      <c r="F286" s="1" t="s">
        <v>160</v>
      </c>
      <c r="H286" s="9">
        <v>44889.034328703703</v>
      </c>
      <c r="I286" s="1">
        <v>3.1429</v>
      </c>
      <c r="J286" s="1">
        <v>295</v>
      </c>
    </row>
    <row r="287" spans="1:10">
      <c r="A287" s="1" t="s">
        <v>678</v>
      </c>
      <c r="B287" s="1">
        <v>61374173</v>
      </c>
      <c r="C287" s="9">
        <v>45007.661111111112</v>
      </c>
      <c r="D287" s="1" t="s">
        <v>660</v>
      </c>
      <c r="F287" s="1" t="s">
        <v>160</v>
      </c>
      <c r="H287" s="9">
        <v>44721.707013888888</v>
      </c>
      <c r="I287" s="1">
        <v>497.8571</v>
      </c>
      <c r="J287" s="1">
        <v>41170</v>
      </c>
    </row>
    <row r="288" spans="1:10">
      <c r="A288" s="1" t="s">
        <v>679</v>
      </c>
      <c r="B288" s="1">
        <v>62705243</v>
      </c>
      <c r="C288" s="9">
        <v>45007.680555555555</v>
      </c>
      <c r="D288" s="1" t="s">
        <v>191</v>
      </c>
      <c r="F288" s="1" t="s">
        <v>160</v>
      </c>
      <c r="H288" s="9">
        <v>44980.641215277778</v>
      </c>
      <c r="I288" s="1">
        <v>1.1429</v>
      </c>
      <c r="J288" s="1">
        <v>50</v>
      </c>
    </row>
    <row r="289" spans="1:10">
      <c r="A289" s="1" t="s">
        <v>45</v>
      </c>
      <c r="B289" s="1">
        <v>62653031</v>
      </c>
      <c r="C289" s="9">
        <v>45007.680555555555</v>
      </c>
      <c r="D289" s="1" t="s">
        <v>190</v>
      </c>
      <c r="F289" s="1" t="s">
        <v>160</v>
      </c>
      <c r="H289" s="9">
        <v>44966.618287037039</v>
      </c>
      <c r="I289" s="1">
        <v>1.5713999999999999</v>
      </c>
      <c r="J289" s="1">
        <v>57</v>
      </c>
    </row>
    <row r="290" spans="1:10">
      <c r="A290" s="1" t="s">
        <v>680</v>
      </c>
      <c r="B290" s="1">
        <v>62460573</v>
      </c>
      <c r="C290" s="9">
        <v>45007.680555555555</v>
      </c>
      <c r="D290" s="1" t="s">
        <v>192</v>
      </c>
      <c r="F290" s="1" t="s">
        <v>160</v>
      </c>
      <c r="H290" s="9">
        <v>44912.769224537034</v>
      </c>
      <c r="I290" s="1">
        <v>2</v>
      </c>
      <c r="J290" s="1">
        <v>327</v>
      </c>
    </row>
    <row r="291" spans="1:10">
      <c r="A291" s="1" t="s">
        <v>681</v>
      </c>
      <c r="B291" s="1">
        <v>62653225</v>
      </c>
      <c r="C291" s="9">
        <v>45007.681250000001</v>
      </c>
      <c r="D291" s="1" t="s">
        <v>190</v>
      </c>
      <c r="F291" s="1" t="s">
        <v>160</v>
      </c>
      <c r="H291" s="9">
        <v>44966.640775462962</v>
      </c>
      <c r="I291" s="1">
        <v>4.1429</v>
      </c>
      <c r="J291" s="1">
        <v>69</v>
      </c>
    </row>
    <row r="292" spans="1:10">
      <c r="A292" s="1" t="s">
        <v>682</v>
      </c>
      <c r="B292" s="1">
        <v>62653227</v>
      </c>
      <c r="C292" s="9">
        <v>45007.696527777778</v>
      </c>
      <c r="D292" s="1" t="s">
        <v>190</v>
      </c>
      <c r="F292" s="1" t="s">
        <v>160</v>
      </c>
      <c r="H292" s="9">
        <v>44966.641574074078</v>
      </c>
      <c r="I292" s="1">
        <v>0.85709999999999997</v>
      </c>
      <c r="J292" s="1">
        <v>71</v>
      </c>
    </row>
    <row r="293" spans="1:10">
      <c r="A293" s="1" t="s">
        <v>683</v>
      </c>
      <c r="B293" s="1">
        <v>62699101</v>
      </c>
      <c r="C293" s="9">
        <v>45007.696527777778</v>
      </c>
      <c r="D293" s="1" t="s">
        <v>191</v>
      </c>
      <c r="F293" s="1" t="s">
        <v>160</v>
      </c>
      <c r="H293" s="9">
        <v>44978.831145833334</v>
      </c>
      <c r="I293" s="1">
        <v>2.4285999999999999</v>
      </c>
      <c r="J293" s="1">
        <v>89</v>
      </c>
    </row>
    <row r="294" spans="1:10">
      <c r="A294" s="1" t="s">
        <v>142</v>
      </c>
      <c r="B294" s="1">
        <v>62653461</v>
      </c>
      <c r="C294" s="9">
        <v>45007.696527777778</v>
      </c>
      <c r="D294" s="1" t="s">
        <v>190</v>
      </c>
      <c r="F294" s="1" t="s">
        <v>160</v>
      </c>
      <c r="H294" s="9">
        <v>44966.672812500001</v>
      </c>
      <c r="I294" s="1">
        <v>4.4286000000000003</v>
      </c>
      <c r="J294" s="1">
        <v>104</v>
      </c>
    </row>
    <row r="295" spans="1:10">
      <c r="A295" s="1" t="s">
        <v>684</v>
      </c>
      <c r="B295" s="1">
        <v>62705242</v>
      </c>
      <c r="C295" s="9">
        <v>45007.732638888891</v>
      </c>
      <c r="D295" s="1" t="s">
        <v>191</v>
      </c>
      <c r="F295" s="1" t="s">
        <v>160</v>
      </c>
      <c r="H295" s="9">
        <v>44980.644953703704</v>
      </c>
      <c r="I295" s="1">
        <v>1.1429</v>
      </c>
      <c r="J295" s="1">
        <v>32</v>
      </c>
    </row>
    <row r="296" spans="1:10">
      <c r="A296" s="1" t="s">
        <v>685</v>
      </c>
      <c r="B296" s="1">
        <v>62802598</v>
      </c>
      <c r="C296" s="9">
        <v>45007.732638888891</v>
      </c>
      <c r="D296" s="1" t="s">
        <v>660</v>
      </c>
      <c r="F296" s="1" t="s">
        <v>160</v>
      </c>
      <c r="H296" s="9">
        <v>45007.726712962962</v>
      </c>
      <c r="I296" s="1">
        <v>1.7142999999999999</v>
      </c>
      <c r="J296" s="1">
        <v>12</v>
      </c>
    </row>
    <row r="297" spans="1:10">
      <c r="A297" s="1" t="s">
        <v>686</v>
      </c>
      <c r="B297" s="1">
        <v>62654210</v>
      </c>
      <c r="C297" s="9">
        <v>45007.806944444441</v>
      </c>
      <c r="D297" s="1" t="s">
        <v>190</v>
      </c>
      <c r="F297" s="1" t="s">
        <v>160</v>
      </c>
      <c r="H297" s="9">
        <v>44966.725185185183</v>
      </c>
      <c r="I297" s="1">
        <v>9.5714000000000006</v>
      </c>
      <c r="J297" s="1">
        <v>164</v>
      </c>
    </row>
    <row r="298" spans="1:10">
      <c r="A298" s="1" t="s">
        <v>687</v>
      </c>
      <c r="B298" s="1">
        <v>59908228</v>
      </c>
      <c r="C298" s="9">
        <v>45007.806944444441</v>
      </c>
      <c r="D298" s="1" t="s">
        <v>191</v>
      </c>
      <c r="F298" s="1" t="s">
        <v>160</v>
      </c>
      <c r="H298" s="9">
        <v>44576.82953703704</v>
      </c>
      <c r="I298" s="1">
        <v>1.2857000000000001</v>
      </c>
      <c r="J298" s="1">
        <v>501</v>
      </c>
    </row>
    <row r="299" spans="1:10">
      <c r="A299" s="1" t="s">
        <v>688</v>
      </c>
      <c r="B299" s="1">
        <v>62802819</v>
      </c>
      <c r="C299" s="9">
        <v>45007.814583333333</v>
      </c>
      <c r="D299" s="1" t="s">
        <v>658</v>
      </c>
      <c r="F299" s="1" t="s">
        <v>160</v>
      </c>
      <c r="H299" s="9">
        <v>45007.769675925927</v>
      </c>
      <c r="I299" s="1">
        <v>1.7142999999999999</v>
      </c>
      <c r="J299" s="1">
        <v>14</v>
      </c>
    </row>
    <row r="300" spans="1:10">
      <c r="A300" s="1" t="s">
        <v>93</v>
      </c>
      <c r="B300" s="1">
        <v>62654211</v>
      </c>
      <c r="C300" s="9">
        <v>45007.832638888889</v>
      </c>
      <c r="D300" s="1" t="s">
        <v>190</v>
      </c>
      <c r="F300" s="1" t="s">
        <v>160</v>
      </c>
      <c r="H300" s="9">
        <v>44966.725868055553</v>
      </c>
      <c r="I300" s="1">
        <v>2.4285999999999999</v>
      </c>
      <c r="J300" s="1">
        <v>103</v>
      </c>
    </row>
    <row r="301" spans="1:10">
      <c r="A301" s="1" t="s">
        <v>65</v>
      </c>
      <c r="B301" s="1">
        <v>62705465</v>
      </c>
      <c r="C301" s="9">
        <v>45007.832638888889</v>
      </c>
      <c r="D301" s="1" t="s">
        <v>191</v>
      </c>
      <c r="F301" s="1" t="s">
        <v>160</v>
      </c>
      <c r="H301" s="9">
        <v>44980.632708333331</v>
      </c>
      <c r="I301" s="1">
        <v>1.5713999999999999</v>
      </c>
      <c r="J301" s="1">
        <v>57</v>
      </c>
    </row>
    <row r="302" spans="1:10">
      <c r="A302" s="1" t="s">
        <v>358</v>
      </c>
      <c r="B302" s="1">
        <v>62653811</v>
      </c>
      <c r="C302" s="9">
        <v>45007.852777777778</v>
      </c>
      <c r="D302" s="1" t="s">
        <v>190</v>
      </c>
      <c r="F302" s="1" t="s">
        <v>160</v>
      </c>
      <c r="H302" s="9">
        <v>44966.705439814818</v>
      </c>
      <c r="I302" s="1">
        <v>3</v>
      </c>
      <c r="J302" s="1">
        <v>116</v>
      </c>
    </row>
    <row r="303" spans="1:10">
      <c r="A303" s="1" t="s">
        <v>689</v>
      </c>
      <c r="B303" s="1">
        <v>62726907</v>
      </c>
      <c r="C303" s="9">
        <v>45007.876388888886</v>
      </c>
      <c r="D303" s="1" t="s">
        <v>191</v>
      </c>
      <c r="F303" s="1" t="s">
        <v>160</v>
      </c>
      <c r="H303" s="9">
        <v>44986.890555555554</v>
      </c>
      <c r="I303" s="1">
        <v>8.5714000000000006</v>
      </c>
      <c r="J303" s="1">
        <v>276</v>
      </c>
    </row>
    <row r="304" spans="1:10">
      <c r="A304" s="1" t="s">
        <v>690</v>
      </c>
      <c r="B304" s="1">
        <v>62803159</v>
      </c>
      <c r="C304" s="9">
        <v>45007.881944444445</v>
      </c>
      <c r="D304" s="1" t="s">
        <v>660</v>
      </c>
      <c r="F304" s="1" t="s">
        <v>160</v>
      </c>
      <c r="H304" s="9">
        <v>45007.880300925928</v>
      </c>
      <c r="I304" s="1">
        <v>1</v>
      </c>
      <c r="J304" s="1">
        <v>7</v>
      </c>
    </row>
    <row r="305" spans="1:10">
      <c r="A305" s="1" t="s">
        <v>691</v>
      </c>
      <c r="B305" s="1">
        <v>60758184</v>
      </c>
      <c r="C305" s="9">
        <v>45008.543749999997</v>
      </c>
      <c r="D305" s="1" t="s">
        <v>191</v>
      </c>
      <c r="F305" s="1" t="s">
        <v>160</v>
      </c>
      <c r="H305" s="9">
        <v>44664.98233796296</v>
      </c>
      <c r="I305" s="1">
        <v>2.4285999999999999</v>
      </c>
      <c r="J305" s="1">
        <v>1288</v>
      </c>
    </row>
    <row r="306" spans="1:10">
      <c r="A306" s="1" t="s">
        <v>692</v>
      </c>
      <c r="B306" s="1">
        <v>61002748</v>
      </c>
      <c r="C306" s="9">
        <v>45008.543749999997</v>
      </c>
      <c r="D306" s="1" t="s">
        <v>191</v>
      </c>
      <c r="F306" s="1" t="s">
        <v>160</v>
      </c>
      <c r="H306" s="9">
        <v>44690.822233796294</v>
      </c>
      <c r="I306" s="1">
        <v>3.7143000000000002</v>
      </c>
      <c r="J306" s="1">
        <v>1495</v>
      </c>
    </row>
    <row r="307" spans="1:10">
      <c r="A307" s="1" t="s">
        <v>693</v>
      </c>
      <c r="B307" s="1">
        <v>62667243</v>
      </c>
      <c r="C307" s="9">
        <v>45008.545138888891</v>
      </c>
      <c r="D307" s="1" t="s">
        <v>190</v>
      </c>
      <c r="F307" s="1" t="s">
        <v>160</v>
      </c>
      <c r="H307" s="9">
        <v>44970.540821759256</v>
      </c>
      <c r="I307" s="1">
        <v>3</v>
      </c>
      <c r="J307" s="1">
        <v>63</v>
      </c>
    </row>
    <row r="308" spans="1:10">
      <c r="A308" s="1" t="s">
        <v>694</v>
      </c>
      <c r="B308" s="1">
        <v>62805327</v>
      </c>
      <c r="C308" s="9">
        <v>45008.554166666669</v>
      </c>
      <c r="D308" s="1" t="s">
        <v>658</v>
      </c>
      <c r="F308" s="1" t="s">
        <v>160</v>
      </c>
      <c r="H308" s="9">
        <v>45008.497418981482</v>
      </c>
      <c r="I308" s="1">
        <v>1.7142999999999999</v>
      </c>
      <c r="J308" s="1">
        <v>12</v>
      </c>
    </row>
    <row r="309" spans="1:10">
      <c r="A309" s="1" t="s">
        <v>695</v>
      </c>
      <c r="B309" s="1">
        <v>62804086</v>
      </c>
      <c r="C309" s="9">
        <v>45008.554861111108</v>
      </c>
      <c r="D309" s="1" t="s">
        <v>192</v>
      </c>
      <c r="F309" s="1" t="s">
        <v>160</v>
      </c>
      <c r="H309" s="9">
        <v>45008.014513888891</v>
      </c>
      <c r="I309" s="1">
        <v>0</v>
      </c>
      <c r="J309" s="1">
        <v>0</v>
      </c>
    </row>
    <row r="310" spans="1:10">
      <c r="A310" s="1" t="s">
        <v>696</v>
      </c>
      <c r="B310" s="1">
        <v>62804152</v>
      </c>
      <c r="C310" s="9">
        <v>45008.554861111108</v>
      </c>
      <c r="D310" s="1" t="s">
        <v>192</v>
      </c>
      <c r="F310" s="1" t="s">
        <v>160</v>
      </c>
      <c r="H310" s="9">
        <v>45008.01734953704</v>
      </c>
      <c r="I310" s="1">
        <v>0.28570000000000001</v>
      </c>
      <c r="J310" s="1">
        <v>4</v>
      </c>
    </row>
    <row r="311" spans="1:10">
      <c r="A311" s="1" t="s">
        <v>141</v>
      </c>
      <c r="B311" s="1">
        <v>62667232</v>
      </c>
      <c r="C311" s="9">
        <v>45008.556250000001</v>
      </c>
      <c r="D311" s="1" t="s">
        <v>190</v>
      </c>
      <c r="F311" s="1" t="s">
        <v>160</v>
      </c>
      <c r="H311" s="9">
        <v>44970.538460648146</v>
      </c>
      <c r="I311" s="1">
        <v>4.4286000000000003</v>
      </c>
      <c r="J311" s="1">
        <v>91</v>
      </c>
    </row>
    <row r="312" spans="1:10">
      <c r="A312" s="1" t="s">
        <v>697</v>
      </c>
      <c r="B312" s="1">
        <v>62705463</v>
      </c>
      <c r="C312" s="9">
        <v>45008.568749999999</v>
      </c>
      <c r="D312" s="1" t="s">
        <v>191</v>
      </c>
      <c r="F312" s="1" t="s">
        <v>160</v>
      </c>
      <c r="H312" s="9">
        <v>44980.636203703703</v>
      </c>
      <c r="I312" s="1">
        <v>2.2856999999999998</v>
      </c>
      <c r="J312" s="1">
        <v>72</v>
      </c>
    </row>
    <row r="313" spans="1:10">
      <c r="A313" s="1" t="s">
        <v>698</v>
      </c>
      <c r="B313" s="1">
        <v>62804150</v>
      </c>
      <c r="C313" s="9">
        <v>45008.568749999999</v>
      </c>
      <c r="D313" s="1" t="s">
        <v>192</v>
      </c>
      <c r="F313" s="1" t="s">
        <v>160</v>
      </c>
      <c r="H313" s="9">
        <v>45008.019756944443</v>
      </c>
      <c r="I313" s="1">
        <v>1</v>
      </c>
      <c r="J313" s="1">
        <v>4</v>
      </c>
    </row>
    <row r="314" spans="1:10">
      <c r="A314" s="1" t="s">
        <v>51</v>
      </c>
      <c r="B314" s="1">
        <v>62656296</v>
      </c>
      <c r="C314" s="9">
        <v>45008.568749999999</v>
      </c>
      <c r="D314" s="1" t="s">
        <v>190</v>
      </c>
      <c r="F314" s="1" t="s">
        <v>160</v>
      </c>
      <c r="H314" s="9">
        <v>44967.441967592589</v>
      </c>
      <c r="I314" s="1">
        <v>3.1429</v>
      </c>
      <c r="J314" s="1">
        <v>85</v>
      </c>
    </row>
    <row r="315" spans="1:10">
      <c r="A315" s="1" t="s">
        <v>699</v>
      </c>
      <c r="B315" s="1">
        <v>23349210</v>
      </c>
      <c r="C315" s="9">
        <v>45008.583333333336</v>
      </c>
      <c r="D315" s="1" t="s">
        <v>192</v>
      </c>
      <c r="F315" s="1" t="s">
        <v>160</v>
      </c>
      <c r="H315" s="9">
        <v>43538.705231481479</v>
      </c>
      <c r="I315" s="1">
        <v>0.28570000000000001</v>
      </c>
      <c r="J315" s="1">
        <v>1116</v>
      </c>
    </row>
    <row r="316" spans="1:10">
      <c r="A316" s="1" t="s">
        <v>700</v>
      </c>
      <c r="B316" s="1">
        <v>62705464</v>
      </c>
      <c r="C316" s="9">
        <v>45008.583333333336</v>
      </c>
      <c r="D316" s="1" t="s">
        <v>191</v>
      </c>
      <c r="F316" s="1" t="s">
        <v>160</v>
      </c>
      <c r="H316" s="9">
        <v>44980.629745370374</v>
      </c>
      <c r="I316" s="1">
        <v>3.4285999999999999</v>
      </c>
      <c r="J316" s="1">
        <v>127</v>
      </c>
    </row>
    <row r="317" spans="1:10">
      <c r="A317" s="1" t="s">
        <v>701</v>
      </c>
      <c r="B317" s="1">
        <v>24271632</v>
      </c>
      <c r="C317" s="9">
        <v>45008.605555555558</v>
      </c>
      <c r="D317" s="1" t="s">
        <v>192</v>
      </c>
      <c r="F317" s="1" t="s">
        <v>160</v>
      </c>
      <c r="H317" s="9">
        <v>43847.426851851851</v>
      </c>
      <c r="I317" s="1">
        <v>0.85709999999999997</v>
      </c>
      <c r="J317" s="1">
        <v>1993</v>
      </c>
    </row>
    <row r="318" spans="1:10">
      <c r="A318" s="1" t="s">
        <v>702</v>
      </c>
      <c r="B318" s="1">
        <v>57101092</v>
      </c>
      <c r="C318" s="9">
        <v>45008.627083333333</v>
      </c>
      <c r="D318" s="1" t="s">
        <v>291</v>
      </c>
      <c r="F318" s="1" t="s">
        <v>160</v>
      </c>
      <c r="H318" s="9">
        <v>44342.596712962964</v>
      </c>
      <c r="I318" s="1">
        <v>3.5714000000000001</v>
      </c>
      <c r="J318" s="1">
        <v>1249</v>
      </c>
    </row>
    <row r="319" spans="1:10">
      <c r="A319" s="1" t="s">
        <v>703</v>
      </c>
      <c r="B319" s="1">
        <v>23349211</v>
      </c>
      <c r="C319" s="9">
        <v>45008.627083333333</v>
      </c>
      <c r="D319" s="1" t="s">
        <v>192</v>
      </c>
      <c r="F319" s="1" t="s">
        <v>160</v>
      </c>
      <c r="H319" s="9">
        <v>43538.710729166669</v>
      </c>
      <c r="I319" s="1">
        <v>0.28570000000000001</v>
      </c>
      <c r="J319" s="1">
        <v>2126</v>
      </c>
    </row>
    <row r="320" spans="1:10">
      <c r="A320" s="1" t="s">
        <v>704</v>
      </c>
      <c r="B320" s="1">
        <v>62805141</v>
      </c>
      <c r="C320" s="9">
        <v>45008.627083333333</v>
      </c>
      <c r="D320" s="1" t="s">
        <v>658</v>
      </c>
      <c r="F320" s="1" t="s">
        <v>160</v>
      </c>
      <c r="H320" s="9">
        <v>45008.48641203704</v>
      </c>
      <c r="I320" s="1">
        <v>1.2857000000000001</v>
      </c>
      <c r="J320" s="1">
        <v>6</v>
      </c>
    </row>
    <row r="321" spans="1:10">
      <c r="A321" s="1" t="s">
        <v>705</v>
      </c>
      <c r="B321" s="1">
        <v>62698898</v>
      </c>
      <c r="C321" s="9">
        <v>45008.638888888891</v>
      </c>
      <c r="D321" s="1" t="s">
        <v>191</v>
      </c>
      <c r="F321" s="1" t="s">
        <v>160</v>
      </c>
      <c r="H321" s="9">
        <v>44978.790625000001</v>
      </c>
      <c r="I321" s="1">
        <v>2.4285999999999999</v>
      </c>
      <c r="J321" s="1">
        <v>106</v>
      </c>
    </row>
    <row r="322" spans="1:10">
      <c r="A322" s="1" t="s">
        <v>706</v>
      </c>
      <c r="B322" s="1">
        <v>49877854</v>
      </c>
      <c r="C322" s="9">
        <v>45008.638888888891</v>
      </c>
      <c r="D322" s="1" t="s">
        <v>192</v>
      </c>
      <c r="F322" s="1" t="s">
        <v>160</v>
      </c>
      <c r="H322" s="9">
        <v>43940.907905092594</v>
      </c>
      <c r="I322" s="1">
        <v>0.1429</v>
      </c>
      <c r="J322" s="1">
        <v>314</v>
      </c>
    </row>
    <row r="323" spans="1:10">
      <c r="A323" s="1" t="s">
        <v>707</v>
      </c>
      <c r="B323" s="1">
        <v>62804571</v>
      </c>
      <c r="C323" s="9">
        <v>45008.646527777775</v>
      </c>
      <c r="D323" s="1" t="s">
        <v>658</v>
      </c>
      <c r="F323" s="1" t="s">
        <v>160</v>
      </c>
      <c r="H323" s="9">
        <v>45008.328946759262</v>
      </c>
      <c r="I323" s="1">
        <v>1.5713999999999999</v>
      </c>
      <c r="J323" s="1">
        <v>9</v>
      </c>
    </row>
    <row r="324" spans="1:10">
      <c r="A324" s="1" t="s">
        <v>708</v>
      </c>
      <c r="B324" s="1">
        <v>62804854</v>
      </c>
      <c r="C324" s="9">
        <v>45008.646527777775</v>
      </c>
      <c r="D324" s="1" t="s">
        <v>658</v>
      </c>
      <c r="F324" s="1" t="s">
        <v>160</v>
      </c>
      <c r="H324" s="9">
        <v>45008.424710648149</v>
      </c>
      <c r="I324" s="1">
        <v>0.85709999999999997</v>
      </c>
      <c r="J324" s="1">
        <v>4</v>
      </c>
    </row>
    <row r="325" spans="1:10">
      <c r="A325" s="1" t="s">
        <v>709</v>
      </c>
      <c r="B325" s="1">
        <v>24271634</v>
      </c>
      <c r="C325" s="9">
        <v>45008.661805555559</v>
      </c>
      <c r="D325" s="1" t="s">
        <v>192</v>
      </c>
      <c r="F325" s="1" t="s">
        <v>160</v>
      </c>
      <c r="H325" s="9">
        <v>43847.430439814816</v>
      </c>
      <c r="I325" s="1">
        <v>0.1429</v>
      </c>
      <c r="J325" s="1">
        <v>1418</v>
      </c>
    </row>
    <row r="326" spans="1:10">
      <c r="A326" s="1" t="s">
        <v>710</v>
      </c>
      <c r="B326" s="1">
        <v>62805044</v>
      </c>
      <c r="C326" s="9">
        <v>45008.663194444445</v>
      </c>
      <c r="D326" s="1" t="s">
        <v>658</v>
      </c>
      <c r="F326" s="1" t="s">
        <v>160</v>
      </c>
      <c r="H326" s="9">
        <v>45008.458078703705</v>
      </c>
      <c r="I326" s="1">
        <v>1.1429</v>
      </c>
      <c r="J326" s="1">
        <v>7</v>
      </c>
    </row>
    <row r="327" spans="1:10">
      <c r="A327" s="1" t="s">
        <v>711</v>
      </c>
      <c r="B327" s="1">
        <v>62804151</v>
      </c>
      <c r="C327" s="9">
        <v>45008.663194444445</v>
      </c>
      <c r="D327" s="1" t="s">
        <v>192</v>
      </c>
      <c r="F327" s="1" t="s">
        <v>160</v>
      </c>
      <c r="H327" s="9">
        <v>45008.025347222225</v>
      </c>
      <c r="I327" s="1">
        <v>0.28570000000000001</v>
      </c>
      <c r="J327" s="1">
        <v>4</v>
      </c>
    </row>
    <row r="328" spans="1:10">
      <c r="A328" s="1" t="s">
        <v>712</v>
      </c>
      <c r="B328" s="1">
        <v>62804893</v>
      </c>
      <c r="C328" s="9">
        <v>45008.663194444445</v>
      </c>
      <c r="D328" s="1" t="s">
        <v>658</v>
      </c>
      <c r="F328" s="1" t="s">
        <v>160</v>
      </c>
      <c r="H328" s="9">
        <v>45008.445208333331</v>
      </c>
      <c r="I328" s="1">
        <v>1.2857000000000001</v>
      </c>
      <c r="J328" s="1">
        <v>5</v>
      </c>
    </row>
    <row r="329" spans="1:10">
      <c r="A329" s="1" t="s">
        <v>713</v>
      </c>
      <c r="B329" s="1">
        <v>62805142</v>
      </c>
      <c r="C329" s="9">
        <v>45008.663194444445</v>
      </c>
      <c r="D329" s="1" t="s">
        <v>658</v>
      </c>
      <c r="F329" s="1" t="s">
        <v>160</v>
      </c>
      <c r="H329" s="9">
        <v>45008.480474537035</v>
      </c>
      <c r="I329" s="1">
        <v>0.85709999999999997</v>
      </c>
      <c r="J329" s="1">
        <v>5</v>
      </c>
    </row>
    <row r="330" spans="1:10">
      <c r="A330" s="1" t="s">
        <v>714</v>
      </c>
      <c r="B330" s="1">
        <v>62805144</v>
      </c>
      <c r="C330" s="9">
        <v>45008.668749999997</v>
      </c>
      <c r="D330" s="1" t="s">
        <v>658</v>
      </c>
      <c r="F330" s="1" t="s">
        <v>160</v>
      </c>
      <c r="H330" s="9">
        <v>45008.492060185185</v>
      </c>
      <c r="I330" s="1">
        <v>1</v>
      </c>
      <c r="J330" s="1">
        <v>4</v>
      </c>
    </row>
    <row r="331" spans="1:10">
      <c r="A331" s="1" t="s">
        <v>715</v>
      </c>
      <c r="B331" s="1">
        <v>3465771</v>
      </c>
      <c r="C331" s="9">
        <v>45008.736111111109</v>
      </c>
      <c r="D331" s="1" t="s">
        <v>192</v>
      </c>
      <c r="F331" s="1" t="s">
        <v>160</v>
      </c>
      <c r="H331" s="9">
        <v>40679.501087962963</v>
      </c>
      <c r="I331" s="1">
        <v>0.57140000000000002</v>
      </c>
      <c r="J331" s="1">
        <v>3238</v>
      </c>
    </row>
    <row r="332" spans="1:10">
      <c r="A332" s="1" t="s">
        <v>716</v>
      </c>
      <c r="B332" s="1">
        <v>3625134</v>
      </c>
      <c r="C332" s="9">
        <v>45008.736111111109</v>
      </c>
      <c r="D332" s="1" t="s">
        <v>192</v>
      </c>
      <c r="F332" s="1" t="s">
        <v>160</v>
      </c>
      <c r="H332" s="9">
        <v>40680.675659722219</v>
      </c>
      <c r="I332" s="1">
        <v>1</v>
      </c>
      <c r="J332" s="1">
        <v>4673</v>
      </c>
    </row>
    <row r="333" spans="1:10">
      <c r="A333" s="1" t="s">
        <v>717</v>
      </c>
      <c r="B333" s="1">
        <v>3469971</v>
      </c>
      <c r="C333" s="9">
        <v>45008.737500000003</v>
      </c>
      <c r="D333" s="1" t="s">
        <v>192</v>
      </c>
      <c r="F333" s="1" t="s">
        <v>160</v>
      </c>
      <c r="H333" s="9">
        <v>40679.531168981484</v>
      </c>
      <c r="I333" s="1">
        <v>0.57140000000000002</v>
      </c>
      <c r="J333" s="1">
        <v>4488</v>
      </c>
    </row>
    <row r="334" spans="1:10">
      <c r="A334" s="1" t="s">
        <v>718</v>
      </c>
      <c r="B334" s="1">
        <v>62728914</v>
      </c>
      <c r="C334" s="9">
        <v>45008.814583333333</v>
      </c>
      <c r="D334" s="1" t="s">
        <v>190</v>
      </c>
      <c r="F334" s="1" t="s">
        <v>160</v>
      </c>
      <c r="H334" s="9">
        <v>44987.657685185186</v>
      </c>
      <c r="I334" s="1">
        <v>2.8571</v>
      </c>
      <c r="J334" s="1">
        <v>66</v>
      </c>
    </row>
    <row r="335" spans="1:10">
      <c r="A335" s="1" t="s">
        <v>719</v>
      </c>
      <c r="B335" s="1">
        <v>62806696</v>
      </c>
      <c r="C335" s="9">
        <v>45008.904166666667</v>
      </c>
      <c r="D335" s="1" t="s">
        <v>191</v>
      </c>
      <c r="F335" s="1" t="s">
        <v>160</v>
      </c>
      <c r="H335" s="9">
        <v>45008.736932870372</v>
      </c>
      <c r="I335" s="1">
        <v>0.85709999999999997</v>
      </c>
      <c r="J335" s="1">
        <v>5</v>
      </c>
    </row>
    <row r="336" spans="1:10">
      <c r="A336" s="1" t="s">
        <v>720</v>
      </c>
      <c r="B336" s="1">
        <v>62806726</v>
      </c>
      <c r="C336" s="9">
        <v>45008.912499999999</v>
      </c>
      <c r="D336" s="1" t="s">
        <v>191</v>
      </c>
      <c r="F336" s="1" t="s">
        <v>160</v>
      </c>
      <c r="H336" s="9">
        <v>45008.761874999997</v>
      </c>
      <c r="I336" s="1">
        <v>0</v>
      </c>
      <c r="J336" s="1">
        <v>3</v>
      </c>
    </row>
    <row r="337" spans="1:10">
      <c r="A337" s="1" t="s">
        <v>721</v>
      </c>
      <c r="B337" s="1">
        <v>62807040</v>
      </c>
      <c r="C337" s="9">
        <v>45009.265972222223</v>
      </c>
      <c r="D337" s="1" t="s">
        <v>658</v>
      </c>
      <c r="F337" s="1" t="s">
        <v>160</v>
      </c>
      <c r="H337" s="9">
        <v>45008.834710648145</v>
      </c>
      <c r="I337" s="1">
        <v>0.71430000000000005</v>
      </c>
      <c r="J337" s="1">
        <v>20</v>
      </c>
    </row>
    <row r="338" spans="1:10">
      <c r="A338" s="1" t="s">
        <v>722</v>
      </c>
      <c r="B338" s="1">
        <v>56677223</v>
      </c>
      <c r="C338" s="9">
        <v>45009.525000000001</v>
      </c>
      <c r="D338" s="1" t="s">
        <v>190</v>
      </c>
      <c r="F338" s="1" t="s">
        <v>160</v>
      </c>
      <c r="H338" s="9">
        <v>44296.9219212963</v>
      </c>
      <c r="I338" s="1">
        <v>2.5714000000000001</v>
      </c>
      <c r="J338" s="1">
        <v>3509</v>
      </c>
    </row>
    <row r="339" spans="1:10">
      <c r="A339" s="1" t="s">
        <v>723</v>
      </c>
      <c r="B339" s="1">
        <v>59409019</v>
      </c>
      <c r="C339" s="9">
        <v>45009.525000000001</v>
      </c>
      <c r="D339" s="1" t="s">
        <v>190</v>
      </c>
      <c r="F339" s="1" t="s">
        <v>160</v>
      </c>
      <c r="H339" s="9">
        <v>44537.747083333335</v>
      </c>
      <c r="I339" s="1">
        <v>2</v>
      </c>
      <c r="J339" s="1">
        <v>1719</v>
      </c>
    </row>
    <row r="340" spans="1:10">
      <c r="A340" s="1" t="s">
        <v>724</v>
      </c>
      <c r="B340" s="1">
        <v>60141731</v>
      </c>
      <c r="C340" s="9">
        <v>45009.548611111109</v>
      </c>
      <c r="D340" s="1" t="s">
        <v>192</v>
      </c>
      <c r="F340" s="1" t="s">
        <v>160</v>
      </c>
      <c r="H340" s="9">
        <v>44613.811296296299</v>
      </c>
      <c r="I340" s="1">
        <v>0.57140000000000002</v>
      </c>
      <c r="J340" s="1">
        <v>189</v>
      </c>
    </row>
    <row r="341" spans="1:10">
      <c r="A341" s="1" t="s">
        <v>725</v>
      </c>
      <c r="B341" s="1">
        <v>62809265</v>
      </c>
      <c r="C341" s="9">
        <v>45009.555555555555</v>
      </c>
      <c r="D341" s="1" t="s">
        <v>190</v>
      </c>
      <c r="F341" s="1" t="s">
        <v>160</v>
      </c>
      <c r="H341" s="9">
        <v>45009.527962962966</v>
      </c>
      <c r="I341" s="1">
        <v>1</v>
      </c>
      <c r="J341" s="1">
        <v>5</v>
      </c>
    </row>
    <row r="342" spans="1:10">
      <c r="A342" s="1" t="s">
        <v>726</v>
      </c>
      <c r="B342" s="1">
        <v>60141823</v>
      </c>
      <c r="C342" s="9">
        <v>45009.584722222222</v>
      </c>
      <c r="D342" s="1" t="s">
        <v>192</v>
      </c>
      <c r="F342" s="1" t="s">
        <v>160</v>
      </c>
      <c r="H342" s="9">
        <v>44613.820335648146</v>
      </c>
      <c r="I342" s="1">
        <v>0.28570000000000001</v>
      </c>
      <c r="J342" s="1">
        <v>223</v>
      </c>
    </row>
    <row r="343" spans="1:10">
      <c r="A343" s="1" t="s">
        <v>727</v>
      </c>
      <c r="B343" s="1">
        <v>56677925</v>
      </c>
      <c r="C343" s="9">
        <v>45009.585416666669</v>
      </c>
      <c r="D343" s="1" t="s">
        <v>190</v>
      </c>
      <c r="F343" s="1" t="s">
        <v>160</v>
      </c>
      <c r="H343" s="9">
        <v>44296.952488425923</v>
      </c>
      <c r="I343" s="1">
        <v>1</v>
      </c>
      <c r="J343" s="1">
        <v>1646</v>
      </c>
    </row>
    <row r="344" spans="1:10">
      <c r="A344" s="1" t="s">
        <v>728</v>
      </c>
      <c r="B344" s="1">
        <v>60141732</v>
      </c>
      <c r="C344" s="9">
        <v>45009.586111111108</v>
      </c>
      <c r="D344" s="1" t="s">
        <v>192</v>
      </c>
      <c r="F344" s="1" t="s">
        <v>160</v>
      </c>
      <c r="H344" s="9">
        <v>44613.81449074074</v>
      </c>
      <c r="I344" s="1">
        <v>0.28570000000000001</v>
      </c>
      <c r="J344" s="1">
        <v>224</v>
      </c>
    </row>
    <row r="345" spans="1:10">
      <c r="A345" s="1" t="s">
        <v>729</v>
      </c>
      <c r="B345" s="1">
        <v>60141822</v>
      </c>
      <c r="C345" s="9">
        <v>45009.586111111108</v>
      </c>
      <c r="D345" s="1" t="s">
        <v>192</v>
      </c>
      <c r="F345" s="1" t="s">
        <v>160</v>
      </c>
      <c r="H345" s="9">
        <v>44613.817939814813</v>
      </c>
      <c r="I345" s="1">
        <v>0.57140000000000002</v>
      </c>
      <c r="J345" s="1">
        <v>101</v>
      </c>
    </row>
    <row r="346" spans="1:10">
      <c r="A346" s="1" t="s">
        <v>730</v>
      </c>
      <c r="B346" s="1">
        <v>62807944</v>
      </c>
      <c r="C346" s="9">
        <v>45009.588194444441</v>
      </c>
      <c r="D346" s="1" t="s">
        <v>192</v>
      </c>
      <c r="F346" s="1" t="s">
        <v>160</v>
      </c>
      <c r="H346" s="9">
        <v>45008.982418981483</v>
      </c>
      <c r="I346" s="1">
        <v>0.42859999999999998</v>
      </c>
      <c r="J346" s="1">
        <v>2</v>
      </c>
    </row>
    <row r="347" spans="1:10">
      <c r="A347" s="1" t="s">
        <v>731</v>
      </c>
      <c r="B347" s="1">
        <v>56677230</v>
      </c>
      <c r="C347" s="9">
        <v>45009.592361111114</v>
      </c>
      <c r="D347" s="1" t="s">
        <v>190</v>
      </c>
      <c r="F347" s="1" t="s">
        <v>160</v>
      </c>
      <c r="H347" s="9">
        <v>44296.926122685189</v>
      </c>
      <c r="I347" s="1">
        <v>3.8571</v>
      </c>
      <c r="J347" s="1">
        <v>3212</v>
      </c>
    </row>
    <row r="348" spans="1:10">
      <c r="A348" s="1" t="s">
        <v>732</v>
      </c>
      <c r="B348" s="1">
        <v>56678350</v>
      </c>
      <c r="C348" s="9">
        <v>45009.592361111114</v>
      </c>
      <c r="D348" s="1" t="s">
        <v>190</v>
      </c>
      <c r="F348" s="1" t="s">
        <v>160</v>
      </c>
      <c r="H348" s="9">
        <v>44296.970023148147</v>
      </c>
      <c r="I348" s="1">
        <v>2.4285999999999999</v>
      </c>
      <c r="J348" s="1">
        <v>2564</v>
      </c>
    </row>
    <row r="349" spans="1:10">
      <c r="A349" s="1" t="s">
        <v>733</v>
      </c>
      <c r="B349" s="1">
        <v>62315751</v>
      </c>
      <c r="C349" s="9">
        <v>45009.598611111112</v>
      </c>
      <c r="D349" s="1" t="s">
        <v>190</v>
      </c>
      <c r="F349" s="1" t="s">
        <v>160</v>
      </c>
      <c r="H349" s="9">
        <v>44886.547129629631</v>
      </c>
      <c r="I349" s="1">
        <v>1.4286000000000001</v>
      </c>
      <c r="J349" s="1">
        <v>461</v>
      </c>
    </row>
    <row r="350" spans="1:10">
      <c r="A350" s="1" t="s">
        <v>734</v>
      </c>
      <c r="B350" s="1">
        <v>62807946</v>
      </c>
      <c r="C350" s="9">
        <v>45009.599305555559</v>
      </c>
      <c r="D350" s="1" t="s">
        <v>192</v>
      </c>
      <c r="F350" s="1" t="s">
        <v>160</v>
      </c>
      <c r="H350" s="9">
        <v>45008.984456018516</v>
      </c>
      <c r="I350" s="1">
        <v>0.1429</v>
      </c>
      <c r="J350" s="1">
        <v>0</v>
      </c>
    </row>
    <row r="351" spans="1:10">
      <c r="A351" s="1" t="s">
        <v>735</v>
      </c>
      <c r="B351" s="1">
        <v>62292146</v>
      </c>
      <c r="C351" s="9">
        <v>45009.65625</v>
      </c>
      <c r="D351" s="1" t="s">
        <v>190</v>
      </c>
      <c r="F351" s="1" t="s">
        <v>160</v>
      </c>
      <c r="H351" s="9">
        <v>44883.729560185187</v>
      </c>
      <c r="I351" s="1">
        <v>23.428599999999999</v>
      </c>
      <c r="J351" s="1">
        <v>4281</v>
      </c>
    </row>
    <row r="352" spans="1:10">
      <c r="A352" s="1" t="s">
        <v>736</v>
      </c>
      <c r="B352" s="1">
        <v>61996539</v>
      </c>
      <c r="C352" s="9">
        <v>45009.665972222225</v>
      </c>
      <c r="D352" s="1" t="s">
        <v>190</v>
      </c>
      <c r="F352" s="1" t="s">
        <v>160</v>
      </c>
      <c r="H352" s="9">
        <v>44820.828773148147</v>
      </c>
      <c r="I352" s="1">
        <v>8.5714000000000006</v>
      </c>
      <c r="J352" s="1">
        <v>3010</v>
      </c>
    </row>
    <row r="353" spans="1:10">
      <c r="A353" s="1" t="s">
        <v>737</v>
      </c>
      <c r="B353" s="1">
        <v>3464541</v>
      </c>
      <c r="C353" s="9">
        <v>45009.665972222225</v>
      </c>
      <c r="D353" s="1" t="s">
        <v>192</v>
      </c>
      <c r="F353" s="1" t="s">
        <v>160</v>
      </c>
      <c r="H353" s="9">
        <v>40679.494456018518</v>
      </c>
      <c r="I353" s="1">
        <v>1.4286000000000001</v>
      </c>
      <c r="J353" s="1">
        <v>7214</v>
      </c>
    </row>
    <row r="354" spans="1:10">
      <c r="A354" s="1" t="s">
        <v>738</v>
      </c>
      <c r="B354" s="1">
        <v>16509706</v>
      </c>
      <c r="C354" s="9">
        <v>45009.671527777777</v>
      </c>
      <c r="D354" s="1" t="s">
        <v>192</v>
      </c>
      <c r="F354" s="1" t="s">
        <v>160</v>
      </c>
      <c r="H354" s="9">
        <v>42003.927442129629</v>
      </c>
      <c r="I354" s="1">
        <v>0.71430000000000005</v>
      </c>
      <c r="J354" s="1">
        <v>5323</v>
      </c>
    </row>
    <row r="355" spans="1:10">
      <c r="A355" s="1" t="s">
        <v>739</v>
      </c>
      <c r="B355" s="1">
        <v>62807961</v>
      </c>
      <c r="C355" s="9">
        <v>45009.70208333333</v>
      </c>
      <c r="D355" s="1" t="s">
        <v>192</v>
      </c>
      <c r="F355" s="1" t="s">
        <v>160</v>
      </c>
      <c r="H355" s="9">
        <v>45008.992893518516</v>
      </c>
      <c r="I355" s="1">
        <v>0.42859999999999998</v>
      </c>
      <c r="J355" s="1">
        <v>3</v>
      </c>
    </row>
    <row r="356" spans="1:10">
      <c r="A356" s="1" t="s">
        <v>740</v>
      </c>
      <c r="B356" s="1">
        <v>56687576</v>
      </c>
      <c r="C356" s="9">
        <v>45009.70208333333</v>
      </c>
      <c r="D356" s="1" t="s">
        <v>190</v>
      </c>
      <c r="F356" s="1" t="s">
        <v>160</v>
      </c>
      <c r="H356" s="9">
        <v>44297.815636574072</v>
      </c>
      <c r="I356" s="1">
        <v>2.7143000000000002</v>
      </c>
      <c r="J356" s="1">
        <v>3142</v>
      </c>
    </row>
    <row r="357" spans="1:10">
      <c r="A357" s="1" t="s">
        <v>741</v>
      </c>
      <c r="B357" s="1">
        <v>62810613</v>
      </c>
      <c r="C357" s="9">
        <v>45009.724305555559</v>
      </c>
      <c r="D357" s="1" t="s">
        <v>191</v>
      </c>
      <c r="F357" s="1" t="s">
        <v>160</v>
      </c>
      <c r="H357" s="9">
        <v>45009.676898148151</v>
      </c>
      <c r="I357" s="1">
        <v>0.1429</v>
      </c>
      <c r="J357" s="1">
        <v>1</v>
      </c>
    </row>
    <row r="358" spans="1:10">
      <c r="A358" s="1" t="s">
        <v>742</v>
      </c>
      <c r="B358" s="1">
        <v>62810584</v>
      </c>
      <c r="C358" s="9">
        <v>45009.724305555559</v>
      </c>
      <c r="D358" s="1" t="s">
        <v>191</v>
      </c>
      <c r="F358" s="1" t="s">
        <v>160</v>
      </c>
      <c r="H358" s="9">
        <v>45009.693530092591</v>
      </c>
      <c r="I358" s="1">
        <v>0.57140000000000002</v>
      </c>
      <c r="J358" s="1">
        <v>3</v>
      </c>
    </row>
    <row r="359" spans="1:10">
      <c r="A359" s="1" t="s">
        <v>743</v>
      </c>
      <c r="B359" s="1">
        <v>62810681</v>
      </c>
      <c r="C359" s="9">
        <v>45009.724999999999</v>
      </c>
      <c r="D359" s="1" t="s">
        <v>191</v>
      </c>
      <c r="F359" s="1" t="s">
        <v>160</v>
      </c>
      <c r="H359" s="9">
        <v>45009.715624999997</v>
      </c>
      <c r="I359" s="1">
        <v>0.57140000000000002</v>
      </c>
      <c r="J359" s="1">
        <v>2</v>
      </c>
    </row>
    <row r="360" spans="1:10">
      <c r="A360" s="1" t="s">
        <v>744</v>
      </c>
      <c r="B360" s="1">
        <v>3654023</v>
      </c>
      <c r="C360" s="9">
        <v>45009.724999999999</v>
      </c>
      <c r="D360" s="1" t="s">
        <v>192</v>
      </c>
      <c r="F360" s="1" t="s">
        <v>160</v>
      </c>
      <c r="H360" s="9">
        <v>40680.845381944448</v>
      </c>
      <c r="I360" s="1">
        <v>1</v>
      </c>
      <c r="J360" s="1">
        <v>7870</v>
      </c>
    </row>
    <row r="361" spans="1:10">
      <c r="A361" s="1" t="s">
        <v>745</v>
      </c>
      <c r="B361" s="1">
        <v>62530356</v>
      </c>
      <c r="C361" s="9">
        <v>45009.748611111114</v>
      </c>
      <c r="D361" s="1" t="s">
        <v>191</v>
      </c>
      <c r="F361" s="1" t="s">
        <v>160</v>
      </c>
      <c r="H361" s="9">
        <v>44931.898541666669</v>
      </c>
      <c r="I361" s="1">
        <v>1.1429</v>
      </c>
      <c r="J361" s="1">
        <v>27</v>
      </c>
    </row>
    <row r="362" spans="1:10">
      <c r="A362" s="1" t="s">
        <v>746</v>
      </c>
      <c r="B362" s="1">
        <v>62807969</v>
      </c>
      <c r="C362" s="9">
        <v>45009.748611111114</v>
      </c>
      <c r="D362" s="1" t="s">
        <v>192</v>
      </c>
      <c r="F362" s="1" t="s">
        <v>160</v>
      </c>
      <c r="H362" s="9">
        <v>45008.997812499998</v>
      </c>
      <c r="I362" s="1">
        <v>0.28570000000000001</v>
      </c>
      <c r="J362" s="1">
        <v>2</v>
      </c>
    </row>
    <row r="363" spans="1:10">
      <c r="A363" s="1" t="s">
        <v>747</v>
      </c>
      <c r="B363" s="1">
        <v>62807970</v>
      </c>
      <c r="C363" s="9">
        <v>45009.748611111114</v>
      </c>
      <c r="D363" s="1" t="s">
        <v>192</v>
      </c>
      <c r="F363" s="1" t="s">
        <v>160</v>
      </c>
      <c r="H363" s="9">
        <v>45009.00104166667</v>
      </c>
      <c r="I363" s="1">
        <v>0.57140000000000002</v>
      </c>
      <c r="J363" s="1">
        <v>4</v>
      </c>
    </row>
    <row r="364" spans="1:10">
      <c r="A364" s="1" t="s">
        <v>748</v>
      </c>
      <c r="B364" s="1">
        <v>59410413</v>
      </c>
      <c r="C364" s="9">
        <v>45009.749305555553</v>
      </c>
      <c r="D364" s="1" t="s">
        <v>190</v>
      </c>
      <c r="F364" s="1" t="s">
        <v>160</v>
      </c>
      <c r="H364" s="9">
        <v>44537.863043981481</v>
      </c>
      <c r="I364" s="1">
        <v>1.2857000000000001</v>
      </c>
      <c r="J364" s="1">
        <v>1193</v>
      </c>
    </row>
    <row r="365" spans="1:10">
      <c r="A365" s="1" t="s">
        <v>749</v>
      </c>
      <c r="B365" s="1">
        <v>60040437</v>
      </c>
      <c r="C365" s="9">
        <v>45009.756249999999</v>
      </c>
      <c r="D365" s="1" t="s">
        <v>159</v>
      </c>
      <c r="F365" s="1" t="s">
        <v>160</v>
      </c>
      <c r="H365" s="9">
        <v>44590.862824074073</v>
      </c>
      <c r="I365" s="1">
        <v>4.7142999999999997</v>
      </c>
      <c r="J365" s="1">
        <v>1601</v>
      </c>
    </row>
    <row r="366" spans="1:10">
      <c r="A366" s="1" t="s">
        <v>750</v>
      </c>
      <c r="B366" s="1">
        <v>62807968</v>
      </c>
      <c r="C366" s="9">
        <v>45009.756944444445</v>
      </c>
      <c r="D366" s="1" t="s">
        <v>192</v>
      </c>
      <c r="F366" s="1" t="s">
        <v>160</v>
      </c>
      <c r="H366" s="9">
        <v>45009.004363425927</v>
      </c>
      <c r="I366" s="1">
        <v>0.28570000000000001</v>
      </c>
      <c r="J366" s="1">
        <v>3</v>
      </c>
    </row>
    <row r="367" spans="1:10">
      <c r="A367" s="1" t="s">
        <v>751</v>
      </c>
      <c r="B367" s="1">
        <v>3647651</v>
      </c>
      <c r="C367" s="9">
        <v>45009.771527777775</v>
      </c>
      <c r="D367" s="1" t="s">
        <v>192</v>
      </c>
      <c r="F367" s="1" t="s">
        <v>160</v>
      </c>
      <c r="H367" s="9">
        <v>40680.798321759263</v>
      </c>
      <c r="I367" s="1">
        <v>1.8571</v>
      </c>
      <c r="J367" s="1">
        <v>11118</v>
      </c>
    </row>
    <row r="368" spans="1:10">
      <c r="A368" s="1" t="s">
        <v>752</v>
      </c>
      <c r="B368" s="1">
        <v>62807999</v>
      </c>
      <c r="C368" s="9">
        <v>45009.772222222222</v>
      </c>
      <c r="D368" s="1" t="s">
        <v>660</v>
      </c>
      <c r="F368" s="1" t="s">
        <v>160</v>
      </c>
      <c r="H368" s="9">
        <v>45009.041273148148</v>
      </c>
      <c r="I368" s="1">
        <v>3.8571</v>
      </c>
      <c r="J368" s="1">
        <v>26</v>
      </c>
    </row>
    <row r="369" spans="1:10">
      <c r="A369" s="1" t="s">
        <v>693</v>
      </c>
      <c r="B369" s="1">
        <v>56681169</v>
      </c>
      <c r="C369" s="9">
        <v>45009.772222222222</v>
      </c>
      <c r="D369" s="1" t="s">
        <v>190</v>
      </c>
      <c r="F369" s="1" t="s">
        <v>160</v>
      </c>
      <c r="H369" s="9">
        <v>44297.471446759257</v>
      </c>
      <c r="I369" s="1">
        <v>3.7143000000000002</v>
      </c>
      <c r="J369" s="1">
        <v>1845</v>
      </c>
    </row>
    <row r="370" spans="1:10">
      <c r="A370" s="1" t="s">
        <v>753</v>
      </c>
      <c r="B370" s="1">
        <v>60040435</v>
      </c>
      <c r="C370" s="9">
        <v>45009.774305555555</v>
      </c>
      <c r="D370" s="1" t="s">
        <v>159</v>
      </c>
      <c r="F370" s="1" t="s">
        <v>160</v>
      </c>
      <c r="H370" s="9">
        <v>44590.865081018521</v>
      </c>
      <c r="I370" s="1">
        <v>1.2857000000000001</v>
      </c>
      <c r="J370" s="1">
        <v>780</v>
      </c>
    </row>
    <row r="371" spans="1:10">
      <c r="A371" s="1" t="s">
        <v>754</v>
      </c>
      <c r="B371" s="1">
        <v>62806727</v>
      </c>
      <c r="C371" s="9">
        <v>45009.774305555555</v>
      </c>
      <c r="D371" s="1" t="s">
        <v>192</v>
      </c>
      <c r="F371" s="1" t="s">
        <v>160</v>
      </c>
      <c r="H371" s="9">
        <v>45008.762789351851</v>
      </c>
      <c r="I371" s="1">
        <v>0.28570000000000001</v>
      </c>
      <c r="J371" s="1">
        <v>2</v>
      </c>
    </row>
    <row r="372" spans="1:10">
      <c r="A372" s="1" t="s">
        <v>755</v>
      </c>
      <c r="B372" s="1">
        <v>56378801</v>
      </c>
      <c r="C372" s="9">
        <v>45009.82916666667</v>
      </c>
      <c r="D372" s="1" t="s">
        <v>190</v>
      </c>
      <c r="F372" s="1" t="s">
        <v>160</v>
      </c>
      <c r="H372" s="9">
        <v>44274.922025462962</v>
      </c>
      <c r="I372" s="1">
        <v>3.8571</v>
      </c>
      <c r="J372" s="1">
        <v>3674</v>
      </c>
    </row>
    <row r="373" spans="1:10">
      <c r="A373" s="1" t="s">
        <v>756</v>
      </c>
      <c r="B373" s="1">
        <v>56677262</v>
      </c>
      <c r="C373" s="9">
        <v>45009.843055555553</v>
      </c>
      <c r="D373" s="1" t="s">
        <v>190</v>
      </c>
      <c r="F373" s="1" t="s">
        <v>160</v>
      </c>
      <c r="H373" s="9">
        <v>44296.928113425929</v>
      </c>
      <c r="I373" s="1">
        <v>3.5714000000000001</v>
      </c>
      <c r="J373" s="1">
        <v>4046</v>
      </c>
    </row>
    <row r="374" spans="1:10">
      <c r="A374" s="1" t="s">
        <v>757</v>
      </c>
      <c r="B374" s="1">
        <v>62530361</v>
      </c>
      <c r="C374" s="9">
        <v>45009.84652777778</v>
      </c>
      <c r="D374" s="1" t="s">
        <v>191</v>
      </c>
      <c r="F374" s="1" t="s">
        <v>160</v>
      </c>
      <c r="H374" s="9">
        <v>44931.906319444446</v>
      </c>
      <c r="I374" s="1">
        <v>1.2857000000000001</v>
      </c>
      <c r="J374" s="1">
        <v>31</v>
      </c>
    </row>
    <row r="375" spans="1:10">
      <c r="A375" s="1" t="s">
        <v>758</v>
      </c>
      <c r="B375" s="1">
        <v>59403356</v>
      </c>
      <c r="C375" s="9">
        <v>45009.84652777778</v>
      </c>
      <c r="D375" s="1" t="s">
        <v>190</v>
      </c>
      <c r="F375" s="1" t="s">
        <v>160</v>
      </c>
      <c r="H375" s="9">
        <v>44536.933576388888</v>
      </c>
      <c r="I375" s="1">
        <v>5.4286000000000003</v>
      </c>
      <c r="J375" s="1">
        <v>3558</v>
      </c>
    </row>
    <row r="376" spans="1:10">
      <c r="A376" s="1" t="s">
        <v>79</v>
      </c>
      <c r="B376" s="1">
        <v>56679369</v>
      </c>
      <c r="C376" s="9">
        <v>45009.861805555556</v>
      </c>
      <c r="D376" s="1" t="s">
        <v>190</v>
      </c>
      <c r="F376" s="1" t="s">
        <v>160</v>
      </c>
      <c r="H376" s="9">
        <v>44297.030624999999</v>
      </c>
      <c r="I376" s="1">
        <v>0.57140000000000002</v>
      </c>
      <c r="J376" s="1">
        <v>956</v>
      </c>
    </row>
    <row r="377" spans="1:10">
      <c r="A377" s="1" t="s">
        <v>759</v>
      </c>
      <c r="B377" s="1">
        <v>62315752</v>
      </c>
      <c r="C377" s="9">
        <v>45009.876388888886</v>
      </c>
      <c r="D377" s="1" t="s">
        <v>190</v>
      </c>
      <c r="F377" s="1" t="s">
        <v>160</v>
      </c>
      <c r="H377" s="9">
        <v>44886.553310185183</v>
      </c>
      <c r="I377" s="1">
        <v>0.85709999999999997</v>
      </c>
      <c r="J377" s="1">
        <v>96</v>
      </c>
    </row>
    <row r="378" spans="1:10">
      <c r="A378" s="1" t="s">
        <v>760</v>
      </c>
      <c r="B378" s="1">
        <v>62605920</v>
      </c>
      <c r="C378" s="9">
        <v>45009.895138888889</v>
      </c>
      <c r="D378" s="1" t="s">
        <v>191</v>
      </c>
      <c r="F378" s="1" t="s">
        <v>160</v>
      </c>
      <c r="H378" s="9">
        <v>44951.7266087963</v>
      </c>
      <c r="I378" s="1">
        <v>0.71430000000000005</v>
      </c>
      <c r="J378" s="1">
        <v>63</v>
      </c>
    </row>
    <row r="379" spans="1:10">
      <c r="A379" s="1" t="s">
        <v>80</v>
      </c>
      <c r="B379" s="1">
        <v>56678077</v>
      </c>
      <c r="C379" s="9">
        <v>45009.895138888889</v>
      </c>
      <c r="D379" s="1" t="s">
        <v>190</v>
      </c>
      <c r="F379" s="1" t="s">
        <v>160</v>
      </c>
      <c r="H379" s="9">
        <v>44296.959826388891</v>
      </c>
      <c r="I379" s="1">
        <v>0.85709999999999997</v>
      </c>
      <c r="J379" s="1">
        <v>1013</v>
      </c>
    </row>
    <row r="380" spans="1:10">
      <c r="A380" s="1" t="s">
        <v>761</v>
      </c>
      <c r="B380" s="1">
        <v>56679228</v>
      </c>
      <c r="C380" s="9">
        <v>45009.895138888889</v>
      </c>
      <c r="D380" s="1" t="s">
        <v>190</v>
      </c>
      <c r="F380" s="1" t="s">
        <v>160</v>
      </c>
      <c r="H380" s="9">
        <v>44297.012870370374</v>
      </c>
      <c r="I380" s="1">
        <v>0.71430000000000005</v>
      </c>
      <c r="J380" s="1">
        <v>896</v>
      </c>
    </row>
    <row r="381" spans="1:10">
      <c r="A381" s="1" t="s">
        <v>762</v>
      </c>
      <c r="B381" s="1">
        <v>56690717</v>
      </c>
      <c r="C381" s="9">
        <v>45009.895138888889</v>
      </c>
      <c r="D381" s="1" t="s">
        <v>190</v>
      </c>
      <c r="F381" s="1" t="s">
        <v>160</v>
      </c>
      <c r="H381" s="9">
        <v>44297.99658564815</v>
      </c>
      <c r="I381" s="1">
        <v>3.1429</v>
      </c>
      <c r="J381" s="1">
        <v>2216</v>
      </c>
    </row>
    <row r="382" spans="1:10">
      <c r="A382" s="1" t="s">
        <v>763</v>
      </c>
      <c r="B382" s="1">
        <v>50894932</v>
      </c>
      <c r="C382" s="9">
        <v>45009.908333333333</v>
      </c>
      <c r="D382" s="1" t="s">
        <v>161</v>
      </c>
      <c r="F382" s="1" t="s">
        <v>160</v>
      </c>
      <c r="H382" s="9">
        <v>44008.532708333332</v>
      </c>
      <c r="I382" s="1">
        <v>17.714300000000001</v>
      </c>
      <c r="J382" s="1">
        <v>13706</v>
      </c>
    </row>
    <row r="383" spans="1:10">
      <c r="A383" s="1" t="s">
        <v>764</v>
      </c>
      <c r="B383" s="1">
        <v>62807914</v>
      </c>
      <c r="C383" s="9">
        <v>45010.411805555559</v>
      </c>
      <c r="D383" s="1" t="s">
        <v>192</v>
      </c>
      <c r="F383" s="1" t="s">
        <v>160</v>
      </c>
      <c r="H383" s="9">
        <v>45008.965474537035</v>
      </c>
      <c r="I383" s="1">
        <v>0</v>
      </c>
      <c r="J383" s="1">
        <v>0</v>
      </c>
    </row>
    <row r="384" spans="1:10">
      <c r="A384" s="1" t="s">
        <v>765</v>
      </c>
      <c r="B384" s="1">
        <v>62812439</v>
      </c>
      <c r="C384" s="9">
        <v>45010.411805555559</v>
      </c>
      <c r="D384" s="1" t="s">
        <v>191</v>
      </c>
      <c r="F384" s="1" t="s">
        <v>160</v>
      </c>
      <c r="H384" s="9">
        <v>45009.948692129627</v>
      </c>
      <c r="I384" s="1">
        <v>0.1429</v>
      </c>
      <c r="J384" s="1">
        <v>0</v>
      </c>
    </row>
    <row r="385" spans="1:10">
      <c r="A385" s="1" t="s">
        <v>766</v>
      </c>
      <c r="B385" s="1">
        <v>3648758</v>
      </c>
      <c r="C385" s="9">
        <v>45010.411805555559</v>
      </c>
      <c r="D385" s="1" t="s">
        <v>192</v>
      </c>
      <c r="F385" s="1" t="s">
        <v>160</v>
      </c>
      <c r="H385" s="9">
        <v>40680.807476851849</v>
      </c>
      <c r="I385" s="1">
        <v>0.71430000000000005</v>
      </c>
      <c r="J385" s="1">
        <v>6867</v>
      </c>
    </row>
    <row r="386" spans="1:10">
      <c r="A386" s="1" t="s">
        <v>767</v>
      </c>
      <c r="B386" s="1">
        <v>62806742</v>
      </c>
      <c r="C386" s="9">
        <v>45010.412499999999</v>
      </c>
      <c r="D386" s="1" t="s">
        <v>192</v>
      </c>
      <c r="F386" s="1" t="s">
        <v>160</v>
      </c>
      <c r="H386" s="9">
        <v>45008.76730324074</v>
      </c>
      <c r="I386" s="1">
        <v>0.28570000000000001</v>
      </c>
      <c r="J386" s="1">
        <v>2</v>
      </c>
    </row>
    <row r="387" spans="1:10">
      <c r="A387" s="1" t="s">
        <v>768</v>
      </c>
      <c r="B387" s="1">
        <v>62806743</v>
      </c>
      <c r="C387" s="9">
        <v>45010.412499999999</v>
      </c>
      <c r="D387" s="1" t="s">
        <v>192</v>
      </c>
      <c r="F387" s="1" t="s">
        <v>160</v>
      </c>
      <c r="H387" s="9">
        <v>45008.76939814815</v>
      </c>
      <c r="I387" s="1">
        <v>0.57140000000000002</v>
      </c>
      <c r="J387" s="1">
        <v>2</v>
      </c>
    </row>
    <row r="388" spans="1:10">
      <c r="A388" s="1" t="s">
        <v>769</v>
      </c>
      <c r="B388" s="1">
        <v>61760327</v>
      </c>
      <c r="C388" s="9">
        <v>45010.518750000003</v>
      </c>
      <c r="D388" s="1" t="s">
        <v>190</v>
      </c>
      <c r="F388" s="1" t="s">
        <v>160</v>
      </c>
      <c r="H388" s="9">
        <v>44764.958738425928</v>
      </c>
      <c r="I388" s="1">
        <v>20.285699999999999</v>
      </c>
      <c r="J388" s="1">
        <v>6223</v>
      </c>
    </row>
    <row r="389" spans="1:10">
      <c r="A389" s="1" t="s">
        <v>770</v>
      </c>
      <c r="B389" s="1">
        <v>62568608</v>
      </c>
      <c r="C389" s="9">
        <v>45010.539583333331</v>
      </c>
      <c r="D389" s="1" t="s">
        <v>190</v>
      </c>
      <c r="F389" s="1" t="s">
        <v>160</v>
      </c>
      <c r="H389" s="9">
        <v>44939.723252314812</v>
      </c>
      <c r="I389" s="1">
        <v>8.8571000000000009</v>
      </c>
      <c r="J389" s="1">
        <v>1150</v>
      </c>
    </row>
    <row r="390" spans="1:10">
      <c r="A390" s="1" t="s">
        <v>771</v>
      </c>
      <c r="B390" s="1">
        <v>62810953</v>
      </c>
      <c r="C390" s="9">
        <v>45010.540972222225</v>
      </c>
      <c r="D390" s="1" t="s">
        <v>658</v>
      </c>
      <c r="F390" s="1" t="s">
        <v>160</v>
      </c>
      <c r="H390" s="9">
        <v>45009.80740740741</v>
      </c>
      <c r="I390" s="1">
        <v>0.42859999999999998</v>
      </c>
      <c r="J390" s="1">
        <v>1</v>
      </c>
    </row>
    <row r="391" spans="1:10">
      <c r="A391" s="1" t="s">
        <v>772</v>
      </c>
      <c r="B391" s="1">
        <v>62811020</v>
      </c>
      <c r="C391" s="9">
        <v>45010.540972222225</v>
      </c>
      <c r="D391" s="1" t="s">
        <v>658</v>
      </c>
      <c r="F391" s="1" t="s">
        <v>160</v>
      </c>
      <c r="H391" s="9">
        <v>45009.816076388888</v>
      </c>
      <c r="I391" s="1">
        <v>0.28570000000000001</v>
      </c>
      <c r="J391" s="1">
        <v>0</v>
      </c>
    </row>
    <row r="392" spans="1:10">
      <c r="A392" s="1" t="s">
        <v>773</v>
      </c>
      <c r="B392" s="1">
        <v>62812447</v>
      </c>
      <c r="C392" s="9">
        <v>45010.553472222222</v>
      </c>
      <c r="D392" s="1" t="s">
        <v>191</v>
      </c>
      <c r="F392" s="1" t="s">
        <v>160</v>
      </c>
      <c r="H392" s="9">
        <v>45010.020416666666</v>
      </c>
      <c r="I392" s="1">
        <v>0.42859999999999998</v>
      </c>
      <c r="J392" s="1">
        <v>0</v>
      </c>
    </row>
    <row r="393" spans="1:10">
      <c r="A393" s="1" t="s">
        <v>774</v>
      </c>
      <c r="B393" s="1">
        <v>62812957</v>
      </c>
      <c r="C393" s="9">
        <v>45010.553472222222</v>
      </c>
      <c r="D393" s="1" t="s">
        <v>191</v>
      </c>
      <c r="F393" s="1" t="s">
        <v>160</v>
      </c>
      <c r="H393" s="9">
        <v>45010.543240740742</v>
      </c>
      <c r="I393" s="1">
        <v>1.5713999999999999</v>
      </c>
      <c r="J393" s="1">
        <v>0</v>
      </c>
    </row>
    <row r="394" spans="1:10">
      <c r="A394" s="1" t="s">
        <v>775</v>
      </c>
      <c r="B394" s="1">
        <v>62812442</v>
      </c>
      <c r="C394" s="9">
        <v>45010.553472222222</v>
      </c>
      <c r="D394" s="1" t="s">
        <v>191</v>
      </c>
      <c r="F394" s="1" t="s">
        <v>160</v>
      </c>
      <c r="H394" s="9">
        <v>45009.99659722222</v>
      </c>
      <c r="I394" s="1">
        <v>0.42859999999999998</v>
      </c>
      <c r="J394" s="1">
        <v>0</v>
      </c>
    </row>
    <row r="395" spans="1:10">
      <c r="A395" s="1" t="s">
        <v>776</v>
      </c>
      <c r="B395" s="1">
        <v>62467404</v>
      </c>
      <c r="C395" s="9">
        <v>45010.553472222222</v>
      </c>
      <c r="D395" s="1" t="s">
        <v>191</v>
      </c>
      <c r="F395" s="1" t="s">
        <v>160</v>
      </c>
      <c r="H395" s="9">
        <v>44915.400289351855</v>
      </c>
      <c r="I395" s="1">
        <v>1.1429</v>
      </c>
      <c r="J395" s="1">
        <v>189</v>
      </c>
    </row>
    <row r="396" spans="1:10">
      <c r="A396" s="1" t="s">
        <v>777</v>
      </c>
      <c r="B396" s="1">
        <v>3454756</v>
      </c>
      <c r="C396" s="9">
        <v>45010.582638888889</v>
      </c>
      <c r="D396" s="1" t="s">
        <v>192</v>
      </c>
      <c r="F396" s="1" t="s">
        <v>160</v>
      </c>
      <c r="H396" s="9">
        <v>40679.450567129628</v>
      </c>
      <c r="I396" s="1">
        <v>0.28570000000000001</v>
      </c>
      <c r="J396" s="1">
        <v>6122</v>
      </c>
    </row>
    <row r="397" spans="1:10">
      <c r="A397" s="1" t="s">
        <v>778</v>
      </c>
      <c r="B397" s="1">
        <v>51852483</v>
      </c>
      <c r="C397" s="9">
        <v>45010.582638888889</v>
      </c>
      <c r="D397" s="1" t="s">
        <v>190</v>
      </c>
      <c r="F397" s="1" t="s">
        <v>160</v>
      </c>
      <c r="H397" s="9">
        <v>44028.735752314817</v>
      </c>
      <c r="I397" s="1">
        <v>31.714300000000001</v>
      </c>
      <c r="J397" s="1">
        <v>34775</v>
      </c>
    </row>
    <row r="398" spans="1:10">
      <c r="A398" s="1" t="s">
        <v>779</v>
      </c>
      <c r="B398" s="1">
        <v>62811087</v>
      </c>
      <c r="C398" s="9">
        <v>45010.582638888889</v>
      </c>
      <c r="D398" s="1" t="s">
        <v>658</v>
      </c>
      <c r="F398" s="1" t="s">
        <v>160</v>
      </c>
      <c r="H398" s="9">
        <v>45009.829618055555</v>
      </c>
      <c r="I398" s="1">
        <v>0.57140000000000002</v>
      </c>
      <c r="J398" s="1">
        <v>1</v>
      </c>
    </row>
    <row r="399" spans="1:10">
      <c r="A399" s="1" t="s">
        <v>780</v>
      </c>
      <c r="B399" s="1">
        <v>4290332</v>
      </c>
      <c r="C399" s="9">
        <v>45010.765277777777</v>
      </c>
      <c r="D399" s="1" t="s">
        <v>192</v>
      </c>
      <c r="F399" s="1" t="s">
        <v>160</v>
      </c>
      <c r="H399" s="9">
        <v>40686.62877314815</v>
      </c>
      <c r="I399" s="1">
        <v>0.57140000000000002</v>
      </c>
      <c r="J399" s="1">
        <v>4689</v>
      </c>
    </row>
    <row r="400" spans="1:10">
      <c r="A400" s="1" t="s">
        <v>781</v>
      </c>
      <c r="B400" s="1">
        <v>62292148</v>
      </c>
      <c r="C400" s="9">
        <v>45010.765277777777</v>
      </c>
      <c r="D400" s="1" t="s">
        <v>190</v>
      </c>
      <c r="F400" s="1" t="s">
        <v>160</v>
      </c>
      <c r="H400" s="9">
        <v>44883.731145833335</v>
      </c>
      <c r="I400" s="1">
        <v>10</v>
      </c>
      <c r="J400" s="1">
        <v>2482</v>
      </c>
    </row>
    <row r="401" spans="1:10">
      <c r="A401" s="1" t="s">
        <v>782</v>
      </c>
      <c r="B401" s="1">
        <v>59584703</v>
      </c>
      <c r="C401" s="9">
        <v>45010.79583333333</v>
      </c>
      <c r="D401" s="1" t="s">
        <v>783</v>
      </c>
      <c r="F401" s="1" t="s">
        <v>160</v>
      </c>
      <c r="H401" s="9">
        <v>44551.042569444442</v>
      </c>
      <c r="I401" s="1">
        <v>7.2857000000000003</v>
      </c>
      <c r="J401" s="1">
        <v>1627</v>
      </c>
    </row>
    <row r="402" spans="1:10">
      <c r="A402" s="1" t="s">
        <v>784</v>
      </c>
      <c r="B402" s="1">
        <v>22905948</v>
      </c>
      <c r="C402" s="9">
        <v>45010.814583333333</v>
      </c>
      <c r="D402" s="1" t="s">
        <v>783</v>
      </c>
      <c r="F402" s="1" t="s">
        <v>160</v>
      </c>
      <c r="H402" s="9">
        <v>43376.656585648147</v>
      </c>
      <c r="I402" s="1">
        <v>29</v>
      </c>
      <c r="J402" s="1">
        <v>67474</v>
      </c>
    </row>
    <row r="403" spans="1:10">
      <c r="A403" s="1" t="s">
        <v>333</v>
      </c>
      <c r="B403" s="1">
        <v>62729226</v>
      </c>
      <c r="C403" s="9">
        <v>45010.852083333331</v>
      </c>
      <c r="D403" s="1" t="s">
        <v>190</v>
      </c>
      <c r="F403" s="1" t="s">
        <v>160</v>
      </c>
      <c r="H403" s="9">
        <v>44987.720625000002</v>
      </c>
      <c r="I403" s="1">
        <v>12.571400000000001</v>
      </c>
      <c r="J403" s="1">
        <v>483</v>
      </c>
    </row>
    <row r="404" spans="1:10">
      <c r="A404" s="1" t="s">
        <v>785</v>
      </c>
      <c r="B404" s="1">
        <v>62621619</v>
      </c>
      <c r="C404" s="9">
        <v>45010.875</v>
      </c>
      <c r="D404" s="1" t="s">
        <v>190</v>
      </c>
      <c r="F404" s="1" t="s">
        <v>160</v>
      </c>
      <c r="H404" s="9">
        <v>44957.933668981481</v>
      </c>
      <c r="I404" s="1">
        <v>28.571400000000001</v>
      </c>
      <c r="J404" s="1">
        <v>1012</v>
      </c>
    </row>
    <row r="405" spans="1:10">
      <c r="A405" s="1" t="s">
        <v>786</v>
      </c>
      <c r="B405" s="1">
        <v>62814970</v>
      </c>
      <c r="C405" s="9">
        <v>45010.911805555559</v>
      </c>
      <c r="D405" s="1" t="s">
        <v>191</v>
      </c>
      <c r="F405" s="1" t="s">
        <v>160</v>
      </c>
      <c r="H405" s="9">
        <v>45010.896284722221</v>
      </c>
      <c r="I405" s="1">
        <v>0.71430000000000005</v>
      </c>
      <c r="J405" s="1">
        <v>0</v>
      </c>
    </row>
    <row r="406" spans="1:10">
      <c r="A406" s="1" t="s">
        <v>787</v>
      </c>
      <c r="B406" s="1">
        <v>62813579</v>
      </c>
      <c r="C406" s="9">
        <v>45011.407638888886</v>
      </c>
      <c r="D406" s="1" t="s">
        <v>191</v>
      </c>
      <c r="F406" s="1" t="s">
        <v>160</v>
      </c>
      <c r="H406" s="9">
        <v>45010.648842592593</v>
      </c>
      <c r="I406" s="1">
        <v>2</v>
      </c>
      <c r="J406" s="1">
        <v>0</v>
      </c>
    </row>
    <row r="407" spans="1:10">
      <c r="A407" s="1" t="s">
        <v>788</v>
      </c>
      <c r="B407" s="1">
        <v>62812443</v>
      </c>
      <c r="C407" s="9">
        <v>45011.407638888886</v>
      </c>
      <c r="D407" s="1" t="s">
        <v>191</v>
      </c>
      <c r="F407" s="1" t="s">
        <v>160</v>
      </c>
      <c r="H407" s="9">
        <v>45010.004282407404</v>
      </c>
      <c r="I407" s="1">
        <v>3</v>
      </c>
      <c r="J407" s="1">
        <v>0</v>
      </c>
    </row>
    <row r="408" spans="1:10">
      <c r="A408" s="1" t="s">
        <v>789</v>
      </c>
      <c r="B408" s="1">
        <v>62639616</v>
      </c>
      <c r="C408" s="9">
        <v>45011.572222222225</v>
      </c>
      <c r="D408" s="1" t="s">
        <v>660</v>
      </c>
      <c r="F408" s="1" t="s">
        <v>160</v>
      </c>
      <c r="H408" s="9">
        <v>44963.458182870374</v>
      </c>
      <c r="I408" s="1">
        <v>1.2857000000000001</v>
      </c>
      <c r="J408" s="1">
        <v>42</v>
      </c>
    </row>
    <row r="409" spans="1:10">
      <c r="A409" s="1" t="s">
        <v>790</v>
      </c>
      <c r="B409" s="1">
        <v>62639747</v>
      </c>
      <c r="C409" s="9">
        <v>45011.572222222225</v>
      </c>
      <c r="D409" s="1" t="s">
        <v>660</v>
      </c>
      <c r="F409" s="1" t="s">
        <v>160</v>
      </c>
      <c r="H409" s="9">
        <v>44963.471215277779</v>
      </c>
      <c r="I409" s="1">
        <v>1</v>
      </c>
      <c r="J409" s="1">
        <v>62</v>
      </c>
    </row>
    <row r="410" spans="1:10">
      <c r="A410" s="1" t="s">
        <v>791</v>
      </c>
      <c r="B410" s="1">
        <v>4292916</v>
      </c>
      <c r="C410" s="9">
        <v>45011.604166666664</v>
      </c>
      <c r="D410" s="1" t="s">
        <v>192</v>
      </c>
      <c r="F410" s="1" t="s">
        <v>160</v>
      </c>
      <c r="H410" s="9">
        <v>40686.638692129629</v>
      </c>
      <c r="I410" s="1">
        <v>1.4286000000000001</v>
      </c>
      <c r="J410" s="1">
        <v>9931</v>
      </c>
    </row>
    <row r="411" spans="1:10">
      <c r="A411" s="1" t="s">
        <v>792</v>
      </c>
      <c r="B411" s="1">
        <v>6911998</v>
      </c>
      <c r="C411" s="9">
        <v>45011.614583333336</v>
      </c>
      <c r="D411" s="1" t="s">
        <v>192</v>
      </c>
      <c r="F411" s="1" t="s">
        <v>160</v>
      </c>
      <c r="H411" s="9">
        <v>40603.521539351852</v>
      </c>
      <c r="I411" s="1">
        <v>2.7143000000000002</v>
      </c>
      <c r="J411" s="1">
        <v>35954</v>
      </c>
    </row>
    <row r="412" spans="1:10">
      <c r="A412" s="1" t="s">
        <v>793</v>
      </c>
      <c r="B412" s="1">
        <v>62615346</v>
      </c>
      <c r="C412" s="9">
        <v>45011.614583333336</v>
      </c>
      <c r="D412" s="1" t="s">
        <v>660</v>
      </c>
      <c r="F412" s="1" t="s">
        <v>160</v>
      </c>
      <c r="H412" s="9">
        <v>44955.728703703702</v>
      </c>
      <c r="I412" s="1">
        <v>1.5713999999999999</v>
      </c>
      <c r="J412" s="1">
        <v>58</v>
      </c>
    </row>
    <row r="413" spans="1:10">
      <c r="A413" s="1" t="s">
        <v>794</v>
      </c>
      <c r="B413" s="1">
        <v>3206742</v>
      </c>
      <c r="C413" s="9">
        <v>45011.627083333333</v>
      </c>
      <c r="D413" s="1" t="s">
        <v>192</v>
      </c>
      <c r="F413" s="1" t="s">
        <v>160</v>
      </c>
      <c r="H413" s="9">
        <v>40676.806238425925</v>
      </c>
      <c r="I413" s="1">
        <v>5.2857000000000003</v>
      </c>
      <c r="J413" s="1">
        <v>23831</v>
      </c>
    </row>
    <row r="414" spans="1:10">
      <c r="A414" s="1" t="s">
        <v>795</v>
      </c>
      <c r="B414" s="1">
        <v>62807913</v>
      </c>
      <c r="C414" s="9">
        <v>45011.629861111112</v>
      </c>
      <c r="D414" s="1" t="s">
        <v>192</v>
      </c>
      <c r="F414" s="1" t="s">
        <v>160</v>
      </c>
      <c r="H414" s="9">
        <v>45008.960381944446</v>
      </c>
      <c r="I414" s="1">
        <v>0.28570000000000001</v>
      </c>
      <c r="J414" s="1">
        <v>1</v>
      </c>
    </row>
    <row r="415" spans="1:10">
      <c r="A415" s="1" t="s">
        <v>796</v>
      </c>
      <c r="B415" s="1">
        <v>3202988</v>
      </c>
      <c r="C415" s="9">
        <v>45011.640972222223</v>
      </c>
      <c r="D415" s="1" t="s">
        <v>192</v>
      </c>
      <c r="F415" s="1" t="s">
        <v>160</v>
      </c>
      <c r="H415" s="9">
        <v>40676.775462962964</v>
      </c>
      <c r="I415" s="1">
        <v>1.8571</v>
      </c>
      <c r="J415" s="1">
        <v>26781</v>
      </c>
    </row>
    <row r="416" spans="1:10">
      <c r="A416" s="1" t="s">
        <v>797</v>
      </c>
      <c r="B416" s="1">
        <v>62036838</v>
      </c>
      <c r="C416" s="9">
        <v>45011.666666666664</v>
      </c>
      <c r="D416" s="1" t="s">
        <v>190</v>
      </c>
      <c r="F416" s="1" t="s">
        <v>160</v>
      </c>
      <c r="H416" s="9">
        <v>44832.780844907407</v>
      </c>
      <c r="I416" s="1">
        <v>10.571400000000001</v>
      </c>
      <c r="J416" s="1">
        <v>2657</v>
      </c>
    </row>
    <row r="417" spans="1:10">
      <c r="A417" s="1" t="s">
        <v>798</v>
      </c>
      <c r="B417" s="1">
        <v>62807988</v>
      </c>
      <c r="C417" s="9">
        <v>45011.666666666664</v>
      </c>
      <c r="D417" s="1" t="s">
        <v>192</v>
      </c>
      <c r="F417" s="1" t="s">
        <v>160</v>
      </c>
      <c r="H417" s="9">
        <v>45009.019930555558</v>
      </c>
      <c r="I417" s="1">
        <v>1.1429</v>
      </c>
      <c r="J417" s="1">
        <v>6</v>
      </c>
    </row>
    <row r="418" spans="1:10">
      <c r="A418" s="1" t="s">
        <v>799</v>
      </c>
      <c r="B418" s="1">
        <v>56690523</v>
      </c>
      <c r="C418" s="9">
        <v>45011.666666666664</v>
      </c>
      <c r="D418" s="1" t="s">
        <v>190</v>
      </c>
      <c r="F418" s="1" t="s">
        <v>160</v>
      </c>
      <c r="H418" s="9">
        <v>44297.982581018521</v>
      </c>
      <c r="I418" s="1">
        <v>1.7142999999999999</v>
      </c>
      <c r="J418" s="1">
        <v>2199</v>
      </c>
    </row>
    <row r="419" spans="1:10">
      <c r="A419" s="1" t="s">
        <v>800</v>
      </c>
      <c r="B419" s="1">
        <v>56681065</v>
      </c>
      <c r="C419" s="9">
        <v>45011.668055555558</v>
      </c>
      <c r="D419" s="1" t="s">
        <v>190</v>
      </c>
      <c r="F419" s="1" t="s">
        <v>160</v>
      </c>
      <c r="H419" s="9">
        <v>44297.465717592589</v>
      </c>
      <c r="I419" s="1">
        <v>1.2857000000000001</v>
      </c>
      <c r="J419" s="1">
        <v>1944</v>
      </c>
    </row>
    <row r="420" spans="1:10">
      <c r="A420" s="1" t="s">
        <v>801</v>
      </c>
      <c r="B420" s="1">
        <v>62812446</v>
      </c>
      <c r="C420" s="9">
        <v>45011.668055555558</v>
      </c>
      <c r="D420" s="1" t="s">
        <v>192</v>
      </c>
      <c r="F420" s="1" t="s">
        <v>160</v>
      </c>
      <c r="H420" s="9">
        <v>45010.027175925927</v>
      </c>
      <c r="I420" s="1">
        <v>0.1429</v>
      </c>
      <c r="J420" s="1">
        <v>0</v>
      </c>
    </row>
    <row r="421" spans="1:10">
      <c r="A421" s="1" t="s">
        <v>802</v>
      </c>
      <c r="B421" s="1">
        <v>3343367</v>
      </c>
      <c r="C421" s="9">
        <v>45011.670138888891</v>
      </c>
      <c r="D421" s="1" t="s">
        <v>192</v>
      </c>
      <c r="F421" s="1" t="s">
        <v>160</v>
      </c>
      <c r="H421" s="9">
        <v>41396.548206018517</v>
      </c>
      <c r="I421" s="1">
        <v>0.85709999999999997</v>
      </c>
      <c r="J421" s="1">
        <v>6783</v>
      </c>
    </row>
    <row r="422" spans="1:10">
      <c r="A422" s="1" t="s">
        <v>803</v>
      </c>
      <c r="B422" s="1">
        <v>3604015</v>
      </c>
      <c r="C422" s="9">
        <v>45011.690972222219</v>
      </c>
      <c r="D422" s="1" t="s">
        <v>192</v>
      </c>
      <c r="F422" s="1" t="s">
        <v>160</v>
      </c>
      <c r="H422" s="9">
        <v>41172.550219907411</v>
      </c>
      <c r="I422" s="1">
        <v>0.42859999999999998</v>
      </c>
      <c r="J422" s="1">
        <v>4487</v>
      </c>
    </row>
    <row r="423" spans="1:10">
      <c r="A423" s="1" t="s">
        <v>363</v>
      </c>
      <c r="B423" s="1">
        <v>56690114</v>
      </c>
      <c r="C423" s="9">
        <v>45011.691666666666</v>
      </c>
      <c r="D423" s="1" t="s">
        <v>190</v>
      </c>
      <c r="F423" s="1" t="s">
        <v>160</v>
      </c>
      <c r="H423" s="9">
        <v>44297.947430555556</v>
      </c>
      <c r="I423" s="1">
        <v>1.4286000000000001</v>
      </c>
      <c r="J423" s="1">
        <v>1905</v>
      </c>
    </row>
    <row r="424" spans="1:10">
      <c r="A424" s="1" t="s">
        <v>804</v>
      </c>
      <c r="B424" s="1">
        <v>62812444</v>
      </c>
      <c r="C424" s="9">
        <v>45011.691666666666</v>
      </c>
      <c r="D424" s="1" t="s">
        <v>192</v>
      </c>
      <c r="F424" s="1" t="s">
        <v>160</v>
      </c>
      <c r="H424" s="9">
        <v>45010.029502314814</v>
      </c>
      <c r="I424" s="1">
        <v>0.1429</v>
      </c>
      <c r="J424" s="1">
        <v>0</v>
      </c>
    </row>
    <row r="425" spans="1:10">
      <c r="A425" s="1" t="s">
        <v>805</v>
      </c>
      <c r="B425" s="1">
        <v>62278190</v>
      </c>
      <c r="C425" s="9">
        <v>45011.693055555559</v>
      </c>
      <c r="D425" s="1" t="s">
        <v>190</v>
      </c>
      <c r="F425" s="1" t="s">
        <v>160</v>
      </c>
      <c r="H425" s="9">
        <v>44882.575787037036</v>
      </c>
      <c r="I425" s="1">
        <v>5.2857000000000003</v>
      </c>
      <c r="J425" s="1">
        <v>1436</v>
      </c>
    </row>
    <row r="426" spans="1:10">
      <c r="A426" s="1" t="s">
        <v>806</v>
      </c>
      <c r="B426" s="1">
        <v>62278185</v>
      </c>
      <c r="C426" s="9">
        <v>45011.7</v>
      </c>
      <c r="D426" s="1" t="s">
        <v>190</v>
      </c>
      <c r="F426" s="1" t="s">
        <v>160</v>
      </c>
      <c r="H426" s="9">
        <v>44882.575104166666</v>
      </c>
      <c r="I426" s="1">
        <v>2.5714000000000001</v>
      </c>
      <c r="J426" s="1">
        <v>800</v>
      </c>
    </row>
    <row r="427" spans="1:10">
      <c r="A427" s="1" t="s">
        <v>807</v>
      </c>
      <c r="B427" s="1">
        <v>62812448</v>
      </c>
      <c r="C427" s="9">
        <v>45011.7</v>
      </c>
      <c r="D427" s="1" t="s">
        <v>192</v>
      </c>
      <c r="F427" s="1" t="s">
        <v>160</v>
      </c>
      <c r="H427" s="9">
        <v>45010.031608796293</v>
      </c>
      <c r="I427" s="1">
        <v>0.1429</v>
      </c>
      <c r="J427" s="1">
        <v>0</v>
      </c>
    </row>
    <row r="428" spans="1:10">
      <c r="A428" s="1" t="s">
        <v>808</v>
      </c>
      <c r="B428" s="1">
        <v>62570582</v>
      </c>
      <c r="C428" s="9">
        <v>45011.704861111109</v>
      </c>
      <c r="D428" s="1" t="s">
        <v>660</v>
      </c>
      <c r="F428" s="1" t="s">
        <v>160</v>
      </c>
      <c r="H428" s="9">
        <v>44940.271620370368</v>
      </c>
      <c r="I428" s="1">
        <v>0.1429</v>
      </c>
      <c r="J428" s="1">
        <v>0</v>
      </c>
    </row>
    <row r="429" spans="1:10">
      <c r="A429" s="1" t="s">
        <v>809</v>
      </c>
      <c r="B429" s="1">
        <v>62812449</v>
      </c>
      <c r="C429" s="9">
        <v>45011.708333333336</v>
      </c>
      <c r="D429" s="1" t="s">
        <v>192</v>
      </c>
      <c r="F429" s="1" t="s">
        <v>160</v>
      </c>
      <c r="H429" s="9">
        <v>45010.033680555556</v>
      </c>
      <c r="I429" s="1">
        <v>0.57140000000000002</v>
      </c>
      <c r="J429" s="1">
        <v>0</v>
      </c>
    </row>
    <row r="430" spans="1:10">
      <c r="A430" s="1" t="s">
        <v>810</v>
      </c>
      <c r="B430" s="1">
        <v>62812452</v>
      </c>
      <c r="C430" s="9">
        <v>45011.715277777781</v>
      </c>
      <c r="D430" s="1" t="s">
        <v>192</v>
      </c>
      <c r="F430" s="1" t="s">
        <v>160</v>
      </c>
      <c r="H430" s="9">
        <v>45010.035833333335</v>
      </c>
      <c r="I430" s="1">
        <v>0.28570000000000001</v>
      </c>
      <c r="J430" s="1">
        <v>0</v>
      </c>
    </row>
    <row r="431" spans="1:10">
      <c r="A431" s="1" t="s">
        <v>811</v>
      </c>
      <c r="B431" s="1">
        <v>62812454</v>
      </c>
      <c r="C431" s="9">
        <v>45011.724999999999</v>
      </c>
      <c r="D431" s="1" t="s">
        <v>192</v>
      </c>
      <c r="F431" s="1" t="s">
        <v>160</v>
      </c>
      <c r="H431" s="9">
        <v>45010.037824074076</v>
      </c>
      <c r="I431" s="1">
        <v>0</v>
      </c>
      <c r="J431" s="1">
        <v>0</v>
      </c>
    </row>
    <row r="432" spans="1:10">
      <c r="A432" s="1" t="s">
        <v>812</v>
      </c>
      <c r="B432" s="1">
        <v>3451695</v>
      </c>
      <c r="C432" s="9">
        <v>45011.736805555556</v>
      </c>
      <c r="D432" s="1" t="s">
        <v>192</v>
      </c>
      <c r="F432" s="1" t="s">
        <v>160</v>
      </c>
      <c r="H432" s="9">
        <v>40679.434652777774</v>
      </c>
      <c r="I432" s="1">
        <v>0.28570000000000001</v>
      </c>
      <c r="J432" s="1">
        <v>4573</v>
      </c>
    </row>
    <row r="433" spans="1:10">
      <c r="A433" s="1" t="s">
        <v>813</v>
      </c>
      <c r="B433" s="1">
        <v>62817583</v>
      </c>
      <c r="C433" s="9">
        <v>45011.737500000003</v>
      </c>
      <c r="D433" s="1" t="s">
        <v>658</v>
      </c>
      <c r="F433" s="1" t="s">
        <v>160</v>
      </c>
      <c r="H433" s="9">
        <v>45011.715590277781</v>
      </c>
      <c r="I433" s="1">
        <v>0.42859999999999998</v>
      </c>
      <c r="J433" s="1">
        <v>0</v>
      </c>
    </row>
    <row r="434" spans="1:10">
      <c r="A434" s="1" t="s">
        <v>814</v>
      </c>
      <c r="B434" s="1">
        <v>59405948</v>
      </c>
      <c r="C434" s="9">
        <v>45011.74722222222</v>
      </c>
      <c r="D434" s="1" t="s">
        <v>190</v>
      </c>
      <c r="F434" s="1" t="s">
        <v>160</v>
      </c>
      <c r="H434" s="9">
        <v>44537.542453703703</v>
      </c>
      <c r="I434" s="1">
        <v>0.28570000000000001</v>
      </c>
      <c r="J434" s="1">
        <v>239</v>
      </c>
    </row>
    <row r="435" spans="1:10">
      <c r="A435" s="1" t="s">
        <v>815</v>
      </c>
      <c r="B435" s="1">
        <v>3451407</v>
      </c>
      <c r="C435" s="9">
        <v>45011.74722222222</v>
      </c>
      <c r="D435" s="1" t="s">
        <v>192</v>
      </c>
      <c r="F435" s="1" t="s">
        <v>160</v>
      </c>
      <c r="H435" s="9">
        <v>40679.433587962965</v>
      </c>
      <c r="I435" s="1">
        <v>0.57140000000000002</v>
      </c>
      <c r="J435" s="1">
        <v>3511</v>
      </c>
    </row>
    <row r="436" spans="1:10">
      <c r="A436" s="1" t="s">
        <v>132</v>
      </c>
      <c r="B436" s="1">
        <v>60040563</v>
      </c>
      <c r="C436" s="9">
        <v>45011.801388888889</v>
      </c>
      <c r="D436" s="1" t="s">
        <v>159</v>
      </c>
      <c r="F436" s="1" t="s">
        <v>160</v>
      </c>
      <c r="H436" s="9">
        <v>44590.888865740744</v>
      </c>
      <c r="I436" s="1">
        <v>1.2857000000000001</v>
      </c>
      <c r="J436" s="1">
        <v>2038</v>
      </c>
    </row>
    <row r="437" spans="1:10">
      <c r="A437" s="1" t="s">
        <v>816</v>
      </c>
      <c r="B437" s="1">
        <v>56690687</v>
      </c>
      <c r="C437" s="9">
        <v>45011.801388888889</v>
      </c>
      <c r="D437" s="1" t="s">
        <v>190</v>
      </c>
      <c r="F437" s="1" t="s">
        <v>160</v>
      </c>
      <c r="H437" s="9">
        <v>44297.992488425924</v>
      </c>
      <c r="I437" s="1">
        <v>0.1429</v>
      </c>
      <c r="J437" s="1">
        <v>825</v>
      </c>
    </row>
    <row r="438" spans="1:10">
      <c r="A438" s="1" t="s">
        <v>817</v>
      </c>
      <c r="B438" s="1">
        <v>60040060</v>
      </c>
      <c r="C438" s="9">
        <v>45011.815972222219</v>
      </c>
      <c r="D438" s="1" t="s">
        <v>159</v>
      </c>
      <c r="F438" s="1" t="s">
        <v>160</v>
      </c>
      <c r="H438" s="9">
        <v>44590.847939814812</v>
      </c>
      <c r="I438" s="1">
        <v>2.7143000000000002</v>
      </c>
      <c r="J438" s="1">
        <v>1099</v>
      </c>
    </row>
    <row r="439" spans="1:10">
      <c r="A439" s="1" t="s">
        <v>818</v>
      </c>
      <c r="B439" s="1">
        <v>59407382</v>
      </c>
      <c r="C439" s="9">
        <v>45011.815972222219</v>
      </c>
      <c r="D439" s="1" t="s">
        <v>190</v>
      </c>
      <c r="F439" s="1" t="s">
        <v>160</v>
      </c>
      <c r="H439" s="9">
        <v>44537.647997685184</v>
      </c>
      <c r="I439" s="1">
        <v>1.8571</v>
      </c>
      <c r="J439" s="1">
        <v>447</v>
      </c>
    </row>
    <row r="440" spans="1:10">
      <c r="A440" s="1" t="s">
        <v>819</v>
      </c>
      <c r="B440" s="1">
        <v>62116316</v>
      </c>
      <c r="C440" s="9">
        <v>45011.817361111112</v>
      </c>
      <c r="D440" s="1" t="s">
        <v>191</v>
      </c>
      <c r="F440" s="1" t="s">
        <v>160</v>
      </c>
      <c r="H440" s="9">
        <v>44865.124166666668</v>
      </c>
      <c r="I440" s="1">
        <v>5.5713999999999997</v>
      </c>
      <c r="J440" s="1">
        <v>424</v>
      </c>
    </row>
    <row r="441" spans="1:10">
      <c r="A441" s="1" t="s">
        <v>820</v>
      </c>
      <c r="B441" s="1">
        <v>60040513</v>
      </c>
      <c r="C441" s="9">
        <v>45011.832638888889</v>
      </c>
      <c r="D441" s="1" t="s">
        <v>159</v>
      </c>
      <c r="F441" s="1" t="s">
        <v>160</v>
      </c>
      <c r="H441" s="9">
        <v>44590.869270833333</v>
      </c>
      <c r="I441" s="1">
        <v>4.8571</v>
      </c>
      <c r="J441" s="1">
        <v>2080</v>
      </c>
    </row>
    <row r="442" spans="1:10">
      <c r="A442" s="1" t="s">
        <v>75</v>
      </c>
      <c r="B442" s="1">
        <v>56681059</v>
      </c>
      <c r="C442" s="9">
        <v>45011.832638888889</v>
      </c>
      <c r="D442" s="1" t="s">
        <v>190</v>
      </c>
      <c r="F442" s="1" t="s">
        <v>160</v>
      </c>
      <c r="H442" s="9">
        <v>44297.460104166668</v>
      </c>
      <c r="I442" s="1">
        <v>0.85709999999999997</v>
      </c>
      <c r="J442" s="1">
        <v>1128</v>
      </c>
    </row>
    <row r="443" spans="1:10">
      <c r="A443" s="1" t="s">
        <v>821</v>
      </c>
      <c r="B443" s="1">
        <v>57558036</v>
      </c>
      <c r="C443" s="9">
        <v>45011.852083333331</v>
      </c>
      <c r="D443" s="1" t="s">
        <v>190</v>
      </c>
      <c r="F443" s="1" t="s">
        <v>160</v>
      </c>
      <c r="H443" s="9">
        <v>44372.731423611112</v>
      </c>
      <c r="I443" s="1">
        <v>0.85709999999999997</v>
      </c>
      <c r="J443" s="1">
        <v>1457</v>
      </c>
    </row>
    <row r="444" spans="1:10">
      <c r="A444" s="1" t="s">
        <v>822</v>
      </c>
      <c r="B444" s="1">
        <v>61273578</v>
      </c>
      <c r="C444" s="9">
        <v>45011.854861111111</v>
      </c>
      <c r="D444" s="1" t="s">
        <v>159</v>
      </c>
      <c r="F444" s="1" t="s">
        <v>160</v>
      </c>
      <c r="H444" s="9">
        <v>44711.759166666663</v>
      </c>
      <c r="I444" s="1">
        <v>2.8571</v>
      </c>
      <c r="J444" s="1">
        <v>772</v>
      </c>
    </row>
    <row r="445" spans="1:10">
      <c r="A445" s="1" t="s">
        <v>823</v>
      </c>
      <c r="B445" s="1">
        <v>56682764</v>
      </c>
      <c r="C445" s="9">
        <v>45011.876388888886</v>
      </c>
      <c r="D445" s="1" t="s">
        <v>190</v>
      </c>
      <c r="F445" s="1" t="s">
        <v>160</v>
      </c>
      <c r="H445" s="9">
        <v>44297.533506944441</v>
      </c>
      <c r="I445" s="1">
        <v>1.7142999999999999</v>
      </c>
      <c r="J445" s="1">
        <v>2069</v>
      </c>
    </row>
    <row r="446" spans="1:10">
      <c r="A446" s="1" t="s">
        <v>824</v>
      </c>
      <c r="B446" s="1">
        <v>56682767</v>
      </c>
      <c r="C446" s="9">
        <v>45011.877083333333</v>
      </c>
      <c r="D446" s="1" t="s">
        <v>190</v>
      </c>
      <c r="F446" s="1" t="s">
        <v>160</v>
      </c>
      <c r="H446" s="9">
        <v>44297.534490740742</v>
      </c>
      <c r="I446" s="1">
        <v>1.1429</v>
      </c>
      <c r="J446" s="1">
        <v>1355</v>
      </c>
    </row>
    <row r="447" spans="1:10">
      <c r="A447" s="1" t="s">
        <v>73</v>
      </c>
      <c r="B447" s="1">
        <v>62116319</v>
      </c>
      <c r="C447" s="9">
        <v>45011.884722222225</v>
      </c>
      <c r="D447" s="1" t="s">
        <v>191</v>
      </c>
      <c r="F447" s="1" t="s">
        <v>160</v>
      </c>
      <c r="H447" s="9">
        <v>44865.147013888891</v>
      </c>
      <c r="I447" s="1">
        <v>2</v>
      </c>
      <c r="J447" s="1">
        <v>576</v>
      </c>
    </row>
    <row r="448" spans="1:10">
      <c r="A448" s="1" t="s">
        <v>61</v>
      </c>
      <c r="B448" s="1">
        <v>23594192</v>
      </c>
      <c r="C448" s="9">
        <v>45011.890972222223</v>
      </c>
      <c r="D448" s="1" t="s">
        <v>159</v>
      </c>
      <c r="F448" s="1" t="s">
        <v>160</v>
      </c>
      <c r="H448" s="9">
        <v>43644.339803240742</v>
      </c>
      <c r="I448" s="1">
        <v>1.8571</v>
      </c>
      <c r="J448" s="1">
        <v>4718</v>
      </c>
    </row>
    <row r="449" spans="1:10">
      <c r="A449" s="1" t="s">
        <v>825</v>
      </c>
      <c r="B449" s="1">
        <v>56682760</v>
      </c>
      <c r="C449" s="9">
        <v>45011.895138888889</v>
      </c>
      <c r="D449" s="1" t="s">
        <v>190</v>
      </c>
      <c r="F449" s="1" t="s">
        <v>160</v>
      </c>
      <c r="H449" s="9">
        <v>44297.538622685184</v>
      </c>
      <c r="I449" s="1">
        <v>1.2857000000000001</v>
      </c>
      <c r="J449" s="1">
        <v>1595</v>
      </c>
    </row>
    <row r="450" spans="1:10">
      <c r="A450" s="1" t="s">
        <v>826</v>
      </c>
      <c r="B450" s="1">
        <v>62116308</v>
      </c>
      <c r="C450" s="9">
        <v>45011.896527777775</v>
      </c>
      <c r="D450" s="1" t="s">
        <v>191</v>
      </c>
      <c r="F450" s="1" t="s">
        <v>160</v>
      </c>
      <c r="H450" s="9">
        <v>44865.055150462962</v>
      </c>
      <c r="I450" s="1">
        <v>5.5713999999999997</v>
      </c>
      <c r="J450" s="1">
        <v>356</v>
      </c>
    </row>
    <row r="451" spans="1:10">
      <c r="A451" s="1" t="s">
        <v>827</v>
      </c>
      <c r="B451" s="1">
        <v>56690780</v>
      </c>
      <c r="C451" s="9">
        <v>45011.921527777777</v>
      </c>
      <c r="D451" s="1" t="s">
        <v>190</v>
      </c>
      <c r="F451" s="1" t="s">
        <v>160</v>
      </c>
      <c r="H451" s="9">
        <v>44298.009768518517</v>
      </c>
      <c r="I451" s="1">
        <v>2.4285999999999999</v>
      </c>
      <c r="J451" s="1">
        <v>3271</v>
      </c>
    </row>
    <row r="452" spans="1:10">
      <c r="A452" s="1" t="s">
        <v>828</v>
      </c>
      <c r="B452" s="1">
        <v>3992422</v>
      </c>
      <c r="C452" s="9">
        <v>45006.94027777778</v>
      </c>
      <c r="D452" s="1" t="s">
        <v>658</v>
      </c>
      <c r="F452" s="1" t="s">
        <v>294</v>
      </c>
      <c r="H452" s="9">
        <v>39637.85565972222</v>
      </c>
      <c r="I452" s="1">
        <v>45.285699999999999</v>
      </c>
      <c r="J452" s="1">
        <v>236445</v>
      </c>
    </row>
    <row r="453" spans="1:10">
      <c r="A453" s="1" t="s">
        <v>829</v>
      </c>
      <c r="B453" s="1">
        <v>58055421</v>
      </c>
      <c r="C453" s="9">
        <v>45007.495833333334</v>
      </c>
      <c r="D453" s="1" t="s">
        <v>291</v>
      </c>
      <c r="F453" s="1" t="s">
        <v>294</v>
      </c>
      <c r="H453" s="9">
        <v>44398.791076388887</v>
      </c>
      <c r="I453" s="1">
        <v>2.4285999999999999</v>
      </c>
      <c r="J453" s="1">
        <v>778</v>
      </c>
    </row>
    <row r="454" spans="1:10">
      <c r="A454" s="1" t="s">
        <v>830</v>
      </c>
      <c r="B454" s="1">
        <v>57315874</v>
      </c>
      <c r="C454" s="9">
        <v>45007.75277777778</v>
      </c>
      <c r="D454" s="1" t="s">
        <v>291</v>
      </c>
      <c r="F454" s="1" t="s">
        <v>294</v>
      </c>
      <c r="H454" s="9">
        <v>44365.558981481481</v>
      </c>
      <c r="I454" s="1">
        <v>4.8571</v>
      </c>
      <c r="J454" s="1">
        <v>2337</v>
      </c>
    </row>
    <row r="455" spans="1:10">
      <c r="A455" s="1" t="s">
        <v>831</v>
      </c>
      <c r="B455" s="1">
        <v>56911076</v>
      </c>
      <c r="C455" s="9">
        <v>45007.842361111114</v>
      </c>
      <c r="D455" s="1" t="s">
        <v>291</v>
      </c>
      <c r="F455" s="1" t="s">
        <v>294</v>
      </c>
      <c r="H455" s="9">
        <v>44321.466967592591</v>
      </c>
      <c r="I455" s="1">
        <v>3.4285999999999999</v>
      </c>
      <c r="J455" s="1">
        <v>2447</v>
      </c>
    </row>
    <row r="456" spans="1:10">
      <c r="A456" s="1" t="s">
        <v>832</v>
      </c>
      <c r="B456" s="1">
        <v>56911287</v>
      </c>
      <c r="C456" s="9">
        <v>45008.688888888886</v>
      </c>
      <c r="D456" s="1" t="s">
        <v>291</v>
      </c>
      <c r="F456" s="1" t="s">
        <v>294</v>
      </c>
      <c r="H456" s="9">
        <v>44321.46665509259</v>
      </c>
      <c r="I456" s="1">
        <v>4.7142999999999997</v>
      </c>
      <c r="J456" s="1">
        <v>3070</v>
      </c>
    </row>
    <row r="457" spans="1:10">
      <c r="A457" s="1" t="s">
        <v>833</v>
      </c>
      <c r="B457" s="1">
        <v>56956577</v>
      </c>
      <c r="C457" s="9">
        <v>45008.740277777775</v>
      </c>
      <c r="D457" s="1" t="s">
        <v>291</v>
      </c>
      <c r="F457" s="1" t="s">
        <v>294</v>
      </c>
      <c r="H457" s="9">
        <v>44326.467847222222</v>
      </c>
      <c r="I457" s="1">
        <v>21.142900000000001</v>
      </c>
      <c r="J457" s="1">
        <v>16811</v>
      </c>
    </row>
    <row r="458" spans="1:10">
      <c r="A458" s="1" t="s">
        <v>834</v>
      </c>
      <c r="B458" s="1">
        <v>62740329</v>
      </c>
      <c r="C458" s="9">
        <v>45009.530555555553</v>
      </c>
      <c r="D458" s="1" t="s">
        <v>658</v>
      </c>
      <c r="F458" s="1" t="s">
        <v>294</v>
      </c>
      <c r="H458" s="9">
        <v>44991.583124999997</v>
      </c>
      <c r="I458" s="1">
        <v>2</v>
      </c>
      <c r="J458" s="1">
        <v>54</v>
      </c>
    </row>
    <row r="459" spans="1:10">
      <c r="A459" s="1" t="s">
        <v>835</v>
      </c>
      <c r="B459" s="1">
        <v>62811545</v>
      </c>
      <c r="C459" s="9">
        <v>45009.93472222222</v>
      </c>
      <c r="D459" s="1" t="s">
        <v>191</v>
      </c>
      <c r="F459" s="1" t="s">
        <v>294</v>
      </c>
      <c r="H459" s="9">
        <v>45009.929155092592</v>
      </c>
      <c r="I459" s="1">
        <v>1.7142999999999999</v>
      </c>
      <c r="J459" s="1">
        <v>4</v>
      </c>
    </row>
    <row r="460" spans="1:10">
      <c r="A460" s="1" t="s">
        <v>836</v>
      </c>
      <c r="B460" s="1">
        <v>56462618</v>
      </c>
      <c r="C460" s="9">
        <v>45011.336111111108</v>
      </c>
      <c r="D460" s="1" t="s">
        <v>161</v>
      </c>
      <c r="F460" s="1" t="s">
        <v>294</v>
      </c>
      <c r="H460" s="9">
        <v>44280.421678240738</v>
      </c>
      <c r="I460" s="1">
        <v>4.5713999999999997</v>
      </c>
      <c r="J460" s="1">
        <v>5089</v>
      </c>
    </row>
    <row r="461" spans="1:10">
      <c r="A461" s="1" t="s">
        <v>837</v>
      </c>
      <c r="B461" s="1">
        <v>56682761</v>
      </c>
      <c r="C461" s="9">
        <v>45011.890277777777</v>
      </c>
      <c r="D461" s="1" t="s">
        <v>190</v>
      </c>
      <c r="F461" s="1" t="s">
        <v>294</v>
      </c>
      <c r="H461" s="9">
        <v>44297.53634259259</v>
      </c>
      <c r="I461" s="1">
        <v>3.2856999999999998</v>
      </c>
      <c r="J461" s="1">
        <v>2541</v>
      </c>
    </row>
    <row r="462" spans="1:10">
      <c r="A462" s="1" t="s">
        <v>838</v>
      </c>
      <c r="B462" s="1">
        <v>62116309</v>
      </c>
      <c r="C462" s="9">
        <v>45011.942361111112</v>
      </c>
      <c r="D462" s="1" t="s">
        <v>191</v>
      </c>
      <c r="F462" s="1" t="s">
        <v>294</v>
      </c>
      <c r="H462" s="9">
        <v>44865.050949074073</v>
      </c>
      <c r="I462" s="1">
        <v>2.7143000000000002</v>
      </c>
      <c r="J462" s="1">
        <v>325</v>
      </c>
    </row>
    <row r="463" spans="1:10">
      <c r="A463" s="1" t="s">
        <v>839</v>
      </c>
      <c r="B463" s="1">
        <v>59410414</v>
      </c>
      <c r="C463" s="9">
        <v>45011.963888888888</v>
      </c>
      <c r="D463" s="1" t="s">
        <v>190</v>
      </c>
      <c r="F463" s="1" t="s">
        <v>294</v>
      </c>
      <c r="H463" s="9">
        <v>44537.867395833331</v>
      </c>
      <c r="I463" s="1">
        <v>1.5713999999999999</v>
      </c>
      <c r="J463" s="1">
        <v>1196</v>
      </c>
    </row>
    <row r="464" spans="1:10">
      <c r="A464" s="1" t="s">
        <v>393</v>
      </c>
      <c r="B464" s="1">
        <v>5044536</v>
      </c>
      <c r="C464" s="9">
        <v>45006.057638888888</v>
      </c>
      <c r="D464" s="1" t="s">
        <v>658</v>
      </c>
      <c r="F464" s="1" t="s">
        <v>191</v>
      </c>
      <c r="H464" s="9">
        <v>40582.568206018521</v>
      </c>
      <c r="I464" s="1">
        <v>290.71429999999998</v>
      </c>
      <c r="J464" s="1">
        <v>186178</v>
      </c>
    </row>
    <row r="465" spans="1:10">
      <c r="A465" s="1" t="s">
        <v>840</v>
      </c>
      <c r="B465" s="1">
        <v>56943799</v>
      </c>
      <c r="C465" s="9">
        <v>45007.493055555555</v>
      </c>
      <c r="D465" s="1" t="s">
        <v>291</v>
      </c>
      <c r="F465" s="1" t="s">
        <v>191</v>
      </c>
      <c r="H465" s="9">
        <v>44324.759976851848</v>
      </c>
      <c r="I465" s="1">
        <v>3</v>
      </c>
      <c r="J465" s="1">
        <v>1875</v>
      </c>
    </row>
    <row r="466" spans="1:10">
      <c r="A466" s="1" t="s">
        <v>42</v>
      </c>
      <c r="B466" s="1">
        <v>62656294</v>
      </c>
      <c r="C466" s="9">
        <v>45007.493055555555</v>
      </c>
      <c r="D466" s="1" t="s">
        <v>190</v>
      </c>
      <c r="F466" s="1" t="s">
        <v>191</v>
      </c>
      <c r="H466" s="9">
        <v>44967.440706018519</v>
      </c>
      <c r="I466" s="1">
        <v>2</v>
      </c>
      <c r="J466" s="1">
        <v>93</v>
      </c>
    </row>
    <row r="467" spans="1:10">
      <c r="A467" s="1" t="s">
        <v>415</v>
      </c>
      <c r="B467" s="1">
        <v>62656295</v>
      </c>
      <c r="C467" s="9">
        <v>45007.519444444442</v>
      </c>
      <c r="D467" s="1" t="s">
        <v>190</v>
      </c>
      <c r="F467" s="1" t="s">
        <v>191</v>
      </c>
      <c r="H467" s="9">
        <v>44967.441354166665</v>
      </c>
      <c r="I467" s="1">
        <v>2</v>
      </c>
      <c r="J467" s="1">
        <v>107</v>
      </c>
    </row>
    <row r="468" spans="1:10">
      <c r="A468" s="1" t="s">
        <v>722</v>
      </c>
      <c r="B468" s="1">
        <v>62656291</v>
      </c>
      <c r="C468" s="9">
        <v>45007.537499999999</v>
      </c>
      <c r="D468" s="1" t="s">
        <v>190</v>
      </c>
      <c r="F468" s="1" t="s">
        <v>191</v>
      </c>
      <c r="H468" s="9">
        <v>44967.439375000002</v>
      </c>
      <c r="I468" s="1">
        <v>1.4286000000000001</v>
      </c>
      <c r="J468" s="1">
        <v>66</v>
      </c>
    </row>
    <row r="469" spans="1:10">
      <c r="A469" s="1" t="s">
        <v>823</v>
      </c>
      <c r="B469" s="1">
        <v>62656288</v>
      </c>
      <c r="C469" s="9">
        <v>45007.546527777777</v>
      </c>
      <c r="D469" s="1" t="s">
        <v>190</v>
      </c>
      <c r="F469" s="1" t="s">
        <v>191</v>
      </c>
      <c r="H469" s="9">
        <v>44967.437905092593</v>
      </c>
      <c r="I469" s="1">
        <v>5.8571</v>
      </c>
      <c r="J469" s="1">
        <v>84</v>
      </c>
    </row>
    <row r="470" spans="1:10">
      <c r="A470" s="1" t="s">
        <v>841</v>
      </c>
      <c r="B470" s="1">
        <v>62656290</v>
      </c>
      <c r="C470" s="9">
        <v>45007.546527777777</v>
      </c>
      <c r="D470" s="1" t="s">
        <v>190</v>
      </c>
      <c r="F470" s="1" t="s">
        <v>191</v>
      </c>
      <c r="H470" s="9">
        <v>44967.438530092593</v>
      </c>
      <c r="I470" s="1">
        <v>1.7142999999999999</v>
      </c>
      <c r="J470" s="1">
        <v>86</v>
      </c>
    </row>
    <row r="471" spans="1:10">
      <c r="A471" s="1" t="s">
        <v>842</v>
      </c>
      <c r="B471" s="1">
        <v>62656286</v>
      </c>
      <c r="C471" s="9">
        <v>45007.551388888889</v>
      </c>
      <c r="D471" s="1" t="s">
        <v>190</v>
      </c>
      <c r="F471" s="1" t="s">
        <v>191</v>
      </c>
      <c r="H471" s="9">
        <v>44967.436932870369</v>
      </c>
      <c r="I471" s="1">
        <v>3.7143000000000002</v>
      </c>
      <c r="J471" s="1">
        <v>91</v>
      </c>
    </row>
    <row r="472" spans="1:10">
      <c r="A472" s="1" t="s">
        <v>843</v>
      </c>
      <c r="B472" s="1">
        <v>62656298</v>
      </c>
      <c r="C472" s="9">
        <v>45007.557638888888</v>
      </c>
      <c r="D472" s="1" t="s">
        <v>190</v>
      </c>
      <c r="F472" s="1" t="s">
        <v>191</v>
      </c>
      <c r="H472" s="9">
        <v>44967.443020833336</v>
      </c>
      <c r="I472" s="1">
        <v>4.1429</v>
      </c>
      <c r="J472" s="1">
        <v>74</v>
      </c>
    </row>
    <row r="473" spans="1:10">
      <c r="A473" s="1" t="s">
        <v>825</v>
      </c>
      <c r="B473" s="1">
        <v>62656301</v>
      </c>
      <c r="C473" s="9">
        <v>45007.570833333331</v>
      </c>
      <c r="D473" s="1" t="s">
        <v>190</v>
      </c>
      <c r="F473" s="1" t="s">
        <v>191</v>
      </c>
      <c r="H473" s="9">
        <v>44967.444872685184</v>
      </c>
      <c r="I473" s="1">
        <v>4.2857000000000003</v>
      </c>
      <c r="J473" s="1">
        <v>72</v>
      </c>
    </row>
    <row r="474" spans="1:10">
      <c r="A474" s="1" t="s">
        <v>844</v>
      </c>
      <c r="B474" s="1">
        <v>62667254</v>
      </c>
      <c r="C474" s="9">
        <v>45007.574305555558</v>
      </c>
      <c r="D474" s="1" t="s">
        <v>190</v>
      </c>
      <c r="F474" s="1" t="s">
        <v>191</v>
      </c>
      <c r="H474" s="9">
        <v>44970.541481481479</v>
      </c>
      <c r="I474" s="1">
        <v>3</v>
      </c>
      <c r="J474" s="1">
        <v>64</v>
      </c>
    </row>
    <row r="475" spans="1:10">
      <c r="A475" s="1" t="s">
        <v>845</v>
      </c>
      <c r="B475" s="1">
        <v>62652181</v>
      </c>
      <c r="C475" s="9">
        <v>45007.65902777778</v>
      </c>
      <c r="D475" s="1" t="s">
        <v>190</v>
      </c>
      <c r="F475" s="1" t="s">
        <v>191</v>
      </c>
      <c r="H475" s="9">
        <v>44966.53292824074</v>
      </c>
      <c r="I475" s="1">
        <v>1.7142999999999999</v>
      </c>
      <c r="J475" s="1">
        <v>62</v>
      </c>
    </row>
    <row r="476" spans="1:10">
      <c r="A476" s="1" t="s">
        <v>846</v>
      </c>
      <c r="B476" s="1">
        <v>56911075</v>
      </c>
      <c r="C476" s="9">
        <v>45007.697916666664</v>
      </c>
      <c r="D476" s="1" t="s">
        <v>291</v>
      </c>
      <c r="F476" s="1" t="s">
        <v>191</v>
      </c>
      <c r="H476" s="9">
        <v>44321.466817129629</v>
      </c>
      <c r="I476" s="1">
        <v>3.8571</v>
      </c>
      <c r="J476" s="1">
        <v>2347</v>
      </c>
    </row>
    <row r="477" spans="1:10">
      <c r="A477" s="1" t="s">
        <v>847</v>
      </c>
      <c r="B477" s="1">
        <v>62802599</v>
      </c>
      <c r="C477" s="9">
        <v>45007.744444444441</v>
      </c>
      <c r="D477" s="1" t="s">
        <v>658</v>
      </c>
      <c r="F477" s="1" t="s">
        <v>191</v>
      </c>
      <c r="H477" s="9">
        <v>45007.721006944441</v>
      </c>
      <c r="I477" s="1">
        <v>2.7143000000000002</v>
      </c>
      <c r="J477" s="1">
        <v>23</v>
      </c>
    </row>
    <row r="478" spans="1:10">
      <c r="A478" s="1" t="s">
        <v>848</v>
      </c>
      <c r="B478" s="1">
        <v>62656299</v>
      </c>
      <c r="C478" s="9">
        <v>45007.793055555558</v>
      </c>
      <c r="D478" s="1" t="s">
        <v>190</v>
      </c>
      <c r="F478" s="1" t="s">
        <v>191</v>
      </c>
      <c r="H478" s="9">
        <v>44967.449699074074</v>
      </c>
      <c r="I478" s="1">
        <v>4.4286000000000003</v>
      </c>
      <c r="J478" s="1">
        <v>78</v>
      </c>
    </row>
    <row r="479" spans="1:10">
      <c r="A479" s="1" t="s">
        <v>849</v>
      </c>
      <c r="B479" s="1">
        <v>62803020</v>
      </c>
      <c r="C479" s="9">
        <v>45007.850694444445</v>
      </c>
      <c r="D479" s="1" t="s">
        <v>658</v>
      </c>
      <c r="F479" s="1" t="s">
        <v>191</v>
      </c>
      <c r="H479" s="9">
        <v>45007.836157407408</v>
      </c>
      <c r="I479" s="1">
        <v>0.85709999999999997</v>
      </c>
      <c r="J479" s="1">
        <v>7</v>
      </c>
    </row>
    <row r="480" spans="1:10">
      <c r="A480" s="1" t="s">
        <v>850</v>
      </c>
      <c r="B480" s="1">
        <v>62803045</v>
      </c>
      <c r="C480" s="9">
        <v>45007.852777777778</v>
      </c>
      <c r="D480" s="1" t="s">
        <v>658</v>
      </c>
      <c r="F480" s="1" t="s">
        <v>191</v>
      </c>
      <c r="H480" s="9">
        <v>45007.844930555555</v>
      </c>
      <c r="I480" s="1">
        <v>1.1429</v>
      </c>
      <c r="J480" s="1">
        <v>9</v>
      </c>
    </row>
    <row r="481" spans="1:10">
      <c r="A481" s="1" t="s">
        <v>851</v>
      </c>
      <c r="B481" s="1">
        <v>62802983</v>
      </c>
      <c r="C481" s="9">
        <v>45007.856249999997</v>
      </c>
      <c r="D481" s="1" t="s">
        <v>658</v>
      </c>
      <c r="F481" s="1" t="s">
        <v>191</v>
      </c>
      <c r="H481" s="9">
        <v>45007.826504629629</v>
      </c>
      <c r="I481" s="1">
        <v>1.4286000000000001</v>
      </c>
      <c r="J481" s="1">
        <v>9</v>
      </c>
    </row>
    <row r="482" spans="1:10">
      <c r="A482" s="1" t="s">
        <v>852</v>
      </c>
      <c r="B482" s="1">
        <v>62704734</v>
      </c>
      <c r="C482" s="9">
        <v>45007.856249999997</v>
      </c>
      <c r="D482" s="1" t="s">
        <v>190</v>
      </c>
      <c r="F482" s="1" t="s">
        <v>191</v>
      </c>
      <c r="H482" s="9">
        <v>44980.573136574072</v>
      </c>
      <c r="I482" s="1">
        <v>9</v>
      </c>
      <c r="J482" s="1">
        <v>291</v>
      </c>
    </row>
    <row r="483" spans="1:10">
      <c r="A483" s="1" t="s">
        <v>853</v>
      </c>
      <c r="B483" s="1">
        <v>62803547</v>
      </c>
      <c r="C483" s="9">
        <v>45007.938888888886</v>
      </c>
      <c r="D483" s="1" t="s">
        <v>660</v>
      </c>
      <c r="F483" s="1" t="s">
        <v>191</v>
      </c>
      <c r="H483" s="9">
        <v>45007.930243055554</v>
      </c>
      <c r="I483" s="1">
        <v>2.4285999999999999</v>
      </c>
      <c r="J483" s="1">
        <v>23</v>
      </c>
    </row>
    <row r="484" spans="1:10">
      <c r="A484" s="1" t="s">
        <v>854</v>
      </c>
      <c r="B484" s="1">
        <v>62803461</v>
      </c>
      <c r="C484" s="9">
        <v>45007.947222222225</v>
      </c>
      <c r="D484" s="1" t="s">
        <v>658</v>
      </c>
      <c r="F484" s="1" t="s">
        <v>191</v>
      </c>
      <c r="H484" s="9">
        <v>45007.922256944446</v>
      </c>
      <c r="I484" s="1">
        <v>1.8571</v>
      </c>
      <c r="J484" s="1">
        <v>13</v>
      </c>
    </row>
    <row r="485" spans="1:10">
      <c r="A485" s="1" t="s">
        <v>114</v>
      </c>
      <c r="B485" s="1">
        <v>59672380</v>
      </c>
      <c r="C485" s="9">
        <v>45007.947222222225</v>
      </c>
      <c r="D485" s="1" t="s">
        <v>783</v>
      </c>
      <c r="F485" s="1" t="s">
        <v>191</v>
      </c>
      <c r="H485" s="9">
        <v>44553.599560185183</v>
      </c>
      <c r="I485" s="1">
        <v>145</v>
      </c>
      <c r="J485" s="1">
        <v>101735</v>
      </c>
    </row>
    <row r="486" spans="1:10">
      <c r="A486" s="1" t="s">
        <v>855</v>
      </c>
      <c r="B486" s="1">
        <v>62803402</v>
      </c>
      <c r="C486" s="9">
        <v>45007.947916666664</v>
      </c>
      <c r="D486" s="1" t="s">
        <v>658</v>
      </c>
      <c r="F486" s="1" t="s">
        <v>191</v>
      </c>
      <c r="H486" s="9">
        <v>45007.914780092593</v>
      </c>
      <c r="I486" s="1">
        <v>2</v>
      </c>
      <c r="J486" s="1">
        <v>17</v>
      </c>
    </row>
    <row r="487" spans="1:10">
      <c r="A487" s="1" t="s">
        <v>94</v>
      </c>
      <c r="B487" s="1">
        <v>62477961</v>
      </c>
      <c r="C487" s="9">
        <v>45008.011805555558</v>
      </c>
      <c r="D487" s="1" t="s">
        <v>783</v>
      </c>
      <c r="F487" s="1" t="s">
        <v>191</v>
      </c>
      <c r="H487" s="9">
        <v>44918.488807870373</v>
      </c>
      <c r="I487" s="1">
        <v>145.71430000000001</v>
      </c>
      <c r="J487" s="1">
        <v>30104</v>
      </c>
    </row>
    <row r="488" spans="1:10">
      <c r="A488" s="1" t="s">
        <v>856</v>
      </c>
      <c r="B488" s="1">
        <v>62690536</v>
      </c>
      <c r="C488" s="9">
        <v>45008.074999999997</v>
      </c>
      <c r="D488" s="1" t="s">
        <v>159</v>
      </c>
      <c r="F488" s="1" t="s">
        <v>191</v>
      </c>
      <c r="H488" s="9">
        <v>44977.646168981482</v>
      </c>
      <c r="I488" s="1">
        <v>1.5713999999999999</v>
      </c>
      <c r="J488" s="1">
        <v>28</v>
      </c>
    </row>
    <row r="489" spans="1:10">
      <c r="A489" s="1" t="s">
        <v>857</v>
      </c>
      <c r="B489" s="1">
        <v>62667219</v>
      </c>
      <c r="C489" s="9">
        <v>45008.075694444444</v>
      </c>
      <c r="D489" s="1" t="s">
        <v>190</v>
      </c>
      <c r="F489" s="1" t="s">
        <v>191</v>
      </c>
      <c r="H489" s="9">
        <v>44970.534074074072</v>
      </c>
      <c r="I489" s="1">
        <v>3.2856999999999998</v>
      </c>
      <c r="J489" s="1">
        <v>67</v>
      </c>
    </row>
    <row r="490" spans="1:10">
      <c r="A490" s="1" t="s">
        <v>858</v>
      </c>
      <c r="B490" s="1">
        <v>62803761</v>
      </c>
      <c r="C490" s="9">
        <v>45008.075694444444</v>
      </c>
      <c r="D490" s="1" t="s">
        <v>658</v>
      </c>
      <c r="F490" s="1" t="s">
        <v>191</v>
      </c>
      <c r="H490" s="9">
        <v>45007.96533564815</v>
      </c>
      <c r="I490" s="1">
        <v>0.71430000000000005</v>
      </c>
      <c r="J490" s="1">
        <v>9</v>
      </c>
    </row>
    <row r="491" spans="1:10">
      <c r="A491" s="1" t="s">
        <v>859</v>
      </c>
      <c r="B491" s="1">
        <v>62667223</v>
      </c>
      <c r="C491" s="9">
        <v>45008.075694444444</v>
      </c>
      <c r="D491" s="1" t="s">
        <v>190</v>
      </c>
      <c r="F491" s="1" t="s">
        <v>191</v>
      </c>
      <c r="H491" s="9">
        <v>44970.534722222219</v>
      </c>
      <c r="I491" s="1">
        <v>8.7142999999999997</v>
      </c>
      <c r="J491" s="1">
        <v>181</v>
      </c>
    </row>
    <row r="492" spans="1:10">
      <c r="A492" s="1" t="s">
        <v>860</v>
      </c>
      <c r="B492" s="1">
        <v>62803763</v>
      </c>
      <c r="C492" s="9">
        <v>45008.076388888891</v>
      </c>
      <c r="D492" s="1" t="s">
        <v>658</v>
      </c>
      <c r="F492" s="1" t="s">
        <v>191</v>
      </c>
      <c r="H492" s="9">
        <v>45007.969976851855</v>
      </c>
      <c r="I492" s="1">
        <v>0.85709999999999997</v>
      </c>
      <c r="J492" s="1">
        <v>16</v>
      </c>
    </row>
    <row r="493" spans="1:10">
      <c r="A493" s="1" t="s">
        <v>78</v>
      </c>
      <c r="B493" s="1">
        <v>62803677</v>
      </c>
      <c r="C493" s="9">
        <v>45008.076388888891</v>
      </c>
      <c r="D493" s="1" t="s">
        <v>658</v>
      </c>
      <c r="F493" s="1" t="s">
        <v>191</v>
      </c>
      <c r="H493" s="9">
        <v>45007.953912037039</v>
      </c>
      <c r="I493" s="1">
        <v>1.1429</v>
      </c>
      <c r="J493" s="1">
        <v>13</v>
      </c>
    </row>
    <row r="494" spans="1:10">
      <c r="A494" s="1" t="s">
        <v>861</v>
      </c>
      <c r="B494" s="1">
        <v>62803760</v>
      </c>
      <c r="C494" s="9">
        <v>45008.076388888891</v>
      </c>
      <c r="D494" s="1" t="s">
        <v>658</v>
      </c>
      <c r="F494" s="1" t="s">
        <v>191</v>
      </c>
      <c r="H494" s="9">
        <v>45007.975694444445</v>
      </c>
      <c r="I494" s="1">
        <v>1.1429</v>
      </c>
      <c r="J494" s="1">
        <v>34</v>
      </c>
    </row>
    <row r="495" spans="1:10">
      <c r="A495" s="1" t="s">
        <v>862</v>
      </c>
      <c r="B495" s="1">
        <v>62803802</v>
      </c>
      <c r="C495" s="9">
        <v>45008.076388888891</v>
      </c>
      <c r="D495" s="1" t="s">
        <v>658</v>
      </c>
      <c r="F495" s="1" t="s">
        <v>191</v>
      </c>
      <c r="H495" s="9">
        <v>45007.979629629626</v>
      </c>
      <c r="I495" s="1">
        <v>1.2857000000000001</v>
      </c>
      <c r="J495" s="1">
        <v>35</v>
      </c>
    </row>
    <row r="496" spans="1:10">
      <c r="A496" s="1" t="s">
        <v>863</v>
      </c>
      <c r="B496" s="1">
        <v>62804009</v>
      </c>
      <c r="C496" s="9">
        <v>45008.07708333333</v>
      </c>
      <c r="D496" s="1" t="s">
        <v>658</v>
      </c>
      <c r="F496" s="1" t="s">
        <v>191</v>
      </c>
      <c r="H496" s="9">
        <v>45007.984861111108</v>
      </c>
      <c r="I496" s="1">
        <v>4.4286000000000003</v>
      </c>
      <c r="J496" s="1">
        <v>57</v>
      </c>
    </row>
    <row r="497" spans="1:10">
      <c r="A497" s="1" t="s">
        <v>864</v>
      </c>
      <c r="B497" s="1">
        <v>62667228</v>
      </c>
      <c r="C497" s="9">
        <v>45008.522222222222</v>
      </c>
      <c r="D497" s="1" t="s">
        <v>190</v>
      </c>
      <c r="F497" s="1" t="s">
        <v>191</v>
      </c>
      <c r="H497" s="9">
        <v>44970.537291666667</v>
      </c>
      <c r="I497" s="1">
        <v>5</v>
      </c>
      <c r="J497" s="1">
        <v>116</v>
      </c>
    </row>
    <row r="498" spans="1:10">
      <c r="A498" s="1" t="s">
        <v>865</v>
      </c>
      <c r="B498" s="1">
        <v>62667236</v>
      </c>
      <c r="C498" s="9">
        <v>45008.522222222222</v>
      </c>
      <c r="D498" s="1" t="s">
        <v>190</v>
      </c>
      <c r="F498" s="1" t="s">
        <v>191</v>
      </c>
      <c r="H498" s="9">
        <v>44970.539675925924</v>
      </c>
      <c r="I498" s="1">
        <v>4.5713999999999997</v>
      </c>
      <c r="J498" s="1">
        <v>99</v>
      </c>
    </row>
    <row r="499" spans="1:10">
      <c r="A499" s="1" t="s">
        <v>119</v>
      </c>
      <c r="B499" s="1">
        <v>62667241</v>
      </c>
      <c r="C499" s="9">
        <v>45008.53402777778</v>
      </c>
      <c r="D499" s="1" t="s">
        <v>190</v>
      </c>
      <c r="F499" s="1" t="s">
        <v>191</v>
      </c>
      <c r="H499" s="9">
        <v>44970.542175925926</v>
      </c>
      <c r="I499" s="1">
        <v>0.71430000000000005</v>
      </c>
      <c r="J499" s="1">
        <v>35</v>
      </c>
    </row>
    <row r="500" spans="1:10">
      <c r="A500" s="1" t="s">
        <v>866</v>
      </c>
      <c r="B500" s="1">
        <v>62667242</v>
      </c>
      <c r="C500" s="9">
        <v>45008.543055555558</v>
      </c>
      <c r="D500" s="1" t="s">
        <v>190</v>
      </c>
      <c r="F500" s="1" t="s">
        <v>191</v>
      </c>
      <c r="H500" s="9">
        <v>44970.540219907409</v>
      </c>
      <c r="I500" s="1">
        <v>1</v>
      </c>
      <c r="J500" s="1">
        <v>86</v>
      </c>
    </row>
    <row r="501" spans="1:10">
      <c r="A501" s="1" t="s">
        <v>423</v>
      </c>
      <c r="B501" s="1">
        <v>62394680</v>
      </c>
      <c r="C501" s="9">
        <v>45008.552083333336</v>
      </c>
      <c r="D501" s="1" t="s">
        <v>190</v>
      </c>
      <c r="F501" s="1" t="s">
        <v>191</v>
      </c>
      <c r="H501" s="9">
        <v>44895.540162037039</v>
      </c>
      <c r="I501" s="1">
        <v>111.71429999999999</v>
      </c>
      <c r="J501" s="1">
        <v>3894</v>
      </c>
    </row>
    <row r="502" spans="1:10">
      <c r="A502" s="1" t="s">
        <v>118</v>
      </c>
      <c r="B502" s="1">
        <v>62667230</v>
      </c>
      <c r="C502" s="9">
        <v>45008.561805555553</v>
      </c>
      <c r="D502" s="1" t="s">
        <v>190</v>
      </c>
      <c r="F502" s="1" t="s">
        <v>191</v>
      </c>
      <c r="H502" s="9">
        <v>44970.537870370368</v>
      </c>
      <c r="I502" s="1">
        <v>1.1429</v>
      </c>
      <c r="J502" s="1">
        <v>52</v>
      </c>
    </row>
    <row r="503" spans="1:10">
      <c r="A503" s="1" t="s">
        <v>111</v>
      </c>
      <c r="B503" s="1">
        <v>62653768</v>
      </c>
      <c r="C503" s="9">
        <v>45008.572916666664</v>
      </c>
      <c r="D503" s="1" t="s">
        <v>190</v>
      </c>
      <c r="F503" s="1" t="s">
        <v>191</v>
      </c>
      <c r="H503" s="9">
        <v>44966.704594907409</v>
      </c>
      <c r="I503" s="1">
        <v>7.5713999999999997</v>
      </c>
      <c r="J503" s="1">
        <v>111</v>
      </c>
    </row>
    <row r="504" spans="1:10">
      <c r="A504" s="1" t="s">
        <v>867</v>
      </c>
      <c r="B504" s="1">
        <v>62689983</v>
      </c>
      <c r="C504" s="9">
        <v>45008.703472222223</v>
      </c>
      <c r="D504" s="1" t="s">
        <v>159</v>
      </c>
      <c r="F504" s="1" t="s">
        <v>191</v>
      </c>
      <c r="H504" s="9">
        <v>44977.582997685182</v>
      </c>
      <c r="I504" s="1">
        <v>0.28570000000000001</v>
      </c>
      <c r="J504" s="1">
        <v>20</v>
      </c>
    </row>
    <row r="505" spans="1:10">
      <c r="A505" s="1" t="s">
        <v>868</v>
      </c>
      <c r="B505" s="1">
        <v>62104157</v>
      </c>
      <c r="C505" s="9">
        <v>45008.762499999997</v>
      </c>
      <c r="D505" s="1" t="s">
        <v>159</v>
      </c>
      <c r="F505" s="1" t="s">
        <v>191</v>
      </c>
      <c r="H505" s="9">
        <v>44860.990902777776</v>
      </c>
      <c r="I505" s="1">
        <v>1.2857000000000001</v>
      </c>
      <c r="J505" s="1">
        <v>229</v>
      </c>
    </row>
    <row r="506" spans="1:10">
      <c r="A506" s="1" t="s">
        <v>869</v>
      </c>
      <c r="B506" s="1">
        <v>62805623</v>
      </c>
      <c r="C506" s="9">
        <v>45008.762499999997</v>
      </c>
      <c r="D506" s="1" t="s">
        <v>870</v>
      </c>
      <c r="F506" s="1" t="s">
        <v>191</v>
      </c>
      <c r="H506" s="9">
        <v>45008.562210648146</v>
      </c>
      <c r="I506" s="1">
        <v>2.4285999999999999</v>
      </c>
      <c r="J506" s="1">
        <v>16</v>
      </c>
    </row>
    <row r="507" spans="1:10">
      <c r="A507" s="1" t="s">
        <v>871</v>
      </c>
      <c r="B507" s="1">
        <v>62704769</v>
      </c>
      <c r="C507" s="9">
        <v>45008.924305555556</v>
      </c>
      <c r="D507" s="1" t="s">
        <v>190</v>
      </c>
      <c r="F507" s="1" t="s">
        <v>191</v>
      </c>
      <c r="H507" s="9">
        <v>44980.576898148145</v>
      </c>
      <c r="I507" s="1">
        <v>7</v>
      </c>
      <c r="J507" s="1">
        <v>225</v>
      </c>
    </row>
    <row r="508" spans="1:10">
      <c r="A508" s="1" t="s">
        <v>872</v>
      </c>
      <c r="B508" s="1">
        <v>62807882</v>
      </c>
      <c r="C508" s="9">
        <v>45008.973611111112</v>
      </c>
      <c r="D508" s="1" t="s">
        <v>660</v>
      </c>
      <c r="F508" s="1" t="s">
        <v>191</v>
      </c>
      <c r="H508" s="9">
        <v>45008.955254629633</v>
      </c>
      <c r="I508" s="1">
        <v>2.4285999999999999</v>
      </c>
      <c r="J508" s="1">
        <v>38</v>
      </c>
    </row>
    <row r="509" spans="1:10">
      <c r="A509" s="1" t="s">
        <v>873</v>
      </c>
      <c r="B509" s="1">
        <v>62729225</v>
      </c>
      <c r="C509" s="9">
        <v>45008.973611111112</v>
      </c>
      <c r="D509" s="1" t="s">
        <v>190</v>
      </c>
      <c r="F509" s="1" t="s">
        <v>191</v>
      </c>
      <c r="H509" s="9">
        <v>44987.68445601852</v>
      </c>
      <c r="I509" s="1">
        <v>12.857100000000001</v>
      </c>
      <c r="J509" s="1">
        <v>188</v>
      </c>
    </row>
    <row r="510" spans="1:10">
      <c r="A510" s="1" t="s">
        <v>874</v>
      </c>
      <c r="B510" s="1">
        <v>56682339</v>
      </c>
      <c r="C510" s="9">
        <v>45009.002083333333</v>
      </c>
      <c r="D510" s="1" t="s">
        <v>190</v>
      </c>
      <c r="F510" s="1" t="s">
        <v>191</v>
      </c>
      <c r="H510" s="9">
        <v>44297.520520833335</v>
      </c>
      <c r="I510" s="1">
        <v>6.2857000000000003</v>
      </c>
      <c r="J510" s="1">
        <v>8085</v>
      </c>
    </row>
    <row r="511" spans="1:10">
      <c r="A511" s="1" t="s">
        <v>121</v>
      </c>
      <c r="B511" s="1">
        <v>62807953</v>
      </c>
      <c r="C511" s="9">
        <v>45009.002083333333</v>
      </c>
      <c r="D511" s="1" t="s">
        <v>359</v>
      </c>
      <c r="F511" s="1" t="s">
        <v>191</v>
      </c>
      <c r="H511" s="9">
        <v>45008.991412037038</v>
      </c>
      <c r="I511" s="1">
        <v>0.28570000000000001</v>
      </c>
      <c r="J511" s="1">
        <v>3</v>
      </c>
    </row>
    <row r="512" spans="1:10">
      <c r="A512" s="1" t="s">
        <v>875</v>
      </c>
      <c r="B512" s="1">
        <v>62807962</v>
      </c>
      <c r="C512" s="9">
        <v>45009.00277777778</v>
      </c>
      <c r="D512" s="1" t="s">
        <v>359</v>
      </c>
      <c r="F512" s="1" t="s">
        <v>191</v>
      </c>
      <c r="H512" s="9">
        <v>45008.998182870368</v>
      </c>
      <c r="I512" s="1">
        <v>0.42859999999999998</v>
      </c>
      <c r="J512" s="1">
        <v>3</v>
      </c>
    </row>
    <row r="513" spans="1:10">
      <c r="A513" s="1" t="s">
        <v>361</v>
      </c>
      <c r="B513" s="1">
        <v>56783219</v>
      </c>
      <c r="C513" s="9">
        <v>45009.003472222219</v>
      </c>
      <c r="D513" s="1" t="s">
        <v>190</v>
      </c>
      <c r="F513" s="1" t="s">
        <v>191</v>
      </c>
      <c r="H513" s="9">
        <v>44306.729351851849</v>
      </c>
      <c r="I513" s="1">
        <v>4.8571</v>
      </c>
      <c r="J513" s="1">
        <v>3273</v>
      </c>
    </row>
    <row r="514" spans="1:10">
      <c r="A514" s="1" t="s">
        <v>876</v>
      </c>
      <c r="B514" s="1">
        <v>62807136</v>
      </c>
      <c r="C514" s="9">
        <v>45009.011805555558</v>
      </c>
      <c r="D514" s="1" t="s">
        <v>658</v>
      </c>
      <c r="F514" s="1" t="s">
        <v>191</v>
      </c>
      <c r="H514" s="9">
        <v>45008.856689814813</v>
      </c>
      <c r="I514" s="1">
        <v>0.85709999999999997</v>
      </c>
      <c r="J514" s="1">
        <v>5</v>
      </c>
    </row>
    <row r="515" spans="1:10">
      <c r="A515" s="1" t="s">
        <v>877</v>
      </c>
      <c r="B515" s="1">
        <v>62104021</v>
      </c>
      <c r="C515" s="9">
        <v>45009.013194444444</v>
      </c>
      <c r="D515" s="1" t="s">
        <v>159</v>
      </c>
      <c r="F515" s="1" t="s">
        <v>191</v>
      </c>
      <c r="H515" s="9">
        <v>44861.006574074076</v>
      </c>
      <c r="I515" s="1">
        <v>2.5714000000000001</v>
      </c>
      <c r="J515" s="1">
        <v>310</v>
      </c>
    </row>
    <row r="516" spans="1:10">
      <c r="A516" s="1" t="s">
        <v>878</v>
      </c>
      <c r="B516" s="1">
        <v>62807976</v>
      </c>
      <c r="C516" s="9">
        <v>45009.013194444444</v>
      </c>
      <c r="D516" s="1" t="s">
        <v>359</v>
      </c>
      <c r="F516" s="1" t="s">
        <v>191</v>
      </c>
      <c r="H516" s="9">
        <v>45009.004710648151</v>
      </c>
      <c r="I516" s="1">
        <v>0.1429</v>
      </c>
      <c r="J516" s="1">
        <v>1</v>
      </c>
    </row>
    <row r="517" spans="1:10">
      <c r="A517" s="1" t="s">
        <v>879</v>
      </c>
      <c r="B517" s="1">
        <v>62807992</v>
      </c>
      <c r="C517" s="9">
        <v>45009.022916666669</v>
      </c>
      <c r="D517" s="1" t="s">
        <v>359</v>
      </c>
      <c r="F517" s="1" t="s">
        <v>191</v>
      </c>
      <c r="H517" s="9">
        <v>45009.017488425925</v>
      </c>
      <c r="I517" s="1">
        <v>0</v>
      </c>
      <c r="J517" s="1">
        <v>0</v>
      </c>
    </row>
    <row r="518" spans="1:10">
      <c r="A518" s="1" t="s">
        <v>880</v>
      </c>
      <c r="B518" s="1">
        <v>62807075</v>
      </c>
      <c r="C518" s="9">
        <v>45009.022916666669</v>
      </c>
      <c r="D518" s="1" t="s">
        <v>658</v>
      </c>
      <c r="F518" s="1" t="s">
        <v>191</v>
      </c>
      <c r="H518" s="9">
        <v>45008.845219907409</v>
      </c>
      <c r="I518" s="1">
        <v>0.42859999999999998</v>
      </c>
      <c r="J518" s="1">
        <v>22</v>
      </c>
    </row>
    <row r="519" spans="1:10">
      <c r="A519" s="1" t="s">
        <v>881</v>
      </c>
      <c r="B519" s="1">
        <v>62807785</v>
      </c>
      <c r="C519" s="9">
        <v>45009.035416666666</v>
      </c>
      <c r="D519" s="1" t="s">
        <v>658</v>
      </c>
      <c r="F519" s="1" t="s">
        <v>191</v>
      </c>
      <c r="H519" s="9">
        <v>45008.928611111114</v>
      </c>
      <c r="I519" s="1">
        <v>0.71430000000000005</v>
      </c>
      <c r="J519" s="1">
        <v>23</v>
      </c>
    </row>
    <row r="520" spans="1:10">
      <c r="A520" s="1" t="s">
        <v>882</v>
      </c>
      <c r="B520" s="1">
        <v>62807861</v>
      </c>
      <c r="C520" s="9">
        <v>45009.035416666666</v>
      </c>
      <c r="D520" s="1" t="s">
        <v>658</v>
      </c>
      <c r="F520" s="1" t="s">
        <v>191</v>
      </c>
      <c r="H520" s="9">
        <v>45008.9378125</v>
      </c>
      <c r="I520" s="1">
        <v>1.1429</v>
      </c>
      <c r="J520" s="1">
        <v>27</v>
      </c>
    </row>
    <row r="521" spans="1:10">
      <c r="A521" s="1" t="s">
        <v>883</v>
      </c>
      <c r="B521" s="1">
        <v>62807995</v>
      </c>
      <c r="C521" s="9">
        <v>45009.035416666666</v>
      </c>
      <c r="D521" s="1" t="s">
        <v>359</v>
      </c>
      <c r="F521" s="1" t="s">
        <v>191</v>
      </c>
      <c r="H521" s="9">
        <v>45009.025173611109</v>
      </c>
      <c r="I521" s="1">
        <v>0</v>
      </c>
      <c r="J521" s="1">
        <v>0</v>
      </c>
    </row>
    <row r="522" spans="1:10">
      <c r="A522" s="1" t="s">
        <v>884</v>
      </c>
      <c r="B522" s="1">
        <v>62807998</v>
      </c>
      <c r="C522" s="9">
        <v>45009.035416666666</v>
      </c>
      <c r="D522" s="1" t="s">
        <v>359</v>
      </c>
      <c r="F522" s="1" t="s">
        <v>191</v>
      </c>
      <c r="H522" s="9">
        <v>45009.032002314816</v>
      </c>
      <c r="I522" s="1">
        <v>0</v>
      </c>
      <c r="J522" s="1">
        <v>0</v>
      </c>
    </row>
    <row r="523" spans="1:10">
      <c r="A523" s="1" t="s">
        <v>885</v>
      </c>
      <c r="B523" s="1">
        <v>62807883</v>
      </c>
      <c r="C523" s="9">
        <v>45009.044444444444</v>
      </c>
      <c r="D523" s="1" t="s">
        <v>190</v>
      </c>
      <c r="F523" s="1" t="s">
        <v>191</v>
      </c>
      <c r="H523" s="9">
        <v>45008.956435185188</v>
      </c>
      <c r="I523" s="1">
        <v>0.71430000000000005</v>
      </c>
      <c r="J523" s="1">
        <v>39</v>
      </c>
    </row>
    <row r="524" spans="1:10">
      <c r="A524" s="1" t="s">
        <v>886</v>
      </c>
      <c r="B524" s="1">
        <v>62807681</v>
      </c>
      <c r="C524" s="9">
        <v>45009.044444444444</v>
      </c>
      <c r="D524" s="1" t="s">
        <v>658</v>
      </c>
      <c r="F524" s="1" t="s">
        <v>191</v>
      </c>
      <c r="H524" s="9">
        <v>45008.919027777774</v>
      </c>
      <c r="I524" s="1">
        <v>1.2857000000000001</v>
      </c>
      <c r="J524" s="1">
        <v>27</v>
      </c>
    </row>
    <row r="525" spans="1:10">
      <c r="A525" s="1" t="s">
        <v>887</v>
      </c>
      <c r="B525" s="1">
        <v>62807691</v>
      </c>
      <c r="C525" s="9">
        <v>45009.044444444444</v>
      </c>
      <c r="D525" s="1" t="s">
        <v>658</v>
      </c>
      <c r="F525" s="1" t="s">
        <v>191</v>
      </c>
      <c r="H525" s="9">
        <v>45008.923761574071</v>
      </c>
      <c r="I525" s="1">
        <v>0.85709999999999997</v>
      </c>
      <c r="J525" s="1">
        <v>26</v>
      </c>
    </row>
    <row r="526" spans="1:10">
      <c r="A526" s="1" t="s">
        <v>888</v>
      </c>
      <c r="B526" s="1">
        <v>62807436</v>
      </c>
      <c r="C526" s="9">
        <v>45009.050694444442</v>
      </c>
      <c r="D526" s="1" t="s">
        <v>658</v>
      </c>
      <c r="F526" s="1" t="s">
        <v>191</v>
      </c>
      <c r="H526" s="9">
        <v>45008.897951388892</v>
      </c>
      <c r="I526" s="1">
        <v>0.42859999999999998</v>
      </c>
      <c r="J526" s="1">
        <v>22</v>
      </c>
    </row>
    <row r="527" spans="1:10">
      <c r="A527" s="1" t="s">
        <v>889</v>
      </c>
      <c r="B527" s="1">
        <v>62686287</v>
      </c>
      <c r="C527" s="9">
        <v>45009.051388888889</v>
      </c>
      <c r="D527" s="1" t="s">
        <v>190</v>
      </c>
      <c r="F527" s="1" t="s">
        <v>191</v>
      </c>
      <c r="H527" s="9">
        <v>44976.523113425923</v>
      </c>
      <c r="I527" s="1">
        <v>34</v>
      </c>
      <c r="J527" s="1">
        <v>1139</v>
      </c>
    </row>
    <row r="528" spans="1:10">
      <c r="A528" s="1" t="s">
        <v>890</v>
      </c>
      <c r="B528" s="1">
        <v>62807690</v>
      </c>
      <c r="C528" s="9">
        <v>45009.0625</v>
      </c>
      <c r="D528" s="1" t="s">
        <v>658</v>
      </c>
      <c r="F528" s="1" t="s">
        <v>191</v>
      </c>
      <c r="H528" s="9">
        <v>45008.914201388892</v>
      </c>
      <c r="I528" s="1">
        <v>0.57140000000000002</v>
      </c>
      <c r="J528" s="1">
        <v>19</v>
      </c>
    </row>
    <row r="529" spans="1:10">
      <c r="A529" s="1" t="s">
        <v>891</v>
      </c>
      <c r="B529" s="1">
        <v>62807491</v>
      </c>
      <c r="C529" s="9">
        <v>45009.06527777778</v>
      </c>
      <c r="D529" s="1" t="s">
        <v>658</v>
      </c>
      <c r="F529" s="1" t="s">
        <v>191</v>
      </c>
      <c r="H529" s="9">
        <v>45008.908437500002</v>
      </c>
      <c r="I529" s="1">
        <v>0.85709999999999997</v>
      </c>
      <c r="J529" s="1">
        <v>21</v>
      </c>
    </row>
    <row r="530" spans="1:10">
      <c r="A530" s="1" t="s">
        <v>892</v>
      </c>
      <c r="B530" s="1">
        <v>62807041</v>
      </c>
      <c r="C530" s="9">
        <v>45009.081944444442</v>
      </c>
      <c r="D530" s="1" t="s">
        <v>658</v>
      </c>
      <c r="F530" s="1" t="s">
        <v>191</v>
      </c>
      <c r="H530" s="9">
        <v>45008.839722222219</v>
      </c>
      <c r="I530" s="1">
        <v>0.57140000000000002</v>
      </c>
      <c r="J530" s="1">
        <v>14</v>
      </c>
    </row>
    <row r="531" spans="1:10">
      <c r="A531" s="1" t="s">
        <v>893</v>
      </c>
      <c r="B531" s="1">
        <v>60040599</v>
      </c>
      <c r="C531" s="9">
        <v>45009.734722222223</v>
      </c>
      <c r="D531" s="1" t="s">
        <v>159</v>
      </c>
      <c r="F531" s="1" t="s">
        <v>191</v>
      </c>
      <c r="H531" s="9">
        <v>44590.90519675926</v>
      </c>
      <c r="I531" s="1">
        <v>4</v>
      </c>
      <c r="J531" s="1">
        <v>1796</v>
      </c>
    </row>
    <row r="532" spans="1:10">
      <c r="A532" s="1" t="s">
        <v>865</v>
      </c>
      <c r="B532" s="1">
        <v>59415937</v>
      </c>
      <c r="C532" s="9">
        <v>45009.805555555555</v>
      </c>
      <c r="D532" s="1" t="s">
        <v>190</v>
      </c>
      <c r="F532" s="1" t="s">
        <v>191</v>
      </c>
      <c r="H532" s="9">
        <v>44538.589016203703</v>
      </c>
      <c r="I532" s="1">
        <v>3.8571</v>
      </c>
      <c r="J532" s="1">
        <v>2909</v>
      </c>
    </row>
    <row r="533" spans="1:10">
      <c r="A533" s="1" t="s">
        <v>360</v>
      </c>
      <c r="B533" s="1">
        <v>56682438</v>
      </c>
      <c r="C533" s="9">
        <v>45009.810416666667</v>
      </c>
      <c r="D533" s="1" t="s">
        <v>190</v>
      </c>
      <c r="F533" s="1" t="s">
        <v>191</v>
      </c>
      <c r="H533" s="9">
        <v>44297.523495370369</v>
      </c>
      <c r="I533" s="1">
        <v>2</v>
      </c>
      <c r="J533" s="1">
        <v>1372</v>
      </c>
    </row>
    <row r="534" spans="1:10">
      <c r="A534" s="1" t="s">
        <v>894</v>
      </c>
      <c r="B534" s="1">
        <v>59407969</v>
      </c>
      <c r="C534" s="9">
        <v>45009.870833333334</v>
      </c>
      <c r="D534" s="1" t="s">
        <v>190</v>
      </c>
      <c r="F534" s="1" t="s">
        <v>191</v>
      </c>
      <c r="H534" s="9">
        <v>44537.673634259256</v>
      </c>
      <c r="I534" s="1">
        <v>3.4285999999999999</v>
      </c>
      <c r="J534" s="1">
        <v>2137</v>
      </c>
    </row>
    <row r="535" spans="1:10">
      <c r="A535" s="1" t="s">
        <v>895</v>
      </c>
      <c r="B535" s="1">
        <v>62784788</v>
      </c>
      <c r="C535" s="9">
        <v>45009.949305555558</v>
      </c>
      <c r="D535" s="1" t="s">
        <v>294</v>
      </c>
      <c r="F535" s="1" t="s">
        <v>191</v>
      </c>
      <c r="H535" s="9">
        <v>45002.846041666664</v>
      </c>
      <c r="I535" s="1">
        <v>11.7143</v>
      </c>
      <c r="J535" s="1">
        <v>120</v>
      </c>
    </row>
    <row r="536" spans="1:10">
      <c r="A536" s="1" t="s">
        <v>306</v>
      </c>
      <c r="B536" s="1">
        <v>60088868</v>
      </c>
      <c r="C536" s="9">
        <v>45010.005555555559</v>
      </c>
      <c r="D536" s="1" t="s">
        <v>359</v>
      </c>
      <c r="F536" s="1" t="s">
        <v>191</v>
      </c>
      <c r="H536" s="9">
        <v>44604.730775462966</v>
      </c>
      <c r="I536" s="1">
        <v>0.71430000000000005</v>
      </c>
      <c r="J536" s="1">
        <v>950</v>
      </c>
    </row>
    <row r="537" spans="1:10">
      <c r="A537" s="1" t="s">
        <v>127</v>
      </c>
      <c r="B537" s="1">
        <v>62811137</v>
      </c>
      <c r="C537" s="9">
        <v>45010.505555555559</v>
      </c>
      <c r="D537" s="1" t="s">
        <v>658</v>
      </c>
      <c r="F537" s="1" t="s">
        <v>191</v>
      </c>
      <c r="H537" s="9">
        <v>45009.849872685183</v>
      </c>
      <c r="I537" s="1">
        <v>1.7142999999999999</v>
      </c>
      <c r="J537" s="1">
        <v>1</v>
      </c>
    </row>
    <row r="538" spans="1:10">
      <c r="A538" s="1" t="s">
        <v>896</v>
      </c>
      <c r="B538" s="1">
        <v>56681177</v>
      </c>
      <c r="C538" s="9">
        <v>45010.509027777778</v>
      </c>
      <c r="D538" s="1" t="s">
        <v>190</v>
      </c>
      <c r="F538" s="1" t="s">
        <v>191</v>
      </c>
      <c r="H538" s="9">
        <v>44297.472280092596</v>
      </c>
      <c r="I538" s="1">
        <v>0.85709999999999997</v>
      </c>
      <c r="J538" s="1">
        <v>1212</v>
      </c>
    </row>
    <row r="539" spans="1:10">
      <c r="A539" s="1" t="s">
        <v>897</v>
      </c>
      <c r="B539" s="1">
        <v>62811578</v>
      </c>
      <c r="C539" s="9">
        <v>45010.59097222222</v>
      </c>
      <c r="D539" s="1" t="s">
        <v>658</v>
      </c>
      <c r="F539" s="1" t="s">
        <v>191</v>
      </c>
      <c r="H539" s="9">
        <v>45009.928356481483</v>
      </c>
      <c r="I539" s="1">
        <v>0.28570000000000001</v>
      </c>
      <c r="J539" s="1">
        <v>1</v>
      </c>
    </row>
    <row r="540" spans="1:10">
      <c r="A540" s="1" t="s">
        <v>898</v>
      </c>
      <c r="B540" s="1">
        <v>62455184</v>
      </c>
      <c r="C540" s="9">
        <v>45010.656944444447</v>
      </c>
      <c r="D540" s="1" t="s">
        <v>190</v>
      </c>
      <c r="F540" s="1" t="s">
        <v>191</v>
      </c>
      <c r="H540" s="9">
        <v>44910.976226851853</v>
      </c>
      <c r="I540" s="1">
        <v>10</v>
      </c>
      <c r="J540" s="1">
        <v>1997</v>
      </c>
    </row>
    <row r="541" spans="1:10">
      <c r="A541" s="1" t="s">
        <v>899</v>
      </c>
      <c r="B541" s="1">
        <v>58143782</v>
      </c>
      <c r="C541" s="9">
        <v>45010.726388888892</v>
      </c>
      <c r="D541" s="1" t="s">
        <v>291</v>
      </c>
      <c r="F541" s="1" t="s">
        <v>191</v>
      </c>
      <c r="H541" s="9">
        <v>44409.932245370372</v>
      </c>
      <c r="I541" s="1">
        <v>4.7142999999999997</v>
      </c>
      <c r="J541" s="1">
        <v>2188</v>
      </c>
    </row>
    <row r="542" spans="1:10">
      <c r="A542" s="1" t="s">
        <v>900</v>
      </c>
      <c r="B542" s="1">
        <v>61413879</v>
      </c>
      <c r="C542" s="9">
        <v>45010.738194444442</v>
      </c>
      <c r="D542" s="1" t="s">
        <v>291</v>
      </c>
      <c r="F542" s="1" t="s">
        <v>191</v>
      </c>
      <c r="H542" s="9">
        <v>44724.633333333331</v>
      </c>
      <c r="I542" s="1">
        <v>6.7142999999999997</v>
      </c>
      <c r="J542" s="1">
        <v>1331</v>
      </c>
    </row>
    <row r="543" spans="1:10">
      <c r="A543" s="1" t="s">
        <v>901</v>
      </c>
      <c r="B543" s="1">
        <v>59275671</v>
      </c>
      <c r="C543" s="9">
        <v>45010.811111111114</v>
      </c>
      <c r="D543" s="1" t="s">
        <v>190</v>
      </c>
      <c r="F543" s="1" t="s">
        <v>191</v>
      </c>
      <c r="H543" s="9">
        <v>44523.780185185184</v>
      </c>
      <c r="I543" s="1">
        <v>29.142900000000001</v>
      </c>
      <c r="J543" s="1">
        <v>22279</v>
      </c>
    </row>
    <row r="544" spans="1:10">
      <c r="A544" s="1" t="s">
        <v>902</v>
      </c>
      <c r="B544" s="1">
        <v>61383674</v>
      </c>
      <c r="C544" s="9">
        <v>45010.828472222223</v>
      </c>
      <c r="D544" s="1" t="s">
        <v>291</v>
      </c>
      <c r="F544" s="1" t="s">
        <v>191</v>
      </c>
      <c r="H544" s="9">
        <v>44722.731493055559</v>
      </c>
      <c r="I544" s="1">
        <v>4.4286000000000003</v>
      </c>
      <c r="J544" s="1">
        <v>380</v>
      </c>
    </row>
    <row r="545" spans="1:10">
      <c r="A545" s="1" t="s">
        <v>128</v>
      </c>
      <c r="B545" s="1">
        <v>23206403</v>
      </c>
      <c r="C545" s="9">
        <v>45010.838194444441</v>
      </c>
      <c r="D545" s="1" t="s">
        <v>783</v>
      </c>
      <c r="F545" s="1" t="s">
        <v>191</v>
      </c>
      <c r="H545" s="9">
        <v>43449.912604166668</v>
      </c>
      <c r="I545" s="1">
        <v>110.1429</v>
      </c>
      <c r="J545" s="1">
        <v>225610</v>
      </c>
    </row>
    <row r="546" spans="1:10">
      <c r="A546" s="1" t="s">
        <v>903</v>
      </c>
      <c r="B546" s="1">
        <v>62455183</v>
      </c>
      <c r="C546" s="9">
        <v>45010.838888888888</v>
      </c>
      <c r="D546" s="1" t="s">
        <v>190</v>
      </c>
      <c r="F546" s="1" t="s">
        <v>191</v>
      </c>
      <c r="H546" s="9">
        <v>44910.977118055554</v>
      </c>
      <c r="I546" s="1">
        <v>13.2857</v>
      </c>
      <c r="J546" s="1">
        <v>1919</v>
      </c>
    </row>
    <row r="547" spans="1:10">
      <c r="A547" s="1" t="s">
        <v>904</v>
      </c>
      <c r="B547" s="1">
        <v>56956576</v>
      </c>
      <c r="C547" s="9">
        <v>45010.997916666667</v>
      </c>
      <c r="D547" s="1" t="s">
        <v>291</v>
      </c>
      <c r="F547" s="1" t="s">
        <v>191</v>
      </c>
      <c r="H547" s="9">
        <v>44326.469108796293</v>
      </c>
      <c r="I547" s="1">
        <v>4.5713999999999997</v>
      </c>
      <c r="J547" s="1">
        <v>2061</v>
      </c>
    </row>
    <row r="548" spans="1:10">
      <c r="A548" s="1" t="s">
        <v>905</v>
      </c>
      <c r="B548" s="1">
        <v>62687487</v>
      </c>
      <c r="C548" s="9">
        <v>45011.631944444445</v>
      </c>
      <c r="D548" s="1" t="s">
        <v>190</v>
      </c>
      <c r="F548" s="1" t="s">
        <v>191</v>
      </c>
      <c r="H548" s="9">
        <v>44976.719837962963</v>
      </c>
      <c r="I548" s="1">
        <v>1</v>
      </c>
      <c r="J548" s="1">
        <v>33</v>
      </c>
    </row>
    <row r="549" spans="1:10">
      <c r="A549" s="1" t="s">
        <v>42</v>
      </c>
      <c r="B549" s="1">
        <v>56679253</v>
      </c>
      <c r="C549" s="9">
        <v>45011.865972222222</v>
      </c>
      <c r="D549" s="1" t="s">
        <v>190</v>
      </c>
      <c r="F549" s="1" t="s">
        <v>191</v>
      </c>
      <c r="H549" s="9">
        <v>44297.017997685187</v>
      </c>
      <c r="I549" s="1">
        <v>2.2856999999999998</v>
      </c>
      <c r="J549" s="1">
        <v>3234</v>
      </c>
    </row>
    <row r="550" spans="1:10">
      <c r="A550" s="1" t="s">
        <v>906</v>
      </c>
      <c r="B550" s="1">
        <v>62818021</v>
      </c>
      <c r="C550" s="9">
        <v>45011.884027777778</v>
      </c>
      <c r="D550" s="1" t="s">
        <v>190</v>
      </c>
      <c r="F550" s="1" t="s">
        <v>191</v>
      </c>
      <c r="H550" s="9">
        <v>45011.849907407406</v>
      </c>
      <c r="I550" s="1">
        <v>0.1429</v>
      </c>
      <c r="J550" s="1">
        <v>0</v>
      </c>
    </row>
    <row r="551" spans="1:10">
      <c r="A551" s="1" t="s">
        <v>907</v>
      </c>
      <c r="B551" s="1">
        <v>59352760</v>
      </c>
      <c r="C551" s="9">
        <v>45011.98541666667</v>
      </c>
      <c r="D551" s="1" t="s">
        <v>660</v>
      </c>
      <c r="F551" s="1" t="s">
        <v>191</v>
      </c>
      <c r="H551" s="9">
        <v>44531.952164351853</v>
      </c>
      <c r="I551" s="1">
        <v>0.28570000000000001</v>
      </c>
      <c r="J551" s="1">
        <v>85</v>
      </c>
    </row>
    <row r="552" spans="1:10">
      <c r="A552" s="1" t="s">
        <v>908</v>
      </c>
      <c r="B552" s="1">
        <v>5484016</v>
      </c>
      <c r="C552" s="9">
        <v>45006.788888888892</v>
      </c>
      <c r="D552" s="1" t="s">
        <v>909</v>
      </c>
      <c r="F552" s="1" t="s">
        <v>200</v>
      </c>
      <c r="H552" s="9">
        <v>38893.790983796294</v>
      </c>
      <c r="I552" s="1">
        <v>37.142899999999997</v>
      </c>
      <c r="J552" s="1">
        <v>292227</v>
      </c>
    </row>
    <row r="553" spans="1:10">
      <c r="A553" s="1" t="s">
        <v>338</v>
      </c>
      <c r="B553" s="1">
        <v>60863142</v>
      </c>
      <c r="C553" s="9">
        <v>45007.772222222222</v>
      </c>
      <c r="D553" s="1" t="s">
        <v>910</v>
      </c>
      <c r="F553" s="1" t="s">
        <v>200</v>
      </c>
      <c r="H553" s="9">
        <v>44677.411863425928</v>
      </c>
      <c r="I553" s="1">
        <v>1095.5714</v>
      </c>
      <c r="J553" s="1">
        <v>49667</v>
      </c>
    </row>
    <row r="554" spans="1:10">
      <c r="A554" s="1" t="s">
        <v>911</v>
      </c>
      <c r="B554" s="1">
        <v>2444859</v>
      </c>
      <c r="C554" s="9">
        <v>45007.968055555553</v>
      </c>
      <c r="D554" s="1" t="s">
        <v>912</v>
      </c>
      <c r="F554" s="1" t="s">
        <v>200</v>
      </c>
      <c r="H554" s="9">
        <v>41154.60597222222</v>
      </c>
      <c r="I554" s="1">
        <v>4</v>
      </c>
      <c r="J554" s="1">
        <v>10461</v>
      </c>
    </row>
    <row r="555" spans="1:10">
      <c r="A555" s="1" t="s">
        <v>53</v>
      </c>
      <c r="B555" s="1">
        <v>54159737</v>
      </c>
      <c r="C555" s="9">
        <v>45011.910416666666</v>
      </c>
      <c r="D555" s="1" t="s">
        <v>913</v>
      </c>
      <c r="F555" s="1" t="s">
        <v>200</v>
      </c>
      <c r="H555" s="9">
        <v>44133.884282407409</v>
      </c>
      <c r="I555" s="1">
        <v>437.1429</v>
      </c>
      <c r="J555" s="1">
        <v>1621881</v>
      </c>
    </row>
    <row r="556" spans="1:10">
      <c r="A556" s="1" t="s">
        <v>914</v>
      </c>
      <c r="B556" s="1">
        <v>55218898</v>
      </c>
      <c r="C556" s="9">
        <v>45010.592361111114</v>
      </c>
      <c r="D556" s="1" t="s">
        <v>434</v>
      </c>
      <c r="F556" s="1" t="s">
        <v>293</v>
      </c>
      <c r="H556" s="9">
        <v>44167.978449074071</v>
      </c>
      <c r="I556" s="1">
        <v>6</v>
      </c>
      <c r="J556" s="1">
        <v>10711</v>
      </c>
    </row>
    <row r="557" spans="1:10">
      <c r="A557" s="1" t="s">
        <v>350</v>
      </c>
      <c r="B557" s="1">
        <v>2249856</v>
      </c>
      <c r="C557" s="9">
        <v>45011.736111111109</v>
      </c>
      <c r="D557" s="1" t="s">
        <v>195</v>
      </c>
      <c r="F557" s="1" t="s">
        <v>915</v>
      </c>
      <c r="H557" s="9">
        <v>39151.606446759259</v>
      </c>
      <c r="I557" s="1">
        <v>59</v>
      </c>
      <c r="J557" s="1">
        <v>178534</v>
      </c>
    </row>
    <row r="558" spans="1:10">
      <c r="A558" s="1" t="s">
        <v>301</v>
      </c>
      <c r="B558" s="1">
        <v>59168895</v>
      </c>
      <c r="C558" s="9">
        <v>45006.027083333334</v>
      </c>
      <c r="D558" s="1" t="s">
        <v>168</v>
      </c>
      <c r="F558" s="1" t="s">
        <v>178</v>
      </c>
      <c r="H558" s="9">
        <v>44507.538564814815</v>
      </c>
      <c r="I558" s="1">
        <v>5710</v>
      </c>
      <c r="J558" s="1">
        <v>385145</v>
      </c>
    </row>
    <row r="559" spans="1:10">
      <c r="A559" s="1" t="s">
        <v>916</v>
      </c>
      <c r="B559" s="1">
        <v>17621</v>
      </c>
      <c r="C559" s="9">
        <v>45006.027777777781</v>
      </c>
      <c r="D559" s="1" t="s">
        <v>179</v>
      </c>
      <c r="F559" s="1" t="s">
        <v>178</v>
      </c>
      <c r="H559" s="9">
        <v>39172.485763888886</v>
      </c>
      <c r="I559" s="1">
        <v>34.714300000000001</v>
      </c>
      <c r="J559" s="1">
        <v>92389</v>
      </c>
    </row>
    <row r="560" spans="1:10">
      <c r="A560" s="1" t="s">
        <v>917</v>
      </c>
      <c r="B560" s="1">
        <v>60778860</v>
      </c>
      <c r="C560" s="9">
        <v>45006.908333333333</v>
      </c>
      <c r="D560" s="1" t="s">
        <v>179</v>
      </c>
      <c r="F560" s="1" t="s">
        <v>178</v>
      </c>
      <c r="H560" s="9">
        <v>44663.940312500003</v>
      </c>
      <c r="I560" s="1">
        <v>70.714299999999994</v>
      </c>
      <c r="J560" s="1">
        <v>9450</v>
      </c>
    </row>
    <row r="561" spans="1:10">
      <c r="A561" s="1" t="s">
        <v>99</v>
      </c>
      <c r="B561" s="1">
        <v>61966745</v>
      </c>
      <c r="C561" s="9">
        <v>45008.626388888886</v>
      </c>
      <c r="D561" s="1" t="s">
        <v>918</v>
      </c>
      <c r="F561" s="1" t="s">
        <v>919</v>
      </c>
      <c r="H561" s="9">
        <v>44812.464768518519</v>
      </c>
      <c r="I561" s="1">
        <v>484.71429999999998</v>
      </c>
      <c r="J561" s="1">
        <v>89821</v>
      </c>
    </row>
    <row r="562" spans="1:10">
      <c r="A562" s="1" t="s">
        <v>920</v>
      </c>
      <c r="B562" s="1">
        <v>20262731</v>
      </c>
      <c r="C562" s="9">
        <v>45008.65347222222</v>
      </c>
      <c r="D562" s="1" t="s">
        <v>921</v>
      </c>
      <c r="F562" s="1" t="s">
        <v>312</v>
      </c>
      <c r="H562" s="9">
        <v>42710.726006944446</v>
      </c>
      <c r="I562" s="1">
        <v>6.5713999999999997</v>
      </c>
      <c r="J562" s="1">
        <v>5129</v>
      </c>
    </row>
    <row r="563" spans="1:10">
      <c r="A563" s="1" t="s">
        <v>922</v>
      </c>
      <c r="B563" s="1">
        <v>15719272</v>
      </c>
      <c r="C563" s="9">
        <v>45008.885416666664</v>
      </c>
      <c r="D563" s="1" t="s">
        <v>155</v>
      </c>
      <c r="F563" s="1" t="s">
        <v>199</v>
      </c>
      <c r="H563" s="9">
        <v>41659.775462962964</v>
      </c>
      <c r="I563" s="1">
        <v>1.8571</v>
      </c>
      <c r="J563" s="1">
        <v>4080</v>
      </c>
    </row>
    <row r="564" spans="1:10">
      <c r="A564" s="1" t="s">
        <v>923</v>
      </c>
      <c r="B564" s="1">
        <v>1430077</v>
      </c>
      <c r="C564" s="9">
        <v>45008.955555555556</v>
      </c>
      <c r="D564" s="1" t="s">
        <v>155</v>
      </c>
      <c r="F564" s="1" t="s">
        <v>199</v>
      </c>
      <c r="H564" s="9">
        <v>40771.844907407409</v>
      </c>
      <c r="I564" s="1">
        <v>5.5713999999999997</v>
      </c>
      <c r="J564" s="1">
        <v>16355</v>
      </c>
    </row>
    <row r="565" spans="1:10">
      <c r="A565" s="1" t="s">
        <v>96</v>
      </c>
      <c r="B565" s="1">
        <v>1048701</v>
      </c>
      <c r="C565" s="9">
        <v>45008.956250000003</v>
      </c>
      <c r="D565" s="1" t="s">
        <v>155</v>
      </c>
      <c r="F565" s="1" t="s">
        <v>199</v>
      </c>
      <c r="H565" s="9">
        <v>38833.476053240738</v>
      </c>
      <c r="I565" s="1">
        <v>660</v>
      </c>
      <c r="J565" s="1">
        <v>1271541</v>
      </c>
    </row>
    <row r="566" spans="1:10">
      <c r="A566" s="1" t="s">
        <v>924</v>
      </c>
      <c r="B566" s="1">
        <v>7406891</v>
      </c>
      <c r="C566" s="9">
        <v>45008.956944444442</v>
      </c>
      <c r="D566" s="1" t="s">
        <v>155</v>
      </c>
      <c r="F566" s="1" t="s">
        <v>199</v>
      </c>
      <c r="H566" s="9">
        <v>40487.601041666669</v>
      </c>
      <c r="I566" s="1">
        <v>3</v>
      </c>
      <c r="J566" s="1">
        <v>6672</v>
      </c>
    </row>
    <row r="567" spans="1:10">
      <c r="A567" s="1" t="s">
        <v>925</v>
      </c>
      <c r="B567" s="1">
        <v>60268846</v>
      </c>
      <c r="C567" s="9">
        <v>45008.972222222219</v>
      </c>
      <c r="D567" s="1" t="s">
        <v>171</v>
      </c>
      <c r="F567" s="1" t="s">
        <v>199</v>
      </c>
      <c r="H567" s="9">
        <v>44631.482129629629</v>
      </c>
      <c r="I567" s="1">
        <v>27</v>
      </c>
      <c r="J567" s="1">
        <v>7938</v>
      </c>
    </row>
    <row r="568" spans="1:10">
      <c r="A568" s="1" t="s">
        <v>87</v>
      </c>
      <c r="B568" s="1">
        <v>1213355</v>
      </c>
      <c r="C568" s="9">
        <v>45008.973611111112</v>
      </c>
      <c r="D568" s="1" t="s">
        <v>155</v>
      </c>
      <c r="F568" s="1" t="s">
        <v>199</v>
      </c>
      <c r="H568" s="9">
        <v>39534.73951388889</v>
      </c>
      <c r="I568" s="1">
        <v>754.71429999999998</v>
      </c>
      <c r="J568" s="1">
        <v>1491496</v>
      </c>
    </row>
    <row r="569" spans="1:10">
      <c r="A569" s="1" t="s">
        <v>108</v>
      </c>
      <c r="B569" s="1">
        <v>2205926</v>
      </c>
      <c r="C569" s="9">
        <v>45008.979166666664</v>
      </c>
      <c r="D569" s="1" t="s">
        <v>155</v>
      </c>
      <c r="F569" s="1" t="s">
        <v>199</v>
      </c>
      <c r="H569" s="9">
        <v>39571.572210648148</v>
      </c>
      <c r="I569" s="1">
        <v>652.14290000000005</v>
      </c>
      <c r="J569" s="1">
        <v>895833</v>
      </c>
    </row>
    <row r="570" spans="1:10">
      <c r="A570" s="1" t="s">
        <v>926</v>
      </c>
      <c r="B570" s="1">
        <v>25768</v>
      </c>
      <c r="C570" s="9">
        <v>45008.989583333336</v>
      </c>
      <c r="D570" s="1" t="s">
        <v>434</v>
      </c>
      <c r="F570" s="1" t="s">
        <v>199</v>
      </c>
      <c r="H570" s="9">
        <v>39552.73951388889</v>
      </c>
      <c r="I570" s="1">
        <v>49</v>
      </c>
      <c r="J570" s="1">
        <v>178466</v>
      </c>
    </row>
    <row r="571" spans="1:10">
      <c r="A571" s="1" t="s">
        <v>927</v>
      </c>
      <c r="B571" s="1">
        <v>3731349</v>
      </c>
      <c r="C571" s="9">
        <v>45009.992361111108</v>
      </c>
      <c r="D571" s="1" t="s">
        <v>434</v>
      </c>
      <c r="F571" s="1" t="s">
        <v>199</v>
      </c>
      <c r="H571" s="9">
        <v>39628.8281712963</v>
      </c>
      <c r="I571" s="1">
        <v>204.57140000000001</v>
      </c>
      <c r="J571" s="1">
        <v>443631</v>
      </c>
    </row>
    <row r="572" spans="1:10">
      <c r="A572" s="1" t="s">
        <v>928</v>
      </c>
      <c r="B572" s="1">
        <v>3204441</v>
      </c>
      <c r="C572" s="9">
        <v>45010.464583333334</v>
      </c>
      <c r="D572" s="1" t="s">
        <v>171</v>
      </c>
      <c r="F572" s="1" t="s">
        <v>199</v>
      </c>
      <c r="H572" s="9">
        <v>40676.788634259261</v>
      </c>
      <c r="I572" s="1">
        <v>23.285699999999999</v>
      </c>
      <c r="J572" s="1">
        <v>12337458</v>
      </c>
    </row>
    <row r="573" spans="1:10">
      <c r="A573" s="1" t="s">
        <v>929</v>
      </c>
      <c r="B573" s="1">
        <v>2874831</v>
      </c>
      <c r="C573" s="9">
        <v>45010.466666666667</v>
      </c>
      <c r="D573" s="1" t="s">
        <v>930</v>
      </c>
      <c r="F573" s="1" t="s">
        <v>199</v>
      </c>
      <c r="H573" s="9">
        <v>39889.997060185182</v>
      </c>
      <c r="I573" s="1">
        <v>20.714300000000001</v>
      </c>
      <c r="J573" s="1">
        <v>62747</v>
      </c>
    </row>
    <row r="574" spans="1:10">
      <c r="A574" s="1" t="s">
        <v>931</v>
      </c>
      <c r="B574" s="1">
        <v>4095444</v>
      </c>
      <c r="C574" s="9">
        <v>45010.623611111114</v>
      </c>
      <c r="D574" s="1" t="s">
        <v>155</v>
      </c>
      <c r="F574" s="1" t="s">
        <v>199</v>
      </c>
      <c r="H574" s="9">
        <v>41061.383680555555</v>
      </c>
      <c r="I574" s="1">
        <v>23.142900000000001</v>
      </c>
      <c r="J574" s="1">
        <v>39707</v>
      </c>
    </row>
    <row r="575" spans="1:10">
      <c r="A575" s="1" t="s">
        <v>210</v>
      </c>
      <c r="B575" s="1">
        <v>7198828</v>
      </c>
      <c r="C575" s="9">
        <v>45010.631249999999</v>
      </c>
      <c r="D575" s="1" t="s">
        <v>171</v>
      </c>
      <c r="F575" s="1" t="s">
        <v>199</v>
      </c>
      <c r="H575" s="9">
        <v>40606.463263888887</v>
      </c>
      <c r="I575" s="1">
        <v>107.8571</v>
      </c>
      <c r="J575" s="1">
        <v>317538</v>
      </c>
    </row>
    <row r="576" spans="1:10">
      <c r="A576" s="1" t="s">
        <v>932</v>
      </c>
      <c r="B576" s="1">
        <v>6887336</v>
      </c>
      <c r="C576" s="9">
        <v>45010.636805555558</v>
      </c>
      <c r="D576" s="1" t="s">
        <v>183</v>
      </c>
      <c r="F576" s="1" t="s">
        <v>199</v>
      </c>
      <c r="H576" s="9">
        <v>41225.52542824074</v>
      </c>
      <c r="I576" s="1">
        <v>19.142900000000001</v>
      </c>
      <c r="J576" s="1">
        <v>15661</v>
      </c>
    </row>
    <row r="577" spans="1:10">
      <c r="A577" s="1" t="s">
        <v>933</v>
      </c>
      <c r="B577" s="1">
        <v>20378653</v>
      </c>
      <c r="C577" s="9">
        <v>45010.704861111109</v>
      </c>
      <c r="D577" s="1" t="s">
        <v>934</v>
      </c>
      <c r="F577" s="1" t="s">
        <v>199</v>
      </c>
      <c r="H577" s="9">
        <v>42748.485381944447</v>
      </c>
      <c r="I577" s="1">
        <v>31.285699999999999</v>
      </c>
      <c r="J577" s="1">
        <v>7922</v>
      </c>
    </row>
    <row r="578" spans="1:10">
      <c r="A578" s="1" t="s">
        <v>213</v>
      </c>
      <c r="B578" s="1">
        <v>58523162</v>
      </c>
      <c r="C578" s="9">
        <v>45007.380555555559</v>
      </c>
      <c r="D578" s="1" t="s">
        <v>200</v>
      </c>
      <c r="F578" s="1" t="s">
        <v>162</v>
      </c>
      <c r="H578" s="9">
        <v>44451.590324074074</v>
      </c>
      <c r="I578" s="1">
        <v>33.714300000000001</v>
      </c>
      <c r="J578" s="1">
        <v>21916</v>
      </c>
    </row>
    <row r="579" spans="1:10">
      <c r="A579" s="1" t="s">
        <v>935</v>
      </c>
      <c r="B579" s="1">
        <v>22873388</v>
      </c>
      <c r="C579" s="9">
        <v>45008.62777777778</v>
      </c>
      <c r="D579" s="1" t="s">
        <v>168</v>
      </c>
      <c r="F579" s="1" t="s">
        <v>162</v>
      </c>
      <c r="H579" s="9">
        <v>43357.511203703703</v>
      </c>
      <c r="I579" s="1">
        <v>1759.1429000000001</v>
      </c>
      <c r="J579" s="1">
        <v>710080</v>
      </c>
    </row>
    <row r="580" spans="1:10">
      <c r="A580" s="1" t="s">
        <v>334</v>
      </c>
      <c r="B580" s="1">
        <v>60545882</v>
      </c>
      <c r="C580" s="9">
        <v>45009.388888888891</v>
      </c>
      <c r="D580" s="1" t="s">
        <v>936</v>
      </c>
      <c r="F580" s="1" t="s">
        <v>162</v>
      </c>
      <c r="H580" s="9">
        <v>44648.599131944444</v>
      </c>
      <c r="I580" s="1">
        <v>103.28570000000001</v>
      </c>
      <c r="J580" s="1">
        <v>82055</v>
      </c>
    </row>
    <row r="581" spans="1:10">
      <c r="A581" s="1" t="s">
        <v>937</v>
      </c>
      <c r="B581" s="1">
        <v>58948426</v>
      </c>
      <c r="C581" s="9">
        <v>45009.393055555556</v>
      </c>
      <c r="D581" s="1" t="s">
        <v>434</v>
      </c>
      <c r="F581" s="1" t="s">
        <v>162</v>
      </c>
      <c r="H581" s="9">
        <v>44490.904953703706</v>
      </c>
      <c r="I581" s="1">
        <v>37.285699999999999</v>
      </c>
      <c r="J581" s="1">
        <v>63186</v>
      </c>
    </row>
    <row r="582" spans="1:10">
      <c r="A582" s="1" t="s">
        <v>124</v>
      </c>
      <c r="B582" s="1">
        <v>61062144</v>
      </c>
      <c r="C582" s="9">
        <v>45009.926388888889</v>
      </c>
      <c r="D582" s="1" t="s">
        <v>178</v>
      </c>
      <c r="F582" s="1" t="s">
        <v>162</v>
      </c>
      <c r="H582" s="9">
        <v>44695.635300925926</v>
      </c>
      <c r="I582" s="1">
        <v>1138.2856999999999</v>
      </c>
      <c r="J582" s="1">
        <v>76245</v>
      </c>
    </row>
    <row r="583" spans="1:10">
      <c r="A583" s="1" t="s">
        <v>420</v>
      </c>
      <c r="B583" s="1">
        <v>56247257</v>
      </c>
      <c r="C583" s="9">
        <v>45010.86041666667</v>
      </c>
      <c r="D583" s="1" t="s">
        <v>178</v>
      </c>
      <c r="F583" s="1" t="s">
        <v>162</v>
      </c>
      <c r="H583" s="9">
        <v>44265.082256944443</v>
      </c>
      <c r="I583" s="1">
        <v>26.142900000000001</v>
      </c>
      <c r="J583" s="1">
        <v>3721</v>
      </c>
    </row>
    <row r="584" spans="1:10">
      <c r="A584" s="1" t="s">
        <v>38</v>
      </c>
      <c r="B584" s="1">
        <v>20855752</v>
      </c>
      <c r="C584" s="9">
        <v>45010.907638888886</v>
      </c>
      <c r="D584" s="1" t="s">
        <v>168</v>
      </c>
      <c r="F584" s="1" t="s">
        <v>162</v>
      </c>
      <c r="H584" s="9">
        <v>42899.659780092596</v>
      </c>
      <c r="I584" s="1">
        <v>6572.5713999999998</v>
      </c>
      <c r="J584" s="1">
        <v>300606</v>
      </c>
    </row>
    <row r="585" spans="1:10">
      <c r="A585" s="1" t="s">
        <v>33</v>
      </c>
      <c r="B585" s="1">
        <v>59869951</v>
      </c>
      <c r="C585" s="9">
        <v>45011.777083333334</v>
      </c>
      <c r="D585" s="1" t="s">
        <v>168</v>
      </c>
      <c r="F585" s="1" t="s">
        <v>162</v>
      </c>
      <c r="H585" s="9">
        <v>44572.864953703705</v>
      </c>
      <c r="I585" s="1">
        <v>6867.5713999999998</v>
      </c>
      <c r="J585" s="1">
        <v>242856</v>
      </c>
    </row>
    <row r="586" spans="1:10">
      <c r="A586" s="1" t="s">
        <v>938</v>
      </c>
      <c r="B586" s="1">
        <v>22296911</v>
      </c>
      <c r="C586" s="9">
        <v>45011.943055555559</v>
      </c>
      <c r="D586" s="1" t="s">
        <v>912</v>
      </c>
      <c r="F586" s="1" t="s">
        <v>162</v>
      </c>
      <c r="H586" s="9">
        <v>43095.756458333337</v>
      </c>
      <c r="I586" s="1">
        <v>1.4286000000000001</v>
      </c>
      <c r="J586" s="1">
        <v>3043</v>
      </c>
    </row>
    <row r="587" spans="1:10">
      <c r="A587" s="1" t="s">
        <v>378</v>
      </c>
      <c r="B587" s="1">
        <v>62761245</v>
      </c>
      <c r="C587" s="9">
        <v>45011.945833333331</v>
      </c>
      <c r="D587" s="1" t="s">
        <v>939</v>
      </c>
      <c r="F587" s="1" t="s">
        <v>162</v>
      </c>
      <c r="H587" s="9">
        <v>44998.621122685188</v>
      </c>
      <c r="I587" s="1">
        <v>208.71430000000001</v>
      </c>
      <c r="J587" s="1">
        <v>37407</v>
      </c>
    </row>
    <row r="588" spans="1:10">
      <c r="A588" s="1" t="s">
        <v>113</v>
      </c>
      <c r="B588" s="1">
        <v>22819064</v>
      </c>
      <c r="C588" s="9">
        <v>45005.930555555555</v>
      </c>
      <c r="D588" s="1" t="s">
        <v>251</v>
      </c>
      <c r="F588" s="1" t="s">
        <v>163</v>
      </c>
      <c r="H588" s="9">
        <v>43328.662083333336</v>
      </c>
      <c r="I588" s="1">
        <v>205.42859999999999</v>
      </c>
      <c r="J588" s="1">
        <v>488973</v>
      </c>
    </row>
    <row r="589" spans="1:10">
      <c r="A589" s="1" t="s">
        <v>940</v>
      </c>
      <c r="B589" s="1">
        <v>6327168</v>
      </c>
      <c r="C589" s="9">
        <v>45009.974305555559</v>
      </c>
      <c r="D589" s="1" t="s">
        <v>251</v>
      </c>
      <c r="F589" s="1" t="s">
        <v>163</v>
      </c>
      <c r="H589" s="9">
        <v>40705.580358796295</v>
      </c>
      <c r="I589" s="1">
        <v>37.142899999999997</v>
      </c>
      <c r="J589" s="1">
        <v>91412</v>
      </c>
    </row>
    <row r="590" spans="1:10">
      <c r="A590" s="1" t="s">
        <v>941</v>
      </c>
      <c r="B590" s="1">
        <v>4024801</v>
      </c>
      <c r="C590" s="9">
        <v>45007.320833333331</v>
      </c>
      <c r="D590" s="1" t="s">
        <v>942</v>
      </c>
      <c r="F590" s="1" t="s">
        <v>943</v>
      </c>
      <c r="H590" s="9">
        <v>38866.556863425925</v>
      </c>
      <c r="I590" s="1">
        <v>41.285699999999999</v>
      </c>
      <c r="J590" s="1">
        <v>104216</v>
      </c>
    </row>
    <row r="591" spans="1:10">
      <c r="A591" s="1" t="s">
        <v>944</v>
      </c>
      <c r="B591" s="1">
        <v>1203060</v>
      </c>
      <c r="C591" s="9">
        <v>45008.313194444447</v>
      </c>
      <c r="D591" s="1" t="s">
        <v>942</v>
      </c>
      <c r="F591" s="1" t="s">
        <v>943</v>
      </c>
      <c r="H591" s="9">
        <v>39121.430532407408</v>
      </c>
      <c r="I591" s="1">
        <v>24.285699999999999</v>
      </c>
      <c r="J591" s="1">
        <v>54366</v>
      </c>
    </row>
    <row r="592" spans="1:10">
      <c r="A592" s="1" t="s">
        <v>945</v>
      </c>
      <c r="B592" s="1">
        <v>61191272</v>
      </c>
      <c r="C592" s="9">
        <v>45008.829861111109</v>
      </c>
      <c r="D592" s="1" t="s">
        <v>190</v>
      </c>
      <c r="F592" s="1" t="s">
        <v>159</v>
      </c>
      <c r="H592" s="9">
        <v>44707.764664351853</v>
      </c>
      <c r="I592" s="1">
        <v>18</v>
      </c>
      <c r="J592" s="1">
        <v>6507</v>
      </c>
    </row>
    <row r="593" spans="1:10">
      <c r="A593" s="1" t="s">
        <v>946</v>
      </c>
      <c r="B593" s="1">
        <v>62807129</v>
      </c>
      <c r="C593" s="9">
        <v>45009.012499999997</v>
      </c>
      <c r="D593" s="1" t="s">
        <v>191</v>
      </c>
      <c r="F593" s="1" t="s">
        <v>159</v>
      </c>
      <c r="H593" s="9">
        <v>45008.852337962962</v>
      </c>
      <c r="I593" s="1">
        <v>0.28570000000000001</v>
      </c>
      <c r="J593" s="1">
        <v>1</v>
      </c>
    </row>
    <row r="594" spans="1:10">
      <c r="A594" s="1" t="s">
        <v>947</v>
      </c>
      <c r="B594" s="1">
        <v>61727905</v>
      </c>
      <c r="C594" s="9">
        <v>45011.029166666667</v>
      </c>
      <c r="D594" s="1" t="s">
        <v>291</v>
      </c>
      <c r="F594" s="1" t="s">
        <v>159</v>
      </c>
      <c r="H594" s="9">
        <v>44755.705196759256</v>
      </c>
      <c r="I594" s="1">
        <v>5.4286000000000003</v>
      </c>
      <c r="J594" s="1">
        <v>654</v>
      </c>
    </row>
    <row r="595" spans="1:10">
      <c r="A595" s="1" t="s">
        <v>424</v>
      </c>
      <c r="B595" s="1">
        <v>2359392</v>
      </c>
      <c r="C595" s="9">
        <v>45005.947916666664</v>
      </c>
      <c r="D595" s="1" t="s">
        <v>307</v>
      </c>
      <c r="F595" s="1" t="s">
        <v>175</v>
      </c>
      <c r="H595" s="9">
        <v>40550.658865740741</v>
      </c>
      <c r="I595" s="1">
        <v>36.285699999999999</v>
      </c>
      <c r="J595" s="1">
        <v>1878603</v>
      </c>
    </row>
    <row r="596" spans="1:10">
      <c r="A596" s="1" t="s">
        <v>948</v>
      </c>
      <c r="B596" s="1">
        <v>59908379</v>
      </c>
      <c r="C596" s="9">
        <v>45007.708333333336</v>
      </c>
      <c r="D596" s="1" t="s">
        <v>191</v>
      </c>
      <c r="F596" s="1" t="s">
        <v>291</v>
      </c>
      <c r="H596" s="9">
        <v>44576.838055555556</v>
      </c>
      <c r="I596" s="1">
        <v>18.285699999999999</v>
      </c>
      <c r="J596" s="1">
        <v>6652</v>
      </c>
    </row>
    <row r="597" spans="1:10">
      <c r="A597" s="1" t="s">
        <v>949</v>
      </c>
      <c r="B597" s="1">
        <v>62699102</v>
      </c>
      <c r="C597" s="9">
        <v>45007.749305555553</v>
      </c>
      <c r="D597" s="1" t="s">
        <v>191</v>
      </c>
      <c r="F597" s="1" t="s">
        <v>291</v>
      </c>
      <c r="H597" s="9">
        <v>44978.849317129629</v>
      </c>
      <c r="I597" s="1">
        <v>12</v>
      </c>
      <c r="J597" s="1">
        <v>320</v>
      </c>
    </row>
    <row r="598" spans="1:10">
      <c r="A598" s="1" t="s">
        <v>950</v>
      </c>
      <c r="B598" s="1">
        <v>62763079</v>
      </c>
      <c r="C598" s="9">
        <v>45007.75277777778</v>
      </c>
      <c r="D598" s="1" t="s">
        <v>192</v>
      </c>
      <c r="F598" s="1" t="s">
        <v>291</v>
      </c>
      <c r="H598" s="9">
        <v>44999.015370370369</v>
      </c>
      <c r="I598" s="1">
        <v>1.8571</v>
      </c>
      <c r="J598" s="1">
        <v>27</v>
      </c>
    </row>
    <row r="599" spans="1:10">
      <c r="A599" s="1" t="s">
        <v>951</v>
      </c>
      <c r="B599" s="1">
        <v>62662836</v>
      </c>
      <c r="C599" s="9">
        <v>45007.78125</v>
      </c>
      <c r="D599" s="1" t="s">
        <v>190</v>
      </c>
      <c r="F599" s="1" t="s">
        <v>291</v>
      </c>
      <c r="H599" s="9">
        <v>44969.579652777778</v>
      </c>
      <c r="I599" s="1">
        <v>3.7143000000000002</v>
      </c>
      <c r="J599" s="1">
        <v>116</v>
      </c>
    </row>
    <row r="600" spans="1:10">
      <c r="A600" s="1" t="s">
        <v>723</v>
      </c>
      <c r="B600" s="1">
        <v>62653767</v>
      </c>
      <c r="C600" s="9">
        <v>45007.782638888886</v>
      </c>
      <c r="D600" s="1" t="s">
        <v>190</v>
      </c>
      <c r="F600" s="1" t="s">
        <v>291</v>
      </c>
      <c r="H600" s="9">
        <v>44966.703634259262</v>
      </c>
      <c r="I600" s="1">
        <v>5.4286000000000003</v>
      </c>
      <c r="J600" s="1">
        <v>145</v>
      </c>
    </row>
    <row r="601" spans="1:10">
      <c r="A601" s="1" t="s">
        <v>952</v>
      </c>
      <c r="B601" s="1">
        <v>62802732</v>
      </c>
      <c r="C601" s="9">
        <v>45007.782638888886</v>
      </c>
      <c r="D601" s="1" t="s">
        <v>658</v>
      </c>
      <c r="F601" s="1" t="s">
        <v>291</v>
      </c>
      <c r="H601" s="9">
        <v>45007.754930555559</v>
      </c>
      <c r="I601" s="1">
        <v>2.5714000000000001</v>
      </c>
      <c r="J601" s="1">
        <v>18</v>
      </c>
    </row>
    <row r="602" spans="1:10">
      <c r="A602" s="1" t="s">
        <v>953</v>
      </c>
      <c r="B602" s="1">
        <v>62763078</v>
      </c>
      <c r="C602" s="9">
        <v>45007.782638888886</v>
      </c>
      <c r="D602" s="1" t="s">
        <v>192</v>
      </c>
      <c r="F602" s="1" t="s">
        <v>291</v>
      </c>
      <c r="H602" s="9">
        <v>44999.019652777781</v>
      </c>
      <c r="I602" s="1">
        <v>1.5713999999999999</v>
      </c>
      <c r="J602" s="1">
        <v>20</v>
      </c>
    </row>
    <row r="603" spans="1:10">
      <c r="A603" s="1" t="s">
        <v>954</v>
      </c>
      <c r="B603" s="1">
        <v>57926403</v>
      </c>
      <c r="C603" s="9">
        <v>45007.836805555555</v>
      </c>
      <c r="D603" s="1" t="s">
        <v>191</v>
      </c>
      <c r="F603" s="1" t="s">
        <v>291</v>
      </c>
      <c r="H603" s="9">
        <v>44385.196909722225</v>
      </c>
      <c r="I603" s="1">
        <v>1.7142999999999999</v>
      </c>
      <c r="J603" s="1">
        <v>2175</v>
      </c>
    </row>
    <row r="604" spans="1:10">
      <c r="A604" s="1" t="s">
        <v>953</v>
      </c>
      <c r="B604" s="1">
        <v>62654195</v>
      </c>
      <c r="C604" s="9">
        <v>45007.842361111114</v>
      </c>
      <c r="D604" s="1" t="s">
        <v>190</v>
      </c>
      <c r="F604" s="1" t="s">
        <v>291</v>
      </c>
      <c r="H604" s="9">
        <v>44966.726493055554</v>
      </c>
      <c r="I604" s="1">
        <v>9</v>
      </c>
      <c r="J604" s="1">
        <v>234</v>
      </c>
    </row>
    <row r="605" spans="1:10">
      <c r="A605" s="1" t="s">
        <v>955</v>
      </c>
      <c r="B605" s="1">
        <v>62698900</v>
      </c>
      <c r="C605" s="9">
        <v>45007.857638888891</v>
      </c>
      <c r="D605" s="1" t="s">
        <v>191</v>
      </c>
      <c r="F605" s="1" t="s">
        <v>291</v>
      </c>
      <c r="H605" s="9">
        <v>44978.75675925926</v>
      </c>
      <c r="I605" s="1">
        <v>11.571400000000001</v>
      </c>
      <c r="J605" s="1">
        <v>465</v>
      </c>
    </row>
    <row r="606" spans="1:10">
      <c r="A606" s="1" t="s">
        <v>956</v>
      </c>
      <c r="B606" s="1">
        <v>62803269</v>
      </c>
      <c r="C606" s="9">
        <v>45007.909722222219</v>
      </c>
      <c r="D606" s="1" t="s">
        <v>660</v>
      </c>
      <c r="F606" s="1" t="s">
        <v>291</v>
      </c>
      <c r="H606" s="9">
        <v>45007.897789351853</v>
      </c>
      <c r="I606" s="1">
        <v>1.8571</v>
      </c>
      <c r="J606" s="1">
        <v>22</v>
      </c>
    </row>
    <row r="607" spans="1:10">
      <c r="A607" s="1" t="s">
        <v>957</v>
      </c>
      <c r="B607" s="1">
        <v>61002852</v>
      </c>
      <c r="C607" s="9">
        <v>45007.911111111112</v>
      </c>
      <c r="D607" s="1" t="s">
        <v>191</v>
      </c>
      <c r="F607" s="1" t="s">
        <v>291</v>
      </c>
      <c r="H607" s="9">
        <v>44690.824201388888</v>
      </c>
      <c r="I607" s="1">
        <v>0.71430000000000005</v>
      </c>
      <c r="J607" s="1">
        <v>469</v>
      </c>
    </row>
    <row r="608" spans="1:10">
      <c r="A608" s="1" t="s">
        <v>958</v>
      </c>
      <c r="B608" s="1">
        <v>62803129</v>
      </c>
      <c r="C608" s="9">
        <v>45007.93472222222</v>
      </c>
      <c r="D608" s="1" t="s">
        <v>191</v>
      </c>
      <c r="F608" s="1" t="s">
        <v>291</v>
      </c>
      <c r="H608" s="9">
        <v>45007.8594212963</v>
      </c>
      <c r="I608" s="1">
        <v>3.4285999999999999</v>
      </c>
      <c r="J608" s="1">
        <v>15</v>
      </c>
    </row>
    <row r="609" spans="1:10">
      <c r="A609" s="1" t="s">
        <v>959</v>
      </c>
      <c r="B609" s="1">
        <v>59908220</v>
      </c>
      <c r="C609" s="9">
        <v>45007.936805555553</v>
      </c>
      <c r="D609" s="1" t="s">
        <v>191</v>
      </c>
      <c r="F609" s="1" t="s">
        <v>291</v>
      </c>
      <c r="H609" s="9">
        <v>44576.828611111108</v>
      </c>
      <c r="I609" s="1">
        <v>2.2856999999999998</v>
      </c>
      <c r="J609" s="1">
        <v>1166</v>
      </c>
    </row>
    <row r="610" spans="1:10">
      <c r="A610" s="1" t="s">
        <v>960</v>
      </c>
      <c r="B610" s="1">
        <v>56678959</v>
      </c>
      <c r="C610" s="9">
        <v>45007.977777777778</v>
      </c>
      <c r="D610" s="1" t="s">
        <v>190</v>
      </c>
      <c r="F610" s="1" t="s">
        <v>291</v>
      </c>
      <c r="H610" s="9">
        <v>44296.994317129633</v>
      </c>
      <c r="I610" s="1">
        <v>3</v>
      </c>
      <c r="J610" s="1">
        <v>2881</v>
      </c>
    </row>
    <row r="611" spans="1:10">
      <c r="A611" s="1" t="s">
        <v>961</v>
      </c>
      <c r="B611" s="1">
        <v>62104009</v>
      </c>
      <c r="C611" s="9">
        <v>45008.003472222219</v>
      </c>
      <c r="D611" s="1" t="s">
        <v>159</v>
      </c>
      <c r="F611" s="1" t="s">
        <v>291</v>
      </c>
      <c r="H611" s="9">
        <v>44860.99728009259</v>
      </c>
      <c r="I611" s="1">
        <v>7</v>
      </c>
      <c r="J611" s="1">
        <v>705</v>
      </c>
    </row>
    <row r="612" spans="1:10">
      <c r="A612" s="1" t="s">
        <v>64</v>
      </c>
      <c r="B612" s="1">
        <v>62667201</v>
      </c>
      <c r="C612" s="9">
        <v>45008.004166666666</v>
      </c>
      <c r="D612" s="1" t="s">
        <v>190</v>
      </c>
      <c r="F612" s="1" t="s">
        <v>291</v>
      </c>
      <c r="H612" s="9">
        <v>44970.530011574076</v>
      </c>
      <c r="I612" s="1">
        <v>1</v>
      </c>
      <c r="J612" s="1">
        <v>41</v>
      </c>
    </row>
    <row r="613" spans="1:10">
      <c r="A613" s="1" t="s">
        <v>43</v>
      </c>
      <c r="B613" s="1">
        <v>62690640</v>
      </c>
      <c r="C613" s="9">
        <v>45008.004166666666</v>
      </c>
      <c r="D613" s="1" t="s">
        <v>159</v>
      </c>
      <c r="F613" s="1" t="s">
        <v>291</v>
      </c>
      <c r="H613" s="9">
        <v>44977.652430555558</v>
      </c>
      <c r="I613" s="1">
        <v>0.85709999999999997</v>
      </c>
      <c r="J613" s="1">
        <v>21</v>
      </c>
    </row>
    <row r="614" spans="1:10">
      <c r="A614" s="1" t="s">
        <v>962</v>
      </c>
      <c r="B614" s="1">
        <v>62667209</v>
      </c>
      <c r="C614" s="9">
        <v>45008.005555555559</v>
      </c>
      <c r="D614" s="1" t="s">
        <v>190</v>
      </c>
      <c r="F614" s="1" t="s">
        <v>291</v>
      </c>
      <c r="H614" s="9">
        <v>44970.532002314816</v>
      </c>
      <c r="I614" s="1">
        <v>3.2856999999999998</v>
      </c>
      <c r="J614" s="1">
        <v>62</v>
      </c>
    </row>
    <row r="615" spans="1:10">
      <c r="A615" s="1" t="s">
        <v>86</v>
      </c>
      <c r="B615" s="1">
        <v>62667204</v>
      </c>
      <c r="C615" s="9">
        <v>45008.01666666667</v>
      </c>
      <c r="D615" s="1" t="s">
        <v>190</v>
      </c>
      <c r="F615" s="1" t="s">
        <v>291</v>
      </c>
      <c r="H615" s="9">
        <v>44970.532523148147</v>
      </c>
      <c r="I615" s="1">
        <v>2.7143000000000002</v>
      </c>
      <c r="J615" s="1">
        <v>81</v>
      </c>
    </row>
    <row r="616" spans="1:10">
      <c r="A616" s="1" t="s">
        <v>963</v>
      </c>
      <c r="B616" s="1">
        <v>3202295</v>
      </c>
      <c r="C616" s="9">
        <v>45008.087500000001</v>
      </c>
      <c r="D616" s="1" t="s">
        <v>192</v>
      </c>
      <c r="F616" s="1" t="s">
        <v>291</v>
      </c>
      <c r="H616" s="9">
        <v>40676.770949074074</v>
      </c>
      <c r="I616" s="1">
        <v>4.8571</v>
      </c>
      <c r="J616" s="1">
        <v>31011</v>
      </c>
    </row>
    <row r="617" spans="1:10">
      <c r="A617" s="1" t="s">
        <v>964</v>
      </c>
      <c r="B617" s="1">
        <v>57119755</v>
      </c>
      <c r="C617" s="9">
        <v>45008.491666666669</v>
      </c>
      <c r="D617" s="1" t="s">
        <v>190</v>
      </c>
      <c r="F617" s="1" t="s">
        <v>291</v>
      </c>
      <c r="H617" s="9">
        <v>44344.681655092594</v>
      </c>
      <c r="I617" s="1">
        <v>3.7143000000000002</v>
      </c>
      <c r="J617" s="1">
        <v>2452</v>
      </c>
    </row>
    <row r="618" spans="1:10">
      <c r="A618" s="1" t="s">
        <v>965</v>
      </c>
      <c r="B618" s="1">
        <v>24271636</v>
      </c>
      <c r="C618" s="9">
        <v>45008.587500000001</v>
      </c>
      <c r="D618" s="1" t="s">
        <v>192</v>
      </c>
      <c r="F618" s="1" t="s">
        <v>291</v>
      </c>
      <c r="H618" s="9">
        <v>43847.432500000003</v>
      </c>
      <c r="I618" s="1">
        <v>0.57140000000000002</v>
      </c>
      <c r="J618" s="1">
        <v>624</v>
      </c>
    </row>
    <row r="619" spans="1:10">
      <c r="A619" s="1" t="s">
        <v>966</v>
      </c>
      <c r="B619" s="1">
        <v>24271635</v>
      </c>
      <c r="C619" s="9">
        <v>45008.620138888888</v>
      </c>
      <c r="D619" s="1" t="s">
        <v>192</v>
      </c>
      <c r="F619" s="1" t="s">
        <v>291</v>
      </c>
      <c r="H619" s="9">
        <v>43847.431400462963</v>
      </c>
      <c r="I619" s="1">
        <v>0.42859999999999998</v>
      </c>
      <c r="J619" s="1">
        <v>444</v>
      </c>
    </row>
    <row r="620" spans="1:10">
      <c r="A620" s="1" t="s">
        <v>967</v>
      </c>
      <c r="B620" s="1">
        <v>62699103</v>
      </c>
      <c r="C620" s="9">
        <v>45008.620138888888</v>
      </c>
      <c r="D620" s="1" t="s">
        <v>191</v>
      </c>
      <c r="F620" s="1" t="s">
        <v>291</v>
      </c>
      <c r="H620" s="9">
        <v>44978.827407407407</v>
      </c>
      <c r="I620" s="1">
        <v>1</v>
      </c>
      <c r="J620" s="1">
        <v>51</v>
      </c>
    </row>
    <row r="621" spans="1:10">
      <c r="A621" s="1" t="s">
        <v>968</v>
      </c>
      <c r="B621" s="1">
        <v>24271633</v>
      </c>
      <c r="C621" s="9">
        <v>45008.686111111114</v>
      </c>
      <c r="D621" s="1" t="s">
        <v>192</v>
      </c>
      <c r="F621" s="1" t="s">
        <v>291</v>
      </c>
      <c r="H621" s="9">
        <v>43847.428368055553</v>
      </c>
      <c r="I621" s="1">
        <v>0.85709999999999997</v>
      </c>
      <c r="J621" s="1">
        <v>1006</v>
      </c>
    </row>
    <row r="622" spans="1:10">
      <c r="A622" s="1" t="s">
        <v>969</v>
      </c>
      <c r="B622" s="1">
        <v>23349360</v>
      </c>
      <c r="C622" s="9">
        <v>45008.700694444444</v>
      </c>
      <c r="D622" s="1" t="s">
        <v>192</v>
      </c>
      <c r="F622" s="1" t="s">
        <v>291</v>
      </c>
      <c r="H622" s="9">
        <v>43538.715370370373</v>
      </c>
      <c r="I622" s="1">
        <v>1.4286000000000001</v>
      </c>
      <c r="J622" s="1">
        <v>2507</v>
      </c>
    </row>
    <row r="623" spans="1:10">
      <c r="A623" s="1" t="s">
        <v>970</v>
      </c>
      <c r="B623" s="1">
        <v>56202319</v>
      </c>
      <c r="C623" s="9">
        <v>45008.705555555556</v>
      </c>
      <c r="D623" s="1" t="s">
        <v>192</v>
      </c>
      <c r="F623" s="1" t="s">
        <v>291</v>
      </c>
      <c r="H623" s="9">
        <v>44258.7655787037</v>
      </c>
      <c r="I623" s="1">
        <v>2.4285999999999999</v>
      </c>
      <c r="J623" s="1">
        <v>1672</v>
      </c>
    </row>
    <row r="624" spans="1:10">
      <c r="A624" s="1" t="s">
        <v>971</v>
      </c>
      <c r="B624" s="1">
        <v>62104017</v>
      </c>
      <c r="C624" s="9">
        <v>45008.74722222222</v>
      </c>
      <c r="D624" s="1" t="s">
        <v>159</v>
      </c>
      <c r="F624" s="1" t="s">
        <v>291</v>
      </c>
      <c r="H624" s="9">
        <v>44861.011643518519</v>
      </c>
      <c r="I624" s="1">
        <v>0.85709999999999997</v>
      </c>
      <c r="J624" s="1">
        <v>307</v>
      </c>
    </row>
    <row r="625" spans="1:10">
      <c r="A625" s="1" t="s">
        <v>972</v>
      </c>
      <c r="B625" s="1">
        <v>3590970</v>
      </c>
      <c r="C625" s="9">
        <v>45008.74722222222</v>
      </c>
      <c r="D625" s="1" t="s">
        <v>192</v>
      </c>
      <c r="F625" s="1" t="s">
        <v>291</v>
      </c>
      <c r="H625" s="9">
        <v>40680.502824074072</v>
      </c>
      <c r="I625" s="1">
        <v>0.71430000000000005</v>
      </c>
      <c r="J625" s="1">
        <v>5961</v>
      </c>
    </row>
    <row r="626" spans="1:10">
      <c r="A626" s="1" t="s">
        <v>973</v>
      </c>
      <c r="B626" s="1">
        <v>13236233</v>
      </c>
      <c r="C626" s="9">
        <v>45008.763888888891</v>
      </c>
      <c r="D626" s="1" t="s">
        <v>192</v>
      </c>
      <c r="F626" s="1" t="s">
        <v>291</v>
      </c>
      <c r="H626" s="9">
        <v>41710.895879629628</v>
      </c>
      <c r="I626" s="1">
        <v>1</v>
      </c>
      <c r="J626" s="1">
        <v>4377</v>
      </c>
    </row>
    <row r="627" spans="1:10">
      <c r="A627" s="1" t="s">
        <v>974</v>
      </c>
      <c r="B627" s="1">
        <v>62729227</v>
      </c>
      <c r="C627" s="9">
        <v>45008.768055555556</v>
      </c>
      <c r="D627" s="1" t="s">
        <v>190</v>
      </c>
      <c r="F627" s="1" t="s">
        <v>291</v>
      </c>
      <c r="H627" s="9">
        <v>44987.695092592592</v>
      </c>
      <c r="I627" s="1">
        <v>25.571400000000001</v>
      </c>
      <c r="J627" s="1">
        <v>343</v>
      </c>
    </row>
    <row r="628" spans="1:10">
      <c r="A628" s="1" t="s">
        <v>975</v>
      </c>
      <c r="B628" s="1">
        <v>62103984</v>
      </c>
      <c r="C628" s="9">
        <v>45008.779861111114</v>
      </c>
      <c r="D628" s="1" t="s">
        <v>159</v>
      </c>
      <c r="F628" s="1" t="s">
        <v>291</v>
      </c>
      <c r="H628" s="9">
        <v>44860.976701388892</v>
      </c>
      <c r="I628" s="1">
        <v>1.7142999999999999</v>
      </c>
      <c r="J628" s="1">
        <v>455</v>
      </c>
    </row>
    <row r="629" spans="1:10">
      <c r="A629" s="1" t="s">
        <v>976</v>
      </c>
      <c r="B629" s="1">
        <v>62096474</v>
      </c>
      <c r="C629" s="9">
        <v>45008.841666666667</v>
      </c>
      <c r="D629" s="1" t="s">
        <v>159</v>
      </c>
      <c r="F629" s="1" t="s">
        <v>291</v>
      </c>
      <c r="H629" s="9">
        <v>44858.959351851852</v>
      </c>
      <c r="I629" s="1">
        <v>1.2857000000000001</v>
      </c>
      <c r="J629" s="1">
        <v>147</v>
      </c>
    </row>
    <row r="630" spans="1:10">
      <c r="A630" s="1" t="s">
        <v>977</v>
      </c>
      <c r="B630" s="1">
        <v>62078204</v>
      </c>
      <c r="C630" s="9">
        <v>45008.841666666667</v>
      </c>
      <c r="D630" s="1" t="s">
        <v>190</v>
      </c>
      <c r="F630" s="1" t="s">
        <v>291</v>
      </c>
      <c r="H630" s="9">
        <v>44848.772013888891</v>
      </c>
      <c r="I630" s="1">
        <v>8.2857000000000003</v>
      </c>
      <c r="J630" s="1">
        <v>2438</v>
      </c>
    </row>
    <row r="631" spans="1:10">
      <c r="A631" s="1" t="s">
        <v>978</v>
      </c>
      <c r="B631" s="1">
        <v>62103582</v>
      </c>
      <c r="C631" s="9">
        <v>45008.841666666667</v>
      </c>
      <c r="D631" s="1" t="s">
        <v>159</v>
      </c>
      <c r="F631" s="1" t="s">
        <v>291</v>
      </c>
      <c r="H631" s="9">
        <v>44860.828240740739</v>
      </c>
      <c r="I631" s="1">
        <v>0.57140000000000002</v>
      </c>
      <c r="J631" s="1">
        <v>155</v>
      </c>
    </row>
    <row r="632" spans="1:10">
      <c r="A632" s="1" t="s">
        <v>979</v>
      </c>
      <c r="B632" s="1">
        <v>60193159</v>
      </c>
      <c r="C632" s="9">
        <v>45008.853472222225</v>
      </c>
      <c r="D632" s="1" t="s">
        <v>190</v>
      </c>
      <c r="F632" s="1" t="s">
        <v>291</v>
      </c>
      <c r="H632" s="9">
        <v>44621.8128125</v>
      </c>
      <c r="I632" s="1">
        <v>19</v>
      </c>
      <c r="J632" s="1">
        <v>9135</v>
      </c>
    </row>
    <row r="633" spans="1:10">
      <c r="A633" s="1" t="s">
        <v>980</v>
      </c>
      <c r="B633" s="1">
        <v>61273064</v>
      </c>
      <c r="C633" s="9">
        <v>45008.86041666667</v>
      </c>
      <c r="D633" s="1" t="s">
        <v>159</v>
      </c>
      <c r="F633" s="1" t="s">
        <v>291</v>
      </c>
      <c r="H633" s="9">
        <v>44711.750509259262</v>
      </c>
      <c r="I633" s="1">
        <v>5.5713999999999997</v>
      </c>
      <c r="J633" s="1">
        <v>1136</v>
      </c>
    </row>
    <row r="634" spans="1:10">
      <c r="A634" s="1" t="s">
        <v>981</v>
      </c>
      <c r="B634" s="1">
        <v>60784962</v>
      </c>
      <c r="C634" s="9">
        <v>45008.909722222219</v>
      </c>
      <c r="D634" s="1" t="s">
        <v>159</v>
      </c>
      <c r="F634" s="1" t="s">
        <v>291</v>
      </c>
      <c r="H634" s="9">
        <v>44668.640567129631</v>
      </c>
      <c r="I634" s="1">
        <v>1.2857000000000001</v>
      </c>
      <c r="J634" s="1">
        <v>407</v>
      </c>
    </row>
    <row r="635" spans="1:10">
      <c r="A635" s="1" t="s">
        <v>982</v>
      </c>
      <c r="B635" s="1">
        <v>62806774</v>
      </c>
      <c r="C635" s="9">
        <v>45008.925000000003</v>
      </c>
      <c r="D635" s="1" t="s">
        <v>191</v>
      </c>
      <c r="F635" s="1" t="s">
        <v>291</v>
      </c>
      <c r="H635" s="9">
        <v>45008.77983796296</v>
      </c>
      <c r="I635" s="1">
        <v>0.57140000000000002</v>
      </c>
      <c r="J635" s="1">
        <v>2</v>
      </c>
    </row>
    <row r="636" spans="1:10">
      <c r="A636" s="1" t="s">
        <v>983</v>
      </c>
      <c r="B636" s="1">
        <v>62806873</v>
      </c>
      <c r="C636" s="9">
        <v>45008.936805555553</v>
      </c>
      <c r="D636" s="1" t="s">
        <v>191</v>
      </c>
      <c r="F636" s="1" t="s">
        <v>291</v>
      </c>
      <c r="H636" s="9">
        <v>45008.785208333335</v>
      </c>
      <c r="I636" s="1">
        <v>0.42859999999999998</v>
      </c>
      <c r="J636" s="1">
        <v>5</v>
      </c>
    </row>
    <row r="637" spans="1:10">
      <c r="A637" s="1" t="s">
        <v>134</v>
      </c>
      <c r="B637" s="1">
        <v>60040554</v>
      </c>
      <c r="C637" s="9">
        <v>45008.936805555553</v>
      </c>
      <c r="D637" s="1" t="s">
        <v>159</v>
      </c>
      <c r="F637" s="1" t="s">
        <v>291</v>
      </c>
      <c r="H637" s="9">
        <v>44590.895543981482</v>
      </c>
      <c r="I637" s="1">
        <v>2.8571</v>
      </c>
      <c r="J637" s="1">
        <v>2270</v>
      </c>
    </row>
    <row r="638" spans="1:10">
      <c r="A638" s="1" t="s">
        <v>984</v>
      </c>
      <c r="B638" s="1">
        <v>62803422</v>
      </c>
      <c r="C638" s="9">
        <v>45008.936805555553</v>
      </c>
      <c r="D638" s="1" t="s">
        <v>190</v>
      </c>
      <c r="F638" s="1" t="s">
        <v>291</v>
      </c>
      <c r="H638" s="9">
        <v>45007.914710648147</v>
      </c>
      <c r="I638" s="1">
        <v>14.571400000000001</v>
      </c>
      <c r="J638" s="1">
        <v>52</v>
      </c>
    </row>
    <row r="639" spans="1:10">
      <c r="A639" s="1" t="s">
        <v>985</v>
      </c>
      <c r="B639" s="1">
        <v>62807782</v>
      </c>
      <c r="C639" s="9">
        <v>45008.939583333333</v>
      </c>
      <c r="D639" s="1" t="s">
        <v>660</v>
      </c>
      <c r="F639" s="1" t="s">
        <v>291</v>
      </c>
      <c r="H639" s="9">
        <v>45008.932997685188</v>
      </c>
      <c r="I639" s="1">
        <v>3.1429</v>
      </c>
      <c r="J639" s="1">
        <v>22</v>
      </c>
    </row>
    <row r="640" spans="1:10">
      <c r="A640" s="1" t="s">
        <v>70</v>
      </c>
      <c r="B640" s="1">
        <v>56678651</v>
      </c>
      <c r="C640" s="9">
        <v>45008.947222222225</v>
      </c>
      <c r="D640" s="1" t="s">
        <v>190</v>
      </c>
      <c r="F640" s="1" t="s">
        <v>291</v>
      </c>
      <c r="H640" s="9">
        <v>44296.984722222223</v>
      </c>
      <c r="I640" s="1">
        <v>1</v>
      </c>
      <c r="J640" s="1">
        <v>1239</v>
      </c>
    </row>
    <row r="641" spans="1:10">
      <c r="A641" s="1" t="s">
        <v>986</v>
      </c>
      <c r="B641" s="1">
        <v>62806874</v>
      </c>
      <c r="C641" s="9">
        <v>45008.947916666664</v>
      </c>
      <c r="D641" s="1" t="s">
        <v>191</v>
      </c>
      <c r="F641" s="1" t="s">
        <v>291</v>
      </c>
      <c r="H641" s="9">
        <v>45008.798796296294</v>
      </c>
      <c r="I641" s="1">
        <v>0</v>
      </c>
      <c r="J641" s="1">
        <v>1</v>
      </c>
    </row>
    <row r="642" spans="1:10">
      <c r="A642" s="1" t="s">
        <v>987</v>
      </c>
      <c r="B642" s="1">
        <v>62453441</v>
      </c>
      <c r="C642" s="9">
        <v>45008.95208333333</v>
      </c>
      <c r="D642" s="1" t="s">
        <v>190</v>
      </c>
      <c r="F642" s="1" t="s">
        <v>291</v>
      </c>
      <c r="H642" s="9">
        <v>44910.543761574074</v>
      </c>
      <c r="I642" s="1">
        <v>6</v>
      </c>
      <c r="J642" s="1">
        <v>352</v>
      </c>
    </row>
    <row r="643" spans="1:10">
      <c r="A643" s="1" t="s">
        <v>988</v>
      </c>
      <c r="B643" s="1">
        <v>62807013</v>
      </c>
      <c r="C643" s="9">
        <v>45008.957638888889</v>
      </c>
      <c r="D643" s="1" t="s">
        <v>191</v>
      </c>
      <c r="F643" s="1" t="s">
        <v>291</v>
      </c>
      <c r="H643" s="9">
        <v>45008.833310185182</v>
      </c>
      <c r="I643" s="1">
        <v>0.28570000000000001</v>
      </c>
      <c r="J643" s="1">
        <v>4</v>
      </c>
    </row>
    <row r="644" spans="1:10">
      <c r="A644" s="1" t="s">
        <v>989</v>
      </c>
      <c r="B644" s="1">
        <v>62807093</v>
      </c>
      <c r="C644" s="9">
        <v>45008.969444444447</v>
      </c>
      <c r="D644" s="1" t="s">
        <v>191</v>
      </c>
      <c r="F644" s="1" t="s">
        <v>291</v>
      </c>
      <c r="H644" s="9">
        <v>45008.838368055556</v>
      </c>
      <c r="I644" s="1">
        <v>3.4285999999999999</v>
      </c>
      <c r="J644" s="1">
        <v>4</v>
      </c>
    </row>
    <row r="645" spans="1:10">
      <c r="A645" s="1" t="s">
        <v>126</v>
      </c>
      <c r="B645" s="1">
        <v>62453446</v>
      </c>
      <c r="C645" s="9">
        <v>45008.969444444447</v>
      </c>
      <c r="D645" s="1" t="s">
        <v>190</v>
      </c>
      <c r="F645" s="1" t="s">
        <v>291</v>
      </c>
      <c r="H645" s="9">
        <v>44910.542094907411</v>
      </c>
      <c r="I645" s="1">
        <v>4.2857000000000003</v>
      </c>
      <c r="J645" s="1">
        <v>748</v>
      </c>
    </row>
    <row r="646" spans="1:10">
      <c r="A646" s="1" t="s">
        <v>120</v>
      </c>
      <c r="B646" s="1">
        <v>60040196</v>
      </c>
      <c r="C646" s="9">
        <v>45008.969444444447</v>
      </c>
      <c r="D646" s="1" t="s">
        <v>159</v>
      </c>
      <c r="F646" s="1" t="s">
        <v>291</v>
      </c>
      <c r="H646" s="9">
        <v>44590.83666666667</v>
      </c>
      <c r="I646" s="1">
        <v>3</v>
      </c>
      <c r="J646" s="1">
        <v>800</v>
      </c>
    </row>
    <row r="647" spans="1:10">
      <c r="A647" s="1" t="s">
        <v>990</v>
      </c>
      <c r="B647" s="1">
        <v>62807098</v>
      </c>
      <c r="C647" s="9">
        <v>45008.974999999999</v>
      </c>
      <c r="D647" s="1" t="s">
        <v>191</v>
      </c>
      <c r="F647" s="1" t="s">
        <v>291</v>
      </c>
      <c r="H647" s="9">
        <v>45008.85083333333</v>
      </c>
      <c r="I647" s="1">
        <v>0.1429</v>
      </c>
      <c r="J647" s="1">
        <v>1</v>
      </c>
    </row>
    <row r="648" spans="1:10">
      <c r="A648" s="1" t="s">
        <v>991</v>
      </c>
      <c r="B648" s="1">
        <v>60053410</v>
      </c>
      <c r="C648" s="9">
        <v>45008.976388888892</v>
      </c>
      <c r="D648" s="1" t="s">
        <v>870</v>
      </c>
      <c r="F648" s="1" t="s">
        <v>291</v>
      </c>
      <c r="H648" s="9">
        <v>44596.658229166664</v>
      </c>
      <c r="I648" s="1">
        <v>21</v>
      </c>
      <c r="J648" s="1">
        <v>4602</v>
      </c>
    </row>
    <row r="649" spans="1:10">
      <c r="A649" s="1" t="s">
        <v>992</v>
      </c>
      <c r="B649" s="1">
        <v>62807349</v>
      </c>
      <c r="C649" s="9">
        <v>45008.989583333336</v>
      </c>
      <c r="D649" s="1" t="s">
        <v>658</v>
      </c>
      <c r="F649" s="1" t="s">
        <v>291</v>
      </c>
      <c r="H649" s="9">
        <v>45008.881979166668</v>
      </c>
      <c r="I649" s="1">
        <v>1.2857000000000001</v>
      </c>
      <c r="J649" s="1">
        <v>9</v>
      </c>
    </row>
    <row r="650" spans="1:10">
      <c r="A650" s="1" t="s">
        <v>993</v>
      </c>
      <c r="B650" s="1">
        <v>62806892</v>
      </c>
      <c r="C650" s="9">
        <v>45008.989583333336</v>
      </c>
      <c r="D650" s="1" t="s">
        <v>658</v>
      </c>
      <c r="F650" s="1" t="s">
        <v>291</v>
      </c>
      <c r="H650" s="9">
        <v>45008.812592592592</v>
      </c>
      <c r="I650" s="1">
        <v>0.57140000000000002</v>
      </c>
      <c r="J650" s="1">
        <v>8</v>
      </c>
    </row>
    <row r="651" spans="1:10">
      <c r="A651" s="1" t="s">
        <v>994</v>
      </c>
      <c r="B651" s="1">
        <v>62806953</v>
      </c>
      <c r="C651" s="9">
        <v>45008.989583333336</v>
      </c>
      <c r="D651" s="1" t="s">
        <v>658</v>
      </c>
      <c r="F651" s="1" t="s">
        <v>291</v>
      </c>
      <c r="H651" s="9">
        <v>45008.807847222219</v>
      </c>
      <c r="I651" s="1">
        <v>0.85709999999999997</v>
      </c>
      <c r="J651" s="1">
        <v>6</v>
      </c>
    </row>
    <row r="652" spans="1:10">
      <c r="A652" s="1" t="s">
        <v>422</v>
      </c>
      <c r="B652" s="1">
        <v>62217473</v>
      </c>
      <c r="C652" s="9">
        <v>45008.989583333336</v>
      </c>
      <c r="D652" s="1" t="s">
        <v>190</v>
      </c>
      <c r="F652" s="1" t="s">
        <v>291</v>
      </c>
      <c r="H652" s="9">
        <v>44876.455706018518</v>
      </c>
      <c r="I652" s="1">
        <v>21.571400000000001</v>
      </c>
      <c r="J652" s="1">
        <v>3707</v>
      </c>
    </row>
    <row r="653" spans="1:10">
      <c r="A653" s="1" t="s">
        <v>995</v>
      </c>
      <c r="B653" s="1">
        <v>56690178</v>
      </c>
      <c r="C653" s="9">
        <v>45009.018750000003</v>
      </c>
      <c r="D653" s="1" t="s">
        <v>190</v>
      </c>
      <c r="F653" s="1" t="s">
        <v>291</v>
      </c>
      <c r="H653" s="9">
        <v>44297.951597222222</v>
      </c>
      <c r="I653" s="1">
        <v>1.8571</v>
      </c>
      <c r="J653" s="1">
        <v>1675</v>
      </c>
    </row>
    <row r="654" spans="1:10">
      <c r="A654" s="1" t="s">
        <v>996</v>
      </c>
      <c r="B654" s="1">
        <v>62806728</v>
      </c>
      <c r="C654" s="9">
        <v>45009.018750000003</v>
      </c>
      <c r="D654" s="1" t="s">
        <v>192</v>
      </c>
      <c r="F654" s="1" t="s">
        <v>291</v>
      </c>
      <c r="H654" s="9">
        <v>45008.760104166664</v>
      </c>
      <c r="I654" s="1">
        <v>1.4286000000000001</v>
      </c>
      <c r="J654" s="1">
        <v>27</v>
      </c>
    </row>
    <row r="655" spans="1:10">
      <c r="A655" s="1" t="s">
        <v>997</v>
      </c>
      <c r="B655" s="1">
        <v>56682364</v>
      </c>
      <c r="C655" s="9">
        <v>45009.018750000003</v>
      </c>
      <c r="D655" s="1" t="s">
        <v>190</v>
      </c>
      <c r="F655" s="1" t="s">
        <v>291</v>
      </c>
      <c r="H655" s="9">
        <v>44297.521296296298</v>
      </c>
      <c r="I655" s="1">
        <v>3</v>
      </c>
      <c r="J655" s="1">
        <v>2645</v>
      </c>
    </row>
    <row r="656" spans="1:10">
      <c r="A656" s="1" t="s">
        <v>998</v>
      </c>
      <c r="B656" s="1">
        <v>62807203</v>
      </c>
      <c r="C656" s="9">
        <v>45009.018750000003</v>
      </c>
      <c r="D656" s="1" t="s">
        <v>658</v>
      </c>
      <c r="F656" s="1" t="s">
        <v>291</v>
      </c>
      <c r="H656" s="9">
        <v>45008.874178240738</v>
      </c>
      <c r="I656" s="1">
        <v>0.42859999999999998</v>
      </c>
      <c r="J656" s="1">
        <v>24</v>
      </c>
    </row>
    <row r="657" spans="1:10">
      <c r="A657" s="1" t="s">
        <v>857</v>
      </c>
      <c r="B657" s="1">
        <v>59975362</v>
      </c>
      <c r="C657" s="9">
        <v>45009.046527777777</v>
      </c>
      <c r="D657" s="1" t="s">
        <v>191</v>
      </c>
      <c r="F657" s="1" t="s">
        <v>291</v>
      </c>
      <c r="H657" s="9">
        <v>44584.956631944442</v>
      </c>
      <c r="I657" s="1">
        <v>0.85709999999999997</v>
      </c>
      <c r="J657" s="1">
        <v>1410</v>
      </c>
    </row>
    <row r="658" spans="1:10">
      <c r="A658" s="1" t="s">
        <v>999</v>
      </c>
      <c r="B658" s="1">
        <v>62807358</v>
      </c>
      <c r="C658" s="9">
        <v>45009.054861111108</v>
      </c>
      <c r="D658" s="1" t="s">
        <v>658</v>
      </c>
      <c r="F658" s="1" t="s">
        <v>291</v>
      </c>
      <c r="H658" s="9">
        <v>45008.892337962963</v>
      </c>
      <c r="I658" s="1">
        <v>0.42859999999999998</v>
      </c>
      <c r="J658" s="1">
        <v>23</v>
      </c>
    </row>
    <row r="659" spans="1:10">
      <c r="A659" s="1" t="s">
        <v>1000</v>
      </c>
      <c r="B659" s="1">
        <v>62806760</v>
      </c>
      <c r="C659" s="9">
        <v>45009.073611111111</v>
      </c>
      <c r="D659" s="1" t="s">
        <v>658</v>
      </c>
      <c r="F659" s="1" t="s">
        <v>291</v>
      </c>
      <c r="H659" s="9">
        <v>45008.77484953704</v>
      </c>
      <c r="I659" s="1">
        <v>0.57140000000000002</v>
      </c>
      <c r="J659" s="1">
        <v>17</v>
      </c>
    </row>
    <row r="660" spans="1:10">
      <c r="A660" s="1" t="s">
        <v>1001</v>
      </c>
      <c r="B660" s="1">
        <v>62806773</v>
      </c>
      <c r="C660" s="9">
        <v>45009.073611111111</v>
      </c>
      <c r="D660" s="1" t="s">
        <v>658</v>
      </c>
      <c r="F660" s="1" t="s">
        <v>291</v>
      </c>
      <c r="H660" s="9">
        <v>45008.777951388889</v>
      </c>
      <c r="I660" s="1">
        <v>0.85709999999999997</v>
      </c>
      <c r="J660" s="1">
        <v>18</v>
      </c>
    </row>
    <row r="661" spans="1:10">
      <c r="A661" s="1" t="s">
        <v>1002</v>
      </c>
      <c r="B661" s="1">
        <v>62808002</v>
      </c>
      <c r="C661" s="9">
        <v>45009.076388888891</v>
      </c>
      <c r="D661" s="1" t="s">
        <v>191</v>
      </c>
      <c r="F661" s="1" t="s">
        <v>291</v>
      </c>
      <c r="H661" s="9">
        <v>45009.062268518515</v>
      </c>
      <c r="I661" s="1">
        <v>0.71430000000000005</v>
      </c>
      <c r="J661" s="1">
        <v>18</v>
      </c>
    </row>
    <row r="662" spans="1:10">
      <c r="A662" s="1" t="s">
        <v>1003</v>
      </c>
      <c r="B662" s="1">
        <v>62808003</v>
      </c>
      <c r="C662" s="9">
        <v>45009.076388888891</v>
      </c>
      <c r="D662" s="1" t="s">
        <v>191</v>
      </c>
      <c r="F662" s="1" t="s">
        <v>291</v>
      </c>
      <c r="H662" s="9">
        <v>45009.075011574074</v>
      </c>
      <c r="I662" s="1">
        <v>1.2857000000000001</v>
      </c>
      <c r="J662" s="1">
        <v>24</v>
      </c>
    </row>
    <row r="663" spans="1:10">
      <c r="A663" s="1" t="s">
        <v>365</v>
      </c>
      <c r="B663" s="1">
        <v>56679180</v>
      </c>
      <c r="C663" s="9">
        <v>45009.48541666667</v>
      </c>
      <c r="D663" s="1" t="s">
        <v>190</v>
      </c>
      <c r="F663" s="1" t="s">
        <v>291</v>
      </c>
      <c r="H663" s="9">
        <v>44297.006481481483</v>
      </c>
      <c r="I663" s="1">
        <v>0.42859999999999998</v>
      </c>
      <c r="J663" s="1">
        <v>2952</v>
      </c>
    </row>
    <row r="664" spans="1:10">
      <c r="A664" s="1" t="s">
        <v>1004</v>
      </c>
      <c r="B664" s="1">
        <v>62316709</v>
      </c>
      <c r="C664" s="9">
        <v>45009.541666666664</v>
      </c>
      <c r="D664" s="1" t="s">
        <v>190</v>
      </c>
      <c r="F664" s="1" t="s">
        <v>291</v>
      </c>
      <c r="H664" s="9">
        <v>44886.561145833337</v>
      </c>
      <c r="I664" s="1">
        <v>3.7143000000000002</v>
      </c>
      <c r="J664" s="1">
        <v>460</v>
      </c>
    </row>
    <row r="665" spans="1:10">
      <c r="A665" s="1" t="s">
        <v>857</v>
      </c>
      <c r="B665" s="1">
        <v>56677923</v>
      </c>
      <c r="C665" s="9">
        <v>45009.553472222222</v>
      </c>
      <c r="D665" s="1" t="s">
        <v>190</v>
      </c>
      <c r="F665" s="1" t="s">
        <v>291</v>
      </c>
      <c r="H665" s="9">
        <v>44296.948796296296</v>
      </c>
      <c r="I665" s="1">
        <v>2</v>
      </c>
      <c r="J665" s="1">
        <v>2181</v>
      </c>
    </row>
    <row r="666" spans="1:10">
      <c r="A666" s="1" t="s">
        <v>1005</v>
      </c>
      <c r="B666" s="1">
        <v>62807943</v>
      </c>
      <c r="C666" s="9">
        <v>45009.612500000003</v>
      </c>
      <c r="D666" s="1" t="s">
        <v>192</v>
      </c>
      <c r="F666" s="1" t="s">
        <v>291</v>
      </c>
      <c r="H666" s="9">
        <v>45008.986689814818</v>
      </c>
      <c r="I666" s="1">
        <v>0.28570000000000001</v>
      </c>
      <c r="J666" s="1">
        <v>2</v>
      </c>
    </row>
    <row r="667" spans="1:10">
      <c r="A667" s="1" t="s">
        <v>1006</v>
      </c>
      <c r="B667" s="1">
        <v>62807137</v>
      </c>
      <c r="C667" s="9">
        <v>45009.627083333333</v>
      </c>
      <c r="D667" s="1" t="s">
        <v>190</v>
      </c>
      <c r="F667" s="1" t="s">
        <v>291</v>
      </c>
      <c r="H667" s="9">
        <v>45008.853206018517</v>
      </c>
      <c r="I667" s="1">
        <v>1.1429</v>
      </c>
      <c r="J667" s="1">
        <v>9</v>
      </c>
    </row>
    <row r="668" spans="1:10">
      <c r="A668" s="1" t="s">
        <v>1007</v>
      </c>
      <c r="B668" s="1">
        <v>62807941</v>
      </c>
      <c r="C668" s="9">
        <v>45009.627083333333</v>
      </c>
      <c r="D668" s="1" t="s">
        <v>192</v>
      </c>
      <c r="F668" s="1" t="s">
        <v>291</v>
      </c>
      <c r="H668" s="9">
        <v>45008.988877314812</v>
      </c>
      <c r="I668" s="1">
        <v>0.42859999999999998</v>
      </c>
      <c r="J668" s="1">
        <v>2</v>
      </c>
    </row>
    <row r="669" spans="1:10">
      <c r="A669" s="1" t="s">
        <v>1008</v>
      </c>
      <c r="B669" s="1">
        <v>3459215</v>
      </c>
      <c r="C669" s="9">
        <v>45009.634722222225</v>
      </c>
      <c r="D669" s="1" t="s">
        <v>192</v>
      </c>
      <c r="F669" s="1" t="s">
        <v>291</v>
      </c>
      <c r="H669" s="9">
        <v>40679.472696759258</v>
      </c>
      <c r="I669" s="1">
        <v>0.57140000000000002</v>
      </c>
      <c r="J669" s="1">
        <v>2783</v>
      </c>
    </row>
    <row r="670" spans="1:10">
      <c r="A670" s="1" t="s">
        <v>1009</v>
      </c>
      <c r="B670" s="1">
        <v>3459928</v>
      </c>
      <c r="C670" s="9">
        <v>45009.651388888888</v>
      </c>
      <c r="D670" s="1" t="s">
        <v>192</v>
      </c>
      <c r="F670" s="1" t="s">
        <v>291</v>
      </c>
      <c r="H670" s="9">
        <v>40679.475555555553</v>
      </c>
      <c r="I670" s="1">
        <v>0.71430000000000005</v>
      </c>
      <c r="J670" s="1">
        <v>9629</v>
      </c>
    </row>
    <row r="671" spans="1:10">
      <c r="A671" s="1" t="s">
        <v>1010</v>
      </c>
      <c r="B671" s="1">
        <v>62810126</v>
      </c>
      <c r="C671" s="9">
        <v>45009.654861111114</v>
      </c>
      <c r="D671" s="1" t="s">
        <v>191</v>
      </c>
      <c r="F671" s="1" t="s">
        <v>291</v>
      </c>
      <c r="H671" s="9">
        <v>45009.642731481479</v>
      </c>
      <c r="I671" s="1">
        <v>1</v>
      </c>
      <c r="J671" s="1">
        <v>7</v>
      </c>
    </row>
    <row r="672" spans="1:10">
      <c r="A672" s="1" t="s">
        <v>1011</v>
      </c>
      <c r="B672" s="1">
        <v>60141729</v>
      </c>
      <c r="C672" s="9">
        <v>45009.654861111114</v>
      </c>
      <c r="D672" s="1" t="s">
        <v>192</v>
      </c>
      <c r="F672" s="1" t="s">
        <v>291</v>
      </c>
      <c r="H672" s="9">
        <v>44613.806909722225</v>
      </c>
      <c r="I672" s="1">
        <v>0.1429</v>
      </c>
      <c r="J672" s="1">
        <v>69</v>
      </c>
    </row>
    <row r="673" spans="1:10">
      <c r="A673" s="1" t="s">
        <v>1012</v>
      </c>
      <c r="B673" s="1">
        <v>3465555</v>
      </c>
      <c r="C673" s="9">
        <v>45009.680555555555</v>
      </c>
      <c r="D673" s="1" t="s">
        <v>192</v>
      </c>
      <c r="F673" s="1" t="s">
        <v>291</v>
      </c>
      <c r="H673" s="9">
        <v>40679.499641203707</v>
      </c>
      <c r="I673" s="1">
        <v>0.42859999999999998</v>
      </c>
      <c r="J673" s="1">
        <v>2559</v>
      </c>
    </row>
    <row r="674" spans="1:10">
      <c r="A674" s="1" t="s">
        <v>1013</v>
      </c>
      <c r="B674" s="1">
        <v>60141726</v>
      </c>
      <c r="C674" s="9">
        <v>45009.714583333334</v>
      </c>
      <c r="D674" s="1" t="s">
        <v>192</v>
      </c>
      <c r="F674" s="1" t="s">
        <v>291</v>
      </c>
      <c r="H674" s="9">
        <v>44613.801365740743</v>
      </c>
      <c r="I674" s="1">
        <v>0.71430000000000005</v>
      </c>
      <c r="J674" s="1">
        <v>347</v>
      </c>
    </row>
    <row r="675" spans="1:10">
      <c r="A675" s="1" t="s">
        <v>1014</v>
      </c>
      <c r="B675" s="1">
        <v>3648392</v>
      </c>
      <c r="C675" s="9">
        <v>45009.714583333334</v>
      </c>
      <c r="D675" s="1" t="s">
        <v>192</v>
      </c>
      <c r="F675" s="1" t="s">
        <v>291</v>
      </c>
      <c r="H675" s="9">
        <v>40680.804791666669</v>
      </c>
      <c r="I675" s="1">
        <v>0.42859999999999998</v>
      </c>
      <c r="J675" s="1">
        <v>3358</v>
      </c>
    </row>
    <row r="676" spans="1:10">
      <c r="A676" s="1" t="s">
        <v>1015</v>
      </c>
      <c r="B676" s="1">
        <v>56677556</v>
      </c>
      <c r="C676" s="9">
        <v>45009.853472222225</v>
      </c>
      <c r="D676" s="1" t="s">
        <v>190</v>
      </c>
      <c r="F676" s="1" t="s">
        <v>291</v>
      </c>
      <c r="H676" s="9">
        <v>44296.936215277776</v>
      </c>
      <c r="I676" s="1">
        <v>2.8571</v>
      </c>
      <c r="J676" s="1">
        <v>4438</v>
      </c>
    </row>
    <row r="677" spans="1:10">
      <c r="A677" s="1" t="s">
        <v>1016</v>
      </c>
      <c r="B677" s="1">
        <v>62811250</v>
      </c>
      <c r="C677" s="9">
        <v>45009.897222222222</v>
      </c>
      <c r="D677" s="1" t="s">
        <v>191</v>
      </c>
      <c r="F677" s="1" t="s">
        <v>291</v>
      </c>
      <c r="H677" s="9">
        <v>45009.862986111111</v>
      </c>
      <c r="I677" s="1">
        <v>0.42859999999999998</v>
      </c>
      <c r="J677" s="1">
        <v>4</v>
      </c>
    </row>
    <row r="678" spans="1:10">
      <c r="A678" s="1" t="s">
        <v>1017</v>
      </c>
      <c r="B678" s="1">
        <v>56529393</v>
      </c>
      <c r="C678" s="9">
        <v>45009.960416666669</v>
      </c>
      <c r="D678" s="1" t="s">
        <v>294</v>
      </c>
      <c r="F678" s="1" t="s">
        <v>291</v>
      </c>
      <c r="H678" s="9">
        <v>44283.900659722225</v>
      </c>
      <c r="I678" s="1">
        <v>3</v>
      </c>
      <c r="J678" s="1">
        <v>1344</v>
      </c>
    </row>
    <row r="679" spans="1:10">
      <c r="A679" s="1" t="s">
        <v>1018</v>
      </c>
      <c r="B679" s="1">
        <v>62811619</v>
      </c>
      <c r="C679" s="9">
        <v>45009.993750000001</v>
      </c>
      <c r="D679" s="1" t="s">
        <v>191</v>
      </c>
      <c r="F679" s="1" t="s">
        <v>291</v>
      </c>
      <c r="H679" s="9">
        <v>45009.96738425926</v>
      </c>
      <c r="I679" s="1">
        <v>1.4286000000000001</v>
      </c>
      <c r="J679" s="1">
        <v>3</v>
      </c>
    </row>
    <row r="680" spans="1:10">
      <c r="A680" s="1" t="s">
        <v>1019</v>
      </c>
      <c r="B680" s="1">
        <v>62806745</v>
      </c>
      <c r="C680" s="9">
        <v>45009.993750000001</v>
      </c>
      <c r="D680" s="1" t="s">
        <v>192</v>
      </c>
      <c r="F680" s="1" t="s">
        <v>291</v>
      </c>
      <c r="H680" s="9">
        <v>45008.765162037038</v>
      </c>
      <c r="I680" s="1">
        <v>0.1429</v>
      </c>
      <c r="J680" s="1">
        <v>1</v>
      </c>
    </row>
    <row r="681" spans="1:10">
      <c r="A681" s="1" t="s">
        <v>324</v>
      </c>
      <c r="B681" s="1">
        <v>61963345</v>
      </c>
      <c r="C681" s="9">
        <v>45010.544444444444</v>
      </c>
      <c r="D681" s="1" t="s">
        <v>190</v>
      </c>
      <c r="F681" s="1" t="s">
        <v>291</v>
      </c>
      <c r="H681" s="9">
        <v>44811.604386574072</v>
      </c>
      <c r="I681" s="1">
        <v>175.57140000000001</v>
      </c>
      <c r="J681" s="1">
        <v>11939</v>
      </c>
    </row>
    <row r="682" spans="1:10">
      <c r="A682" s="1" t="s">
        <v>1020</v>
      </c>
      <c r="B682" s="1">
        <v>61943185</v>
      </c>
      <c r="C682" s="9">
        <v>45010.545138888891</v>
      </c>
      <c r="D682" s="1" t="s">
        <v>561</v>
      </c>
      <c r="F682" s="1" t="s">
        <v>291</v>
      </c>
      <c r="H682" s="9">
        <v>44805.538807870369</v>
      </c>
      <c r="I682" s="1">
        <v>5.8571</v>
      </c>
      <c r="J682" s="1">
        <v>1142</v>
      </c>
    </row>
    <row r="683" spans="1:10">
      <c r="A683" s="1" t="s">
        <v>1021</v>
      </c>
      <c r="B683" s="1">
        <v>3452481</v>
      </c>
      <c r="C683" s="9">
        <v>45010.561805555553</v>
      </c>
      <c r="D683" s="1" t="s">
        <v>192</v>
      </c>
      <c r="F683" s="1" t="s">
        <v>291</v>
      </c>
      <c r="H683" s="9">
        <v>40679.438020833331</v>
      </c>
      <c r="I683" s="1">
        <v>0.57140000000000002</v>
      </c>
      <c r="J683" s="1">
        <v>4305</v>
      </c>
    </row>
    <row r="684" spans="1:10">
      <c r="A684" s="1" t="s">
        <v>1022</v>
      </c>
      <c r="B684" s="1">
        <v>3452662</v>
      </c>
      <c r="C684" s="9">
        <v>45010.575694444444</v>
      </c>
      <c r="D684" s="1" t="s">
        <v>192</v>
      </c>
      <c r="F684" s="1" t="s">
        <v>291</v>
      </c>
      <c r="H684" s="9">
        <v>40679.438981481479</v>
      </c>
      <c r="I684" s="1">
        <v>0.42859999999999998</v>
      </c>
      <c r="J684" s="1">
        <v>2966</v>
      </c>
    </row>
    <row r="685" spans="1:10">
      <c r="A685" s="1" t="s">
        <v>1023</v>
      </c>
      <c r="B685" s="1">
        <v>3454594</v>
      </c>
      <c r="C685" s="9">
        <v>45010.59097222222</v>
      </c>
      <c r="D685" s="1" t="s">
        <v>192</v>
      </c>
      <c r="F685" s="1" t="s">
        <v>291</v>
      </c>
      <c r="H685" s="9">
        <v>40679.449594907404</v>
      </c>
      <c r="I685" s="1">
        <v>0.57140000000000002</v>
      </c>
      <c r="J685" s="1">
        <v>4863</v>
      </c>
    </row>
    <row r="686" spans="1:10">
      <c r="A686" s="1" t="s">
        <v>1024</v>
      </c>
      <c r="B686" s="1">
        <v>62811086</v>
      </c>
      <c r="C686" s="9">
        <v>45010.597916666666</v>
      </c>
      <c r="D686" s="1" t="s">
        <v>658</v>
      </c>
      <c r="F686" s="1" t="s">
        <v>291</v>
      </c>
      <c r="H686" s="9">
        <v>45009.832430555558</v>
      </c>
      <c r="I686" s="1">
        <v>0.57140000000000002</v>
      </c>
      <c r="J686" s="1">
        <v>0</v>
      </c>
    </row>
    <row r="687" spans="1:10">
      <c r="A687" s="1" t="s">
        <v>1025</v>
      </c>
      <c r="B687" s="1">
        <v>3460323</v>
      </c>
      <c r="C687" s="9">
        <v>45010.601388888892</v>
      </c>
      <c r="D687" s="1" t="s">
        <v>192</v>
      </c>
      <c r="F687" s="1" t="s">
        <v>291</v>
      </c>
      <c r="H687" s="9">
        <v>40679.476990740739</v>
      </c>
      <c r="I687" s="1">
        <v>1.1429</v>
      </c>
      <c r="J687" s="1">
        <v>9088</v>
      </c>
    </row>
    <row r="688" spans="1:10">
      <c r="A688" s="1" t="s">
        <v>1026</v>
      </c>
      <c r="B688" s="1">
        <v>62811322</v>
      </c>
      <c r="C688" s="9">
        <v>45010.606944444444</v>
      </c>
      <c r="D688" s="1" t="s">
        <v>658</v>
      </c>
      <c r="F688" s="1" t="s">
        <v>291</v>
      </c>
      <c r="H688" s="9">
        <v>45009.880879629629</v>
      </c>
      <c r="I688" s="1">
        <v>0</v>
      </c>
      <c r="J688" s="1">
        <v>0</v>
      </c>
    </row>
    <row r="689" spans="1:10">
      <c r="A689" s="1" t="s">
        <v>1027</v>
      </c>
      <c r="B689" s="1">
        <v>3460758</v>
      </c>
      <c r="C689" s="9">
        <v>45010.615277777775</v>
      </c>
      <c r="D689" s="1" t="s">
        <v>192</v>
      </c>
      <c r="F689" s="1" t="s">
        <v>291</v>
      </c>
      <c r="H689" s="9">
        <v>40679.478726851848</v>
      </c>
      <c r="I689" s="1">
        <v>0.42859999999999998</v>
      </c>
      <c r="J689" s="1">
        <v>7812</v>
      </c>
    </row>
    <row r="690" spans="1:10">
      <c r="A690" s="1" t="s">
        <v>1028</v>
      </c>
      <c r="B690" s="1">
        <v>62813012</v>
      </c>
      <c r="C690" s="9">
        <v>45010.615277777775</v>
      </c>
      <c r="D690" s="1" t="s">
        <v>191</v>
      </c>
      <c r="F690" s="1" t="s">
        <v>291</v>
      </c>
      <c r="H690" s="9">
        <v>45010.549618055556</v>
      </c>
      <c r="I690" s="1">
        <v>0.85709999999999997</v>
      </c>
      <c r="J690" s="1">
        <v>0</v>
      </c>
    </row>
    <row r="691" spans="1:10">
      <c r="A691" s="1" t="s">
        <v>1029</v>
      </c>
      <c r="B691" s="1">
        <v>62811284</v>
      </c>
      <c r="C691" s="9">
        <v>45010.615277777775</v>
      </c>
      <c r="D691" s="1" t="s">
        <v>658</v>
      </c>
      <c r="F691" s="1" t="s">
        <v>291</v>
      </c>
      <c r="H691" s="9">
        <v>45009.875868055555</v>
      </c>
      <c r="I691" s="1">
        <v>0.42859999999999998</v>
      </c>
      <c r="J691" s="1">
        <v>2</v>
      </c>
    </row>
    <row r="692" spans="1:10">
      <c r="A692" s="1" t="s">
        <v>1030</v>
      </c>
      <c r="B692" s="1">
        <v>62807859</v>
      </c>
      <c r="C692" s="9">
        <v>45010.62222222222</v>
      </c>
      <c r="D692" s="1" t="s">
        <v>192</v>
      </c>
      <c r="F692" s="1" t="s">
        <v>291</v>
      </c>
      <c r="H692" s="9">
        <v>45008.945520833331</v>
      </c>
      <c r="I692" s="1">
        <v>0.28570000000000001</v>
      </c>
      <c r="J692" s="1">
        <v>0</v>
      </c>
    </row>
    <row r="693" spans="1:10">
      <c r="A693" s="1" t="s">
        <v>1031</v>
      </c>
      <c r="B693" s="1">
        <v>62811382</v>
      </c>
      <c r="C693" s="9">
        <v>45010.625694444447</v>
      </c>
      <c r="D693" s="1" t="s">
        <v>658</v>
      </c>
      <c r="F693" s="1" t="s">
        <v>291</v>
      </c>
      <c r="H693" s="9">
        <v>45009.894097222219</v>
      </c>
      <c r="I693" s="1">
        <v>0.28570000000000001</v>
      </c>
      <c r="J693" s="1">
        <v>0</v>
      </c>
    </row>
    <row r="694" spans="1:10">
      <c r="A694" s="1" t="s">
        <v>1032</v>
      </c>
      <c r="B694" s="1">
        <v>62811384</v>
      </c>
      <c r="C694" s="9">
        <v>45010.632638888892</v>
      </c>
      <c r="D694" s="1" t="s">
        <v>658</v>
      </c>
      <c r="F694" s="1" t="s">
        <v>291</v>
      </c>
      <c r="H694" s="9">
        <v>45009.889710648145</v>
      </c>
      <c r="I694" s="1">
        <v>0.71430000000000005</v>
      </c>
      <c r="J694" s="1">
        <v>3</v>
      </c>
    </row>
    <row r="695" spans="1:10">
      <c r="A695" s="1" t="s">
        <v>1033</v>
      </c>
      <c r="B695" s="1">
        <v>62811106</v>
      </c>
      <c r="C695" s="9">
        <v>45010.632638888892</v>
      </c>
      <c r="D695" s="1" t="s">
        <v>658</v>
      </c>
      <c r="F695" s="1" t="s">
        <v>291</v>
      </c>
      <c r="H695" s="9">
        <v>45009.845486111109</v>
      </c>
      <c r="I695" s="1">
        <v>0.1429</v>
      </c>
      <c r="J695" s="1">
        <v>0</v>
      </c>
    </row>
    <row r="696" spans="1:10">
      <c r="A696" s="1" t="s">
        <v>1034</v>
      </c>
      <c r="B696" s="1">
        <v>62807869</v>
      </c>
      <c r="C696" s="9">
        <v>45010.632638888892</v>
      </c>
      <c r="D696" s="1" t="s">
        <v>192</v>
      </c>
      <c r="F696" s="1" t="s">
        <v>291</v>
      </c>
      <c r="H696" s="9">
        <v>45008.948310185187</v>
      </c>
      <c r="I696" s="1">
        <v>0.1429</v>
      </c>
      <c r="J696" s="1">
        <v>0</v>
      </c>
    </row>
    <row r="697" spans="1:10">
      <c r="A697" s="1" t="s">
        <v>1035</v>
      </c>
      <c r="B697" s="1">
        <v>61083761</v>
      </c>
      <c r="C697" s="9">
        <v>45010.636805555558</v>
      </c>
      <c r="D697" s="1" t="s">
        <v>190</v>
      </c>
      <c r="F697" s="1" t="s">
        <v>291</v>
      </c>
      <c r="H697" s="9">
        <v>44697.671284722222</v>
      </c>
      <c r="I697" s="1">
        <v>14.2857</v>
      </c>
      <c r="J697" s="1">
        <v>6704</v>
      </c>
    </row>
    <row r="698" spans="1:10">
      <c r="A698" s="1" t="s">
        <v>1036</v>
      </c>
      <c r="B698" s="1">
        <v>3464829</v>
      </c>
      <c r="C698" s="9">
        <v>45010.65</v>
      </c>
      <c r="D698" s="1" t="s">
        <v>192</v>
      </c>
      <c r="F698" s="1" t="s">
        <v>291</v>
      </c>
      <c r="H698" s="9">
        <v>40679.495740740742</v>
      </c>
      <c r="I698" s="1">
        <v>1.7142999999999999</v>
      </c>
      <c r="J698" s="1">
        <v>15598</v>
      </c>
    </row>
    <row r="699" spans="1:10">
      <c r="A699" s="1" t="s">
        <v>1037</v>
      </c>
      <c r="B699" s="1">
        <v>62480028</v>
      </c>
      <c r="C699" s="9">
        <v>45010.650694444441</v>
      </c>
      <c r="D699" s="1" t="s">
        <v>190</v>
      </c>
      <c r="F699" s="1" t="s">
        <v>291</v>
      </c>
      <c r="H699" s="9">
        <v>44918.743969907409</v>
      </c>
      <c r="I699" s="1">
        <v>10.571400000000001</v>
      </c>
      <c r="J699" s="1">
        <v>1009</v>
      </c>
    </row>
    <row r="700" spans="1:10">
      <c r="A700" s="1" t="s">
        <v>1038</v>
      </c>
      <c r="B700" s="1">
        <v>62811256</v>
      </c>
      <c r="C700" s="9">
        <v>45010.650694444441</v>
      </c>
      <c r="D700" s="1" t="s">
        <v>658</v>
      </c>
      <c r="F700" s="1" t="s">
        <v>291</v>
      </c>
      <c r="H700" s="9">
        <v>45009.861655092594</v>
      </c>
      <c r="I700" s="1">
        <v>0.42859999999999998</v>
      </c>
      <c r="J700" s="1">
        <v>0</v>
      </c>
    </row>
    <row r="701" spans="1:10">
      <c r="A701" s="1" t="s">
        <v>112</v>
      </c>
      <c r="B701" s="1">
        <v>62811133</v>
      </c>
      <c r="C701" s="9">
        <v>45010.650694444441</v>
      </c>
      <c r="D701" s="1" t="s">
        <v>658</v>
      </c>
      <c r="F701" s="1" t="s">
        <v>291</v>
      </c>
      <c r="H701" s="9">
        <v>45009.854155092595</v>
      </c>
      <c r="I701" s="1">
        <v>0.42859999999999998</v>
      </c>
      <c r="J701" s="1">
        <v>1</v>
      </c>
    </row>
    <row r="702" spans="1:10">
      <c r="A702" s="1" t="s">
        <v>1039</v>
      </c>
      <c r="B702" s="1">
        <v>5106861</v>
      </c>
      <c r="C702" s="9">
        <v>45010.650694444441</v>
      </c>
      <c r="D702" s="1" t="s">
        <v>192</v>
      </c>
      <c r="F702" s="1" t="s">
        <v>291</v>
      </c>
      <c r="H702" s="9">
        <v>41306.860347222224</v>
      </c>
      <c r="I702" s="1">
        <v>1.4286000000000001</v>
      </c>
      <c r="J702" s="1">
        <v>13896</v>
      </c>
    </row>
    <row r="703" spans="1:10">
      <c r="A703" s="1" t="s">
        <v>1040</v>
      </c>
      <c r="B703" s="1">
        <v>60879839</v>
      </c>
      <c r="C703" s="9">
        <v>45010.650694444441</v>
      </c>
      <c r="D703" s="1" t="s">
        <v>190</v>
      </c>
      <c r="F703" s="1" t="s">
        <v>291</v>
      </c>
      <c r="H703" s="9">
        <v>44678.762326388889</v>
      </c>
      <c r="I703" s="1">
        <v>9.5714000000000006</v>
      </c>
      <c r="J703" s="1">
        <v>5234</v>
      </c>
    </row>
    <row r="704" spans="1:10">
      <c r="A704" s="1" t="s">
        <v>1041</v>
      </c>
      <c r="B704" s="1">
        <v>62807871</v>
      </c>
      <c r="C704" s="9">
        <v>45010.660416666666</v>
      </c>
      <c r="D704" s="1" t="s">
        <v>192</v>
      </c>
      <c r="F704" s="1" t="s">
        <v>291</v>
      </c>
      <c r="H704" s="9">
        <v>45008.951863425929</v>
      </c>
      <c r="I704" s="1">
        <v>0.1429</v>
      </c>
      <c r="J704" s="1">
        <v>0</v>
      </c>
    </row>
    <row r="705" spans="1:10">
      <c r="A705" s="1" t="s">
        <v>1042</v>
      </c>
      <c r="B705" s="1">
        <v>62266327</v>
      </c>
      <c r="C705" s="9">
        <v>45010.662499999999</v>
      </c>
      <c r="D705" s="1" t="s">
        <v>190</v>
      </c>
      <c r="F705" s="1" t="s">
        <v>291</v>
      </c>
      <c r="H705" s="9">
        <v>44881.571759259263</v>
      </c>
      <c r="I705" s="1">
        <v>2.8571</v>
      </c>
      <c r="J705" s="1">
        <v>936</v>
      </c>
    </row>
    <row r="706" spans="1:10">
      <c r="A706" s="1" t="s">
        <v>1043</v>
      </c>
      <c r="B706" s="1">
        <v>62807874</v>
      </c>
      <c r="C706" s="9">
        <v>45010.666666666664</v>
      </c>
      <c r="D706" s="1" t="s">
        <v>192</v>
      </c>
      <c r="F706" s="1" t="s">
        <v>291</v>
      </c>
      <c r="H706" s="9">
        <v>45008.954375000001</v>
      </c>
      <c r="I706" s="1">
        <v>0.28570000000000001</v>
      </c>
      <c r="J706" s="1">
        <v>0</v>
      </c>
    </row>
    <row r="707" spans="1:10">
      <c r="A707" s="1" t="s">
        <v>1044</v>
      </c>
      <c r="B707" s="1">
        <v>62573071</v>
      </c>
      <c r="C707" s="9">
        <v>45010.67083333333</v>
      </c>
      <c r="D707" s="1" t="s">
        <v>190</v>
      </c>
      <c r="F707" s="1" t="s">
        <v>291</v>
      </c>
      <c r="H707" s="9">
        <v>44940.76185185185</v>
      </c>
      <c r="I707" s="1">
        <v>15.571400000000001</v>
      </c>
      <c r="J707" s="1">
        <v>1929</v>
      </c>
    </row>
    <row r="708" spans="1:10">
      <c r="A708" s="1" t="s">
        <v>1045</v>
      </c>
      <c r="B708" s="1">
        <v>9027947</v>
      </c>
      <c r="C708" s="9">
        <v>45010.680555555555</v>
      </c>
      <c r="D708" s="1" t="s">
        <v>192</v>
      </c>
      <c r="F708" s="1" t="s">
        <v>291</v>
      </c>
      <c r="H708" s="9">
        <v>40501.938078703701</v>
      </c>
      <c r="I708" s="1">
        <v>3.4285999999999999</v>
      </c>
      <c r="J708" s="1">
        <v>30045</v>
      </c>
    </row>
    <row r="709" spans="1:10">
      <c r="A709" s="1" t="s">
        <v>1046</v>
      </c>
      <c r="B709" s="1">
        <v>58641780</v>
      </c>
      <c r="C709" s="9">
        <v>45010.684027777781</v>
      </c>
      <c r="D709" s="1" t="s">
        <v>190</v>
      </c>
      <c r="F709" s="1" t="s">
        <v>291</v>
      </c>
      <c r="H709" s="9">
        <v>44463.899560185186</v>
      </c>
      <c r="I709" s="1">
        <v>8.5714000000000006</v>
      </c>
      <c r="J709" s="1">
        <v>5146</v>
      </c>
    </row>
    <row r="710" spans="1:10">
      <c r="A710" s="1" t="s">
        <v>1047</v>
      </c>
      <c r="B710" s="1">
        <v>3469805</v>
      </c>
      <c r="C710" s="9">
        <v>45010.69027777778</v>
      </c>
      <c r="D710" s="1" t="s">
        <v>192</v>
      </c>
      <c r="F710" s="1" t="s">
        <v>291</v>
      </c>
      <c r="H710" s="9">
        <v>40679.529479166667</v>
      </c>
      <c r="I710" s="1">
        <v>1</v>
      </c>
      <c r="J710" s="1">
        <v>9044</v>
      </c>
    </row>
    <row r="711" spans="1:10">
      <c r="A711" s="1" t="s">
        <v>1048</v>
      </c>
      <c r="B711" s="1">
        <v>62811259</v>
      </c>
      <c r="C711" s="9">
        <v>45010.69027777778</v>
      </c>
      <c r="D711" s="1" t="s">
        <v>658</v>
      </c>
      <c r="F711" s="1" t="s">
        <v>291</v>
      </c>
      <c r="H711" s="9">
        <v>45009.872650462959</v>
      </c>
      <c r="I711" s="1">
        <v>0.28570000000000001</v>
      </c>
      <c r="J711" s="1">
        <v>0</v>
      </c>
    </row>
    <row r="712" spans="1:10">
      <c r="A712" s="1" t="s">
        <v>1049</v>
      </c>
      <c r="B712" s="1">
        <v>53294193</v>
      </c>
      <c r="C712" s="9">
        <v>45010.7</v>
      </c>
      <c r="D712" s="1" t="s">
        <v>190</v>
      </c>
      <c r="F712" s="1" t="s">
        <v>291</v>
      </c>
      <c r="H712" s="9">
        <v>44061.506736111114</v>
      </c>
      <c r="I712" s="1">
        <v>12.2857</v>
      </c>
      <c r="J712" s="1">
        <v>10107</v>
      </c>
    </row>
    <row r="713" spans="1:10">
      <c r="A713" s="1" t="s">
        <v>1050</v>
      </c>
      <c r="B713" s="1">
        <v>62811088</v>
      </c>
      <c r="C713" s="9">
        <v>45010.700694444444</v>
      </c>
      <c r="D713" s="1" t="s">
        <v>658</v>
      </c>
      <c r="F713" s="1" t="s">
        <v>291</v>
      </c>
      <c r="H713" s="9">
        <v>45009.836319444446</v>
      </c>
      <c r="I713" s="1">
        <v>0.42859999999999998</v>
      </c>
      <c r="J713" s="1">
        <v>1</v>
      </c>
    </row>
    <row r="714" spans="1:10">
      <c r="A714" s="1" t="s">
        <v>1051</v>
      </c>
      <c r="B714" s="1">
        <v>3469009</v>
      </c>
      <c r="C714" s="9">
        <v>45010.701388888891</v>
      </c>
      <c r="D714" s="1" t="s">
        <v>192</v>
      </c>
      <c r="F714" s="1" t="s">
        <v>291</v>
      </c>
      <c r="H714" s="9">
        <v>40679.522719907407</v>
      </c>
      <c r="I714" s="1">
        <v>0.57140000000000002</v>
      </c>
      <c r="J714" s="1">
        <v>6052</v>
      </c>
    </row>
    <row r="715" spans="1:10">
      <c r="A715" s="1" t="s">
        <v>1052</v>
      </c>
      <c r="B715" s="1">
        <v>61968761</v>
      </c>
      <c r="C715" s="9">
        <v>45010.710416666669</v>
      </c>
      <c r="D715" s="1" t="s">
        <v>190</v>
      </c>
      <c r="F715" s="1" t="s">
        <v>291</v>
      </c>
      <c r="H715" s="9">
        <v>44812.891747685186</v>
      </c>
      <c r="I715" s="1">
        <v>29.285699999999999</v>
      </c>
      <c r="J715" s="1">
        <v>5137</v>
      </c>
    </row>
    <row r="716" spans="1:10">
      <c r="A716" s="1" t="s">
        <v>1053</v>
      </c>
      <c r="B716" s="1">
        <v>3304425</v>
      </c>
      <c r="C716" s="9">
        <v>45010.711111111108</v>
      </c>
      <c r="D716" s="1" t="s">
        <v>192</v>
      </c>
      <c r="F716" s="1" t="s">
        <v>291</v>
      </c>
      <c r="H716" s="9">
        <v>40790.359814814816</v>
      </c>
      <c r="I716" s="1">
        <v>0.57140000000000002</v>
      </c>
      <c r="J716" s="1">
        <v>4626</v>
      </c>
    </row>
    <row r="717" spans="1:10">
      <c r="A717" s="1" t="s">
        <v>1054</v>
      </c>
      <c r="B717" s="1">
        <v>62811089</v>
      </c>
      <c r="C717" s="9">
        <v>45010.711111111108</v>
      </c>
      <c r="D717" s="1" t="s">
        <v>658</v>
      </c>
      <c r="F717" s="1" t="s">
        <v>291</v>
      </c>
      <c r="H717" s="9">
        <v>45009.839629629627</v>
      </c>
      <c r="I717" s="1">
        <v>0.1429</v>
      </c>
      <c r="J717" s="1">
        <v>0</v>
      </c>
    </row>
    <row r="718" spans="1:10">
      <c r="A718" s="1" t="s">
        <v>1055</v>
      </c>
      <c r="B718" s="1">
        <v>3648915</v>
      </c>
      <c r="C718" s="9">
        <v>45010.722222222219</v>
      </c>
      <c r="D718" s="1" t="s">
        <v>192</v>
      </c>
      <c r="F718" s="1" t="s">
        <v>291</v>
      </c>
      <c r="H718" s="9">
        <v>40680.80878472222</v>
      </c>
      <c r="I718" s="1">
        <v>0.57140000000000002</v>
      </c>
      <c r="J718" s="1">
        <v>5994</v>
      </c>
    </row>
    <row r="719" spans="1:10">
      <c r="A719" s="1" t="s">
        <v>1056</v>
      </c>
      <c r="B719" s="1">
        <v>62813430</v>
      </c>
      <c r="C719" s="9">
        <v>45010.727777777778</v>
      </c>
      <c r="D719" s="1" t="s">
        <v>191</v>
      </c>
      <c r="F719" s="1" t="s">
        <v>291</v>
      </c>
      <c r="H719" s="9">
        <v>45010.623564814814</v>
      </c>
      <c r="I719" s="1">
        <v>0.57140000000000002</v>
      </c>
      <c r="J719" s="1">
        <v>0</v>
      </c>
    </row>
    <row r="720" spans="1:10">
      <c r="A720" s="1" t="s">
        <v>1057</v>
      </c>
      <c r="B720" s="1">
        <v>62813515</v>
      </c>
      <c r="C720" s="9">
        <v>45010.736111111109</v>
      </c>
      <c r="D720" s="1" t="s">
        <v>191</v>
      </c>
      <c r="F720" s="1" t="s">
        <v>291</v>
      </c>
      <c r="H720" s="9">
        <v>45010.638645833336</v>
      </c>
      <c r="I720" s="1">
        <v>0.28570000000000001</v>
      </c>
      <c r="J720" s="1">
        <v>0</v>
      </c>
    </row>
    <row r="721" spans="1:10">
      <c r="A721" s="1" t="s">
        <v>1058</v>
      </c>
      <c r="B721" s="1">
        <v>62813988</v>
      </c>
      <c r="C721" s="9">
        <v>45010.736111111109</v>
      </c>
      <c r="D721" s="1" t="s">
        <v>191</v>
      </c>
      <c r="F721" s="1" t="s">
        <v>291</v>
      </c>
      <c r="H721" s="9">
        <v>45010.726168981484</v>
      </c>
      <c r="I721" s="1">
        <v>0.1429</v>
      </c>
      <c r="J721" s="1">
        <v>0</v>
      </c>
    </row>
    <row r="722" spans="1:10">
      <c r="A722" s="1" t="s">
        <v>1059</v>
      </c>
      <c r="B722" s="1">
        <v>62813927</v>
      </c>
      <c r="C722" s="9">
        <v>45010.736805555556</v>
      </c>
      <c r="D722" s="1" t="s">
        <v>191</v>
      </c>
      <c r="F722" s="1" t="s">
        <v>291</v>
      </c>
      <c r="H722" s="9">
        <v>45010.712731481479</v>
      </c>
      <c r="I722" s="1">
        <v>0.1429</v>
      </c>
      <c r="J722" s="1">
        <v>0</v>
      </c>
    </row>
    <row r="723" spans="1:10">
      <c r="A723" s="1" t="s">
        <v>1060</v>
      </c>
      <c r="B723" s="1">
        <v>62813720</v>
      </c>
      <c r="C723" s="9">
        <v>45010.736805555556</v>
      </c>
      <c r="D723" s="1" t="s">
        <v>191</v>
      </c>
      <c r="F723" s="1" t="s">
        <v>291</v>
      </c>
      <c r="H723" s="9">
        <v>45010.685729166667</v>
      </c>
      <c r="I723" s="1">
        <v>0</v>
      </c>
      <c r="J723" s="1">
        <v>0</v>
      </c>
    </row>
    <row r="724" spans="1:10">
      <c r="A724" s="1" t="s">
        <v>1061</v>
      </c>
      <c r="B724" s="1">
        <v>62813612</v>
      </c>
      <c r="C724" s="9">
        <v>45010.736805555556</v>
      </c>
      <c r="D724" s="1" t="s">
        <v>191</v>
      </c>
      <c r="F724" s="1" t="s">
        <v>291</v>
      </c>
      <c r="H724" s="9">
        <v>45010.66033564815</v>
      </c>
      <c r="I724" s="1">
        <v>0.42859999999999998</v>
      </c>
      <c r="J724" s="1">
        <v>0</v>
      </c>
    </row>
    <row r="725" spans="1:10">
      <c r="A725" s="1" t="s">
        <v>332</v>
      </c>
      <c r="B725" s="1">
        <v>62729222</v>
      </c>
      <c r="C725" s="9">
        <v>45010.736805555556</v>
      </c>
      <c r="D725" s="1" t="s">
        <v>190</v>
      </c>
      <c r="F725" s="1" t="s">
        <v>291</v>
      </c>
      <c r="H725" s="9">
        <v>44987.719571759262</v>
      </c>
      <c r="I725" s="1">
        <v>93.428600000000003</v>
      </c>
      <c r="J725" s="1">
        <v>3058</v>
      </c>
    </row>
    <row r="726" spans="1:10">
      <c r="A726" s="1" t="s">
        <v>1062</v>
      </c>
      <c r="B726" s="1">
        <v>3590826</v>
      </c>
      <c r="C726" s="9">
        <v>45010.736805555556</v>
      </c>
      <c r="D726" s="1" t="s">
        <v>192</v>
      </c>
      <c r="F726" s="1" t="s">
        <v>291</v>
      </c>
      <c r="H726" s="9">
        <v>40680.501655092594</v>
      </c>
      <c r="I726" s="1">
        <v>0.71430000000000005</v>
      </c>
      <c r="J726" s="1">
        <v>5689</v>
      </c>
    </row>
    <row r="727" spans="1:10">
      <c r="A727" s="1" t="s">
        <v>1063</v>
      </c>
      <c r="B727" s="1">
        <v>3623021</v>
      </c>
      <c r="C727" s="9">
        <v>45010.742361111108</v>
      </c>
      <c r="D727" s="1" t="s">
        <v>192</v>
      </c>
      <c r="F727" s="1" t="s">
        <v>291</v>
      </c>
      <c r="H727" s="9">
        <v>40680.667303240742</v>
      </c>
      <c r="I727" s="1">
        <v>1.1429</v>
      </c>
      <c r="J727" s="1">
        <v>10415</v>
      </c>
    </row>
    <row r="728" spans="1:10">
      <c r="A728" s="1" t="s">
        <v>1064</v>
      </c>
      <c r="B728" s="1">
        <v>4737970</v>
      </c>
      <c r="C728" s="9">
        <v>45010.754861111112</v>
      </c>
      <c r="D728" s="1" t="s">
        <v>192</v>
      </c>
      <c r="F728" s="1" t="s">
        <v>291</v>
      </c>
      <c r="H728" s="9">
        <v>40153.725300925929</v>
      </c>
      <c r="I728" s="1">
        <v>0.71430000000000005</v>
      </c>
      <c r="J728" s="1">
        <v>21542</v>
      </c>
    </row>
    <row r="729" spans="1:10">
      <c r="A729" s="1" t="s">
        <v>1065</v>
      </c>
      <c r="B729" s="1">
        <v>59899367</v>
      </c>
      <c r="C729" s="9">
        <v>45010.754861111112</v>
      </c>
      <c r="D729" s="1" t="s">
        <v>190</v>
      </c>
      <c r="F729" s="1" t="s">
        <v>291</v>
      </c>
      <c r="H729" s="9">
        <v>44575.850393518522</v>
      </c>
      <c r="I729" s="1">
        <v>18.428599999999999</v>
      </c>
      <c r="J729" s="1">
        <v>13370</v>
      </c>
    </row>
    <row r="730" spans="1:10">
      <c r="A730" s="1" t="s">
        <v>101</v>
      </c>
      <c r="B730" s="1">
        <v>62357694</v>
      </c>
      <c r="C730" s="9">
        <v>45010.768055555556</v>
      </c>
      <c r="D730" s="1" t="s">
        <v>190</v>
      </c>
      <c r="F730" s="1" t="s">
        <v>291</v>
      </c>
      <c r="H730" s="9">
        <v>44889.727812500001</v>
      </c>
      <c r="I730" s="1">
        <v>16.285699999999999</v>
      </c>
      <c r="J730" s="1">
        <v>3784</v>
      </c>
    </row>
    <row r="731" spans="1:10">
      <c r="A731" s="1" t="s">
        <v>1066</v>
      </c>
      <c r="B731" s="1">
        <v>4425962</v>
      </c>
      <c r="C731" s="9">
        <v>45010.777083333334</v>
      </c>
      <c r="D731" s="1" t="s">
        <v>192</v>
      </c>
      <c r="F731" s="1" t="s">
        <v>291</v>
      </c>
      <c r="H731" s="9">
        <v>40898.477025462962</v>
      </c>
      <c r="I731" s="1">
        <v>2.1429</v>
      </c>
      <c r="J731" s="1">
        <v>44374</v>
      </c>
    </row>
    <row r="732" spans="1:10">
      <c r="A732" s="1" t="s">
        <v>1067</v>
      </c>
      <c r="B732" s="1">
        <v>59203625</v>
      </c>
      <c r="C732" s="9">
        <v>45010.790277777778</v>
      </c>
      <c r="D732" s="1" t="s">
        <v>190</v>
      </c>
      <c r="F732" s="1" t="s">
        <v>291</v>
      </c>
      <c r="H732" s="9">
        <v>44512.532164351855</v>
      </c>
      <c r="I732" s="1">
        <v>8</v>
      </c>
      <c r="J732" s="1">
        <v>5509</v>
      </c>
    </row>
    <row r="733" spans="1:10">
      <c r="A733" s="1" t="s">
        <v>1068</v>
      </c>
      <c r="B733" s="1">
        <v>59275670</v>
      </c>
      <c r="C733" s="9">
        <v>45010.803472222222</v>
      </c>
      <c r="D733" s="1" t="s">
        <v>190</v>
      </c>
      <c r="F733" s="1" t="s">
        <v>291</v>
      </c>
      <c r="H733" s="9">
        <v>44523.78429398148</v>
      </c>
      <c r="I733" s="1">
        <v>16.714300000000001</v>
      </c>
      <c r="J733" s="1">
        <v>14587</v>
      </c>
    </row>
    <row r="734" spans="1:10">
      <c r="A734" s="1" t="s">
        <v>1069</v>
      </c>
      <c r="B734" s="1">
        <v>55769052</v>
      </c>
      <c r="C734" s="9">
        <v>45010.830555555556</v>
      </c>
      <c r="D734" s="1" t="s">
        <v>190</v>
      </c>
      <c r="F734" s="1" t="s">
        <v>291</v>
      </c>
      <c r="H734" s="9">
        <v>44207.966620370367</v>
      </c>
      <c r="I734" s="1">
        <v>26.142900000000001</v>
      </c>
      <c r="J734" s="1">
        <v>19400</v>
      </c>
    </row>
    <row r="735" spans="1:10">
      <c r="A735" s="1" t="s">
        <v>763</v>
      </c>
      <c r="B735" s="1">
        <v>53475790</v>
      </c>
      <c r="C735" s="9">
        <v>45010.831250000003</v>
      </c>
      <c r="D735" s="1" t="s">
        <v>161</v>
      </c>
      <c r="F735" s="1" t="s">
        <v>291</v>
      </c>
      <c r="H735" s="9">
        <v>44075.892442129632</v>
      </c>
      <c r="I735" s="1">
        <v>11.142899999999999</v>
      </c>
      <c r="J735" s="1">
        <v>12835</v>
      </c>
    </row>
    <row r="736" spans="1:10">
      <c r="A736" s="1" t="s">
        <v>1070</v>
      </c>
      <c r="B736" s="1">
        <v>62658039</v>
      </c>
      <c r="C736" s="9">
        <v>45010.84375</v>
      </c>
      <c r="D736" s="1" t="s">
        <v>190</v>
      </c>
      <c r="F736" s="1" t="s">
        <v>291</v>
      </c>
      <c r="H736" s="9">
        <v>44967.734375</v>
      </c>
      <c r="I736" s="1">
        <v>18.857099999999999</v>
      </c>
      <c r="J736" s="1">
        <v>1374</v>
      </c>
    </row>
    <row r="737" spans="1:10">
      <c r="A737" s="1" t="s">
        <v>1071</v>
      </c>
      <c r="B737" s="1">
        <v>53475806</v>
      </c>
      <c r="C737" s="9">
        <v>45010.868055555555</v>
      </c>
      <c r="D737" s="1" t="s">
        <v>161</v>
      </c>
      <c r="F737" s="1" t="s">
        <v>291</v>
      </c>
      <c r="H737" s="9">
        <v>44075.895266203705</v>
      </c>
      <c r="I737" s="1">
        <v>6.2857000000000003</v>
      </c>
      <c r="J737" s="1">
        <v>7675</v>
      </c>
    </row>
    <row r="738" spans="1:10">
      <c r="A738" s="1" t="s">
        <v>1072</v>
      </c>
      <c r="B738" s="1">
        <v>62595701</v>
      </c>
      <c r="C738" s="9">
        <v>45010.868750000001</v>
      </c>
      <c r="D738" s="1" t="s">
        <v>190</v>
      </c>
      <c r="F738" s="1" t="s">
        <v>291</v>
      </c>
      <c r="H738" s="9">
        <v>44946.703518518516</v>
      </c>
      <c r="I738" s="1">
        <v>8.2857000000000003</v>
      </c>
      <c r="J738" s="1">
        <v>865</v>
      </c>
    </row>
    <row r="739" spans="1:10">
      <c r="A739" s="1" t="s">
        <v>1073</v>
      </c>
      <c r="B739" s="1">
        <v>62490168</v>
      </c>
      <c r="C739" s="9">
        <v>45010.888194444444</v>
      </c>
      <c r="D739" s="1" t="s">
        <v>190</v>
      </c>
      <c r="F739" s="1" t="s">
        <v>291</v>
      </c>
      <c r="H739" s="9">
        <v>44922.410555555558</v>
      </c>
      <c r="I739" s="1">
        <v>11</v>
      </c>
      <c r="J739" s="1">
        <v>1082</v>
      </c>
    </row>
    <row r="740" spans="1:10">
      <c r="A740" s="1" t="s">
        <v>1074</v>
      </c>
      <c r="B740" s="1">
        <v>53475761</v>
      </c>
      <c r="C740" s="9">
        <v>45010.888888888891</v>
      </c>
      <c r="D740" s="1" t="s">
        <v>161</v>
      </c>
      <c r="F740" s="1" t="s">
        <v>291</v>
      </c>
      <c r="H740" s="9">
        <v>44075.889178240737</v>
      </c>
      <c r="I740" s="1">
        <v>9.2857000000000003</v>
      </c>
      <c r="J740" s="1">
        <v>8988</v>
      </c>
    </row>
    <row r="741" spans="1:10">
      <c r="A741" s="1" t="s">
        <v>1075</v>
      </c>
      <c r="B741" s="1">
        <v>62814800</v>
      </c>
      <c r="C741" s="9">
        <v>45010.905555555553</v>
      </c>
      <c r="D741" s="1" t="s">
        <v>191</v>
      </c>
      <c r="F741" s="1" t="s">
        <v>291</v>
      </c>
      <c r="H741" s="9">
        <v>45010.85560185185</v>
      </c>
      <c r="I741" s="1">
        <v>1</v>
      </c>
      <c r="J741" s="1">
        <v>0</v>
      </c>
    </row>
    <row r="742" spans="1:10">
      <c r="A742" s="1" t="s">
        <v>1076</v>
      </c>
      <c r="B742" s="1">
        <v>62814208</v>
      </c>
      <c r="C742" s="9">
        <v>45010.90625</v>
      </c>
      <c r="D742" s="1" t="s">
        <v>191</v>
      </c>
      <c r="F742" s="1" t="s">
        <v>291</v>
      </c>
      <c r="H742" s="9">
        <v>45010.781944444447</v>
      </c>
      <c r="I742" s="1">
        <v>0.57140000000000002</v>
      </c>
      <c r="J742" s="1">
        <v>0</v>
      </c>
    </row>
    <row r="743" spans="1:10">
      <c r="A743" s="1" t="s">
        <v>1077</v>
      </c>
      <c r="B743" s="1">
        <v>62814359</v>
      </c>
      <c r="C743" s="9">
        <v>45010.90625</v>
      </c>
      <c r="D743" s="1" t="s">
        <v>191</v>
      </c>
      <c r="F743" s="1" t="s">
        <v>291</v>
      </c>
      <c r="H743" s="9">
        <v>45010.832256944443</v>
      </c>
      <c r="I743" s="1">
        <v>0.71430000000000005</v>
      </c>
      <c r="J743" s="1">
        <v>0</v>
      </c>
    </row>
    <row r="744" spans="1:10">
      <c r="A744" s="1" t="s">
        <v>1078</v>
      </c>
      <c r="B744" s="1">
        <v>62814918</v>
      </c>
      <c r="C744" s="9">
        <v>45010.913888888892</v>
      </c>
      <c r="D744" s="1" t="s">
        <v>191</v>
      </c>
      <c r="F744" s="1" t="s">
        <v>291</v>
      </c>
      <c r="H744" s="9">
        <v>45010.881712962961</v>
      </c>
      <c r="I744" s="1">
        <v>1.5713999999999999</v>
      </c>
      <c r="J744" s="1">
        <v>0</v>
      </c>
    </row>
    <row r="745" spans="1:10">
      <c r="A745" s="1" t="s">
        <v>1079</v>
      </c>
      <c r="B745" s="1">
        <v>54980539</v>
      </c>
      <c r="C745" s="9">
        <v>45010.913888888892</v>
      </c>
      <c r="D745" s="1" t="s">
        <v>161</v>
      </c>
      <c r="F745" s="1" t="s">
        <v>291</v>
      </c>
      <c r="H745" s="9">
        <v>44161.491886574076</v>
      </c>
      <c r="I745" s="1">
        <v>10.571400000000001</v>
      </c>
      <c r="J745" s="1">
        <v>11131</v>
      </c>
    </row>
    <row r="746" spans="1:10">
      <c r="A746" s="1" t="s">
        <v>1080</v>
      </c>
      <c r="B746" s="1">
        <v>62814828</v>
      </c>
      <c r="C746" s="9">
        <v>45010.915972222225</v>
      </c>
      <c r="D746" s="1" t="s">
        <v>191</v>
      </c>
      <c r="F746" s="1" t="s">
        <v>291</v>
      </c>
      <c r="H746" s="9">
        <v>45010.871377314812</v>
      </c>
      <c r="I746" s="1">
        <v>0.57140000000000002</v>
      </c>
      <c r="J746" s="1">
        <v>0</v>
      </c>
    </row>
    <row r="747" spans="1:10">
      <c r="A747" s="1" t="s">
        <v>1081</v>
      </c>
      <c r="B747" s="1">
        <v>56529346</v>
      </c>
      <c r="C747" s="9">
        <v>45010.918749999997</v>
      </c>
      <c r="D747" s="1" t="s">
        <v>294</v>
      </c>
      <c r="F747" s="1" t="s">
        <v>291</v>
      </c>
      <c r="H747" s="9">
        <v>44283.89671296296</v>
      </c>
      <c r="I747" s="1">
        <v>4.1429</v>
      </c>
      <c r="J747" s="1">
        <v>5603</v>
      </c>
    </row>
    <row r="748" spans="1:10">
      <c r="A748" s="1" t="s">
        <v>1082</v>
      </c>
      <c r="B748" s="1">
        <v>3631925</v>
      </c>
      <c r="C748" s="9">
        <v>45010.945833333331</v>
      </c>
      <c r="D748" s="1" t="s">
        <v>192</v>
      </c>
      <c r="F748" s="1" t="s">
        <v>291</v>
      </c>
      <c r="H748" s="9">
        <v>40680.700972222221</v>
      </c>
      <c r="I748" s="1">
        <v>0.85709999999999997</v>
      </c>
      <c r="J748" s="1">
        <v>9703</v>
      </c>
    </row>
    <row r="749" spans="1:10">
      <c r="A749" s="1" t="s">
        <v>1083</v>
      </c>
      <c r="B749" s="1">
        <v>62807915</v>
      </c>
      <c r="C749" s="9">
        <v>45010.958333333336</v>
      </c>
      <c r="D749" s="1" t="s">
        <v>192</v>
      </c>
      <c r="F749" s="1" t="s">
        <v>291</v>
      </c>
      <c r="H749" s="9">
        <v>45008.968634259261</v>
      </c>
      <c r="I749" s="1">
        <v>0.1429</v>
      </c>
      <c r="J749" s="1">
        <v>0</v>
      </c>
    </row>
    <row r="750" spans="1:10">
      <c r="A750" s="1" t="s">
        <v>1084</v>
      </c>
      <c r="B750" s="1">
        <v>62815197</v>
      </c>
      <c r="C750" s="9">
        <v>45010.963194444441</v>
      </c>
      <c r="D750" s="1" t="s">
        <v>191</v>
      </c>
      <c r="F750" s="1" t="s">
        <v>291</v>
      </c>
      <c r="H750" s="9">
        <v>45010.949247685188</v>
      </c>
      <c r="I750" s="1">
        <v>1</v>
      </c>
      <c r="J750" s="1">
        <v>0</v>
      </c>
    </row>
    <row r="751" spans="1:10">
      <c r="A751" s="1" t="s">
        <v>1085</v>
      </c>
      <c r="B751" s="1">
        <v>3632162</v>
      </c>
      <c r="C751" s="9">
        <v>45010.968055555553</v>
      </c>
      <c r="D751" s="1" t="s">
        <v>192</v>
      </c>
      <c r="F751" s="1" t="s">
        <v>291</v>
      </c>
      <c r="H751" s="9">
        <v>40680.703263888892</v>
      </c>
      <c r="I751" s="1">
        <v>2</v>
      </c>
      <c r="J751" s="1">
        <v>29130</v>
      </c>
    </row>
    <row r="752" spans="1:10">
      <c r="A752" s="1" t="s">
        <v>1086</v>
      </c>
      <c r="B752" s="1">
        <v>62815212</v>
      </c>
      <c r="C752" s="9">
        <v>45010.968055555553</v>
      </c>
      <c r="D752" s="1" t="s">
        <v>191</v>
      </c>
      <c r="F752" s="1" t="s">
        <v>291</v>
      </c>
      <c r="H752" s="9">
        <v>45010.957777777781</v>
      </c>
      <c r="I752" s="1">
        <v>0.42859999999999998</v>
      </c>
      <c r="J752" s="1">
        <v>0</v>
      </c>
    </row>
    <row r="753" spans="1:10">
      <c r="A753" s="1" t="s">
        <v>1087</v>
      </c>
      <c r="B753" s="1">
        <v>56529383</v>
      </c>
      <c r="C753" s="9">
        <v>45010.973611111112</v>
      </c>
      <c r="D753" s="1" t="s">
        <v>294</v>
      </c>
      <c r="F753" s="1" t="s">
        <v>291</v>
      </c>
      <c r="H753" s="9">
        <v>44283.899409722224</v>
      </c>
      <c r="I753" s="1">
        <v>3.2856999999999998</v>
      </c>
      <c r="J753" s="1">
        <v>2058</v>
      </c>
    </row>
    <row r="754" spans="1:10">
      <c r="A754" s="1" t="s">
        <v>1088</v>
      </c>
      <c r="B754" s="1">
        <v>718601</v>
      </c>
      <c r="C754" s="9">
        <v>45010.980555555558</v>
      </c>
      <c r="D754" s="1" t="s">
        <v>192</v>
      </c>
      <c r="F754" s="1" t="s">
        <v>291</v>
      </c>
      <c r="H754" s="9">
        <v>41131.635370370372</v>
      </c>
      <c r="I754" s="1">
        <v>1.2857000000000001</v>
      </c>
      <c r="J754" s="1">
        <v>14338</v>
      </c>
    </row>
    <row r="755" spans="1:10">
      <c r="A755" s="1" t="s">
        <v>1089</v>
      </c>
      <c r="B755" s="1">
        <v>62815250</v>
      </c>
      <c r="C755" s="9">
        <v>45010.990277777775</v>
      </c>
      <c r="D755" s="1" t="s">
        <v>191</v>
      </c>
      <c r="F755" s="1" t="s">
        <v>291</v>
      </c>
      <c r="H755" s="9">
        <v>45010.979351851849</v>
      </c>
      <c r="I755" s="1">
        <v>0.42859999999999998</v>
      </c>
      <c r="J755" s="1">
        <v>0</v>
      </c>
    </row>
    <row r="756" spans="1:10">
      <c r="A756" s="1" t="s">
        <v>1090</v>
      </c>
      <c r="B756" s="1">
        <v>3644609</v>
      </c>
      <c r="C756" s="9">
        <v>45010.999305555553</v>
      </c>
      <c r="D756" s="1" t="s">
        <v>192</v>
      </c>
      <c r="F756" s="1" t="s">
        <v>291</v>
      </c>
      <c r="H756" s="9">
        <v>40680.776469907411</v>
      </c>
      <c r="I756" s="1">
        <v>0.42859999999999998</v>
      </c>
      <c r="J756" s="1">
        <v>5657</v>
      </c>
    </row>
    <row r="757" spans="1:10">
      <c r="A757" s="1" t="s">
        <v>1091</v>
      </c>
      <c r="B757" s="1">
        <v>62815268</v>
      </c>
      <c r="C757" s="9">
        <v>45010.999305555553</v>
      </c>
      <c r="D757" s="1" t="s">
        <v>191</v>
      </c>
      <c r="F757" s="1" t="s">
        <v>291</v>
      </c>
      <c r="H757" s="9">
        <v>45010.986712962964</v>
      </c>
      <c r="I757" s="1">
        <v>0.28570000000000001</v>
      </c>
      <c r="J757" s="1">
        <v>0</v>
      </c>
    </row>
    <row r="758" spans="1:10">
      <c r="A758" s="1" t="s">
        <v>1092</v>
      </c>
      <c r="B758" s="1">
        <v>60040433</v>
      </c>
      <c r="C758" s="9">
        <v>45011.025000000001</v>
      </c>
      <c r="D758" s="1" t="s">
        <v>159</v>
      </c>
      <c r="F758" s="1" t="s">
        <v>291</v>
      </c>
      <c r="H758" s="9">
        <v>44590.866099537037</v>
      </c>
      <c r="I758" s="1">
        <v>2</v>
      </c>
      <c r="J758" s="1">
        <v>636</v>
      </c>
    </row>
    <row r="759" spans="1:10">
      <c r="A759" s="1" t="s">
        <v>1093</v>
      </c>
      <c r="B759" s="1">
        <v>5117720</v>
      </c>
      <c r="C759" s="9">
        <v>45011.030555555553</v>
      </c>
      <c r="D759" s="1" t="s">
        <v>192</v>
      </c>
      <c r="F759" s="1" t="s">
        <v>291</v>
      </c>
      <c r="H759" s="9">
        <v>40160.489027777781</v>
      </c>
      <c r="I759" s="1">
        <v>1.5713999999999999</v>
      </c>
      <c r="J759" s="1">
        <v>31396</v>
      </c>
    </row>
    <row r="760" spans="1:10">
      <c r="A760" s="1" t="s">
        <v>1094</v>
      </c>
      <c r="B760" s="1">
        <v>3644700</v>
      </c>
      <c r="C760" s="9">
        <v>45011.030555555553</v>
      </c>
      <c r="D760" s="1" t="s">
        <v>192</v>
      </c>
      <c r="F760" s="1" t="s">
        <v>291</v>
      </c>
      <c r="H760" s="9">
        <v>40680.77747685185</v>
      </c>
      <c r="I760" s="1">
        <v>0.85709999999999997</v>
      </c>
      <c r="J760" s="1">
        <v>2634</v>
      </c>
    </row>
    <row r="761" spans="1:10">
      <c r="A761" s="1" t="s">
        <v>1095</v>
      </c>
      <c r="B761" s="1">
        <v>9441564</v>
      </c>
      <c r="C761" s="9">
        <v>45011.032638888886</v>
      </c>
      <c r="D761" s="1" t="s">
        <v>192</v>
      </c>
      <c r="F761" s="1" t="s">
        <v>291</v>
      </c>
      <c r="H761" s="9">
        <v>40039.835474537038</v>
      </c>
      <c r="I761" s="1">
        <v>2.5714000000000001</v>
      </c>
      <c r="J761" s="1">
        <v>67110</v>
      </c>
    </row>
    <row r="762" spans="1:10">
      <c r="A762" s="1" t="s">
        <v>1096</v>
      </c>
      <c r="B762" s="1">
        <v>5118336</v>
      </c>
      <c r="C762" s="9">
        <v>45011.04583333333</v>
      </c>
      <c r="D762" s="1" t="s">
        <v>192</v>
      </c>
      <c r="F762" s="1" t="s">
        <v>291</v>
      </c>
      <c r="H762" s="9">
        <v>40160.494259259256</v>
      </c>
      <c r="I762" s="1">
        <v>1</v>
      </c>
      <c r="J762" s="1">
        <v>14580</v>
      </c>
    </row>
    <row r="763" spans="1:10">
      <c r="A763" s="1" t="s">
        <v>1097</v>
      </c>
      <c r="B763" s="1">
        <v>62816221</v>
      </c>
      <c r="C763" s="9">
        <v>45011.569444444445</v>
      </c>
      <c r="D763" s="1" t="s">
        <v>192</v>
      </c>
      <c r="F763" s="1" t="s">
        <v>291</v>
      </c>
      <c r="H763" s="9">
        <v>45011.434884259259</v>
      </c>
      <c r="I763" s="1">
        <v>0.28570000000000001</v>
      </c>
      <c r="J763" s="1">
        <v>0</v>
      </c>
    </row>
    <row r="764" spans="1:10">
      <c r="A764" s="1" t="s">
        <v>1098</v>
      </c>
      <c r="B764" s="1">
        <v>62807933</v>
      </c>
      <c r="C764" s="9">
        <v>45011.579861111109</v>
      </c>
      <c r="D764" s="1" t="s">
        <v>192</v>
      </c>
      <c r="F764" s="1" t="s">
        <v>291</v>
      </c>
      <c r="H764" s="9">
        <v>45008.971284722225</v>
      </c>
      <c r="I764" s="1">
        <v>0.42859999999999998</v>
      </c>
      <c r="J764" s="1">
        <v>1</v>
      </c>
    </row>
    <row r="765" spans="1:10">
      <c r="A765" s="1" t="s">
        <v>1099</v>
      </c>
      <c r="B765" s="1">
        <v>3652728</v>
      </c>
      <c r="C765" s="9">
        <v>45011.59375</v>
      </c>
      <c r="D765" s="1" t="s">
        <v>192</v>
      </c>
      <c r="F765" s="1" t="s">
        <v>291</v>
      </c>
      <c r="H765" s="9">
        <v>40680.834537037037</v>
      </c>
      <c r="I765" s="1">
        <v>0.85709999999999997</v>
      </c>
      <c r="J765" s="1">
        <v>15737</v>
      </c>
    </row>
    <row r="766" spans="1:10">
      <c r="A766" s="1" t="s">
        <v>107</v>
      </c>
      <c r="B766" s="1">
        <v>56690444</v>
      </c>
      <c r="C766" s="9">
        <v>45011.787499999999</v>
      </c>
      <c r="D766" s="1" t="s">
        <v>190</v>
      </c>
      <c r="F766" s="1" t="s">
        <v>291</v>
      </c>
      <c r="H766" s="9">
        <v>44297.972511574073</v>
      </c>
      <c r="I766" s="1">
        <v>1.2857000000000001</v>
      </c>
      <c r="J766" s="1">
        <v>2718</v>
      </c>
    </row>
    <row r="767" spans="1:10">
      <c r="A767" s="1" t="s">
        <v>1100</v>
      </c>
      <c r="B767" s="1">
        <v>56689559</v>
      </c>
      <c r="C767" s="9">
        <v>45011.787499999999</v>
      </c>
      <c r="D767" s="1" t="s">
        <v>190</v>
      </c>
      <c r="F767" s="1" t="s">
        <v>291</v>
      </c>
      <c r="H767" s="9">
        <v>44297.913854166669</v>
      </c>
      <c r="I767" s="1">
        <v>1.4286000000000001</v>
      </c>
      <c r="J767" s="1">
        <v>2014</v>
      </c>
    </row>
    <row r="768" spans="1:10">
      <c r="A768" s="1" t="s">
        <v>1101</v>
      </c>
      <c r="B768" s="1">
        <v>56689284</v>
      </c>
      <c r="C768" s="9">
        <v>45011.787499999999</v>
      </c>
      <c r="D768" s="1" t="s">
        <v>190</v>
      </c>
      <c r="F768" s="1" t="s">
        <v>291</v>
      </c>
      <c r="H768" s="9">
        <v>44297.902256944442</v>
      </c>
      <c r="I768" s="1">
        <v>1.7142999999999999</v>
      </c>
      <c r="J768" s="1">
        <v>1861</v>
      </c>
    </row>
    <row r="769" spans="1:10">
      <c r="A769" s="1" t="s">
        <v>964</v>
      </c>
      <c r="B769" s="1">
        <v>56681164</v>
      </c>
      <c r="C769" s="9">
        <v>45011.787499999999</v>
      </c>
      <c r="D769" s="1" t="s">
        <v>190</v>
      </c>
      <c r="F769" s="1" t="s">
        <v>291</v>
      </c>
      <c r="H769" s="9">
        <v>44297.470486111109</v>
      </c>
      <c r="I769" s="1">
        <v>3.8571</v>
      </c>
      <c r="J769" s="1">
        <v>3108</v>
      </c>
    </row>
    <row r="770" spans="1:10">
      <c r="A770" s="1" t="s">
        <v>1102</v>
      </c>
      <c r="B770" s="1">
        <v>3453505</v>
      </c>
      <c r="C770" s="9">
        <v>45011.788194444445</v>
      </c>
      <c r="D770" s="1" t="s">
        <v>192</v>
      </c>
      <c r="F770" s="1" t="s">
        <v>291</v>
      </c>
      <c r="H770" s="9">
        <v>40679.445011574076</v>
      </c>
      <c r="I770" s="1">
        <v>0.71430000000000005</v>
      </c>
      <c r="J770" s="1">
        <v>4841</v>
      </c>
    </row>
    <row r="771" spans="1:10">
      <c r="A771" s="1" t="s">
        <v>1103</v>
      </c>
      <c r="B771" s="1">
        <v>56680787</v>
      </c>
      <c r="C771" s="9">
        <v>45011.788194444445</v>
      </c>
      <c r="D771" s="1" t="s">
        <v>190</v>
      </c>
      <c r="F771" s="1" t="s">
        <v>291</v>
      </c>
      <c r="H771" s="9">
        <v>44297.454675925925</v>
      </c>
      <c r="I771" s="1">
        <v>0.42859999999999998</v>
      </c>
      <c r="J771" s="1">
        <v>1560</v>
      </c>
    </row>
    <row r="772" spans="1:10">
      <c r="A772" s="1" t="s">
        <v>1104</v>
      </c>
      <c r="B772" s="1">
        <v>3453755</v>
      </c>
      <c r="C772" s="9">
        <v>45011.788194444445</v>
      </c>
      <c r="D772" s="1" t="s">
        <v>192</v>
      </c>
      <c r="F772" s="1" t="s">
        <v>291</v>
      </c>
      <c r="H772" s="9">
        <v>40679.446053240739</v>
      </c>
      <c r="I772" s="1">
        <v>1</v>
      </c>
      <c r="J772" s="1">
        <v>6806</v>
      </c>
    </row>
    <row r="773" spans="1:10">
      <c r="A773" s="1" t="s">
        <v>681</v>
      </c>
      <c r="B773" s="1">
        <v>56681878</v>
      </c>
      <c r="C773" s="9">
        <v>45011.806250000001</v>
      </c>
      <c r="D773" s="1" t="s">
        <v>190</v>
      </c>
      <c r="F773" s="1" t="s">
        <v>291</v>
      </c>
      <c r="H773" s="9">
        <v>44297.494988425926</v>
      </c>
      <c r="I773" s="1">
        <v>2</v>
      </c>
      <c r="J773" s="1">
        <v>1197</v>
      </c>
    </row>
    <row r="774" spans="1:10">
      <c r="A774" s="1" t="s">
        <v>91</v>
      </c>
      <c r="B774" s="1">
        <v>56689456</v>
      </c>
      <c r="C774" s="9">
        <v>45011.822916666664</v>
      </c>
      <c r="D774" s="1" t="s">
        <v>190</v>
      </c>
      <c r="F774" s="1" t="s">
        <v>291</v>
      </c>
      <c r="H774" s="9">
        <v>44297.911712962959</v>
      </c>
      <c r="I774" s="1">
        <v>0.71430000000000005</v>
      </c>
      <c r="J774" s="1">
        <v>1108</v>
      </c>
    </row>
    <row r="775" spans="1:10">
      <c r="A775" s="1" t="s">
        <v>1105</v>
      </c>
      <c r="B775" s="1">
        <v>62116315</v>
      </c>
      <c r="C775" s="9">
        <v>45011.843055555553</v>
      </c>
      <c r="D775" s="1" t="s">
        <v>191</v>
      </c>
      <c r="F775" s="1" t="s">
        <v>291</v>
      </c>
      <c r="H775" s="9">
        <v>44865.120370370372</v>
      </c>
      <c r="I775" s="1">
        <v>2.8571</v>
      </c>
      <c r="J775" s="1">
        <v>366</v>
      </c>
    </row>
    <row r="776" spans="1:10">
      <c r="A776" s="1" t="s">
        <v>1106</v>
      </c>
      <c r="B776" s="1">
        <v>61612063</v>
      </c>
      <c r="C776" s="9">
        <v>45011.859027777777</v>
      </c>
      <c r="D776" s="1" t="s">
        <v>191</v>
      </c>
      <c r="F776" s="1" t="s">
        <v>291</v>
      </c>
      <c r="H776" s="9">
        <v>44739.774201388886</v>
      </c>
      <c r="I776" s="1">
        <v>2.5714000000000001</v>
      </c>
      <c r="J776" s="1">
        <v>379</v>
      </c>
    </row>
    <row r="777" spans="1:10">
      <c r="A777" s="1" t="s">
        <v>102</v>
      </c>
      <c r="B777" s="1">
        <v>62116317</v>
      </c>
      <c r="C777" s="9">
        <v>45011.869444444441</v>
      </c>
      <c r="D777" s="1" t="s">
        <v>191</v>
      </c>
      <c r="F777" s="1" t="s">
        <v>291</v>
      </c>
      <c r="H777" s="9">
        <v>44865.144976851851</v>
      </c>
      <c r="I777" s="1">
        <v>2.2856999999999998</v>
      </c>
      <c r="J777" s="1">
        <v>482</v>
      </c>
    </row>
    <row r="778" spans="1:10">
      <c r="A778" s="1" t="s">
        <v>1107</v>
      </c>
      <c r="B778" s="1">
        <v>62116313</v>
      </c>
      <c r="C778" s="9">
        <v>45011.917361111111</v>
      </c>
      <c r="D778" s="1" t="s">
        <v>191</v>
      </c>
      <c r="F778" s="1" t="s">
        <v>291</v>
      </c>
      <c r="H778" s="9">
        <v>44865.057025462964</v>
      </c>
      <c r="I778" s="1">
        <v>7.1429</v>
      </c>
      <c r="J778" s="1">
        <v>693</v>
      </c>
    </row>
    <row r="779" spans="1:10">
      <c r="A779" s="1" t="s">
        <v>1108</v>
      </c>
      <c r="B779" s="1">
        <v>62116310</v>
      </c>
      <c r="C779" s="9">
        <v>45011.927777777775</v>
      </c>
      <c r="D779" s="1" t="s">
        <v>191</v>
      </c>
      <c r="F779" s="1" t="s">
        <v>291</v>
      </c>
      <c r="H779" s="9">
        <v>44865.052719907406</v>
      </c>
      <c r="I779" s="1">
        <v>3.4285999999999999</v>
      </c>
      <c r="J779" s="1">
        <v>447</v>
      </c>
    </row>
    <row r="780" spans="1:10">
      <c r="A780" s="1" t="s">
        <v>723</v>
      </c>
      <c r="B780" s="1">
        <v>56676748</v>
      </c>
      <c r="C780" s="9">
        <v>45011.933333333334</v>
      </c>
      <c r="D780" s="1" t="s">
        <v>190</v>
      </c>
      <c r="F780" s="1" t="s">
        <v>291</v>
      </c>
      <c r="H780" s="9">
        <v>44296.886180555557</v>
      </c>
      <c r="I780" s="1">
        <v>3.8571</v>
      </c>
      <c r="J780" s="1">
        <v>5850</v>
      </c>
    </row>
    <row r="781" spans="1:10">
      <c r="A781" s="1" t="s">
        <v>1109</v>
      </c>
      <c r="B781" s="1">
        <v>60040567</v>
      </c>
      <c r="C781" s="9">
        <v>45011.933333333334</v>
      </c>
      <c r="D781" s="1" t="s">
        <v>159</v>
      </c>
      <c r="F781" s="1" t="s">
        <v>291</v>
      </c>
      <c r="H781" s="9">
        <v>44590.893101851849</v>
      </c>
      <c r="I781" s="1">
        <v>0.42859999999999998</v>
      </c>
      <c r="J781" s="1">
        <v>358</v>
      </c>
    </row>
    <row r="782" spans="1:10">
      <c r="A782" s="1" t="s">
        <v>1110</v>
      </c>
      <c r="B782" s="1">
        <v>56677558</v>
      </c>
      <c r="C782" s="9">
        <v>45011.949305555558</v>
      </c>
      <c r="D782" s="1" t="s">
        <v>190</v>
      </c>
      <c r="F782" s="1" t="s">
        <v>291</v>
      </c>
      <c r="H782" s="9">
        <v>44296.937673611108</v>
      </c>
      <c r="I782" s="1">
        <v>1</v>
      </c>
      <c r="J782" s="1">
        <v>454</v>
      </c>
    </row>
    <row r="783" spans="1:10">
      <c r="A783" s="1" t="s">
        <v>86</v>
      </c>
      <c r="B783" s="1">
        <v>56677768</v>
      </c>
      <c r="C783" s="9">
        <v>45011.958333333336</v>
      </c>
      <c r="D783" s="1" t="s">
        <v>190</v>
      </c>
      <c r="F783" s="1" t="s">
        <v>291</v>
      </c>
      <c r="H783" s="9">
        <v>44296.940937500003</v>
      </c>
      <c r="I783" s="1">
        <v>1.4286000000000001</v>
      </c>
      <c r="J783" s="1">
        <v>1520</v>
      </c>
    </row>
    <row r="784" spans="1:10">
      <c r="A784" s="1" t="s">
        <v>1111</v>
      </c>
      <c r="B784" s="1">
        <v>56529386</v>
      </c>
      <c r="C784" s="9">
        <v>45011.963888888888</v>
      </c>
      <c r="D784" s="1" t="s">
        <v>294</v>
      </c>
      <c r="F784" s="1" t="s">
        <v>291</v>
      </c>
      <c r="H784" s="9">
        <v>44283.900127314817</v>
      </c>
      <c r="I784" s="1">
        <v>1.7142999999999999</v>
      </c>
      <c r="J784" s="1">
        <v>1551</v>
      </c>
    </row>
    <row r="785" spans="1:10">
      <c r="A785" s="1" t="s">
        <v>1112</v>
      </c>
      <c r="B785" s="1">
        <v>3455985</v>
      </c>
      <c r="C785" s="9">
        <v>45011.993055555555</v>
      </c>
      <c r="D785" s="1" t="s">
        <v>192</v>
      </c>
      <c r="F785" s="1" t="s">
        <v>291</v>
      </c>
      <c r="H785" s="9">
        <v>40679.45648148148</v>
      </c>
      <c r="I785" s="1">
        <v>0.71430000000000005</v>
      </c>
      <c r="J785" s="1">
        <v>5686</v>
      </c>
    </row>
    <row r="786" spans="1:10">
      <c r="A786" s="1" t="s">
        <v>1113</v>
      </c>
      <c r="B786" s="1">
        <v>62817089</v>
      </c>
      <c r="C786" s="9">
        <v>45011.99722222222</v>
      </c>
      <c r="D786" s="1" t="s">
        <v>191</v>
      </c>
      <c r="F786" s="1" t="s">
        <v>291</v>
      </c>
      <c r="H786" s="9">
        <v>45011.597986111112</v>
      </c>
      <c r="I786" s="1">
        <v>0.28570000000000001</v>
      </c>
      <c r="J786" s="1">
        <v>0</v>
      </c>
    </row>
    <row r="787" spans="1:10">
      <c r="A787" s="1" t="s">
        <v>137</v>
      </c>
      <c r="B787" s="1">
        <v>4193462</v>
      </c>
      <c r="C787" s="9">
        <v>45006.95416666667</v>
      </c>
      <c r="D787" s="1" t="s">
        <v>312</v>
      </c>
      <c r="F787" s="1" t="s">
        <v>1114</v>
      </c>
      <c r="H787" s="9">
        <v>38867.847592592596</v>
      </c>
      <c r="I787" s="1">
        <v>187.71430000000001</v>
      </c>
      <c r="J787" s="1">
        <v>403066</v>
      </c>
    </row>
    <row r="788" spans="1:10">
      <c r="A788" s="1" t="s">
        <v>1115</v>
      </c>
      <c r="B788" s="1">
        <v>604943</v>
      </c>
      <c r="C788" s="9">
        <v>45005.908333333333</v>
      </c>
      <c r="D788" s="1" t="s">
        <v>312</v>
      </c>
      <c r="F788" s="1" t="s">
        <v>150</v>
      </c>
      <c r="H788" s="9">
        <v>39508.785532407404</v>
      </c>
      <c r="I788" s="1">
        <v>13.142899999999999</v>
      </c>
      <c r="J788" s="1">
        <v>17464</v>
      </c>
    </row>
    <row r="789" spans="1:10">
      <c r="A789" s="1" t="s">
        <v>1116</v>
      </c>
      <c r="B789" s="1">
        <v>24515479</v>
      </c>
      <c r="C789" s="9">
        <v>45009.36041666667</v>
      </c>
      <c r="D789" s="1" t="s">
        <v>179</v>
      </c>
      <c r="F789" s="1" t="s">
        <v>150</v>
      </c>
      <c r="H789" s="9">
        <v>43896.467766203707</v>
      </c>
      <c r="I789" s="1">
        <v>5.2857000000000003</v>
      </c>
      <c r="J789" s="1">
        <v>14745</v>
      </c>
    </row>
    <row r="790" spans="1:10">
      <c r="A790" s="1" t="s">
        <v>1117</v>
      </c>
      <c r="B790" s="1">
        <v>61894239</v>
      </c>
      <c r="C790" s="9">
        <v>45009.363194444442</v>
      </c>
      <c r="D790" s="1" t="s">
        <v>179</v>
      </c>
      <c r="F790" s="1" t="s">
        <v>150</v>
      </c>
      <c r="H790" s="9">
        <v>44794.48400462963</v>
      </c>
      <c r="I790" s="1">
        <v>21.142900000000001</v>
      </c>
      <c r="J790" s="1">
        <v>19397</v>
      </c>
    </row>
    <row r="791" spans="1:10">
      <c r="A791" s="1" t="s">
        <v>1118</v>
      </c>
      <c r="B791" s="1">
        <v>60772075</v>
      </c>
      <c r="C791" s="9">
        <v>45011.945138888892</v>
      </c>
      <c r="D791" s="1" t="s">
        <v>179</v>
      </c>
      <c r="F791" s="1" t="s">
        <v>150</v>
      </c>
      <c r="H791" s="9">
        <v>44666.700208333335</v>
      </c>
      <c r="I791" s="1">
        <v>14.2857</v>
      </c>
      <c r="J791" s="1">
        <v>24973</v>
      </c>
    </row>
    <row r="792" spans="1:10">
      <c r="A792" s="1" t="s">
        <v>1119</v>
      </c>
      <c r="B792" s="1">
        <v>61993189</v>
      </c>
      <c r="C792" s="9">
        <v>45011.95</v>
      </c>
      <c r="D792" s="1" t="s">
        <v>179</v>
      </c>
      <c r="F792" s="1" t="s">
        <v>150</v>
      </c>
      <c r="H792" s="9">
        <v>44820.391875000001</v>
      </c>
      <c r="I792" s="1">
        <v>15.857100000000001</v>
      </c>
      <c r="J792" s="1">
        <v>13666</v>
      </c>
    </row>
    <row r="793" spans="1:10">
      <c r="A793" s="1" t="s">
        <v>409</v>
      </c>
      <c r="B793" s="1">
        <v>8341878</v>
      </c>
      <c r="C793" s="9">
        <v>45005.61041666667</v>
      </c>
      <c r="D793" s="1" t="s">
        <v>367</v>
      </c>
      <c r="F793" s="1" t="s">
        <v>368</v>
      </c>
      <c r="H793" s="9">
        <v>38960.010011574072</v>
      </c>
      <c r="I793" s="1">
        <v>357.28570000000002</v>
      </c>
      <c r="J793" s="1">
        <v>77836</v>
      </c>
    </row>
    <row r="794" spans="1:10">
      <c r="A794" s="1" t="s">
        <v>345</v>
      </c>
      <c r="B794" s="1">
        <v>60340091</v>
      </c>
      <c r="C794" s="9">
        <v>45010.886805555558</v>
      </c>
      <c r="D794" s="1" t="s">
        <v>179</v>
      </c>
      <c r="F794" s="1" t="s">
        <v>497</v>
      </c>
      <c r="H794" s="9">
        <v>44642.376701388886</v>
      </c>
      <c r="I794" s="1">
        <v>90.857100000000003</v>
      </c>
      <c r="J794" s="1">
        <v>22455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编辑奖励</vt:lpstr>
      <vt:lpstr>评审奖励</vt:lpstr>
      <vt:lpstr>达标</vt:lpstr>
      <vt:lpstr>产出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Lion</dc:creator>
  <cp:lastModifiedBy>Lionheart</cp:lastModifiedBy>
  <dcterms:created xsi:type="dcterms:W3CDTF">2015-06-05T18:19:34Z</dcterms:created>
  <dcterms:modified xsi:type="dcterms:W3CDTF">2023-03-27T07:12:33Z</dcterms:modified>
</cp:coreProperties>
</file>