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suz\meister\aircraft-design\project\PyDesign\data\"/>
    </mc:Choice>
  </mc:AlternateContent>
  <xr:revisionPtr revIDLastSave="0" documentId="13_ncr:1_{204F4699-BF8E-4C90-B2F2-E4288F294253}" xr6:coauthVersionLast="47" xr6:coauthVersionMax="47" xr10:uidLastSave="{00000000-0000-0000-0000-000000000000}"/>
  <bookViews>
    <workbookView xWindow="-90" yWindow="0" windowWidth="9780" windowHeight="10170" firstSheet="4" activeTab="7" xr2:uid="{D5F2E16A-1363-40E9-BCF4-B882D10E2C18}"/>
  </bookViews>
  <sheets>
    <sheet name="documentaion" sheetId="1" r:id="rId1"/>
    <sheet name="spec" sheetId="7" r:id="rId2"/>
    <sheet name="A" sheetId="2" r:id="rId3"/>
    <sheet name="B" sheetId="3" r:id="rId4"/>
    <sheet name="C" sheetId="4" r:id="rId5"/>
    <sheet name="D" sheetId="5" r:id="rId6"/>
    <sheet name="MB" sheetId="8" r:id="rId7"/>
    <sheet name="Tail" sheetId="9" r:id="rId8"/>
    <sheet name="Elevator" sheetId="10" r:id="rId9"/>
    <sheet name="Elevator-案2" sheetId="12" r:id="rId10"/>
    <sheet name="Rudder" sheetId="11" r:id="rId11"/>
    <sheet name="Rudder-案2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7" l="1"/>
  <c r="G5" i="7"/>
  <c r="G3" i="7"/>
  <c r="G4" i="7"/>
  <c r="G2" i="7"/>
  <c r="C15" i="4"/>
  <c r="C18" i="3"/>
  <c r="C20" i="2"/>
</calcChain>
</file>

<file path=xl/sharedStrings.xml><?xml version="1.0" encoding="utf-8"?>
<sst xmlns="http://schemas.openxmlformats.org/spreadsheetml/2006/main" count="116" uniqueCount="35">
  <si>
    <t>PLY</t>
    <phoneticPr fontId="3"/>
  </si>
  <si>
    <t>angle</t>
    <phoneticPr fontId="3"/>
  </si>
  <si>
    <t>start[m]</t>
    <phoneticPr fontId="3"/>
  </si>
  <si>
    <t>end[m]</t>
    <phoneticPr fontId="3"/>
  </si>
  <si>
    <t>sheet_number</t>
    <phoneticPr fontId="3"/>
  </si>
  <si>
    <t>length[m]</t>
    <phoneticPr fontId="3"/>
  </si>
  <si>
    <t>kanzashi[m]</t>
    <phoneticPr fontId="2"/>
  </si>
  <si>
    <t>θ[deg]</t>
    <phoneticPr fontId="3"/>
  </si>
  <si>
    <t>HSX350C130S</t>
  </si>
  <si>
    <t>コクピ</t>
  </si>
  <si>
    <t>クロス</t>
  </si>
  <si>
    <t>diameter[m]</t>
    <phoneticPr fontId="3"/>
  </si>
  <si>
    <t>Name</t>
  </si>
  <si>
    <t>thick[mm]</t>
  </si>
  <si>
    <t>compound_rate[%]</t>
  </si>
  <si>
    <t>sheet_number</t>
  </si>
  <si>
    <t>use</t>
  </si>
  <si>
    <t>HRX350C125S</t>
  </si>
  <si>
    <t>0&amp;45&amp;90&amp;802</t>
  </si>
  <si>
    <t>HRX350G125S</t>
  </si>
  <si>
    <t>0&amp;45&amp;90&amp;802(threehope)</t>
  </si>
  <si>
    <t>TR3110 381GMX</t>
  </si>
  <si>
    <t>isotropy</t>
    <phoneticPr fontId="2"/>
  </si>
  <si>
    <t>density[g/m2]</t>
    <phoneticPr fontId="2"/>
  </si>
  <si>
    <t>E[t/mm2]</t>
    <phoneticPr fontId="2"/>
  </si>
  <si>
    <t>0.09~0.0345</t>
    <phoneticPr fontId="2"/>
  </si>
  <si>
    <t>radius[m]</t>
    <phoneticPr fontId="3"/>
  </si>
  <si>
    <t>none</t>
    <phoneticPr fontId="2"/>
  </si>
  <si>
    <t>ピール桁！！</t>
    <rPh sb="3" eb="4">
      <t>ケタ</t>
    </rPh>
    <phoneticPr fontId="2"/>
  </si>
  <si>
    <t>直交材</t>
    <rPh sb="0" eb="3">
      <t>チョッコウザイ</t>
    </rPh>
    <phoneticPr fontId="2"/>
  </si>
  <si>
    <t>多分こっち</t>
    <rPh sb="0" eb="2">
      <t>タブン</t>
    </rPh>
    <phoneticPr fontId="2"/>
  </si>
  <si>
    <t>90/180</t>
    <phoneticPr fontId="2"/>
  </si>
  <si>
    <t>?</t>
    <phoneticPr fontId="2"/>
  </si>
  <si>
    <t>リアスパ/尾翼桁</t>
    <rPh sb="5" eb="8">
      <t>ビヨクケタ</t>
    </rPh>
    <phoneticPr fontId="2"/>
  </si>
  <si>
    <t>90/180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</si>
</sst>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2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theme="2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標準" xfId="0" builtinId="0"/>
    <cellStyle name="標準 4" xfId="1" xr:uid="{BDD37D65-0162-4DAE-BD00-D632B0CB00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2E9B-D4E0-4F21-A8F3-0B44A9B57BA6}">
  <dimension ref="A1"/>
  <sheetViews>
    <sheetView workbookViewId="0"/>
  </sheetViews>
  <sheetFormatPr defaultRowHeight="18" x14ac:dyDescent="0.5500000000000000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8E3B-E935-4C35-B062-0F83FF02051A}">
  <dimension ref="A1:F34"/>
  <sheetViews>
    <sheetView workbookViewId="0">
      <selection activeCell="B7" sqref="B7"/>
    </sheetView>
  </sheetViews>
  <sheetFormatPr defaultRowHeight="18" x14ac:dyDescent="0.55000000000000004"/>
  <cols>
    <col min="1" max="1" width="9.5" style="5" bestFit="1" customWidth="1"/>
    <col min="2" max="2" width="9.58203125" style="5" bestFit="1" customWidth="1"/>
    <col min="3" max="3" width="11.83203125" style="5" bestFit="1" customWidth="1"/>
    <col min="4" max="4" width="12.4140625" style="5" bestFit="1" customWidth="1"/>
    <col min="5" max="5" width="15.33203125" style="5" bestFit="1" customWidth="1"/>
    <col min="6" max="6" width="13.5" style="5" bestFit="1" customWidth="1"/>
    <col min="7" max="16384" width="8.6640625" style="5"/>
  </cols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</row>
    <row r="2" spans="1:6" x14ac:dyDescent="0.55000000000000004">
      <c r="A2" s="5">
        <v>1</v>
      </c>
      <c r="B2" s="5">
        <v>90</v>
      </c>
      <c r="C2" s="5">
        <v>0</v>
      </c>
      <c r="D2" s="5">
        <v>3.4</v>
      </c>
      <c r="F2" s="5">
        <v>2</v>
      </c>
    </row>
    <row r="3" spans="1:6" x14ac:dyDescent="0.55000000000000004">
      <c r="A3" s="5">
        <v>2</v>
      </c>
      <c r="B3" s="5">
        <v>0</v>
      </c>
      <c r="C3" s="5">
        <v>0</v>
      </c>
      <c r="D3" s="5">
        <v>3.4</v>
      </c>
      <c r="F3" s="5">
        <v>2</v>
      </c>
    </row>
    <row r="4" spans="1:6" x14ac:dyDescent="0.55000000000000004">
      <c r="A4" s="5">
        <v>3</v>
      </c>
      <c r="B4" s="5">
        <v>90</v>
      </c>
      <c r="C4" s="5">
        <v>0</v>
      </c>
      <c r="D4" s="5">
        <v>3.4</v>
      </c>
      <c r="F4" s="5">
        <v>2</v>
      </c>
    </row>
    <row r="5" spans="1:6" x14ac:dyDescent="0.55000000000000004">
      <c r="A5" s="5">
        <v>4</v>
      </c>
      <c r="B5" s="5">
        <v>90</v>
      </c>
      <c r="C5" s="5">
        <v>1.55</v>
      </c>
      <c r="D5" s="5">
        <v>1.85</v>
      </c>
      <c r="F5" s="5">
        <v>2</v>
      </c>
    </row>
    <row r="6" spans="1:6" x14ac:dyDescent="0.55000000000000004">
      <c r="A6" s="5">
        <v>5</v>
      </c>
      <c r="B6" s="5">
        <v>99</v>
      </c>
      <c r="C6" s="5">
        <v>0</v>
      </c>
      <c r="D6" s="5">
        <v>0.05</v>
      </c>
      <c r="F6" s="5">
        <v>5</v>
      </c>
    </row>
    <row r="7" spans="1:6" x14ac:dyDescent="0.55000000000000004">
      <c r="A7" s="5">
        <v>6</v>
      </c>
      <c r="B7" s="5">
        <v>99</v>
      </c>
      <c r="C7" s="5">
        <v>3.35</v>
      </c>
      <c r="D7" s="5">
        <v>3.4</v>
      </c>
      <c r="F7" s="5">
        <v>5</v>
      </c>
    </row>
    <row r="8" spans="1:6" x14ac:dyDescent="0.55000000000000004">
      <c r="A8" s="5">
        <v>7</v>
      </c>
    </row>
    <row r="9" spans="1:6" x14ac:dyDescent="0.55000000000000004">
      <c r="A9" s="5">
        <v>8</v>
      </c>
    </row>
    <row r="10" spans="1:6" x14ac:dyDescent="0.55000000000000004">
      <c r="A10" s="5">
        <v>9</v>
      </c>
    </row>
    <row r="11" spans="1:6" x14ac:dyDescent="0.55000000000000004">
      <c r="A11" s="5">
        <v>10</v>
      </c>
    </row>
    <row r="12" spans="1:6" x14ac:dyDescent="0.55000000000000004">
      <c r="A12" s="5">
        <v>11</v>
      </c>
    </row>
    <row r="13" spans="1:6" x14ac:dyDescent="0.55000000000000004">
      <c r="A13" s="5">
        <v>12</v>
      </c>
    </row>
    <row r="14" spans="1:6" x14ac:dyDescent="0.55000000000000004">
      <c r="A14" s="5">
        <v>13</v>
      </c>
    </row>
    <row r="15" spans="1:6" x14ac:dyDescent="0.55000000000000004">
      <c r="A15" s="5">
        <v>14</v>
      </c>
    </row>
    <row r="16" spans="1:6" x14ac:dyDescent="0.55000000000000004">
      <c r="A16" s="5">
        <v>15</v>
      </c>
    </row>
    <row r="17" spans="1:1" x14ac:dyDescent="0.55000000000000004">
      <c r="A17" s="5">
        <v>16</v>
      </c>
    </row>
    <row r="18" spans="1:1" x14ac:dyDescent="0.55000000000000004">
      <c r="A18" s="5">
        <v>17</v>
      </c>
    </row>
    <row r="19" spans="1:1" x14ac:dyDescent="0.55000000000000004">
      <c r="A19" s="5">
        <v>18</v>
      </c>
    </row>
    <row r="20" spans="1:1" x14ac:dyDescent="0.55000000000000004">
      <c r="A20" s="5">
        <v>19</v>
      </c>
    </row>
    <row r="21" spans="1:1" x14ac:dyDescent="0.55000000000000004">
      <c r="A21" s="5">
        <v>20</v>
      </c>
    </row>
    <row r="22" spans="1:1" x14ac:dyDescent="0.55000000000000004">
      <c r="A22" s="5">
        <v>21</v>
      </c>
    </row>
    <row r="23" spans="1:1" x14ac:dyDescent="0.55000000000000004">
      <c r="A23" s="5">
        <v>22</v>
      </c>
    </row>
    <row r="24" spans="1:1" x14ac:dyDescent="0.55000000000000004">
      <c r="A24" s="5">
        <v>23</v>
      </c>
    </row>
    <row r="25" spans="1:1" x14ac:dyDescent="0.55000000000000004">
      <c r="A25" s="5">
        <v>24</v>
      </c>
    </row>
    <row r="26" spans="1:1" x14ac:dyDescent="0.55000000000000004">
      <c r="A26" s="5">
        <v>25</v>
      </c>
    </row>
    <row r="27" spans="1:1" x14ac:dyDescent="0.55000000000000004">
      <c r="A27" s="5">
        <v>26</v>
      </c>
    </row>
    <row r="28" spans="1:1" x14ac:dyDescent="0.55000000000000004">
      <c r="A28" s="5">
        <v>27</v>
      </c>
    </row>
    <row r="29" spans="1:1" x14ac:dyDescent="0.55000000000000004">
      <c r="A29" s="5">
        <v>28</v>
      </c>
    </row>
    <row r="30" spans="1:1" x14ac:dyDescent="0.55000000000000004">
      <c r="A30" s="5">
        <v>29</v>
      </c>
    </row>
    <row r="31" spans="1:1" x14ac:dyDescent="0.55000000000000004">
      <c r="A31" s="5">
        <v>30</v>
      </c>
    </row>
    <row r="33" spans="1:4" x14ac:dyDescent="0.55000000000000004">
      <c r="A33" s="1" t="s">
        <v>26</v>
      </c>
      <c r="B33" s="1" t="s">
        <v>5</v>
      </c>
      <c r="C33" s="1" t="s">
        <v>6</v>
      </c>
      <c r="D33" s="12"/>
    </row>
    <row r="34" spans="1:4" x14ac:dyDescent="0.55000000000000004">
      <c r="A34" s="5">
        <v>0.1</v>
      </c>
      <c r="B34" s="5">
        <v>3.4</v>
      </c>
      <c r="C34" s="5">
        <v>0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790E-7590-4D7D-A340-4B8B48182B20}">
  <dimension ref="A1:F34"/>
  <sheetViews>
    <sheetView workbookViewId="0">
      <selection activeCell="C8" sqref="C8"/>
    </sheetView>
  </sheetViews>
  <sheetFormatPr defaultRowHeight="18" x14ac:dyDescent="0.55000000000000004"/>
  <cols>
    <col min="1" max="1" width="9.5" style="5" bestFit="1" customWidth="1"/>
    <col min="2" max="2" width="9.58203125" style="5" bestFit="1" customWidth="1"/>
    <col min="3" max="3" width="11.83203125" style="5" bestFit="1" customWidth="1"/>
    <col min="4" max="4" width="12.4140625" style="5" bestFit="1" customWidth="1"/>
    <col min="5" max="5" width="15.33203125" style="5" bestFit="1" customWidth="1"/>
    <col min="6" max="6" width="13.5" style="5" bestFit="1" customWidth="1"/>
    <col min="7" max="16384" width="8.6640625" style="5"/>
  </cols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</row>
    <row r="2" spans="1:6" x14ac:dyDescent="0.55000000000000004">
      <c r="A2" s="5">
        <v>1</v>
      </c>
      <c r="B2" s="5" t="s">
        <v>31</v>
      </c>
      <c r="C2" s="5">
        <v>0</v>
      </c>
      <c r="D2" s="5">
        <v>3</v>
      </c>
      <c r="F2" s="5">
        <v>6</v>
      </c>
    </row>
    <row r="3" spans="1:6" x14ac:dyDescent="0.55000000000000004">
      <c r="A3" s="5">
        <v>2</v>
      </c>
      <c r="B3" s="5" t="s">
        <v>34</v>
      </c>
      <c r="C3" s="5">
        <v>0</v>
      </c>
      <c r="D3" s="5">
        <v>1</v>
      </c>
      <c r="F3" s="5">
        <v>6</v>
      </c>
    </row>
    <row r="4" spans="1:6" x14ac:dyDescent="0.55000000000000004">
      <c r="A4" s="5">
        <v>3</v>
      </c>
      <c r="B4" s="5">
        <v>90</v>
      </c>
      <c r="C4" s="5">
        <v>0.5</v>
      </c>
      <c r="D4" s="5">
        <v>1</v>
      </c>
      <c r="F4" s="5">
        <v>2</v>
      </c>
    </row>
    <row r="5" spans="1:6" x14ac:dyDescent="0.55000000000000004">
      <c r="A5" s="5">
        <v>4</v>
      </c>
      <c r="B5" s="5">
        <v>99</v>
      </c>
      <c r="C5" s="5">
        <v>0</v>
      </c>
      <c r="D5" s="5">
        <v>0.15</v>
      </c>
      <c r="F5" s="5">
        <v>5</v>
      </c>
    </row>
    <row r="6" spans="1:6" x14ac:dyDescent="0.55000000000000004">
      <c r="A6" s="5">
        <v>5</v>
      </c>
      <c r="B6" s="5">
        <v>99</v>
      </c>
      <c r="C6" s="5">
        <v>2.85</v>
      </c>
      <c r="D6" s="5">
        <v>3</v>
      </c>
      <c r="F6" s="5">
        <v>5</v>
      </c>
    </row>
    <row r="7" spans="1:6" x14ac:dyDescent="0.55000000000000004">
      <c r="A7" s="5">
        <v>6</v>
      </c>
    </row>
    <row r="8" spans="1:6" x14ac:dyDescent="0.55000000000000004">
      <c r="A8" s="5">
        <v>7</v>
      </c>
    </row>
    <row r="9" spans="1:6" x14ac:dyDescent="0.55000000000000004">
      <c r="A9" s="5">
        <v>8</v>
      </c>
    </row>
    <row r="10" spans="1:6" x14ac:dyDescent="0.55000000000000004">
      <c r="A10" s="5">
        <v>9</v>
      </c>
    </row>
    <row r="11" spans="1:6" x14ac:dyDescent="0.55000000000000004">
      <c r="A11" s="5">
        <v>10</v>
      </c>
    </row>
    <row r="12" spans="1:6" x14ac:dyDescent="0.55000000000000004">
      <c r="A12" s="5">
        <v>11</v>
      </c>
    </row>
    <row r="13" spans="1:6" x14ac:dyDescent="0.55000000000000004">
      <c r="A13" s="5">
        <v>12</v>
      </c>
    </row>
    <row r="14" spans="1:6" x14ac:dyDescent="0.55000000000000004">
      <c r="A14" s="5">
        <v>13</v>
      </c>
    </row>
    <row r="15" spans="1:6" x14ac:dyDescent="0.55000000000000004">
      <c r="A15" s="5">
        <v>14</v>
      </c>
    </row>
    <row r="16" spans="1:6" x14ac:dyDescent="0.55000000000000004">
      <c r="A16" s="5">
        <v>15</v>
      </c>
    </row>
    <row r="17" spans="1:1" x14ac:dyDescent="0.55000000000000004">
      <c r="A17" s="5">
        <v>16</v>
      </c>
    </row>
    <row r="18" spans="1:1" x14ac:dyDescent="0.55000000000000004">
      <c r="A18" s="5">
        <v>17</v>
      </c>
    </row>
    <row r="19" spans="1:1" x14ac:dyDescent="0.55000000000000004">
      <c r="A19" s="5">
        <v>18</v>
      </c>
    </row>
    <row r="20" spans="1:1" x14ac:dyDescent="0.55000000000000004">
      <c r="A20" s="5">
        <v>19</v>
      </c>
    </row>
    <row r="21" spans="1:1" x14ac:dyDescent="0.55000000000000004">
      <c r="A21" s="5">
        <v>20</v>
      </c>
    </row>
    <row r="22" spans="1:1" x14ac:dyDescent="0.55000000000000004">
      <c r="A22" s="5">
        <v>21</v>
      </c>
    </row>
    <row r="23" spans="1:1" x14ac:dyDescent="0.55000000000000004">
      <c r="A23" s="5">
        <v>22</v>
      </c>
    </row>
    <row r="24" spans="1:1" x14ac:dyDescent="0.55000000000000004">
      <c r="A24" s="5">
        <v>23</v>
      </c>
    </row>
    <row r="25" spans="1:1" x14ac:dyDescent="0.55000000000000004">
      <c r="A25" s="5">
        <v>24</v>
      </c>
    </row>
    <row r="26" spans="1:1" x14ac:dyDescent="0.55000000000000004">
      <c r="A26" s="5">
        <v>25</v>
      </c>
    </row>
    <row r="27" spans="1:1" x14ac:dyDescent="0.55000000000000004">
      <c r="A27" s="5">
        <v>26</v>
      </c>
    </row>
    <row r="28" spans="1:1" x14ac:dyDescent="0.55000000000000004">
      <c r="A28" s="5">
        <v>27</v>
      </c>
    </row>
    <row r="29" spans="1:1" x14ac:dyDescent="0.55000000000000004">
      <c r="A29" s="5">
        <v>28</v>
      </c>
    </row>
    <row r="30" spans="1:1" x14ac:dyDescent="0.55000000000000004">
      <c r="A30" s="5">
        <v>29</v>
      </c>
    </row>
    <row r="31" spans="1:1" x14ac:dyDescent="0.55000000000000004">
      <c r="A31" s="5">
        <v>30</v>
      </c>
    </row>
    <row r="33" spans="1:4" x14ac:dyDescent="0.55000000000000004">
      <c r="A33" s="1" t="s">
        <v>26</v>
      </c>
      <c r="B33" s="1" t="s">
        <v>5</v>
      </c>
      <c r="C33" s="1" t="s">
        <v>6</v>
      </c>
      <c r="D33" s="11"/>
    </row>
    <row r="34" spans="1:4" x14ac:dyDescent="0.55000000000000004">
      <c r="A34" s="5">
        <v>0.1</v>
      </c>
      <c r="B34" s="5">
        <v>3</v>
      </c>
      <c r="C34" s="5">
        <v>0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C41A-10E9-49B1-8590-CBCDFE96466A}">
  <dimension ref="A1:F34"/>
  <sheetViews>
    <sheetView workbookViewId="0">
      <selection activeCell="F7" sqref="F7"/>
    </sheetView>
  </sheetViews>
  <sheetFormatPr defaultRowHeight="18" x14ac:dyDescent="0.55000000000000004"/>
  <cols>
    <col min="1" max="1" width="9.5" style="5" bestFit="1" customWidth="1"/>
    <col min="2" max="2" width="9.58203125" style="5" bestFit="1" customWidth="1"/>
    <col min="3" max="3" width="11.83203125" style="5" bestFit="1" customWidth="1"/>
    <col min="4" max="4" width="12.4140625" style="5" bestFit="1" customWidth="1"/>
    <col min="5" max="5" width="15.33203125" style="5" bestFit="1" customWidth="1"/>
    <col min="6" max="6" width="13.5" style="5" bestFit="1" customWidth="1"/>
    <col min="7" max="16384" width="8.6640625" style="5"/>
  </cols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</row>
    <row r="2" spans="1:6" x14ac:dyDescent="0.55000000000000004">
      <c r="A2" s="5">
        <v>1</v>
      </c>
      <c r="B2" s="5">
        <v>90</v>
      </c>
      <c r="C2" s="5">
        <v>0</v>
      </c>
      <c r="D2" s="5">
        <v>3</v>
      </c>
      <c r="F2" s="5">
        <v>2</v>
      </c>
    </row>
    <row r="3" spans="1:6" x14ac:dyDescent="0.55000000000000004">
      <c r="A3" s="5">
        <v>2</v>
      </c>
      <c r="B3" s="5">
        <v>180</v>
      </c>
      <c r="C3" s="5">
        <v>0</v>
      </c>
      <c r="D3" s="5">
        <v>3</v>
      </c>
      <c r="F3" s="5">
        <v>2</v>
      </c>
    </row>
    <row r="4" spans="1:6" x14ac:dyDescent="0.55000000000000004">
      <c r="A4" s="5">
        <v>3</v>
      </c>
      <c r="B4" s="5">
        <v>90</v>
      </c>
      <c r="C4" s="5">
        <v>0</v>
      </c>
      <c r="D4" s="5">
        <v>3</v>
      </c>
      <c r="F4" s="5">
        <v>2</v>
      </c>
    </row>
    <row r="5" spans="1:6" x14ac:dyDescent="0.55000000000000004">
      <c r="A5" s="5">
        <v>4</v>
      </c>
      <c r="B5" s="5">
        <v>99</v>
      </c>
      <c r="C5" s="5">
        <v>0.5</v>
      </c>
      <c r="D5" s="5">
        <v>1</v>
      </c>
      <c r="F5" s="5">
        <v>2</v>
      </c>
    </row>
    <row r="6" spans="1:6" x14ac:dyDescent="0.55000000000000004">
      <c r="A6" s="5">
        <v>5</v>
      </c>
      <c r="B6" s="5">
        <v>99</v>
      </c>
      <c r="C6" s="5">
        <v>0</v>
      </c>
      <c r="D6" s="5">
        <v>0.15</v>
      </c>
      <c r="F6" s="5">
        <v>5</v>
      </c>
    </row>
    <row r="7" spans="1:6" x14ac:dyDescent="0.55000000000000004">
      <c r="A7" s="5">
        <v>6</v>
      </c>
      <c r="B7" s="5">
        <v>99</v>
      </c>
      <c r="C7" s="5">
        <v>2.85</v>
      </c>
      <c r="D7" s="5">
        <v>3</v>
      </c>
      <c r="F7" s="5">
        <v>5</v>
      </c>
    </row>
    <row r="8" spans="1:6" x14ac:dyDescent="0.55000000000000004">
      <c r="A8" s="5">
        <v>7</v>
      </c>
    </row>
    <row r="9" spans="1:6" x14ac:dyDescent="0.55000000000000004">
      <c r="A9" s="5">
        <v>8</v>
      </c>
    </row>
    <row r="10" spans="1:6" x14ac:dyDescent="0.55000000000000004">
      <c r="A10" s="5">
        <v>9</v>
      </c>
    </row>
    <row r="11" spans="1:6" x14ac:dyDescent="0.55000000000000004">
      <c r="A11" s="5">
        <v>10</v>
      </c>
    </row>
    <row r="12" spans="1:6" x14ac:dyDescent="0.55000000000000004">
      <c r="A12" s="5">
        <v>11</v>
      </c>
    </row>
    <row r="13" spans="1:6" x14ac:dyDescent="0.55000000000000004">
      <c r="A13" s="5">
        <v>12</v>
      </c>
    </row>
    <row r="14" spans="1:6" x14ac:dyDescent="0.55000000000000004">
      <c r="A14" s="5">
        <v>13</v>
      </c>
    </row>
    <row r="15" spans="1:6" x14ac:dyDescent="0.55000000000000004">
      <c r="A15" s="5">
        <v>14</v>
      </c>
    </row>
    <row r="16" spans="1:6" x14ac:dyDescent="0.55000000000000004">
      <c r="A16" s="5">
        <v>15</v>
      </c>
    </row>
    <row r="17" spans="1:1" x14ac:dyDescent="0.55000000000000004">
      <c r="A17" s="5">
        <v>16</v>
      </c>
    </row>
    <row r="18" spans="1:1" x14ac:dyDescent="0.55000000000000004">
      <c r="A18" s="5">
        <v>17</v>
      </c>
    </row>
    <row r="19" spans="1:1" x14ac:dyDescent="0.55000000000000004">
      <c r="A19" s="5">
        <v>18</v>
      </c>
    </row>
    <row r="20" spans="1:1" x14ac:dyDescent="0.55000000000000004">
      <c r="A20" s="5">
        <v>19</v>
      </c>
    </row>
    <row r="21" spans="1:1" x14ac:dyDescent="0.55000000000000004">
      <c r="A21" s="5">
        <v>20</v>
      </c>
    </row>
    <row r="22" spans="1:1" x14ac:dyDescent="0.55000000000000004">
      <c r="A22" s="5">
        <v>21</v>
      </c>
    </row>
    <row r="23" spans="1:1" x14ac:dyDescent="0.55000000000000004">
      <c r="A23" s="5">
        <v>22</v>
      </c>
    </row>
    <row r="24" spans="1:1" x14ac:dyDescent="0.55000000000000004">
      <c r="A24" s="5">
        <v>23</v>
      </c>
    </row>
    <row r="25" spans="1:1" x14ac:dyDescent="0.55000000000000004">
      <c r="A25" s="5">
        <v>24</v>
      </c>
    </row>
    <row r="26" spans="1:1" x14ac:dyDescent="0.55000000000000004">
      <c r="A26" s="5">
        <v>25</v>
      </c>
    </row>
    <row r="27" spans="1:1" x14ac:dyDescent="0.55000000000000004">
      <c r="A27" s="5">
        <v>26</v>
      </c>
    </row>
    <row r="28" spans="1:1" x14ac:dyDescent="0.55000000000000004">
      <c r="A28" s="5">
        <v>27</v>
      </c>
    </row>
    <row r="29" spans="1:1" x14ac:dyDescent="0.55000000000000004">
      <c r="A29" s="5">
        <v>28</v>
      </c>
    </row>
    <row r="30" spans="1:1" x14ac:dyDescent="0.55000000000000004">
      <c r="A30" s="5">
        <v>29</v>
      </c>
    </row>
    <row r="31" spans="1:1" x14ac:dyDescent="0.55000000000000004">
      <c r="A31" s="5">
        <v>30</v>
      </c>
    </row>
    <row r="33" spans="1:4" x14ac:dyDescent="0.55000000000000004">
      <c r="A33" s="1" t="s">
        <v>26</v>
      </c>
      <c r="B33" s="1" t="s">
        <v>5</v>
      </c>
      <c r="C33" s="1" t="s">
        <v>6</v>
      </c>
      <c r="D33" s="11"/>
    </row>
    <row r="34" spans="1:4" x14ac:dyDescent="0.55000000000000004">
      <c r="A34" s="5">
        <v>0.1</v>
      </c>
      <c r="B34" s="5">
        <v>3</v>
      </c>
      <c r="C34" s="5">
        <v>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4BA69-0D28-47E2-A177-98D06A4519F1}">
  <dimension ref="A1:H6"/>
  <sheetViews>
    <sheetView workbookViewId="0">
      <pane ySplit="1" topLeftCell="A2" activePane="bottomLeft" state="frozen"/>
      <selection pane="bottomLeft" activeCell="E6" sqref="E6"/>
    </sheetView>
  </sheetViews>
  <sheetFormatPr defaultRowHeight="18" x14ac:dyDescent="0.55000000000000004"/>
  <cols>
    <col min="1" max="1" width="15.6640625" style="5" bestFit="1" customWidth="1"/>
    <col min="2" max="2" width="9.58203125" style="5" bestFit="1" customWidth="1"/>
    <col min="3" max="3" width="10" style="5" bestFit="1" customWidth="1"/>
    <col min="4" max="4" width="13.58203125" style="5" bestFit="1" customWidth="1"/>
    <col min="5" max="5" width="17.83203125" style="5" bestFit="1" customWidth="1"/>
    <col min="6" max="6" width="13.5" style="5" bestFit="1" customWidth="1"/>
    <col min="7" max="7" width="13.5" style="5" customWidth="1"/>
    <col min="8" max="8" width="24.25" style="5" bestFit="1" customWidth="1"/>
    <col min="9" max="9" width="17.83203125" style="5" bestFit="1" customWidth="1"/>
    <col min="10" max="10" width="13.5" style="5" bestFit="1" customWidth="1"/>
    <col min="11" max="11" width="24.25" style="5" bestFit="1" customWidth="1"/>
    <col min="12" max="16384" width="8.6640625" style="5"/>
  </cols>
  <sheetData>
    <row r="1" spans="1:8" x14ac:dyDescent="0.55000000000000004">
      <c r="A1" s="7" t="s">
        <v>12</v>
      </c>
      <c r="B1" s="8" t="s">
        <v>24</v>
      </c>
      <c r="C1" s="8" t="s">
        <v>13</v>
      </c>
      <c r="D1" s="8" t="s">
        <v>23</v>
      </c>
      <c r="E1" s="8" t="s">
        <v>14</v>
      </c>
      <c r="F1" s="8" t="s">
        <v>15</v>
      </c>
      <c r="G1" s="8" t="s">
        <v>22</v>
      </c>
      <c r="H1" s="8" t="s">
        <v>16</v>
      </c>
    </row>
    <row r="2" spans="1:8" x14ac:dyDescent="0.55000000000000004">
      <c r="A2" s="5" t="s">
        <v>17</v>
      </c>
      <c r="B2" s="5">
        <v>40</v>
      </c>
      <c r="C2" s="5">
        <v>9.6000000000000002E-2</v>
      </c>
      <c r="D2" s="5">
        <v>155</v>
      </c>
      <c r="E2" s="5">
        <v>0.66400000000000003</v>
      </c>
      <c r="F2" s="5">
        <v>1</v>
      </c>
      <c r="G2" s="5" t="b">
        <f>FALSE()</f>
        <v>0</v>
      </c>
      <c r="H2" s="5" t="s">
        <v>18</v>
      </c>
    </row>
    <row r="3" spans="1:8" x14ac:dyDescent="0.55000000000000004">
      <c r="A3" s="5" t="s">
        <v>8</v>
      </c>
      <c r="B3" s="5">
        <v>46</v>
      </c>
      <c r="C3" s="5">
        <v>0.113</v>
      </c>
      <c r="D3" s="5">
        <v>164</v>
      </c>
      <c r="E3" s="5">
        <v>0.65800000000000003</v>
      </c>
      <c r="F3" s="5">
        <v>2</v>
      </c>
      <c r="G3" s="5" t="b">
        <f>FALSE()</f>
        <v>0</v>
      </c>
      <c r="H3" s="5" t="s">
        <v>9</v>
      </c>
    </row>
    <row r="4" spans="1:8" x14ac:dyDescent="0.55000000000000004">
      <c r="A4" s="5" t="s">
        <v>19</v>
      </c>
      <c r="B4" s="5">
        <v>40</v>
      </c>
      <c r="C4" s="5">
        <v>0.111</v>
      </c>
      <c r="D4" s="5">
        <v>173</v>
      </c>
      <c r="E4" s="5">
        <v>0.67</v>
      </c>
      <c r="F4" s="5">
        <v>3</v>
      </c>
      <c r="G4" s="5" t="b">
        <f>FALSE()</f>
        <v>0</v>
      </c>
      <c r="H4" s="5" t="s">
        <v>20</v>
      </c>
    </row>
    <row r="5" spans="1:8" x14ac:dyDescent="0.55000000000000004">
      <c r="A5" s="5" t="s">
        <v>21</v>
      </c>
      <c r="B5" s="5">
        <v>2</v>
      </c>
      <c r="C5" s="5">
        <v>0.223</v>
      </c>
      <c r="D5" s="5">
        <v>333</v>
      </c>
      <c r="E5" s="5">
        <v>0.1</v>
      </c>
      <c r="F5" s="5">
        <v>5</v>
      </c>
      <c r="G5" s="5" t="b">
        <f>TRUE()</f>
        <v>1</v>
      </c>
      <c r="H5" s="5" t="s">
        <v>10</v>
      </c>
    </row>
    <row r="6" spans="1:8" x14ac:dyDescent="0.55000000000000004">
      <c r="A6" s="5" t="s">
        <v>29</v>
      </c>
      <c r="B6" s="5">
        <v>24</v>
      </c>
      <c r="C6" s="5">
        <v>0.1</v>
      </c>
      <c r="D6" s="5">
        <v>200</v>
      </c>
      <c r="E6" s="5" t="s">
        <v>32</v>
      </c>
      <c r="F6" s="5">
        <v>6</v>
      </c>
      <c r="G6" s="5" t="b">
        <f>FALSE</f>
        <v>0</v>
      </c>
      <c r="H6" s="5" t="s">
        <v>33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EC0A-AF9D-4B46-AC95-EDF90E6BC2CE}">
  <dimension ref="A1:F34"/>
  <sheetViews>
    <sheetView workbookViewId="0">
      <pane ySplit="1" topLeftCell="A27" activePane="bottomLeft" state="frozen"/>
      <selection pane="bottomLeft" activeCell="C19" sqref="C19"/>
    </sheetView>
  </sheetViews>
  <sheetFormatPr defaultRowHeight="18" x14ac:dyDescent="0.55000000000000004"/>
  <cols>
    <col min="1" max="1" width="9.5" style="5" bestFit="1" customWidth="1"/>
    <col min="2" max="2" width="9.58203125" style="5" bestFit="1" customWidth="1"/>
    <col min="3" max="3" width="11.83203125" style="5" bestFit="1" customWidth="1"/>
    <col min="4" max="4" width="7.4140625" style="5" bestFit="1" customWidth="1"/>
    <col min="5" max="5" width="12.58203125" style="5" bestFit="1" customWidth="1"/>
    <col min="6" max="6" width="13.5" style="5" bestFit="1" customWidth="1"/>
    <col min="7" max="16384" width="8.6640625" style="5"/>
  </cols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</row>
    <row r="2" spans="1:6" x14ac:dyDescent="0.55000000000000004">
      <c r="A2" s="5">
        <v>1</v>
      </c>
      <c r="B2" s="5">
        <v>90</v>
      </c>
      <c r="C2" s="5">
        <v>0</v>
      </c>
      <c r="F2" s="5">
        <v>1</v>
      </c>
    </row>
    <row r="3" spans="1:6" x14ac:dyDescent="0.55000000000000004">
      <c r="A3" s="5">
        <v>2</v>
      </c>
      <c r="B3" s="5">
        <v>0</v>
      </c>
      <c r="C3" s="5">
        <v>0</v>
      </c>
      <c r="E3" s="5">
        <v>135</v>
      </c>
      <c r="F3" s="5">
        <v>1</v>
      </c>
    </row>
    <row r="4" spans="1:6" x14ac:dyDescent="0.55000000000000004">
      <c r="A4" s="5">
        <v>3</v>
      </c>
      <c r="B4" s="5">
        <v>0</v>
      </c>
      <c r="C4" s="5">
        <v>0</v>
      </c>
      <c r="E4" s="5">
        <v>110</v>
      </c>
      <c r="F4" s="5">
        <v>1</v>
      </c>
    </row>
    <row r="5" spans="1:6" x14ac:dyDescent="0.55000000000000004">
      <c r="A5" s="5">
        <v>4</v>
      </c>
      <c r="B5" s="6">
        <v>0</v>
      </c>
      <c r="C5" s="6">
        <v>0</v>
      </c>
      <c r="E5" s="6">
        <v>70</v>
      </c>
      <c r="F5" s="5">
        <v>1</v>
      </c>
    </row>
    <row r="6" spans="1:6" x14ac:dyDescent="0.55000000000000004">
      <c r="A6" s="5">
        <v>5</v>
      </c>
      <c r="B6" s="5">
        <v>0</v>
      </c>
      <c r="C6" s="5">
        <v>0</v>
      </c>
      <c r="E6" s="5">
        <v>40</v>
      </c>
      <c r="F6" s="5">
        <v>1</v>
      </c>
    </row>
    <row r="7" spans="1:6" x14ac:dyDescent="0.55000000000000004">
      <c r="A7" s="5">
        <v>6</v>
      </c>
      <c r="B7" s="5">
        <v>45</v>
      </c>
      <c r="C7" s="5">
        <v>0</v>
      </c>
      <c r="F7" s="5">
        <v>1</v>
      </c>
    </row>
    <row r="8" spans="1:6" x14ac:dyDescent="0.55000000000000004">
      <c r="A8" s="5">
        <v>7</v>
      </c>
      <c r="B8" s="5">
        <v>45</v>
      </c>
      <c r="C8" s="5">
        <v>0</v>
      </c>
      <c r="D8" s="6"/>
      <c r="E8" s="6"/>
      <c r="F8" s="6">
        <v>1</v>
      </c>
    </row>
    <row r="9" spans="1:6" x14ac:dyDescent="0.55000000000000004">
      <c r="A9" s="5">
        <v>8</v>
      </c>
      <c r="B9" s="6">
        <v>0</v>
      </c>
      <c r="C9" s="6">
        <v>0</v>
      </c>
      <c r="E9" s="6">
        <v>100</v>
      </c>
      <c r="F9" s="5">
        <v>1</v>
      </c>
    </row>
    <row r="10" spans="1:6" x14ac:dyDescent="0.55000000000000004">
      <c r="A10" s="5">
        <v>9</v>
      </c>
      <c r="B10" s="5">
        <v>0</v>
      </c>
      <c r="C10" s="5">
        <v>0</v>
      </c>
      <c r="D10" s="5">
        <v>1.91</v>
      </c>
      <c r="E10" s="5">
        <v>60</v>
      </c>
      <c r="F10" s="5">
        <v>1</v>
      </c>
    </row>
    <row r="11" spans="1:6" x14ac:dyDescent="0.55000000000000004">
      <c r="A11" s="5">
        <v>10</v>
      </c>
      <c r="B11" s="5">
        <v>0</v>
      </c>
      <c r="C11" s="5">
        <v>0</v>
      </c>
      <c r="D11" s="5">
        <v>1.38</v>
      </c>
      <c r="E11" s="5">
        <v>55</v>
      </c>
      <c r="F11" s="5">
        <v>1</v>
      </c>
    </row>
    <row r="12" spans="1:6" x14ac:dyDescent="0.55000000000000004">
      <c r="A12" s="5">
        <v>11</v>
      </c>
      <c r="B12" s="5">
        <v>0</v>
      </c>
      <c r="C12" s="5">
        <v>0</v>
      </c>
      <c r="F12" s="5">
        <v>1</v>
      </c>
    </row>
    <row r="13" spans="1:6" x14ac:dyDescent="0.55000000000000004">
      <c r="A13" s="5">
        <v>12</v>
      </c>
      <c r="B13" s="5">
        <v>45</v>
      </c>
      <c r="C13" s="5">
        <v>0</v>
      </c>
      <c r="E13" s="6"/>
      <c r="F13" s="5">
        <v>1</v>
      </c>
    </row>
    <row r="14" spans="1:6" x14ac:dyDescent="0.55000000000000004">
      <c r="A14" s="5">
        <v>13</v>
      </c>
      <c r="B14" s="5">
        <v>45</v>
      </c>
      <c r="C14" s="5">
        <v>0</v>
      </c>
      <c r="D14" s="6"/>
      <c r="E14" s="6"/>
      <c r="F14" s="5">
        <v>1</v>
      </c>
    </row>
    <row r="15" spans="1:6" x14ac:dyDescent="0.55000000000000004">
      <c r="A15" s="5">
        <v>14</v>
      </c>
      <c r="B15" s="5">
        <v>0</v>
      </c>
      <c r="C15" s="5">
        <v>0</v>
      </c>
      <c r="D15" s="6">
        <v>0.9</v>
      </c>
      <c r="E15" s="5">
        <v>50</v>
      </c>
      <c r="F15" s="5">
        <v>1</v>
      </c>
    </row>
    <row r="16" spans="1:6" x14ac:dyDescent="0.55000000000000004">
      <c r="A16" s="5">
        <v>15</v>
      </c>
      <c r="B16" s="5">
        <v>0</v>
      </c>
      <c r="C16" s="5">
        <v>0</v>
      </c>
      <c r="D16" s="6">
        <v>0.5</v>
      </c>
      <c r="E16" s="5">
        <v>40</v>
      </c>
      <c r="F16" s="5">
        <v>1</v>
      </c>
    </row>
    <row r="17" spans="1:6" x14ac:dyDescent="0.55000000000000004">
      <c r="A17" s="5">
        <v>16</v>
      </c>
      <c r="B17" s="5">
        <v>0</v>
      </c>
      <c r="C17" s="5">
        <v>0</v>
      </c>
      <c r="D17" s="5">
        <v>0.2</v>
      </c>
      <c r="E17" s="5">
        <v>30</v>
      </c>
      <c r="F17" s="5">
        <v>1</v>
      </c>
    </row>
    <row r="18" spans="1:6" x14ac:dyDescent="0.55000000000000004">
      <c r="A18" s="5">
        <v>17</v>
      </c>
      <c r="B18" s="5">
        <v>0</v>
      </c>
      <c r="C18" s="5">
        <v>0</v>
      </c>
      <c r="D18" s="6"/>
      <c r="E18" s="6"/>
      <c r="F18" s="5">
        <v>1</v>
      </c>
    </row>
    <row r="19" spans="1:6" x14ac:dyDescent="0.55000000000000004">
      <c r="A19" s="5">
        <v>18</v>
      </c>
      <c r="B19" s="5">
        <v>90</v>
      </c>
      <c r="C19" s="5">
        <v>0</v>
      </c>
      <c r="D19" s="6"/>
      <c r="E19" s="6"/>
      <c r="F19" s="5">
        <v>1</v>
      </c>
    </row>
    <row r="20" spans="1:6" x14ac:dyDescent="0.55000000000000004">
      <c r="A20" s="5">
        <v>19</v>
      </c>
      <c r="B20" s="5">
        <v>99</v>
      </c>
      <c r="C20" s="6">
        <f>B34-0.2</f>
        <v>2.2999999999999998</v>
      </c>
      <c r="D20" s="6"/>
      <c r="E20" s="6"/>
      <c r="F20" s="5">
        <v>5</v>
      </c>
    </row>
    <row r="21" spans="1:6" x14ac:dyDescent="0.55000000000000004">
      <c r="A21" s="5">
        <v>20</v>
      </c>
      <c r="B21" s="5">
        <v>90</v>
      </c>
      <c r="C21" s="5">
        <v>0</v>
      </c>
      <c r="D21" s="5">
        <v>0.5</v>
      </c>
      <c r="F21" s="5">
        <v>1</v>
      </c>
    </row>
    <row r="22" spans="1:6" x14ac:dyDescent="0.55000000000000004">
      <c r="A22" s="5">
        <v>21</v>
      </c>
      <c r="B22" s="6"/>
      <c r="C22" s="6"/>
      <c r="D22" s="6"/>
      <c r="E22" s="6"/>
      <c r="F22" s="6"/>
    </row>
    <row r="23" spans="1:6" x14ac:dyDescent="0.55000000000000004">
      <c r="A23" s="5">
        <v>22</v>
      </c>
      <c r="B23" s="6"/>
      <c r="C23" s="6"/>
      <c r="D23" s="6"/>
      <c r="E23" s="6"/>
      <c r="F23" s="6"/>
    </row>
    <row r="24" spans="1:6" x14ac:dyDescent="0.55000000000000004">
      <c r="A24" s="5">
        <v>23</v>
      </c>
      <c r="B24" s="6"/>
      <c r="C24" s="6"/>
      <c r="D24" s="6"/>
      <c r="E24" s="6"/>
      <c r="F24" s="6"/>
    </row>
    <row r="25" spans="1:6" x14ac:dyDescent="0.55000000000000004">
      <c r="A25" s="5">
        <v>24</v>
      </c>
      <c r="B25" s="6"/>
      <c r="C25" s="6"/>
      <c r="D25" s="6"/>
      <c r="E25" s="6"/>
      <c r="F25" s="6"/>
    </row>
    <row r="26" spans="1:6" x14ac:dyDescent="0.55000000000000004">
      <c r="A26" s="5">
        <v>25</v>
      </c>
      <c r="B26" s="6"/>
      <c r="C26" s="6"/>
      <c r="D26" s="6"/>
      <c r="E26" s="6"/>
      <c r="F26" s="6"/>
    </row>
    <row r="27" spans="1:6" x14ac:dyDescent="0.55000000000000004">
      <c r="A27" s="5">
        <v>26</v>
      </c>
      <c r="B27" s="6"/>
      <c r="C27" s="6"/>
      <c r="D27" s="6"/>
      <c r="E27" s="6"/>
      <c r="F27" s="6"/>
    </row>
    <row r="28" spans="1:6" x14ac:dyDescent="0.55000000000000004">
      <c r="A28" s="5">
        <v>27</v>
      </c>
      <c r="E28" s="6"/>
    </row>
    <row r="29" spans="1:6" x14ac:dyDescent="0.55000000000000004">
      <c r="A29" s="5">
        <v>28</v>
      </c>
      <c r="B29" s="6"/>
      <c r="C29" s="6"/>
      <c r="D29" s="6"/>
      <c r="E29" s="6"/>
      <c r="F29" s="6"/>
    </row>
    <row r="30" spans="1:6" x14ac:dyDescent="0.55000000000000004">
      <c r="A30" s="5">
        <v>29</v>
      </c>
      <c r="E30" s="6"/>
    </row>
    <row r="31" spans="1:6" x14ac:dyDescent="0.55000000000000004">
      <c r="A31" s="5">
        <v>30</v>
      </c>
      <c r="B31" s="6"/>
      <c r="C31" s="6"/>
      <c r="D31" s="6"/>
      <c r="E31" s="6"/>
      <c r="F31" s="6"/>
    </row>
    <row r="33" spans="1:4" x14ac:dyDescent="0.55000000000000004">
      <c r="A33" s="1" t="s">
        <v>11</v>
      </c>
      <c r="B33" s="1" t="s">
        <v>5</v>
      </c>
      <c r="C33" s="1" t="s">
        <v>6</v>
      </c>
      <c r="D33" s="4"/>
    </row>
    <row r="34" spans="1:4" x14ac:dyDescent="0.55000000000000004">
      <c r="A34" s="5">
        <v>0.13500000000000001</v>
      </c>
      <c r="B34" s="5">
        <v>2.5</v>
      </c>
      <c r="C34" s="5"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C2DE-DC17-41E5-8FE1-113B9F3C877C}">
  <dimension ref="A1:F34"/>
  <sheetViews>
    <sheetView workbookViewId="0">
      <pane ySplit="1" topLeftCell="A2" activePane="bottomLeft" state="frozen"/>
      <selection pane="bottomLeft" activeCell="H8" sqref="H8"/>
    </sheetView>
  </sheetViews>
  <sheetFormatPr defaultRowHeight="18" x14ac:dyDescent="0.55000000000000004"/>
  <cols>
    <col min="1" max="1" width="11.9140625" bestFit="1" customWidth="1"/>
    <col min="2" max="2" width="9.58203125" bestFit="1" customWidth="1"/>
    <col min="3" max="3" width="11.83203125" bestFit="1" customWidth="1"/>
    <col min="5" max="5" width="16.08203125" bestFit="1" customWidth="1"/>
    <col min="6" max="6" width="13.5" bestFit="1" customWidth="1"/>
  </cols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</row>
    <row r="2" spans="1:6" x14ac:dyDescent="0.55000000000000004">
      <c r="A2">
        <v>1</v>
      </c>
      <c r="B2">
        <v>90</v>
      </c>
      <c r="C2">
        <v>0</v>
      </c>
      <c r="F2">
        <v>1</v>
      </c>
    </row>
    <row r="3" spans="1:6" x14ac:dyDescent="0.55000000000000004">
      <c r="A3">
        <v>2</v>
      </c>
      <c r="B3">
        <v>0</v>
      </c>
      <c r="C3">
        <v>0</v>
      </c>
      <c r="E3">
        <v>130</v>
      </c>
      <c r="F3">
        <v>1</v>
      </c>
    </row>
    <row r="4" spans="1:6" x14ac:dyDescent="0.55000000000000004">
      <c r="A4">
        <v>3</v>
      </c>
      <c r="B4">
        <v>0</v>
      </c>
      <c r="C4">
        <v>0</v>
      </c>
      <c r="E4">
        <v>75</v>
      </c>
      <c r="F4">
        <v>1</v>
      </c>
    </row>
    <row r="5" spans="1:6" x14ac:dyDescent="0.55000000000000004">
      <c r="A5">
        <v>4</v>
      </c>
      <c r="B5" s="3">
        <v>0</v>
      </c>
      <c r="C5" s="3">
        <v>0</v>
      </c>
      <c r="D5">
        <v>4.3</v>
      </c>
      <c r="E5" s="3">
        <v>60</v>
      </c>
      <c r="F5">
        <v>1</v>
      </c>
    </row>
    <row r="6" spans="1:6" x14ac:dyDescent="0.55000000000000004">
      <c r="A6">
        <v>5</v>
      </c>
      <c r="B6">
        <v>0</v>
      </c>
      <c r="C6">
        <v>0</v>
      </c>
      <c r="D6">
        <v>3.53</v>
      </c>
      <c r="E6">
        <v>100</v>
      </c>
      <c r="F6">
        <v>1</v>
      </c>
    </row>
    <row r="7" spans="1:6" x14ac:dyDescent="0.55000000000000004">
      <c r="A7">
        <v>6</v>
      </c>
      <c r="B7">
        <v>45</v>
      </c>
      <c r="C7">
        <v>0</v>
      </c>
      <c r="F7">
        <v>1</v>
      </c>
    </row>
    <row r="8" spans="1:6" x14ac:dyDescent="0.55000000000000004">
      <c r="A8">
        <v>7</v>
      </c>
      <c r="B8">
        <v>0</v>
      </c>
      <c r="C8">
        <v>0</v>
      </c>
      <c r="D8" s="3"/>
      <c r="E8" s="3"/>
      <c r="F8" s="3">
        <v>1</v>
      </c>
    </row>
    <row r="9" spans="1:6" x14ac:dyDescent="0.55000000000000004">
      <c r="A9">
        <v>8</v>
      </c>
      <c r="B9" s="3">
        <v>45</v>
      </c>
      <c r="C9" s="3">
        <v>0</v>
      </c>
      <c r="E9" s="3"/>
      <c r="F9">
        <v>1</v>
      </c>
    </row>
    <row r="10" spans="1:6" x14ac:dyDescent="0.55000000000000004">
      <c r="A10">
        <v>9</v>
      </c>
      <c r="B10">
        <v>0</v>
      </c>
      <c r="C10">
        <v>0</v>
      </c>
      <c r="D10">
        <v>2.63</v>
      </c>
      <c r="E10">
        <v>120</v>
      </c>
      <c r="F10">
        <v>1</v>
      </c>
    </row>
    <row r="11" spans="1:6" x14ac:dyDescent="0.55000000000000004">
      <c r="A11">
        <v>10</v>
      </c>
      <c r="B11">
        <v>0</v>
      </c>
      <c r="C11">
        <v>0</v>
      </c>
      <c r="D11">
        <v>1.76</v>
      </c>
      <c r="E11">
        <v>52</v>
      </c>
      <c r="F11">
        <v>1</v>
      </c>
    </row>
    <row r="12" spans="1:6" x14ac:dyDescent="0.55000000000000004">
      <c r="A12">
        <v>11</v>
      </c>
      <c r="B12">
        <v>0</v>
      </c>
      <c r="C12">
        <v>0</v>
      </c>
      <c r="D12">
        <v>1.25</v>
      </c>
      <c r="E12">
        <v>140</v>
      </c>
      <c r="F12">
        <v>1</v>
      </c>
    </row>
    <row r="13" spans="1:6" x14ac:dyDescent="0.55000000000000004">
      <c r="A13">
        <v>12</v>
      </c>
      <c r="B13">
        <v>0</v>
      </c>
      <c r="C13">
        <v>0</v>
      </c>
      <c r="D13">
        <v>0.46</v>
      </c>
      <c r="E13" s="3">
        <v>70</v>
      </c>
      <c r="F13">
        <v>1</v>
      </c>
    </row>
    <row r="14" spans="1:6" x14ac:dyDescent="0.55000000000000004">
      <c r="A14">
        <v>13</v>
      </c>
      <c r="B14">
        <v>90</v>
      </c>
      <c r="C14">
        <v>0</v>
      </c>
      <c r="D14" s="3"/>
      <c r="E14" s="3"/>
      <c r="F14">
        <v>1</v>
      </c>
    </row>
    <row r="15" spans="1:6" x14ac:dyDescent="0.55000000000000004">
      <c r="A15">
        <v>14</v>
      </c>
      <c r="B15">
        <v>99</v>
      </c>
      <c r="C15">
        <v>0</v>
      </c>
      <c r="D15" s="3">
        <v>0.01</v>
      </c>
      <c r="F15">
        <v>5</v>
      </c>
    </row>
    <row r="16" spans="1:6" x14ac:dyDescent="0.55000000000000004">
      <c r="A16">
        <v>15</v>
      </c>
      <c r="B16">
        <v>99</v>
      </c>
      <c r="C16">
        <v>0</v>
      </c>
      <c r="D16" s="3">
        <v>0.01</v>
      </c>
      <c r="F16">
        <v>5</v>
      </c>
    </row>
    <row r="17" spans="1:6" x14ac:dyDescent="0.55000000000000004">
      <c r="A17">
        <v>16</v>
      </c>
      <c r="B17">
        <v>99</v>
      </c>
      <c r="C17">
        <v>0</v>
      </c>
      <c r="D17">
        <v>0.01</v>
      </c>
      <c r="F17">
        <v>5</v>
      </c>
    </row>
    <row r="18" spans="1:6" x14ac:dyDescent="0.55000000000000004">
      <c r="A18">
        <v>17</v>
      </c>
      <c r="B18">
        <v>99</v>
      </c>
      <c r="C18">
        <f>B34-0.2</f>
        <v>4.8</v>
      </c>
      <c r="D18" s="3"/>
      <c r="E18" s="3"/>
      <c r="F18">
        <v>5</v>
      </c>
    </row>
    <row r="19" spans="1:6" x14ac:dyDescent="0.55000000000000004">
      <c r="A19">
        <v>18</v>
      </c>
      <c r="D19" s="3"/>
      <c r="E19" s="3"/>
    </row>
    <row r="20" spans="1:6" x14ac:dyDescent="0.55000000000000004">
      <c r="A20">
        <v>19</v>
      </c>
      <c r="C20" s="3"/>
      <c r="D20" s="3"/>
      <c r="E20" s="3"/>
    </row>
    <row r="21" spans="1:6" x14ac:dyDescent="0.55000000000000004">
      <c r="A21">
        <v>20</v>
      </c>
    </row>
    <row r="22" spans="1:6" x14ac:dyDescent="0.55000000000000004">
      <c r="A22">
        <v>21</v>
      </c>
      <c r="B22" s="3"/>
      <c r="C22" s="3"/>
      <c r="D22" s="3"/>
      <c r="E22" s="3"/>
      <c r="F22" s="3"/>
    </row>
    <row r="23" spans="1:6" x14ac:dyDescent="0.55000000000000004">
      <c r="A23">
        <v>22</v>
      </c>
      <c r="B23" s="3"/>
      <c r="C23" s="3"/>
      <c r="D23" s="3"/>
      <c r="E23" s="3"/>
      <c r="F23" s="3"/>
    </row>
    <row r="24" spans="1:6" x14ac:dyDescent="0.55000000000000004">
      <c r="A24">
        <v>23</v>
      </c>
      <c r="B24" s="3"/>
      <c r="C24" s="3"/>
      <c r="D24" s="3"/>
      <c r="E24" s="3"/>
      <c r="F24" s="3"/>
    </row>
    <row r="25" spans="1:6" x14ac:dyDescent="0.55000000000000004">
      <c r="A25">
        <v>24</v>
      </c>
      <c r="B25" s="3"/>
      <c r="C25" s="3"/>
      <c r="D25" s="3"/>
      <c r="E25" s="3"/>
      <c r="F25" s="3"/>
    </row>
    <row r="26" spans="1:6" x14ac:dyDescent="0.55000000000000004">
      <c r="A26">
        <v>25</v>
      </c>
      <c r="B26" s="3"/>
      <c r="C26" s="3"/>
      <c r="D26" s="3"/>
      <c r="E26" s="3"/>
      <c r="F26" s="3"/>
    </row>
    <row r="27" spans="1:6" x14ac:dyDescent="0.55000000000000004">
      <c r="A27">
        <v>26</v>
      </c>
      <c r="B27" s="3"/>
      <c r="C27" s="3"/>
      <c r="D27" s="3"/>
      <c r="E27" s="3"/>
      <c r="F27" s="3"/>
    </row>
    <row r="28" spans="1:6" x14ac:dyDescent="0.55000000000000004">
      <c r="A28">
        <v>27</v>
      </c>
      <c r="E28" s="3"/>
    </row>
    <row r="29" spans="1:6" x14ac:dyDescent="0.55000000000000004">
      <c r="A29">
        <v>28</v>
      </c>
      <c r="B29" s="3"/>
      <c r="C29" s="3"/>
      <c r="D29" s="3"/>
      <c r="E29" s="3"/>
      <c r="F29" s="3"/>
    </row>
    <row r="30" spans="1:6" x14ac:dyDescent="0.55000000000000004">
      <c r="A30">
        <v>29</v>
      </c>
      <c r="E30" s="3"/>
    </row>
    <row r="31" spans="1:6" x14ac:dyDescent="0.55000000000000004">
      <c r="A31">
        <v>30</v>
      </c>
      <c r="B31" s="3"/>
      <c r="C31" s="3"/>
      <c r="D31" s="3"/>
      <c r="E31" s="3"/>
      <c r="F31" s="3"/>
    </row>
    <row r="33" spans="1:5" x14ac:dyDescent="0.55000000000000004">
      <c r="A33" s="1" t="s">
        <v>11</v>
      </c>
      <c r="B33" s="1" t="s">
        <v>5</v>
      </c>
      <c r="C33" s="1" t="s">
        <v>6</v>
      </c>
      <c r="D33" s="4"/>
      <c r="E33" s="4"/>
    </row>
    <row r="34" spans="1:5" x14ac:dyDescent="0.55000000000000004">
      <c r="A34" s="5">
        <v>0.12</v>
      </c>
      <c r="B34" s="5">
        <v>5</v>
      </c>
      <c r="C34" s="5">
        <v>0.33500000000000002</v>
      </c>
      <c r="D34" s="5"/>
      <c r="E34" s="5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95F2-036F-49CA-BDB4-91E35348BE41}">
  <dimension ref="A1:F34"/>
  <sheetViews>
    <sheetView workbookViewId="0">
      <pane ySplit="1" topLeftCell="A26" activePane="bottomLeft" state="frozen"/>
      <selection pane="bottomLeft" activeCell="B17" sqref="B17"/>
    </sheetView>
  </sheetViews>
  <sheetFormatPr defaultRowHeight="18" x14ac:dyDescent="0.55000000000000004"/>
  <cols>
    <col min="1" max="1" width="11.9140625" bestFit="1" customWidth="1"/>
    <col min="2" max="2" width="9.58203125" bestFit="1" customWidth="1"/>
    <col min="3" max="3" width="11.83203125" bestFit="1" customWidth="1"/>
    <col min="4" max="4" width="9" bestFit="1" customWidth="1"/>
    <col min="5" max="5" width="15.33203125" bestFit="1" customWidth="1"/>
    <col min="6" max="6" width="13.5" bestFit="1" customWidth="1"/>
  </cols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</row>
    <row r="2" spans="1:6" x14ac:dyDescent="0.55000000000000004">
      <c r="A2" s="5">
        <v>1</v>
      </c>
      <c r="B2" s="5">
        <v>90</v>
      </c>
      <c r="C2" s="5">
        <v>0</v>
      </c>
      <c r="D2" s="5"/>
      <c r="E2" s="5"/>
      <c r="F2" s="5">
        <v>1</v>
      </c>
    </row>
    <row r="3" spans="1:6" x14ac:dyDescent="0.55000000000000004">
      <c r="A3" s="5">
        <v>2</v>
      </c>
      <c r="B3" s="5">
        <v>0</v>
      </c>
      <c r="C3" s="5">
        <v>0</v>
      </c>
      <c r="D3" s="5">
        <v>0.9</v>
      </c>
      <c r="E3" s="6">
        <v>40</v>
      </c>
      <c r="F3" s="5">
        <v>1</v>
      </c>
    </row>
    <row r="4" spans="1:6" x14ac:dyDescent="0.55000000000000004">
      <c r="A4" s="5">
        <v>3</v>
      </c>
      <c r="B4" s="5">
        <v>0</v>
      </c>
      <c r="C4" s="5">
        <v>0</v>
      </c>
      <c r="D4" s="5"/>
      <c r="E4" s="5"/>
      <c r="F4" s="5">
        <v>1</v>
      </c>
    </row>
    <row r="5" spans="1:6" x14ac:dyDescent="0.55000000000000004">
      <c r="A5" s="5">
        <v>4</v>
      </c>
      <c r="B5" s="6">
        <v>0</v>
      </c>
      <c r="C5" s="6">
        <v>0</v>
      </c>
      <c r="D5" s="5">
        <v>0.2</v>
      </c>
      <c r="E5" s="6">
        <v>30</v>
      </c>
      <c r="F5" s="5">
        <v>1</v>
      </c>
    </row>
    <row r="6" spans="1:6" x14ac:dyDescent="0.55000000000000004">
      <c r="A6" s="5">
        <v>5</v>
      </c>
      <c r="B6" s="5">
        <v>45</v>
      </c>
      <c r="C6" s="5">
        <v>0</v>
      </c>
      <c r="D6" s="5"/>
      <c r="E6" s="5"/>
      <c r="F6" s="5">
        <v>1</v>
      </c>
    </row>
    <row r="7" spans="1:6" x14ac:dyDescent="0.55000000000000004">
      <c r="A7" s="5">
        <v>6</v>
      </c>
      <c r="B7" s="5">
        <v>45</v>
      </c>
      <c r="C7" s="5">
        <v>0</v>
      </c>
      <c r="D7" s="5"/>
      <c r="E7" s="5"/>
      <c r="F7" s="5">
        <v>1</v>
      </c>
    </row>
    <row r="8" spans="1:6" x14ac:dyDescent="0.55000000000000004">
      <c r="A8" s="5">
        <v>7</v>
      </c>
      <c r="B8" s="5">
        <v>0</v>
      </c>
      <c r="C8" s="5">
        <v>0</v>
      </c>
      <c r="D8" s="6"/>
      <c r="E8" s="6"/>
      <c r="F8" s="6">
        <v>1</v>
      </c>
    </row>
    <row r="9" spans="1:6" x14ac:dyDescent="0.55000000000000004">
      <c r="A9" s="5">
        <v>8</v>
      </c>
      <c r="B9" s="6">
        <v>0</v>
      </c>
      <c r="C9" s="6">
        <v>0</v>
      </c>
      <c r="D9" s="5">
        <v>1.6</v>
      </c>
      <c r="E9" s="6">
        <v>30</v>
      </c>
      <c r="F9" s="5">
        <v>1</v>
      </c>
    </row>
    <row r="10" spans="1:6" x14ac:dyDescent="0.55000000000000004">
      <c r="A10" s="5">
        <v>9</v>
      </c>
      <c r="B10" s="5">
        <v>0</v>
      </c>
      <c r="C10" s="5">
        <v>0</v>
      </c>
      <c r="D10" s="5">
        <v>2.5</v>
      </c>
      <c r="E10" s="5">
        <v>40</v>
      </c>
      <c r="F10" s="5">
        <v>1</v>
      </c>
    </row>
    <row r="11" spans="1:6" x14ac:dyDescent="0.55000000000000004">
      <c r="A11" s="5">
        <v>10</v>
      </c>
      <c r="B11" s="5">
        <v>90</v>
      </c>
      <c r="C11" s="5">
        <v>0</v>
      </c>
      <c r="D11" s="5"/>
      <c r="E11" s="5"/>
      <c r="F11" s="5">
        <v>1</v>
      </c>
    </row>
    <row r="12" spans="1:6" x14ac:dyDescent="0.55000000000000004">
      <c r="A12" s="5">
        <v>11</v>
      </c>
      <c r="B12" s="5">
        <v>99</v>
      </c>
      <c r="C12" s="5">
        <v>0</v>
      </c>
      <c r="D12" s="5">
        <v>0.01</v>
      </c>
      <c r="E12" s="5"/>
      <c r="F12" s="5">
        <v>5</v>
      </c>
    </row>
    <row r="13" spans="1:6" x14ac:dyDescent="0.55000000000000004">
      <c r="A13" s="5">
        <v>12</v>
      </c>
      <c r="B13" s="5">
        <v>99</v>
      </c>
      <c r="C13" s="5">
        <v>0</v>
      </c>
      <c r="D13" s="5">
        <v>0.01</v>
      </c>
      <c r="E13" s="6"/>
      <c r="F13" s="5">
        <v>5</v>
      </c>
    </row>
    <row r="14" spans="1:6" x14ac:dyDescent="0.55000000000000004">
      <c r="A14" s="5">
        <v>13</v>
      </c>
      <c r="B14" s="5">
        <v>99</v>
      </c>
      <c r="C14" s="5">
        <v>0</v>
      </c>
      <c r="D14" s="6">
        <v>0.01</v>
      </c>
      <c r="E14" s="6"/>
      <c r="F14" s="5">
        <v>5</v>
      </c>
    </row>
    <row r="15" spans="1:6" x14ac:dyDescent="0.55000000000000004">
      <c r="A15" s="5">
        <v>14</v>
      </c>
      <c r="B15" s="5">
        <v>99</v>
      </c>
      <c r="C15" s="5">
        <f>B34-0.2</f>
        <v>4.2</v>
      </c>
      <c r="D15" s="6"/>
      <c r="E15" s="5"/>
      <c r="F15" s="5">
        <v>5</v>
      </c>
    </row>
    <row r="16" spans="1:6" x14ac:dyDescent="0.55000000000000004">
      <c r="A16" s="5">
        <v>15</v>
      </c>
      <c r="B16" s="5"/>
      <c r="C16" s="5"/>
      <c r="D16" s="6"/>
      <c r="E16" s="5"/>
      <c r="F16" s="5"/>
    </row>
    <row r="17" spans="1:6" x14ac:dyDescent="0.55000000000000004">
      <c r="A17" s="5">
        <v>16</v>
      </c>
      <c r="B17" s="5"/>
      <c r="C17" s="5"/>
      <c r="D17" s="5"/>
      <c r="E17" s="5"/>
      <c r="F17" s="5"/>
    </row>
    <row r="18" spans="1:6" x14ac:dyDescent="0.55000000000000004">
      <c r="A18" s="5">
        <v>17</v>
      </c>
      <c r="B18" s="5"/>
      <c r="C18" s="5"/>
      <c r="D18" s="6"/>
      <c r="E18" s="6"/>
      <c r="F18" s="5"/>
    </row>
    <row r="19" spans="1:6" x14ac:dyDescent="0.55000000000000004">
      <c r="A19" s="5">
        <v>18</v>
      </c>
      <c r="B19" s="5"/>
      <c r="C19" s="5"/>
      <c r="D19" s="6"/>
      <c r="E19" s="6"/>
      <c r="F19" s="5"/>
    </row>
    <row r="20" spans="1:6" x14ac:dyDescent="0.55000000000000004">
      <c r="A20" s="5">
        <v>19</v>
      </c>
      <c r="B20" s="5"/>
      <c r="C20" s="6"/>
      <c r="D20" s="6"/>
      <c r="E20" s="6"/>
      <c r="F20" s="5"/>
    </row>
    <row r="21" spans="1:6" x14ac:dyDescent="0.55000000000000004">
      <c r="A21" s="5">
        <v>20</v>
      </c>
      <c r="B21" s="5"/>
      <c r="C21" s="5"/>
      <c r="D21" s="5"/>
      <c r="E21" s="5"/>
      <c r="F21" s="5"/>
    </row>
    <row r="22" spans="1:6" x14ac:dyDescent="0.55000000000000004">
      <c r="A22" s="5">
        <v>21</v>
      </c>
      <c r="B22" s="6"/>
      <c r="C22" s="6"/>
      <c r="D22" s="6"/>
      <c r="E22" s="6"/>
      <c r="F22" s="6"/>
    </row>
    <row r="23" spans="1:6" x14ac:dyDescent="0.55000000000000004">
      <c r="A23" s="5">
        <v>22</v>
      </c>
      <c r="B23" s="6"/>
      <c r="C23" s="6"/>
      <c r="D23" s="6"/>
      <c r="E23" s="6"/>
      <c r="F23" s="6"/>
    </row>
    <row r="24" spans="1:6" x14ac:dyDescent="0.55000000000000004">
      <c r="A24" s="5">
        <v>23</v>
      </c>
      <c r="B24" s="6"/>
      <c r="C24" s="6"/>
      <c r="D24" s="6"/>
      <c r="E24" s="6"/>
      <c r="F24" s="6"/>
    </row>
    <row r="25" spans="1:6" x14ac:dyDescent="0.55000000000000004">
      <c r="A25" s="5">
        <v>24</v>
      </c>
      <c r="B25" s="6"/>
      <c r="C25" s="6"/>
      <c r="D25" s="6"/>
      <c r="E25" s="6"/>
      <c r="F25" s="6"/>
    </row>
    <row r="26" spans="1:6" x14ac:dyDescent="0.55000000000000004">
      <c r="A26" s="5">
        <v>25</v>
      </c>
      <c r="B26" s="6"/>
      <c r="C26" s="6"/>
      <c r="D26" s="6"/>
      <c r="E26" s="6"/>
      <c r="F26" s="6"/>
    </row>
    <row r="27" spans="1:6" x14ac:dyDescent="0.55000000000000004">
      <c r="A27" s="5">
        <v>26</v>
      </c>
      <c r="B27" s="6"/>
      <c r="C27" s="6"/>
      <c r="D27" s="6"/>
      <c r="E27" s="6"/>
      <c r="F27" s="6"/>
    </row>
    <row r="28" spans="1:6" x14ac:dyDescent="0.55000000000000004">
      <c r="A28" s="5">
        <v>27</v>
      </c>
      <c r="B28" s="5"/>
      <c r="C28" s="5"/>
      <c r="D28" s="5"/>
      <c r="E28" s="5"/>
      <c r="F28" s="5"/>
    </row>
    <row r="29" spans="1:6" x14ac:dyDescent="0.55000000000000004">
      <c r="A29" s="5">
        <v>28</v>
      </c>
      <c r="B29" s="6"/>
      <c r="C29" s="6"/>
      <c r="D29" s="6"/>
      <c r="E29" s="6"/>
      <c r="F29" s="6"/>
    </row>
    <row r="30" spans="1:6" x14ac:dyDescent="0.55000000000000004">
      <c r="A30" s="5">
        <v>29</v>
      </c>
      <c r="B30" s="5"/>
      <c r="C30" s="5"/>
      <c r="D30" s="5"/>
      <c r="E30" s="5"/>
      <c r="F30" s="5"/>
    </row>
    <row r="31" spans="1:6" x14ac:dyDescent="0.55000000000000004">
      <c r="A31" s="5">
        <v>30</v>
      </c>
      <c r="B31" s="6"/>
      <c r="C31" s="6"/>
      <c r="D31" s="6"/>
      <c r="E31" s="6"/>
      <c r="F31" s="6"/>
    </row>
    <row r="33" spans="1:4" x14ac:dyDescent="0.55000000000000004">
      <c r="A33" s="1" t="s">
        <v>11</v>
      </c>
      <c r="B33" s="1" t="s">
        <v>5</v>
      </c>
      <c r="C33" s="1" t="s">
        <v>6</v>
      </c>
      <c r="D33" s="4"/>
    </row>
    <row r="34" spans="1:4" x14ac:dyDescent="0.55000000000000004">
      <c r="A34" s="5">
        <v>0.09</v>
      </c>
      <c r="B34" s="5">
        <v>4.4000000000000004</v>
      </c>
      <c r="C34" s="5">
        <v>0.24</v>
      </c>
      <c r="D34" s="5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B7DF-CA79-47F2-90CB-0F47752EDD9C}">
  <dimension ref="A1:F34"/>
  <sheetViews>
    <sheetView workbookViewId="0">
      <pane ySplit="1" topLeftCell="A2" activePane="bottomLeft" state="frozen"/>
      <selection pane="bottomLeft" activeCell="D40" sqref="D40"/>
    </sheetView>
  </sheetViews>
  <sheetFormatPr defaultRowHeight="18" x14ac:dyDescent="0.55000000000000004"/>
  <cols>
    <col min="1" max="1" width="11.9140625" bestFit="1" customWidth="1"/>
    <col min="2" max="2" width="9.58203125" bestFit="1" customWidth="1"/>
    <col min="3" max="3" width="11.83203125" bestFit="1" customWidth="1"/>
    <col min="4" max="4" width="9" bestFit="1" customWidth="1"/>
    <col min="5" max="5" width="15.33203125" bestFit="1" customWidth="1"/>
    <col min="6" max="6" width="13.5" bestFit="1" customWidth="1"/>
  </cols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</row>
    <row r="2" spans="1:6" x14ac:dyDescent="0.55000000000000004">
      <c r="A2" s="5">
        <v>1</v>
      </c>
      <c r="B2" s="5">
        <v>90</v>
      </c>
      <c r="C2" s="5">
        <v>0</v>
      </c>
      <c r="D2" s="5">
        <v>5</v>
      </c>
      <c r="E2" s="5"/>
      <c r="F2" s="5">
        <v>1</v>
      </c>
    </row>
    <row r="3" spans="1:6" x14ac:dyDescent="0.55000000000000004">
      <c r="A3" s="5">
        <v>2</v>
      </c>
      <c r="B3" s="5">
        <v>0</v>
      </c>
      <c r="C3" s="5">
        <v>0</v>
      </c>
      <c r="D3" s="5">
        <v>5</v>
      </c>
      <c r="E3" s="6"/>
      <c r="F3" s="5">
        <v>1</v>
      </c>
    </row>
    <row r="4" spans="1:6" x14ac:dyDescent="0.55000000000000004">
      <c r="A4" s="5">
        <v>3</v>
      </c>
      <c r="B4" s="5">
        <v>45</v>
      </c>
      <c r="C4" s="5">
        <v>0</v>
      </c>
      <c r="D4" s="5">
        <v>5</v>
      </c>
      <c r="E4" s="5"/>
      <c r="F4" s="5">
        <v>1</v>
      </c>
    </row>
    <row r="5" spans="1:6" x14ac:dyDescent="0.55000000000000004">
      <c r="A5" s="5">
        <v>4</v>
      </c>
      <c r="B5" s="6">
        <v>45</v>
      </c>
      <c r="C5" s="6">
        <v>0</v>
      </c>
      <c r="D5" s="5">
        <v>5</v>
      </c>
      <c r="E5" s="6"/>
      <c r="F5" s="5">
        <v>1</v>
      </c>
    </row>
    <row r="6" spans="1:6" x14ac:dyDescent="0.55000000000000004">
      <c r="A6" s="5">
        <v>5</v>
      </c>
      <c r="B6" s="5">
        <v>0</v>
      </c>
      <c r="C6" s="5">
        <v>0</v>
      </c>
      <c r="D6" s="5">
        <v>1</v>
      </c>
      <c r="E6" s="5"/>
      <c r="F6" s="5">
        <v>1</v>
      </c>
    </row>
    <row r="7" spans="1:6" x14ac:dyDescent="0.55000000000000004">
      <c r="A7" s="5">
        <v>6</v>
      </c>
      <c r="B7" s="5">
        <v>90</v>
      </c>
      <c r="C7" s="5">
        <v>0</v>
      </c>
      <c r="D7" s="5">
        <v>5</v>
      </c>
      <c r="E7" s="5"/>
      <c r="F7" s="5">
        <v>1</v>
      </c>
    </row>
    <row r="8" spans="1:6" x14ac:dyDescent="0.55000000000000004">
      <c r="A8" s="5">
        <v>7</v>
      </c>
      <c r="B8" s="5">
        <v>99</v>
      </c>
      <c r="C8" s="5">
        <v>0</v>
      </c>
      <c r="D8" s="6">
        <v>0.17499999999999999</v>
      </c>
      <c r="E8" s="6"/>
      <c r="F8" s="6">
        <v>5</v>
      </c>
    </row>
    <row r="9" spans="1:6" x14ac:dyDescent="0.55000000000000004">
      <c r="A9" s="5">
        <v>8</v>
      </c>
      <c r="B9" s="6">
        <v>99</v>
      </c>
      <c r="C9" s="6">
        <v>0</v>
      </c>
      <c r="D9" s="5">
        <v>0.17499999999999999</v>
      </c>
      <c r="E9" s="6"/>
      <c r="F9" s="5">
        <v>5</v>
      </c>
    </row>
    <row r="10" spans="1:6" x14ac:dyDescent="0.55000000000000004">
      <c r="A10" s="5">
        <v>9</v>
      </c>
      <c r="B10" s="5">
        <v>99</v>
      </c>
      <c r="C10" s="5">
        <v>0</v>
      </c>
      <c r="D10" s="5">
        <v>0.17499999999999999</v>
      </c>
      <c r="E10" s="5"/>
      <c r="F10" s="5">
        <v>5</v>
      </c>
    </row>
    <row r="11" spans="1:6" x14ac:dyDescent="0.55000000000000004">
      <c r="A11" s="5">
        <v>10</v>
      </c>
      <c r="B11" s="5"/>
      <c r="C11" s="5"/>
      <c r="D11" s="5"/>
      <c r="E11" s="5"/>
      <c r="F11" s="5"/>
    </row>
    <row r="12" spans="1:6" x14ac:dyDescent="0.55000000000000004">
      <c r="A12" s="5">
        <v>11</v>
      </c>
      <c r="B12" s="5"/>
      <c r="C12" s="5"/>
      <c r="D12" s="5"/>
      <c r="E12" s="5"/>
      <c r="F12" s="5"/>
    </row>
    <row r="13" spans="1:6" x14ac:dyDescent="0.55000000000000004">
      <c r="A13" s="5">
        <v>12</v>
      </c>
      <c r="B13" s="5"/>
      <c r="C13" s="5"/>
      <c r="D13" s="5"/>
      <c r="E13" s="6"/>
      <c r="F13" s="5"/>
    </row>
    <row r="14" spans="1:6" x14ac:dyDescent="0.55000000000000004">
      <c r="A14" s="5">
        <v>13</v>
      </c>
      <c r="B14" s="5"/>
      <c r="C14" s="5"/>
      <c r="D14" s="6"/>
      <c r="E14" s="6"/>
      <c r="F14" s="5"/>
    </row>
    <row r="15" spans="1:6" x14ac:dyDescent="0.55000000000000004">
      <c r="A15" s="5">
        <v>14</v>
      </c>
      <c r="B15" s="5"/>
      <c r="C15" s="5"/>
      <c r="D15" s="6"/>
      <c r="E15" s="5"/>
      <c r="F15" s="5"/>
    </row>
    <row r="16" spans="1:6" x14ac:dyDescent="0.55000000000000004">
      <c r="A16" s="5">
        <v>15</v>
      </c>
      <c r="B16" s="5"/>
      <c r="C16" s="5"/>
      <c r="D16" s="6"/>
      <c r="E16" s="5"/>
      <c r="F16" s="5"/>
    </row>
    <row r="17" spans="1:6" x14ac:dyDescent="0.55000000000000004">
      <c r="A17" s="5">
        <v>16</v>
      </c>
      <c r="B17" s="5"/>
      <c r="C17" s="5"/>
      <c r="D17" s="5"/>
      <c r="E17" s="5"/>
      <c r="F17" s="5"/>
    </row>
    <row r="18" spans="1:6" x14ac:dyDescent="0.55000000000000004">
      <c r="A18" s="5">
        <v>17</v>
      </c>
      <c r="B18" s="5"/>
      <c r="C18" s="5"/>
      <c r="D18" s="6"/>
      <c r="E18" s="6"/>
      <c r="F18" s="5"/>
    </row>
    <row r="19" spans="1:6" x14ac:dyDescent="0.55000000000000004">
      <c r="A19" s="5">
        <v>18</v>
      </c>
      <c r="B19" s="5"/>
      <c r="C19" s="5"/>
      <c r="D19" s="6"/>
      <c r="E19" s="6"/>
      <c r="F19" s="5"/>
    </row>
    <row r="20" spans="1:6" x14ac:dyDescent="0.55000000000000004">
      <c r="A20" s="5">
        <v>19</v>
      </c>
      <c r="B20" s="5"/>
      <c r="C20" s="6"/>
      <c r="D20" s="6"/>
      <c r="E20" s="6"/>
      <c r="F20" s="5"/>
    </row>
    <row r="21" spans="1:6" x14ac:dyDescent="0.55000000000000004">
      <c r="A21" s="5">
        <v>20</v>
      </c>
      <c r="B21" s="5"/>
      <c r="C21" s="5"/>
      <c r="D21" s="5"/>
      <c r="E21" s="5"/>
      <c r="F21" s="5"/>
    </row>
    <row r="22" spans="1:6" x14ac:dyDescent="0.55000000000000004">
      <c r="A22" s="5">
        <v>21</v>
      </c>
      <c r="B22" s="6"/>
      <c r="C22" s="6"/>
      <c r="D22" s="6"/>
      <c r="E22" s="6"/>
      <c r="F22" s="6"/>
    </row>
    <row r="23" spans="1:6" x14ac:dyDescent="0.55000000000000004">
      <c r="A23" s="5">
        <v>22</v>
      </c>
      <c r="B23" s="6"/>
      <c r="C23" s="6"/>
      <c r="D23" s="6"/>
      <c r="E23" s="6"/>
      <c r="F23" s="6"/>
    </row>
    <row r="24" spans="1:6" x14ac:dyDescent="0.55000000000000004">
      <c r="A24" s="5">
        <v>23</v>
      </c>
      <c r="B24" s="6"/>
      <c r="C24" s="6"/>
      <c r="D24" s="6"/>
      <c r="E24" s="6"/>
      <c r="F24" s="6"/>
    </row>
    <row r="25" spans="1:6" x14ac:dyDescent="0.55000000000000004">
      <c r="A25" s="5">
        <v>24</v>
      </c>
      <c r="B25" s="6"/>
      <c r="C25" s="6"/>
      <c r="D25" s="6"/>
      <c r="E25" s="6"/>
      <c r="F25" s="6"/>
    </row>
    <row r="26" spans="1:6" x14ac:dyDescent="0.55000000000000004">
      <c r="A26" s="5">
        <v>25</v>
      </c>
      <c r="B26" s="6"/>
      <c r="C26" s="6"/>
      <c r="D26" s="6"/>
      <c r="E26" s="6"/>
      <c r="F26" s="6"/>
    </row>
    <row r="27" spans="1:6" x14ac:dyDescent="0.55000000000000004">
      <c r="A27" s="5">
        <v>26</v>
      </c>
      <c r="B27" s="6"/>
      <c r="C27" s="6"/>
      <c r="D27" s="6"/>
      <c r="E27" s="6"/>
      <c r="F27" s="6"/>
    </row>
    <row r="28" spans="1:6" x14ac:dyDescent="0.55000000000000004">
      <c r="A28" s="5">
        <v>27</v>
      </c>
      <c r="B28" s="5"/>
      <c r="C28" s="5"/>
      <c r="D28" s="5"/>
      <c r="E28" s="5"/>
      <c r="F28" s="5"/>
    </row>
    <row r="29" spans="1:6" x14ac:dyDescent="0.55000000000000004">
      <c r="A29" s="5">
        <v>28</v>
      </c>
      <c r="B29" s="6"/>
      <c r="C29" s="6"/>
      <c r="D29" s="6"/>
      <c r="E29" s="6"/>
      <c r="F29" s="6"/>
    </row>
    <row r="30" spans="1:6" x14ac:dyDescent="0.55000000000000004">
      <c r="A30" s="5">
        <v>29</v>
      </c>
      <c r="B30" s="5"/>
      <c r="C30" s="5"/>
      <c r="D30" s="5"/>
      <c r="E30" s="5"/>
      <c r="F30" s="5"/>
    </row>
    <row r="31" spans="1:6" x14ac:dyDescent="0.55000000000000004">
      <c r="A31" s="5">
        <v>30</v>
      </c>
      <c r="B31" s="6"/>
      <c r="C31" s="6"/>
      <c r="D31" s="6"/>
      <c r="E31" s="6"/>
      <c r="F31" s="6"/>
    </row>
    <row r="33" spans="1:4" x14ac:dyDescent="0.55000000000000004">
      <c r="A33" s="1" t="s">
        <v>11</v>
      </c>
      <c r="B33" s="1" t="s">
        <v>5</v>
      </c>
      <c r="C33" s="1" t="s">
        <v>6</v>
      </c>
      <c r="D33" s="4"/>
    </row>
    <row r="34" spans="1:4" x14ac:dyDescent="0.55000000000000004">
      <c r="A34" s="5" t="s">
        <v>25</v>
      </c>
      <c r="B34" s="5">
        <v>5</v>
      </c>
      <c r="C34" s="5">
        <v>0.1</v>
      </c>
      <c r="D34" s="5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153D-E65A-4F4A-A28F-189B08E39DD1}">
  <dimension ref="A1:F34"/>
  <sheetViews>
    <sheetView workbookViewId="0">
      <pane ySplit="1" topLeftCell="A4" activePane="bottomLeft" state="frozen"/>
      <selection pane="bottomLeft" activeCell="F10" sqref="F10"/>
    </sheetView>
  </sheetViews>
  <sheetFormatPr defaultRowHeight="18" x14ac:dyDescent="0.55000000000000004"/>
  <cols>
    <col min="1" max="1" width="9.5" style="5" bestFit="1" customWidth="1"/>
    <col min="2" max="2" width="9.58203125" style="5" bestFit="1" customWidth="1"/>
    <col min="3" max="3" width="11.83203125" style="5" bestFit="1" customWidth="1"/>
    <col min="4" max="4" width="7.4140625" style="5" bestFit="1" customWidth="1"/>
    <col min="5" max="5" width="7.58203125" style="5" bestFit="1" customWidth="1"/>
    <col min="6" max="6" width="13.5" style="5" bestFit="1" customWidth="1"/>
    <col min="7" max="16384" width="8.6640625" style="5"/>
  </cols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</row>
    <row r="2" spans="1:6" x14ac:dyDescent="0.55000000000000004">
      <c r="A2" s="5">
        <v>1</v>
      </c>
      <c r="B2" s="9">
        <v>90</v>
      </c>
      <c r="C2" s="9">
        <v>0</v>
      </c>
      <c r="D2" s="9">
        <v>5</v>
      </c>
      <c r="F2" s="5">
        <v>1</v>
      </c>
    </row>
    <row r="3" spans="1:6" x14ac:dyDescent="0.55000000000000004">
      <c r="A3" s="5">
        <v>2</v>
      </c>
      <c r="B3" s="9">
        <v>180</v>
      </c>
      <c r="C3" s="9">
        <v>0</v>
      </c>
      <c r="D3" s="9">
        <v>5</v>
      </c>
      <c r="F3" s="5">
        <v>1</v>
      </c>
    </row>
    <row r="4" spans="1:6" x14ac:dyDescent="0.55000000000000004">
      <c r="A4" s="5">
        <v>3</v>
      </c>
      <c r="B4" s="5">
        <v>180</v>
      </c>
      <c r="C4" s="5">
        <v>0.7</v>
      </c>
      <c r="D4" s="5">
        <v>5</v>
      </c>
      <c r="F4" s="5">
        <v>1</v>
      </c>
    </row>
    <row r="5" spans="1:6" x14ac:dyDescent="0.55000000000000004">
      <c r="A5" s="5">
        <v>4</v>
      </c>
      <c r="B5" s="9">
        <v>180</v>
      </c>
      <c r="C5" s="9">
        <v>0.8</v>
      </c>
      <c r="D5" s="9">
        <v>5</v>
      </c>
      <c r="E5" s="6"/>
      <c r="F5" s="5">
        <v>1</v>
      </c>
    </row>
    <row r="6" spans="1:6" x14ac:dyDescent="0.55000000000000004">
      <c r="A6" s="5">
        <v>5</v>
      </c>
      <c r="B6" s="9">
        <v>45</v>
      </c>
      <c r="C6" s="9">
        <v>0</v>
      </c>
      <c r="D6" s="9">
        <v>5</v>
      </c>
      <c r="F6" s="5">
        <v>1</v>
      </c>
    </row>
    <row r="7" spans="1:6" x14ac:dyDescent="0.55000000000000004">
      <c r="A7" s="5">
        <v>6</v>
      </c>
      <c r="B7" s="9">
        <v>45</v>
      </c>
      <c r="C7" s="9">
        <v>0</v>
      </c>
      <c r="D7" s="9">
        <v>5</v>
      </c>
      <c r="F7" s="5">
        <v>1</v>
      </c>
    </row>
    <row r="8" spans="1:6" x14ac:dyDescent="0.55000000000000004">
      <c r="A8" s="5">
        <v>7</v>
      </c>
      <c r="B8" s="9">
        <v>180</v>
      </c>
      <c r="C8" s="9">
        <v>0</v>
      </c>
      <c r="D8" s="9">
        <v>5</v>
      </c>
      <c r="E8" s="6"/>
      <c r="F8" s="6">
        <v>1</v>
      </c>
    </row>
    <row r="9" spans="1:6" x14ac:dyDescent="0.55000000000000004">
      <c r="A9" s="5">
        <v>8</v>
      </c>
      <c r="B9" s="9">
        <v>90</v>
      </c>
      <c r="C9" s="9">
        <v>0</v>
      </c>
      <c r="D9" s="9">
        <v>5</v>
      </c>
      <c r="E9" s="6"/>
      <c r="F9" s="5">
        <v>1</v>
      </c>
    </row>
    <row r="10" spans="1:6" x14ac:dyDescent="0.55000000000000004">
      <c r="A10" s="5">
        <v>9</v>
      </c>
      <c r="B10" s="9">
        <v>90</v>
      </c>
      <c r="C10" s="9">
        <v>0.7</v>
      </c>
      <c r="D10" s="9">
        <v>1</v>
      </c>
      <c r="F10" s="5">
        <v>1</v>
      </c>
    </row>
    <row r="11" spans="1:6" x14ac:dyDescent="0.55000000000000004">
      <c r="A11" s="5">
        <v>10</v>
      </c>
      <c r="B11" s="9">
        <v>90</v>
      </c>
      <c r="C11" s="9">
        <v>1.7</v>
      </c>
      <c r="D11" s="9">
        <v>2.6</v>
      </c>
      <c r="F11" s="5">
        <v>1</v>
      </c>
    </row>
    <row r="12" spans="1:6" x14ac:dyDescent="0.55000000000000004">
      <c r="A12" s="5">
        <v>11</v>
      </c>
      <c r="B12" s="9">
        <v>99</v>
      </c>
      <c r="C12" s="9">
        <v>0</v>
      </c>
      <c r="D12" s="9">
        <v>0.15</v>
      </c>
      <c r="F12" s="5">
        <v>5</v>
      </c>
    </row>
    <row r="13" spans="1:6" x14ac:dyDescent="0.55000000000000004">
      <c r="A13" s="5">
        <v>12</v>
      </c>
      <c r="B13" s="9">
        <v>99</v>
      </c>
      <c r="C13" s="9">
        <v>0.75</v>
      </c>
      <c r="D13" s="9">
        <v>0.95</v>
      </c>
      <c r="E13" s="6"/>
      <c r="F13" s="5">
        <v>5</v>
      </c>
    </row>
    <row r="14" spans="1:6" x14ac:dyDescent="0.55000000000000004">
      <c r="A14" s="5">
        <v>13</v>
      </c>
      <c r="B14" s="9">
        <v>99</v>
      </c>
      <c r="C14" s="9">
        <v>1.65</v>
      </c>
      <c r="D14" s="9">
        <v>2.6</v>
      </c>
      <c r="E14" s="6"/>
      <c r="F14" s="5">
        <v>5</v>
      </c>
    </row>
    <row r="15" spans="1:6" x14ac:dyDescent="0.55000000000000004">
      <c r="A15" s="5">
        <v>14</v>
      </c>
      <c r="B15" s="9">
        <v>99</v>
      </c>
      <c r="C15" s="9">
        <v>4.8499999999999996</v>
      </c>
      <c r="D15" s="9">
        <v>5</v>
      </c>
      <c r="F15" s="5">
        <v>5</v>
      </c>
    </row>
    <row r="16" spans="1:6" x14ac:dyDescent="0.55000000000000004">
      <c r="A16" s="5">
        <v>15</v>
      </c>
      <c r="D16" s="6"/>
    </row>
    <row r="17" spans="1:6" x14ac:dyDescent="0.55000000000000004">
      <c r="A17" s="5">
        <v>16</v>
      </c>
    </row>
    <row r="18" spans="1:6" x14ac:dyDescent="0.55000000000000004">
      <c r="A18" s="5">
        <v>17</v>
      </c>
      <c r="D18" s="6"/>
      <c r="E18" s="6"/>
    </row>
    <row r="19" spans="1:6" x14ac:dyDescent="0.55000000000000004">
      <c r="A19" s="5">
        <v>18</v>
      </c>
      <c r="D19" s="6"/>
      <c r="E19" s="6"/>
    </row>
    <row r="20" spans="1:6" x14ac:dyDescent="0.55000000000000004">
      <c r="A20" s="5">
        <v>19</v>
      </c>
      <c r="C20" s="6"/>
      <c r="D20" s="6"/>
      <c r="E20" s="6"/>
    </row>
    <row r="21" spans="1:6" x14ac:dyDescent="0.55000000000000004">
      <c r="A21" s="5">
        <v>20</v>
      </c>
    </row>
    <row r="22" spans="1:6" x14ac:dyDescent="0.55000000000000004">
      <c r="A22" s="5">
        <v>21</v>
      </c>
      <c r="B22" s="6"/>
      <c r="C22" s="6"/>
      <c r="D22" s="6"/>
      <c r="E22" s="6"/>
      <c r="F22" s="6"/>
    </row>
    <row r="23" spans="1:6" x14ac:dyDescent="0.55000000000000004">
      <c r="A23" s="5">
        <v>22</v>
      </c>
      <c r="B23" s="6"/>
      <c r="C23" s="6"/>
      <c r="D23" s="6"/>
      <c r="E23" s="6"/>
      <c r="F23" s="6"/>
    </row>
    <row r="24" spans="1:6" x14ac:dyDescent="0.55000000000000004">
      <c r="A24" s="5">
        <v>23</v>
      </c>
      <c r="B24" s="6"/>
      <c r="C24" s="6"/>
      <c r="D24" s="6"/>
      <c r="E24" s="6"/>
      <c r="F24" s="6"/>
    </row>
    <row r="25" spans="1:6" x14ac:dyDescent="0.55000000000000004">
      <c r="A25" s="5">
        <v>24</v>
      </c>
      <c r="B25" s="6"/>
      <c r="C25" s="6"/>
      <c r="D25" s="6"/>
      <c r="E25" s="6"/>
      <c r="F25" s="6"/>
    </row>
    <row r="26" spans="1:6" x14ac:dyDescent="0.55000000000000004">
      <c r="A26" s="5">
        <v>25</v>
      </c>
      <c r="B26" s="6"/>
      <c r="C26" s="6"/>
      <c r="D26" s="6"/>
      <c r="E26" s="6"/>
      <c r="F26" s="6"/>
    </row>
    <row r="27" spans="1:6" x14ac:dyDescent="0.55000000000000004">
      <c r="A27" s="5">
        <v>26</v>
      </c>
      <c r="B27" s="6"/>
      <c r="C27" s="6"/>
      <c r="D27" s="6"/>
      <c r="E27" s="6"/>
      <c r="F27" s="6"/>
    </row>
    <row r="28" spans="1:6" x14ac:dyDescent="0.55000000000000004">
      <c r="A28" s="5">
        <v>27</v>
      </c>
      <c r="E28" s="6"/>
    </row>
    <row r="29" spans="1:6" x14ac:dyDescent="0.55000000000000004">
      <c r="A29" s="5">
        <v>28</v>
      </c>
      <c r="B29" s="6"/>
      <c r="C29" s="6"/>
      <c r="D29" s="6"/>
      <c r="E29" s="6"/>
      <c r="F29" s="6"/>
    </row>
    <row r="30" spans="1:6" x14ac:dyDescent="0.55000000000000004">
      <c r="A30" s="5">
        <v>29</v>
      </c>
      <c r="E30" s="6"/>
    </row>
    <row r="31" spans="1:6" x14ac:dyDescent="0.55000000000000004">
      <c r="A31" s="5">
        <v>30</v>
      </c>
      <c r="B31" s="6"/>
      <c r="C31" s="6"/>
      <c r="D31" s="6"/>
      <c r="E31" s="6"/>
      <c r="F31" s="6"/>
    </row>
    <row r="33" spans="1:4" x14ac:dyDescent="0.55000000000000004">
      <c r="A33" s="1" t="s">
        <v>26</v>
      </c>
      <c r="B33" s="1" t="s">
        <v>5</v>
      </c>
      <c r="C33" s="1" t="s">
        <v>6</v>
      </c>
      <c r="D33" s="4"/>
    </row>
    <row r="34" spans="1:4" x14ac:dyDescent="0.55000000000000004">
      <c r="A34" s="5">
        <v>0.11</v>
      </c>
      <c r="B34" s="5">
        <v>5</v>
      </c>
      <c r="C34" s="5" t="s">
        <v>27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5D07-4CE7-4A4E-807A-A5CD8EC99CE3}">
  <dimension ref="A1:F34"/>
  <sheetViews>
    <sheetView tabSelected="1" workbookViewId="0">
      <selection activeCell="D5" sqref="D5"/>
    </sheetView>
  </sheetViews>
  <sheetFormatPr defaultRowHeight="18" x14ac:dyDescent="0.55000000000000004"/>
  <cols>
    <col min="1" max="1" width="9.5" style="5" bestFit="1" customWidth="1"/>
    <col min="2" max="2" width="9.58203125" style="5" bestFit="1" customWidth="1"/>
    <col min="3" max="3" width="11.83203125" style="5" bestFit="1" customWidth="1"/>
    <col min="4" max="4" width="12.4140625" style="5" bestFit="1" customWidth="1"/>
    <col min="5" max="5" width="15.33203125" style="5" bestFit="1" customWidth="1"/>
    <col min="6" max="6" width="13.5" style="5" bestFit="1" customWidth="1"/>
    <col min="7" max="16384" width="8.6640625" style="5"/>
  </cols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</row>
    <row r="2" spans="1:6" x14ac:dyDescent="0.55000000000000004">
      <c r="A2" s="5">
        <v>1</v>
      </c>
      <c r="B2" s="5">
        <v>90</v>
      </c>
      <c r="C2" s="5">
        <v>0</v>
      </c>
      <c r="D2" s="5">
        <v>3.55</v>
      </c>
      <c r="F2" s="5">
        <v>1</v>
      </c>
    </row>
    <row r="3" spans="1:6" x14ac:dyDescent="0.55000000000000004">
      <c r="A3" s="5">
        <v>2</v>
      </c>
      <c r="B3" s="5">
        <v>180</v>
      </c>
      <c r="C3" s="5">
        <v>0</v>
      </c>
      <c r="D3" s="5">
        <v>3.55</v>
      </c>
      <c r="F3" s="5">
        <v>1</v>
      </c>
    </row>
    <row r="4" spans="1:6" x14ac:dyDescent="0.55000000000000004">
      <c r="A4" s="5">
        <v>3</v>
      </c>
      <c r="B4" s="5">
        <v>180</v>
      </c>
      <c r="C4" s="5">
        <v>0</v>
      </c>
      <c r="D4" s="5">
        <v>2.5</v>
      </c>
      <c r="F4" s="5">
        <v>1</v>
      </c>
    </row>
    <row r="5" spans="1:6" x14ac:dyDescent="0.55000000000000004">
      <c r="A5" s="5">
        <v>4</v>
      </c>
      <c r="B5" s="5">
        <v>45</v>
      </c>
      <c r="C5" s="5">
        <v>0</v>
      </c>
      <c r="D5" s="5">
        <v>3.1</v>
      </c>
      <c r="F5" s="5">
        <v>1</v>
      </c>
    </row>
    <row r="6" spans="1:6" x14ac:dyDescent="0.55000000000000004">
      <c r="A6" s="5">
        <v>5</v>
      </c>
      <c r="B6" s="5">
        <v>45</v>
      </c>
      <c r="C6" s="5">
        <v>0</v>
      </c>
      <c r="D6" s="5">
        <v>3.1</v>
      </c>
      <c r="F6" s="5">
        <v>1</v>
      </c>
    </row>
    <row r="7" spans="1:6" x14ac:dyDescent="0.55000000000000004">
      <c r="A7" s="5">
        <v>6</v>
      </c>
      <c r="B7" s="5">
        <v>90</v>
      </c>
      <c r="C7" s="5">
        <v>0</v>
      </c>
      <c r="D7" s="5">
        <v>0.161</v>
      </c>
      <c r="F7" s="5">
        <v>1</v>
      </c>
    </row>
    <row r="8" spans="1:6" x14ac:dyDescent="0.55000000000000004">
      <c r="A8" s="5">
        <v>7</v>
      </c>
      <c r="B8" s="5">
        <v>99</v>
      </c>
      <c r="C8" s="5">
        <v>0</v>
      </c>
      <c r="D8" s="5">
        <v>0.01</v>
      </c>
      <c r="F8" s="5">
        <v>5</v>
      </c>
    </row>
    <row r="9" spans="1:6" x14ac:dyDescent="0.55000000000000004">
      <c r="A9" s="5">
        <v>8</v>
      </c>
      <c r="B9" s="5">
        <v>99</v>
      </c>
      <c r="C9" s="5">
        <v>2.4</v>
      </c>
      <c r="D9" s="5">
        <v>2.7</v>
      </c>
      <c r="F9" s="5">
        <v>5</v>
      </c>
    </row>
    <row r="10" spans="1:6" x14ac:dyDescent="0.55000000000000004">
      <c r="A10" s="5">
        <v>9</v>
      </c>
      <c r="B10" s="5">
        <v>99</v>
      </c>
      <c r="C10" s="5">
        <v>3.1</v>
      </c>
      <c r="D10" s="5">
        <v>3.55</v>
      </c>
      <c r="F10" s="5">
        <v>5</v>
      </c>
    </row>
    <row r="11" spans="1:6" x14ac:dyDescent="0.55000000000000004">
      <c r="A11" s="5">
        <v>10</v>
      </c>
    </row>
    <row r="12" spans="1:6" x14ac:dyDescent="0.55000000000000004">
      <c r="A12" s="5">
        <v>11</v>
      </c>
    </row>
    <row r="13" spans="1:6" x14ac:dyDescent="0.55000000000000004">
      <c r="A13" s="5">
        <v>12</v>
      </c>
    </row>
    <row r="14" spans="1:6" x14ac:dyDescent="0.55000000000000004">
      <c r="A14" s="5">
        <v>13</v>
      </c>
    </row>
    <row r="15" spans="1:6" x14ac:dyDescent="0.55000000000000004">
      <c r="A15" s="5">
        <v>14</v>
      </c>
    </row>
    <row r="16" spans="1:6" x14ac:dyDescent="0.55000000000000004">
      <c r="A16" s="5">
        <v>15</v>
      </c>
    </row>
    <row r="17" spans="1:1" x14ac:dyDescent="0.55000000000000004">
      <c r="A17" s="5">
        <v>16</v>
      </c>
    </row>
    <row r="18" spans="1:1" x14ac:dyDescent="0.55000000000000004">
      <c r="A18" s="5">
        <v>17</v>
      </c>
    </row>
    <row r="19" spans="1:1" x14ac:dyDescent="0.55000000000000004">
      <c r="A19" s="5">
        <v>18</v>
      </c>
    </row>
    <row r="20" spans="1:1" x14ac:dyDescent="0.55000000000000004">
      <c r="A20" s="5">
        <v>19</v>
      </c>
    </row>
    <row r="21" spans="1:1" x14ac:dyDescent="0.55000000000000004">
      <c r="A21" s="5">
        <v>20</v>
      </c>
    </row>
    <row r="22" spans="1:1" x14ac:dyDescent="0.55000000000000004">
      <c r="A22" s="5">
        <v>21</v>
      </c>
    </row>
    <row r="23" spans="1:1" x14ac:dyDescent="0.55000000000000004">
      <c r="A23" s="5">
        <v>22</v>
      </c>
    </row>
    <row r="24" spans="1:1" x14ac:dyDescent="0.55000000000000004">
      <c r="A24" s="5">
        <v>23</v>
      </c>
    </row>
    <row r="25" spans="1:1" x14ac:dyDescent="0.55000000000000004">
      <c r="A25" s="5">
        <v>24</v>
      </c>
    </row>
    <row r="26" spans="1:1" x14ac:dyDescent="0.55000000000000004">
      <c r="A26" s="5">
        <v>25</v>
      </c>
    </row>
    <row r="27" spans="1:1" x14ac:dyDescent="0.55000000000000004">
      <c r="A27" s="5">
        <v>26</v>
      </c>
    </row>
    <row r="28" spans="1:1" x14ac:dyDescent="0.55000000000000004">
      <c r="A28" s="5">
        <v>27</v>
      </c>
    </row>
    <row r="29" spans="1:1" x14ac:dyDescent="0.55000000000000004">
      <c r="A29" s="5">
        <v>28</v>
      </c>
    </row>
    <row r="30" spans="1:1" x14ac:dyDescent="0.55000000000000004">
      <c r="A30" s="5">
        <v>29</v>
      </c>
    </row>
    <row r="31" spans="1:1" x14ac:dyDescent="0.55000000000000004">
      <c r="A31" s="5">
        <v>30</v>
      </c>
    </row>
    <row r="33" spans="1:4" x14ac:dyDescent="0.55000000000000004">
      <c r="A33" s="1" t="s">
        <v>26</v>
      </c>
      <c r="B33" s="1" t="s">
        <v>5</v>
      </c>
      <c r="C33" s="1" t="s">
        <v>6</v>
      </c>
      <c r="D33" s="10" t="s">
        <v>28</v>
      </c>
    </row>
    <row r="34" spans="1:4" x14ac:dyDescent="0.55000000000000004">
      <c r="A34" s="5">
        <v>0.1</v>
      </c>
      <c r="B34" s="5">
        <v>3.55</v>
      </c>
      <c r="C34" s="5">
        <v>0.16500000000000001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8D114-10DA-451D-98BE-CD6D96FB11FD}">
  <dimension ref="A1:F34"/>
  <sheetViews>
    <sheetView workbookViewId="0">
      <selection activeCell="B3" sqref="B3"/>
    </sheetView>
  </sheetViews>
  <sheetFormatPr defaultRowHeight="18" x14ac:dyDescent="0.55000000000000004"/>
  <cols>
    <col min="1" max="1" width="9.5" style="5" bestFit="1" customWidth="1"/>
    <col min="2" max="2" width="9.58203125" style="5" bestFit="1" customWidth="1"/>
    <col min="3" max="3" width="11.83203125" style="5" bestFit="1" customWidth="1"/>
    <col min="4" max="4" width="12.4140625" style="5" bestFit="1" customWidth="1"/>
    <col min="5" max="5" width="15.33203125" style="5" bestFit="1" customWidth="1"/>
    <col min="6" max="6" width="13.5" style="5" bestFit="1" customWidth="1"/>
    <col min="7" max="16384" width="8.6640625" style="5"/>
  </cols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</row>
    <row r="2" spans="1:6" x14ac:dyDescent="0.55000000000000004">
      <c r="A2" s="5">
        <v>1</v>
      </c>
      <c r="B2" s="5" t="s">
        <v>31</v>
      </c>
      <c r="C2" s="5">
        <v>0</v>
      </c>
      <c r="D2" s="5">
        <v>3.4</v>
      </c>
      <c r="F2" s="5">
        <v>6</v>
      </c>
    </row>
    <row r="3" spans="1:6" x14ac:dyDescent="0.55000000000000004">
      <c r="A3" s="5">
        <v>2</v>
      </c>
      <c r="B3" s="5">
        <v>90</v>
      </c>
      <c r="C3" s="5">
        <v>1.55</v>
      </c>
      <c r="D3" s="5">
        <v>1.85</v>
      </c>
      <c r="F3" s="5">
        <v>1</v>
      </c>
    </row>
    <row r="4" spans="1:6" x14ac:dyDescent="0.55000000000000004">
      <c r="A4" s="5">
        <v>3</v>
      </c>
      <c r="B4" s="5">
        <v>99</v>
      </c>
      <c r="C4" s="5">
        <v>0</v>
      </c>
      <c r="D4" s="5">
        <v>0.05</v>
      </c>
      <c r="F4" s="5">
        <v>5</v>
      </c>
    </row>
    <row r="5" spans="1:6" x14ac:dyDescent="0.55000000000000004">
      <c r="A5" s="5">
        <v>4</v>
      </c>
      <c r="B5" s="5">
        <v>99</v>
      </c>
      <c r="C5" s="5">
        <v>3.35</v>
      </c>
      <c r="D5" s="5">
        <v>3.4</v>
      </c>
      <c r="F5" s="5">
        <v>5</v>
      </c>
    </row>
    <row r="6" spans="1:6" x14ac:dyDescent="0.55000000000000004">
      <c r="A6" s="5">
        <v>5</v>
      </c>
    </row>
    <row r="7" spans="1:6" x14ac:dyDescent="0.55000000000000004">
      <c r="A7" s="5">
        <v>6</v>
      </c>
    </row>
    <row r="8" spans="1:6" x14ac:dyDescent="0.55000000000000004">
      <c r="A8" s="5">
        <v>7</v>
      </c>
    </row>
    <row r="9" spans="1:6" x14ac:dyDescent="0.55000000000000004">
      <c r="A9" s="5">
        <v>8</v>
      </c>
    </row>
    <row r="10" spans="1:6" x14ac:dyDescent="0.55000000000000004">
      <c r="A10" s="5">
        <v>9</v>
      </c>
    </row>
    <row r="11" spans="1:6" x14ac:dyDescent="0.55000000000000004">
      <c r="A11" s="5">
        <v>10</v>
      </c>
    </row>
    <row r="12" spans="1:6" x14ac:dyDescent="0.55000000000000004">
      <c r="A12" s="5">
        <v>11</v>
      </c>
    </row>
    <row r="13" spans="1:6" x14ac:dyDescent="0.55000000000000004">
      <c r="A13" s="5">
        <v>12</v>
      </c>
    </row>
    <row r="14" spans="1:6" x14ac:dyDescent="0.55000000000000004">
      <c r="A14" s="5">
        <v>13</v>
      </c>
    </row>
    <row r="15" spans="1:6" x14ac:dyDescent="0.55000000000000004">
      <c r="A15" s="5">
        <v>14</v>
      </c>
    </row>
    <row r="16" spans="1:6" x14ac:dyDescent="0.55000000000000004">
      <c r="A16" s="5">
        <v>15</v>
      </c>
    </row>
    <row r="17" spans="1:1" x14ac:dyDescent="0.55000000000000004">
      <c r="A17" s="5">
        <v>16</v>
      </c>
    </row>
    <row r="18" spans="1:1" x14ac:dyDescent="0.55000000000000004">
      <c r="A18" s="5">
        <v>17</v>
      </c>
    </row>
    <row r="19" spans="1:1" x14ac:dyDescent="0.55000000000000004">
      <c r="A19" s="5">
        <v>18</v>
      </c>
    </row>
    <row r="20" spans="1:1" x14ac:dyDescent="0.55000000000000004">
      <c r="A20" s="5">
        <v>19</v>
      </c>
    </row>
    <row r="21" spans="1:1" x14ac:dyDescent="0.55000000000000004">
      <c r="A21" s="5">
        <v>20</v>
      </c>
    </row>
    <row r="22" spans="1:1" x14ac:dyDescent="0.55000000000000004">
      <c r="A22" s="5">
        <v>21</v>
      </c>
    </row>
    <row r="23" spans="1:1" x14ac:dyDescent="0.55000000000000004">
      <c r="A23" s="5">
        <v>22</v>
      </c>
    </row>
    <row r="24" spans="1:1" x14ac:dyDescent="0.55000000000000004">
      <c r="A24" s="5">
        <v>23</v>
      </c>
    </row>
    <row r="25" spans="1:1" x14ac:dyDescent="0.55000000000000004">
      <c r="A25" s="5">
        <v>24</v>
      </c>
    </row>
    <row r="26" spans="1:1" x14ac:dyDescent="0.55000000000000004">
      <c r="A26" s="5">
        <v>25</v>
      </c>
    </row>
    <row r="27" spans="1:1" x14ac:dyDescent="0.55000000000000004">
      <c r="A27" s="5">
        <v>26</v>
      </c>
    </row>
    <row r="28" spans="1:1" x14ac:dyDescent="0.55000000000000004">
      <c r="A28" s="5">
        <v>27</v>
      </c>
    </row>
    <row r="29" spans="1:1" x14ac:dyDescent="0.55000000000000004">
      <c r="A29" s="5">
        <v>28</v>
      </c>
    </row>
    <row r="30" spans="1:1" x14ac:dyDescent="0.55000000000000004">
      <c r="A30" s="5">
        <v>29</v>
      </c>
    </row>
    <row r="31" spans="1:1" x14ac:dyDescent="0.55000000000000004">
      <c r="A31" s="5">
        <v>30</v>
      </c>
    </row>
    <row r="33" spans="1:4" x14ac:dyDescent="0.55000000000000004">
      <c r="A33" s="1" t="s">
        <v>26</v>
      </c>
      <c r="B33" s="1" t="s">
        <v>5</v>
      </c>
      <c r="C33" s="1" t="s">
        <v>6</v>
      </c>
      <c r="D33" s="12" t="s">
        <v>30</v>
      </c>
    </row>
    <row r="34" spans="1:4" x14ac:dyDescent="0.55000000000000004">
      <c r="A34" s="5">
        <v>0.1</v>
      </c>
      <c r="B34" s="5">
        <v>3.4</v>
      </c>
      <c r="C34" s="5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documentaion</vt:lpstr>
      <vt:lpstr>spec</vt:lpstr>
      <vt:lpstr>A</vt:lpstr>
      <vt:lpstr>B</vt:lpstr>
      <vt:lpstr>C</vt:lpstr>
      <vt:lpstr>D</vt:lpstr>
      <vt:lpstr>MB</vt:lpstr>
      <vt:lpstr>Tail</vt:lpstr>
      <vt:lpstr>Elevator</vt:lpstr>
      <vt:lpstr>Elevator-案2</vt:lpstr>
      <vt:lpstr>Rudder</vt:lpstr>
      <vt:lpstr>Rudder-案2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suzuki7yuta@gmail.com</dc:creator>
  <cp:lastModifiedBy>suzuki7yuta@gmail.com</cp:lastModifiedBy>
  <dcterms:created xsi:type="dcterms:W3CDTF">2023-12-22T16:03:08Z</dcterms:created>
  <dcterms:modified xsi:type="dcterms:W3CDTF">2024-01-07T02:23:58Z</dcterms:modified>
</cp:coreProperties>
</file>