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定投策略" sheetId="4" r:id="rId1"/>
    <sheet name="模板" sheetId="3" r:id="rId2"/>
    <sheet name="519671 沪深300价值" sheetId="1" r:id="rId3"/>
    <sheet name="Sheet1" sheetId="5" r:id="rId4"/>
    <sheet name="007028 中证500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 s="1"/>
  <c r="B7" i="5" s="1"/>
  <c r="B8" i="5" s="1"/>
  <c r="B9" i="5" s="1"/>
  <c r="B10" i="5" s="1"/>
  <c r="B11" i="5" s="1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M3" i="4" l="1"/>
  <c r="N3" i="4" s="1"/>
</calcChain>
</file>

<file path=xl/sharedStrings.xml><?xml version="1.0" encoding="utf-8"?>
<sst xmlns="http://schemas.openxmlformats.org/spreadsheetml/2006/main" count="57" uniqueCount="32">
  <si>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</si>
  <si>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</si>
  <si>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</si>
  <si>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</si>
  <si>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</si>
  <si>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</si>
  <si>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</si>
  <si>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</si>
  <si>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</si>
  <si>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</si>
  <si>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</si>
  <si>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</si>
  <si>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</si>
  <si>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</si>
  <si>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</si>
  <si>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</si>
  <si>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</si>
  <si>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</si>
  <si>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</si>
  <si>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</si>
  <si>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</si>
  <si>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</si>
  <si>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</si>
  <si>
    <t>每股净值（元）</t>
    <phoneticPr fontId="2" type="noConversion"/>
  </si>
  <si>
    <t>（150+50）/（0.5/0.25） =100</t>
    <phoneticPr fontId="2" type="noConversion"/>
  </si>
  <si>
    <t>(200+100)*2 =600</t>
    <phoneticPr fontId="2" type="noConversion"/>
  </si>
  <si>
    <t>份额（股）</t>
    <phoneticPr fontId="2" type="noConversion"/>
  </si>
  <si>
    <t>100+150/0.5 =400</t>
    <phoneticPr fontId="2" type="noConversion"/>
  </si>
  <si>
    <t>400+200/0.25 =1200</t>
    <phoneticPr fontId="2" type="noConversion"/>
  </si>
  <si>
    <t>1200+0/0.5=1200</t>
    <phoneticPr fontId="2" type="noConversion"/>
  </si>
  <si>
    <t>确认份额(份)</t>
    <phoneticPr fontId="3" type="noConversion"/>
  </si>
  <si>
    <t>确认净值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</si>
</sst>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0" sqref="L10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9" max="9" width="11" bestFit="1" customWidth="1"/>
    <col min="10" max="10" width="1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/>
      <c r="H1" s="1"/>
      <c r="I1" s="4" t="s">
        <v>4</v>
      </c>
      <c r="J1" s="2">
        <v>43643</v>
      </c>
      <c r="K1" s="8"/>
      <c r="L1" s="8"/>
    </row>
    <row r="2" spans="1:12" x14ac:dyDescent="0.2">
      <c r="A2" s="7">
        <f>J1</f>
        <v>43643</v>
      </c>
      <c r="B2" s="8">
        <f>J2</f>
        <v>50</v>
      </c>
      <c r="C2" s="8">
        <v>0</v>
      </c>
      <c r="D2" s="8">
        <v>50.5</v>
      </c>
      <c r="E2" s="8"/>
      <c r="F2" s="8"/>
      <c r="G2" s="8"/>
      <c r="H2" s="8"/>
      <c r="I2" s="4" t="s">
        <v>5</v>
      </c>
      <c r="J2" s="5">
        <v>50</v>
      </c>
      <c r="K2" s="8"/>
      <c r="L2" s="8"/>
    </row>
    <row r="3" spans="1:12" x14ac:dyDescent="0.2">
      <c r="A3" s="7">
        <f>A2+7</f>
        <v>43650</v>
      </c>
      <c r="B3" s="8">
        <f>B2+J$2</f>
        <v>100</v>
      </c>
      <c r="C3" s="8">
        <v>70</v>
      </c>
      <c r="D3" s="8">
        <v>30</v>
      </c>
      <c r="E3" s="8"/>
      <c r="F3" s="8"/>
      <c r="G3" s="8"/>
      <c r="H3" s="8"/>
      <c r="I3" s="4" t="s">
        <v>6</v>
      </c>
      <c r="J3" s="6">
        <v>1.1999999999999999E-3</v>
      </c>
      <c r="K3" s="8"/>
      <c r="L3" s="8"/>
    </row>
    <row r="4" spans="1:12" x14ac:dyDescent="0.2">
      <c r="A4" s="7">
        <f>A3+7</f>
        <v>43657</v>
      </c>
      <c r="B4" s="8">
        <f t="shared" ref="B4:B29" si="0">B3+J$2</f>
        <v>150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  <c r="K7" s="8"/>
      <c r="L7" s="8"/>
    </row>
    <row r="8" spans="1:12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  <c r="K13" s="8"/>
      <c r="L13" s="8"/>
    </row>
    <row r="14" spans="1:12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7"/>
      <c r="B30" s="8"/>
      <c r="C30" s="8"/>
      <c r="E30" s="8"/>
      <c r="F30" s="8"/>
      <c r="G30" s="8"/>
      <c r="H30" s="8"/>
      <c r="I30" s="8"/>
      <c r="J30" s="8"/>
      <c r="K30" s="8"/>
      <c r="L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7" sqref="F7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8" width="17.25" customWidth="1"/>
    <col min="9" max="9" width="11" bestFit="1" customWidth="1"/>
    <col min="10" max="10" width="10" bestFit="1" customWidth="1"/>
  </cols>
  <sheetData>
    <row r="1" spans="1:10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4" t="s">
        <v>4</v>
      </c>
      <c r="J1" s="2">
        <v>43634</v>
      </c>
    </row>
    <row r="2" spans="1:10" s="8" customFormat="1" x14ac:dyDescent="0.2">
      <c r="A2" s="7">
        <v>43634</v>
      </c>
      <c r="B2" s="8">
        <v>450</v>
      </c>
      <c r="C2" s="8">
        <v>0</v>
      </c>
      <c r="D2" s="8">
        <v>450</v>
      </c>
      <c r="E2" s="8">
        <v>278.48</v>
      </c>
      <c r="F2" s="8">
        <v>1.6140000000000001</v>
      </c>
      <c r="I2" s="4" t="s">
        <v>5</v>
      </c>
      <c r="J2" s="5">
        <v>300</v>
      </c>
    </row>
    <row r="3" spans="1:10" s="8" customFormat="1" x14ac:dyDescent="0.2">
      <c r="A3" s="7">
        <v>43643</v>
      </c>
      <c r="B3" s="8">
        <v>750</v>
      </c>
      <c r="C3" s="8">
        <v>459.77</v>
      </c>
      <c r="D3" s="8">
        <v>300</v>
      </c>
      <c r="E3" s="8">
        <v>179.96</v>
      </c>
      <c r="F3" s="8">
        <v>1.665</v>
      </c>
      <c r="I3" s="4" t="s">
        <v>6</v>
      </c>
      <c r="J3" s="6">
        <v>1.1999999999999999E-3</v>
      </c>
    </row>
    <row r="4" spans="1:10" s="8" customFormat="1" x14ac:dyDescent="0.2">
      <c r="A4" s="7">
        <f>A3+7</f>
        <v>43650</v>
      </c>
      <c r="B4" s="8">
        <v>1050</v>
      </c>
      <c r="C4" s="8">
        <v>774.76</v>
      </c>
      <c r="D4" s="8">
        <v>300</v>
      </c>
      <c r="E4" s="8">
        <v>177.41</v>
      </c>
      <c r="F4" s="8">
        <v>1.6890000000000001</v>
      </c>
    </row>
    <row r="5" spans="1:10" s="8" customFormat="1" x14ac:dyDescent="0.2">
      <c r="A5" s="7">
        <f t="shared" ref="A5:A29" si="0">A4+7</f>
        <v>43657</v>
      </c>
      <c r="B5" s="8">
        <v>1350</v>
      </c>
      <c r="C5" s="8">
        <v>1045.3399999999999</v>
      </c>
      <c r="D5" s="8">
        <v>306</v>
      </c>
      <c r="E5" s="8">
        <v>185.46</v>
      </c>
      <c r="F5" s="8">
        <v>1.6479999999999999</v>
      </c>
    </row>
    <row r="6" spans="1:10" s="8" customFormat="1" x14ac:dyDescent="0.2">
      <c r="A6" s="7">
        <f t="shared" si="0"/>
        <v>43664</v>
      </c>
      <c r="B6" s="14">
        <v>1650</v>
      </c>
      <c r="C6" s="8">
        <v>1364</v>
      </c>
      <c r="D6" s="8">
        <v>300</v>
      </c>
      <c r="E6" s="8">
        <v>181.16</v>
      </c>
      <c r="F6" s="8">
        <v>1.6539999999999999</v>
      </c>
    </row>
    <row r="7" spans="1:10" s="8" customFormat="1" x14ac:dyDescent="0.2">
      <c r="A7" s="7">
        <f t="shared" si="0"/>
        <v>43671</v>
      </c>
      <c r="B7" s="14">
        <v>1950</v>
      </c>
      <c r="D7" s="8">
        <v>300</v>
      </c>
      <c r="E7" s="8">
        <v>176.05</v>
      </c>
      <c r="F7" s="8">
        <v>1.702</v>
      </c>
    </row>
    <row r="8" spans="1:10" s="8" customFormat="1" x14ac:dyDescent="0.2">
      <c r="A8" s="7">
        <f t="shared" si="0"/>
        <v>43678</v>
      </c>
      <c r="B8"/>
    </row>
    <row r="9" spans="1:10" s="8" customFormat="1" x14ac:dyDescent="0.2">
      <c r="A9" s="7">
        <f t="shared" si="0"/>
        <v>43685</v>
      </c>
      <c r="B9"/>
    </row>
    <row r="10" spans="1:10" s="8" customFormat="1" x14ac:dyDescent="0.2">
      <c r="A10" s="7">
        <f t="shared" si="0"/>
        <v>43692</v>
      </c>
      <c r="B10"/>
      <c r="I10" s="8">
        <v>50</v>
      </c>
    </row>
    <row r="11" spans="1:10" s="8" customFormat="1" x14ac:dyDescent="0.2">
      <c r="A11" s="7">
        <f t="shared" si="0"/>
        <v>43699</v>
      </c>
      <c r="B11"/>
    </row>
    <row r="12" spans="1:10" s="8" customFormat="1" x14ac:dyDescent="0.2">
      <c r="A12" s="7">
        <f t="shared" si="0"/>
        <v>43706</v>
      </c>
      <c r="B12"/>
    </row>
    <row r="13" spans="1:10" s="8" customFormat="1" x14ac:dyDescent="0.2">
      <c r="A13" s="7">
        <f t="shared" si="0"/>
        <v>43713</v>
      </c>
      <c r="B13"/>
    </row>
    <row r="14" spans="1:10" s="8" customFormat="1" x14ac:dyDescent="0.2">
      <c r="A14" s="7">
        <f t="shared" si="0"/>
        <v>43720</v>
      </c>
      <c r="B14"/>
    </row>
    <row r="15" spans="1:10" s="8" customFormat="1" x14ac:dyDescent="0.2">
      <c r="A15" s="7">
        <f t="shared" si="0"/>
        <v>43727</v>
      </c>
      <c r="B15"/>
    </row>
    <row r="16" spans="1:10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A30" s="7"/>
      <c r="B30"/>
    </row>
    <row r="31" spans="1:2" s="8" customFormat="1" x14ac:dyDescent="0.2">
      <c r="A31" s="7"/>
      <c r="B31"/>
    </row>
    <row r="32" spans="1:2" s="8" customFormat="1" x14ac:dyDescent="0.2">
      <c r="A32" s="7"/>
      <c r="B32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1" sqref="F11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29.125" bestFit="1" customWidth="1"/>
    <col min="4" max="5" width="15.125" bestFit="1" customWidth="1"/>
    <col min="6" max="6" width="19.5" bestFit="1" customWidth="1"/>
    <col min="7" max="7" width="11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23</v>
      </c>
      <c r="F1" s="8" t="s">
        <v>26</v>
      </c>
      <c r="G1" s="4" t="s">
        <v>4</v>
      </c>
      <c r="H1" s="2">
        <v>43634</v>
      </c>
      <c r="I1" s="8"/>
      <c r="J1" s="8"/>
      <c r="K1" s="8"/>
    </row>
    <row r="2" spans="1:11" x14ac:dyDescent="0.2">
      <c r="A2" s="7">
        <v>43634</v>
      </c>
      <c r="B2" s="8">
        <v>100</v>
      </c>
      <c r="C2" s="8">
        <v>0</v>
      </c>
      <c r="D2" s="8">
        <v>100</v>
      </c>
      <c r="E2" s="8">
        <v>1</v>
      </c>
      <c r="F2" s="8">
        <v>100</v>
      </c>
      <c r="G2" s="4" t="s">
        <v>5</v>
      </c>
      <c r="H2" s="5">
        <v>100</v>
      </c>
      <c r="I2" s="8"/>
      <c r="J2" s="8"/>
      <c r="K2" s="8"/>
    </row>
    <row r="3" spans="1:11" x14ac:dyDescent="0.2">
      <c r="A3" s="7">
        <v>43643</v>
      </c>
      <c r="B3" s="8">
        <f>B2+100</f>
        <v>200</v>
      </c>
      <c r="C3" s="8">
        <v>50</v>
      </c>
      <c r="D3" s="8">
        <v>150</v>
      </c>
      <c r="E3" s="8">
        <v>0.5</v>
      </c>
      <c r="F3" s="8" t="s">
        <v>27</v>
      </c>
      <c r="G3" s="4" t="s">
        <v>6</v>
      </c>
      <c r="H3" s="6">
        <v>1.1999999999999999E-3</v>
      </c>
      <c r="I3" s="8"/>
      <c r="J3" s="8"/>
      <c r="K3" s="8"/>
    </row>
    <row r="4" spans="1:11" x14ac:dyDescent="0.2">
      <c r="A4" s="7">
        <f>A3+7</f>
        <v>43650</v>
      </c>
      <c r="B4" s="8">
        <f t="shared" ref="B4:B11" si="0">B3+100</f>
        <v>300</v>
      </c>
      <c r="C4" s="8" t="s">
        <v>24</v>
      </c>
      <c r="D4" s="8">
        <v>200</v>
      </c>
      <c r="E4" s="8">
        <v>0.25</v>
      </c>
      <c r="F4" s="8" t="s">
        <v>28</v>
      </c>
      <c r="G4" s="8"/>
      <c r="H4" s="8"/>
      <c r="I4" s="8"/>
      <c r="J4" s="8"/>
      <c r="K4" s="8"/>
    </row>
    <row r="5" spans="1:11" x14ac:dyDescent="0.2">
      <c r="A5" s="7">
        <f t="shared" ref="A5:A29" si="1">A4+7</f>
        <v>43657</v>
      </c>
      <c r="B5" s="8">
        <f t="shared" si="0"/>
        <v>400</v>
      </c>
      <c r="C5" s="8" t="s">
        <v>25</v>
      </c>
      <c r="D5" s="8">
        <v>0</v>
      </c>
      <c r="E5" s="8">
        <v>0.5</v>
      </c>
      <c r="F5" s="8" t="s">
        <v>29</v>
      </c>
      <c r="G5" s="8"/>
      <c r="H5" s="8"/>
      <c r="I5" s="8"/>
      <c r="J5" s="8"/>
      <c r="K5" s="8"/>
    </row>
    <row r="6" spans="1:11" x14ac:dyDescent="0.2">
      <c r="A6" s="7">
        <f t="shared" si="1"/>
        <v>43664</v>
      </c>
      <c r="B6" s="8">
        <f t="shared" si="0"/>
        <v>500</v>
      </c>
      <c r="C6" s="8">
        <v>1200</v>
      </c>
      <c r="D6" s="8">
        <v>0</v>
      </c>
      <c r="E6" s="8">
        <v>1</v>
      </c>
      <c r="F6" s="8">
        <v>1200</v>
      </c>
      <c r="G6" s="8"/>
      <c r="H6" s="8"/>
      <c r="I6" s="8"/>
      <c r="J6" s="8"/>
      <c r="K6" s="8"/>
    </row>
    <row r="7" spans="1:11" x14ac:dyDescent="0.2">
      <c r="A7" s="7">
        <f t="shared" si="1"/>
        <v>43671</v>
      </c>
      <c r="B7" s="8">
        <f t="shared" si="0"/>
        <v>600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>
        <f t="shared" si="1"/>
        <v>43678</v>
      </c>
      <c r="B8" s="8">
        <f t="shared" si="0"/>
        <v>700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>
        <f t="shared" si="1"/>
        <v>43685</v>
      </c>
      <c r="B9" s="8">
        <f t="shared" si="0"/>
        <v>800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>
        <f t="shared" si="1"/>
        <v>43692</v>
      </c>
      <c r="B10" s="8">
        <f t="shared" si="0"/>
        <v>900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7">
        <f t="shared" si="1"/>
        <v>43699</v>
      </c>
      <c r="B11" s="8">
        <f t="shared" si="0"/>
        <v>1000</v>
      </c>
      <c r="C11" s="8">
        <v>1200</v>
      </c>
      <c r="D11" s="8">
        <v>450</v>
      </c>
      <c r="E11" s="8"/>
      <c r="F11" s="8">
        <v>1200</v>
      </c>
      <c r="G11" s="8"/>
      <c r="H11" s="8"/>
      <c r="I11" s="8"/>
      <c r="J11" s="8"/>
      <c r="K11" s="8"/>
    </row>
    <row r="12" spans="1:11" x14ac:dyDescent="0.2">
      <c r="A12" s="7">
        <f t="shared" si="1"/>
        <v>43706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>
        <f t="shared" si="1"/>
        <v>43713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>
        <f t="shared" si="1"/>
        <v>43720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>
        <f t="shared" si="1"/>
        <v>43727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>
        <f t="shared" si="1"/>
        <v>43734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>
        <f t="shared" si="1"/>
        <v>43741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7">
        <f t="shared" si="1"/>
        <v>43748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">
      <c r="A19" s="7">
        <f t="shared" si="1"/>
        <v>43755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7">
        <f t="shared" si="1"/>
        <v>43762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7">
        <f t="shared" si="1"/>
        <v>43769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7">
        <f t="shared" si="1"/>
        <v>43776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>
        <f t="shared" si="1"/>
        <v>43783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7">
        <f t="shared" si="1"/>
        <v>43790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>
        <f t="shared" si="1"/>
        <v>43797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>
        <f t="shared" si="1"/>
        <v>43804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>
        <f t="shared" si="1"/>
        <v>43811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>
        <f t="shared" si="1"/>
        <v>43818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>
        <f t="shared" si="1"/>
        <v>43825</v>
      </c>
      <c r="C29" s="8"/>
      <c r="D29" s="8"/>
      <c r="E29" s="8"/>
      <c r="F29" s="8"/>
      <c r="G29" s="8"/>
      <c r="H29" s="8"/>
      <c r="I29" s="8"/>
      <c r="J29" s="8"/>
      <c r="K29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G11" sqref="G11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10" max="10" width="11" bestFit="1" customWidth="1"/>
    <col min="11" max="11" width="10" bestFit="1" customWidth="1"/>
  </cols>
  <sheetData>
    <row r="1" spans="1:11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13"/>
      <c r="J1" s="4" t="s">
        <v>4</v>
      </c>
      <c r="K1" s="2">
        <v>43633</v>
      </c>
    </row>
    <row r="2" spans="1:11" s="8" customFormat="1" x14ac:dyDescent="0.2">
      <c r="A2" s="7">
        <v>43633</v>
      </c>
      <c r="B2" s="8">
        <v>500</v>
      </c>
      <c r="C2" s="8">
        <v>0</v>
      </c>
      <c r="D2" s="8">
        <v>500</v>
      </c>
      <c r="E2" s="8">
        <v>523.63</v>
      </c>
      <c r="F2" s="8">
        <v>0.95440000000000003</v>
      </c>
      <c r="J2" s="4" t="s">
        <v>5</v>
      </c>
      <c r="K2" s="5">
        <v>300</v>
      </c>
    </row>
    <row r="3" spans="1:11" s="8" customFormat="1" x14ac:dyDescent="0.2">
      <c r="A3" s="7">
        <v>43643</v>
      </c>
      <c r="B3" s="8">
        <f>B2+300</f>
        <v>800</v>
      </c>
      <c r="C3" s="8">
        <v>507.76</v>
      </c>
      <c r="D3" s="8">
        <v>300</v>
      </c>
      <c r="E3" s="8">
        <v>307.51</v>
      </c>
      <c r="F3" s="8">
        <v>0.97509999999999997</v>
      </c>
      <c r="J3" s="4" t="s">
        <v>6</v>
      </c>
      <c r="K3" s="6">
        <v>1.1999999999999999E-3</v>
      </c>
    </row>
    <row r="4" spans="1:11" s="8" customFormat="1" x14ac:dyDescent="0.2">
      <c r="A4" s="7">
        <f>A3+7</f>
        <v>43650</v>
      </c>
      <c r="B4" s="8">
        <v>1100</v>
      </c>
      <c r="C4" s="8">
        <v>815.18</v>
      </c>
      <c r="D4" s="8">
        <v>300</v>
      </c>
      <c r="E4" s="8">
        <v>306.52999999999997</v>
      </c>
      <c r="F4" s="8">
        <v>0.97819999999999996</v>
      </c>
    </row>
    <row r="5" spans="1:11" s="8" customFormat="1" x14ac:dyDescent="0.2">
      <c r="A5" s="7">
        <f t="shared" ref="A5:A29" si="0">A4+7</f>
        <v>43657</v>
      </c>
      <c r="B5" s="8">
        <v>1400</v>
      </c>
      <c r="C5" s="8">
        <v>1076.92</v>
      </c>
      <c r="D5" s="8">
        <v>324</v>
      </c>
      <c r="E5" s="8">
        <v>342.14</v>
      </c>
      <c r="F5" s="8">
        <v>0.94650000000000001</v>
      </c>
    </row>
    <row r="6" spans="1:11" s="8" customFormat="1" x14ac:dyDescent="0.2">
      <c r="A6" s="7">
        <f t="shared" si="0"/>
        <v>43664</v>
      </c>
      <c r="B6" s="8">
        <v>1700</v>
      </c>
      <c r="C6" s="8">
        <v>1425.21</v>
      </c>
      <c r="D6" s="8">
        <v>300</v>
      </c>
      <c r="E6" s="8">
        <v>316.23</v>
      </c>
      <c r="F6" s="8">
        <v>0.94820000000000004</v>
      </c>
    </row>
    <row r="7" spans="1:11" s="8" customFormat="1" x14ac:dyDescent="0.2">
      <c r="A7" s="7">
        <f t="shared" si="0"/>
        <v>43671</v>
      </c>
      <c r="B7" s="8">
        <v>2000</v>
      </c>
      <c r="D7" s="8">
        <v>300</v>
      </c>
      <c r="E7" s="8">
        <v>313.32</v>
      </c>
      <c r="F7" s="8">
        <v>0.95699999999999996</v>
      </c>
    </row>
    <row r="8" spans="1:11" s="8" customFormat="1" x14ac:dyDescent="0.2">
      <c r="A8" s="7">
        <f t="shared" si="0"/>
        <v>43678</v>
      </c>
      <c r="B8"/>
    </row>
    <row r="9" spans="1:11" s="8" customFormat="1" x14ac:dyDescent="0.2">
      <c r="A9" s="7">
        <f t="shared" si="0"/>
        <v>43685</v>
      </c>
      <c r="B9"/>
    </row>
    <row r="10" spans="1:11" s="8" customFormat="1" x14ac:dyDescent="0.2">
      <c r="A10" s="7">
        <f t="shared" si="0"/>
        <v>43692</v>
      </c>
      <c r="B10"/>
    </row>
    <row r="11" spans="1:11" s="8" customFormat="1" x14ac:dyDescent="0.2">
      <c r="A11" s="7">
        <f t="shared" si="0"/>
        <v>43699</v>
      </c>
      <c r="B11"/>
    </row>
    <row r="12" spans="1:11" s="8" customFormat="1" x14ac:dyDescent="0.2">
      <c r="A12" s="7">
        <f t="shared" si="0"/>
        <v>43706</v>
      </c>
      <c r="B12"/>
    </row>
    <row r="13" spans="1:11" s="8" customFormat="1" x14ac:dyDescent="0.2">
      <c r="A13" s="7">
        <f t="shared" si="0"/>
        <v>43713</v>
      </c>
      <c r="B13"/>
    </row>
    <row r="14" spans="1:11" s="8" customFormat="1" x14ac:dyDescent="0.2">
      <c r="A14" s="7">
        <f t="shared" si="0"/>
        <v>43720</v>
      </c>
      <c r="B14"/>
    </row>
    <row r="15" spans="1:11" s="8" customFormat="1" x14ac:dyDescent="0.2">
      <c r="A15" s="7">
        <f t="shared" si="0"/>
        <v>43727</v>
      </c>
      <c r="B15"/>
    </row>
    <row r="16" spans="1:11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B30"/>
    </row>
    <row r="31" spans="1:2" s="8" customFormat="1" x14ac:dyDescent="0.2">
      <c r="B31"/>
    </row>
    <row r="32" spans="1:2" s="8" customFormat="1" x14ac:dyDescent="0.2">
      <c r="B32"/>
    </row>
    <row r="33" spans="2:2" s="8" customFormat="1" x14ac:dyDescent="0.2">
      <c r="B3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定投策略</vt:lpstr>
      <vt:lpstr>模板</vt:lpstr>
      <vt:lpstr>519671 沪深300价值</vt:lpstr>
      <vt:lpstr>Sheet1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2019-07-26T05:27:54Z</dcterms:modified>
</cp:coreProperties>
</file>