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模板" sheetId="1" r:id="rId1"/>
    <sheet name="定投策略-投入多少比例资金" sheetId="2" r:id="rId2"/>
    <sheet name="519671 沪深300价值" sheetId="3" r:id="rId3"/>
    <sheet name="007028 中证500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B3" i="4" s="1"/>
  <c r="B4" i="4" s="1"/>
  <c r="B5" i="4" s="1"/>
  <c r="B6" i="4" s="1"/>
  <c r="A2" i="4"/>
  <c r="A3" i="4" s="1"/>
  <c r="A4" i="4" s="1"/>
  <c r="A5" i="4" s="1"/>
  <c r="A6" i="4" s="1"/>
  <c r="B2" i="3"/>
  <c r="B3" i="3" s="1"/>
  <c r="B4" i="3" s="1"/>
  <c r="B5" i="3" s="1"/>
  <c r="B6" i="3" s="1"/>
  <c r="A2" i="3"/>
  <c r="A3" i="3" s="1"/>
  <c r="A4" i="3" s="1"/>
  <c r="A5" i="3" s="1"/>
  <c r="A6" i="3" s="1"/>
  <c r="M3" i="2" l="1"/>
  <c r="N3" i="2" s="1"/>
  <c r="H3" i="2"/>
  <c r="D3" i="2"/>
  <c r="E3" i="2" s="1"/>
  <c r="F3" i="2" s="1"/>
  <c r="G3" i="2" s="1"/>
  <c r="C3" i="2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B2" i="1"/>
  <c r="A2" i="1"/>
</calcChain>
</file>

<file path=xl/sharedStrings.xml><?xml version="1.0" encoding="utf-8"?>
<sst xmlns="http://schemas.openxmlformats.org/spreadsheetml/2006/main" count="37" uniqueCount="23">
  <si>
    <t>日期</t>
    <phoneticPr fontId="3" type="noConversion"/>
  </si>
  <si>
    <t>目标</t>
    <phoneticPr fontId="3" type="noConversion"/>
  </si>
  <si>
    <t>当前资产</t>
    <phoneticPr fontId="3" type="noConversion"/>
  </si>
  <si>
    <t>应购金额（元）</t>
    <phoneticPr fontId="3" type="noConversion"/>
  </si>
  <si>
    <t>起投日期</t>
    <phoneticPr fontId="2" type="noConversion"/>
  </si>
  <si>
    <t>预计投入额</t>
    <phoneticPr fontId="2" type="noConversion"/>
  </si>
  <si>
    <t>手续费率</t>
    <phoneticPr fontId="2" type="noConversion"/>
  </si>
  <si>
    <t>定投指数基金</t>
    <phoneticPr fontId="2" type="noConversion"/>
  </si>
  <si>
    <t>上证点位</t>
    <phoneticPr fontId="2" type="noConversion"/>
  </si>
  <si>
    <t>1900以下</t>
    <phoneticPr fontId="2" type="noConversion"/>
  </si>
  <si>
    <t>1900-2200</t>
    <phoneticPr fontId="2" type="noConversion"/>
  </si>
  <si>
    <t>2200-2500</t>
    <phoneticPr fontId="2" type="noConversion"/>
  </si>
  <si>
    <t>2500-2800</t>
    <phoneticPr fontId="2" type="noConversion"/>
  </si>
  <si>
    <t>2800-3100</t>
    <phoneticPr fontId="2" type="noConversion"/>
  </si>
  <si>
    <t>3100-3400</t>
    <phoneticPr fontId="2" type="noConversion"/>
  </si>
  <si>
    <t>3400-3700</t>
    <phoneticPr fontId="2" type="noConversion"/>
  </si>
  <si>
    <t>3700-4000</t>
    <phoneticPr fontId="2" type="noConversion"/>
  </si>
  <si>
    <t>4000-4400</t>
    <phoneticPr fontId="2" type="noConversion"/>
  </si>
  <si>
    <t>4400-4800</t>
    <phoneticPr fontId="2" type="noConversion"/>
  </si>
  <si>
    <t>4800-5300</t>
    <phoneticPr fontId="2" type="noConversion"/>
  </si>
  <si>
    <t>5300-6000</t>
    <phoneticPr fontId="2" type="noConversion"/>
  </si>
  <si>
    <t>6000以上</t>
    <phoneticPr fontId="2" type="noConversion"/>
  </si>
  <si>
    <t>定投比例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</si>
</sst>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5" x14ac:knownFonts="1">
    <font>
      <sz val="11"/>
      <color theme="1"/>
      <name val="等线"/>
      <family val="2"/>
      <scheme val="minor"/>
    </font>
    <font>
      <b/>
      <sz val="11"/>
      <color theme="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14" fontId="4" fillId="3" borderId="2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4" fillId="3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9" fontId="4" fillId="0" borderId="0" xfId="0" applyNumberFormat="1" applyFont="1" applyAlignment="1">
      <alignment horizontal="center"/>
    </xf>
    <xf numFmtId="176" fontId="4" fillId="0" borderId="0" xfId="0" applyNumberFormat="1" applyFont="1" applyAlignment="1">
      <alignment horizontal="center"/>
    </xf>
    <xf numFmtId="0" fontId="4" fillId="4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A29" sqref="A1:I29"/>
    </sheetView>
  </sheetViews>
  <sheetFormatPr defaultRowHeight="14.25" x14ac:dyDescent="0.2"/>
  <cols>
    <col min="1" max="1" width="11.125" bestFit="1" customWidth="1"/>
    <col min="2" max="2" width="5.5" bestFit="1" customWidth="1"/>
    <col min="4" max="4" width="15.125" bestFit="1" customWidth="1"/>
    <col min="7" max="7" width="11" bestFit="1" customWidth="1"/>
    <col min="8" max="8" width="10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  <c r="H1" s="4">
        <v>43643</v>
      </c>
      <c r="I1" s="2"/>
      <c r="J1" s="2"/>
    </row>
    <row r="2" spans="1:10" x14ac:dyDescent="0.2">
      <c r="A2" s="5">
        <f>H1</f>
        <v>43643</v>
      </c>
      <c r="B2" s="2">
        <f>H2</f>
        <v>50</v>
      </c>
      <c r="C2" s="2">
        <v>0</v>
      </c>
      <c r="D2" s="2">
        <v>50.5</v>
      </c>
      <c r="E2" s="2"/>
      <c r="F2" s="2"/>
      <c r="G2" s="3" t="s">
        <v>5</v>
      </c>
      <c r="H2" s="6">
        <v>50</v>
      </c>
      <c r="I2" s="2"/>
      <c r="J2" s="2"/>
    </row>
    <row r="3" spans="1:10" x14ac:dyDescent="0.2">
      <c r="A3" s="5">
        <f>A2+7</f>
        <v>43650</v>
      </c>
      <c r="B3" s="2">
        <f>B2+H$2</f>
        <v>100</v>
      </c>
      <c r="C3" s="2">
        <v>70</v>
      </c>
      <c r="D3" s="2">
        <v>30</v>
      </c>
      <c r="E3" s="2"/>
      <c r="F3" s="2"/>
      <c r="G3" s="3" t="s">
        <v>6</v>
      </c>
      <c r="H3" s="7">
        <v>1.1999999999999999E-3</v>
      </c>
      <c r="I3" s="2"/>
      <c r="J3" s="2"/>
    </row>
    <row r="4" spans="1:10" x14ac:dyDescent="0.2">
      <c r="A4" s="5">
        <f>A3+7</f>
        <v>43657</v>
      </c>
      <c r="B4" s="2">
        <f t="shared" ref="B4:B29" si="0">B3+H$2</f>
        <v>150</v>
      </c>
      <c r="C4" s="2"/>
      <c r="D4" s="2"/>
      <c r="E4" s="2"/>
      <c r="F4" s="2"/>
      <c r="G4" s="2"/>
      <c r="H4" s="2"/>
      <c r="I4" s="2"/>
      <c r="J4" s="2"/>
    </row>
    <row r="5" spans="1:10" x14ac:dyDescent="0.2">
      <c r="A5" s="5">
        <f t="shared" ref="A5:A29" si="1">A4+7</f>
        <v>43664</v>
      </c>
      <c r="B5" s="2">
        <f t="shared" si="0"/>
        <v>200</v>
      </c>
      <c r="C5" s="2"/>
      <c r="D5" s="2"/>
      <c r="E5" s="2"/>
      <c r="F5" s="2"/>
      <c r="G5" s="2"/>
      <c r="H5" s="2"/>
      <c r="I5" s="2"/>
      <c r="J5" s="2"/>
    </row>
    <row r="6" spans="1:10" x14ac:dyDescent="0.2">
      <c r="A6" s="5">
        <f t="shared" si="1"/>
        <v>43671</v>
      </c>
      <c r="B6" s="2">
        <f t="shared" si="0"/>
        <v>250</v>
      </c>
      <c r="C6" s="2"/>
      <c r="D6" s="2"/>
      <c r="E6" s="2"/>
      <c r="F6" s="2"/>
      <c r="G6" s="2"/>
      <c r="H6" s="2"/>
      <c r="I6" s="2"/>
      <c r="J6" s="2"/>
    </row>
    <row r="7" spans="1:10" x14ac:dyDescent="0.2">
      <c r="A7" s="5">
        <f t="shared" si="1"/>
        <v>43678</v>
      </c>
      <c r="B7" s="2">
        <f t="shared" si="0"/>
        <v>300</v>
      </c>
      <c r="C7" s="2"/>
      <c r="E7" s="2"/>
      <c r="F7" s="2"/>
      <c r="G7" s="2"/>
      <c r="H7" s="2"/>
      <c r="I7" s="2"/>
      <c r="J7" s="2"/>
    </row>
    <row r="8" spans="1:10" x14ac:dyDescent="0.2">
      <c r="A8" s="5">
        <f t="shared" si="1"/>
        <v>43685</v>
      </c>
      <c r="B8" s="2">
        <f t="shared" si="0"/>
        <v>350</v>
      </c>
      <c r="C8" s="2"/>
      <c r="E8" s="2"/>
      <c r="F8" s="2"/>
      <c r="G8" s="2"/>
      <c r="H8" s="2"/>
      <c r="I8" s="2"/>
      <c r="J8" s="2"/>
    </row>
    <row r="9" spans="1:10" x14ac:dyDescent="0.2">
      <c r="A9" s="5">
        <f t="shared" si="1"/>
        <v>43692</v>
      </c>
      <c r="B9" s="2">
        <f t="shared" si="0"/>
        <v>400</v>
      </c>
      <c r="C9" s="2"/>
      <c r="E9" s="2"/>
      <c r="F9" s="2"/>
      <c r="G9" s="2"/>
      <c r="H9" s="2"/>
      <c r="I9" s="2"/>
      <c r="J9" s="2"/>
    </row>
    <row r="10" spans="1:10" x14ac:dyDescent="0.2">
      <c r="A10" s="5">
        <f t="shared" si="1"/>
        <v>43699</v>
      </c>
      <c r="B10" s="2">
        <f t="shared" si="0"/>
        <v>450</v>
      </c>
      <c r="C10" s="2"/>
      <c r="E10" s="2"/>
      <c r="F10" s="2"/>
      <c r="G10" s="2"/>
      <c r="H10" s="2"/>
      <c r="I10" s="2"/>
      <c r="J10" s="2"/>
    </row>
    <row r="11" spans="1:10" x14ac:dyDescent="0.2">
      <c r="A11" s="5">
        <f t="shared" si="1"/>
        <v>43706</v>
      </c>
      <c r="B11" s="2">
        <f t="shared" si="0"/>
        <v>500</v>
      </c>
      <c r="C11" s="2"/>
      <c r="E11" s="2"/>
      <c r="F11" s="2"/>
      <c r="G11" s="2"/>
      <c r="H11" s="2"/>
      <c r="I11" s="2"/>
      <c r="J11" s="2"/>
    </row>
    <row r="12" spans="1:10" x14ac:dyDescent="0.2">
      <c r="A12" s="5">
        <f t="shared" si="1"/>
        <v>43713</v>
      </c>
      <c r="B12" s="2">
        <f t="shared" si="0"/>
        <v>550</v>
      </c>
      <c r="C12" s="2"/>
      <c r="E12" s="2"/>
      <c r="F12" s="2"/>
      <c r="G12" s="2"/>
      <c r="H12" s="2"/>
      <c r="I12" s="2"/>
      <c r="J12" s="2"/>
    </row>
    <row r="13" spans="1:10" x14ac:dyDescent="0.2">
      <c r="A13" s="5">
        <f t="shared" si="1"/>
        <v>43720</v>
      </c>
      <c r="B13" s="2">
        <f t="shared" si="0"/>
        <v>600</v>
      </c>
      <c r="C13" s="2"/>
      <c r="E13" s="2"/>
      <c r="F13" s="2"/>
      <c r="G13" s="2"/>
      <c r="H13" s="2"/>
      <c r="I13" s="2"/>
      <c r="J13" s="2"/>
    </row>
    <row r="14" spans="1:10" x14ac:dyDescent="0.2">
      <c r="A14" s="5">
        <f t="shared" si="1"/>
        <v>43727</v>
      </c>
      <c r="B14" s="2">
        <f t="shared" si="0"/>
        <v>650</v>
      </c>
      <c r="C14" s="2"/>
      <c r="E14" s="2"/>
      <c r="F14" s="2"/>
      <c r="G14" s="2"/>
      <c r="H14" s="2"/>
      <c r="I14" s="2"/>
      <c r="J14" s="2"/>
    </row>
    <row r="15" spans="1:10" x14ac:dyDescent="0.2">
      <c r="A15" s="5">
        <f t="shared" si="1"/>
        <v>43734</v>
      </c>
      <c r="B15" s="2">
        <f t="shared" si="0"/>
        <v>700</v>
      </c>
      <c r="C15" s="2"/>
      <c r="E15" s="2"/>
      <c r="F15" s="2"/>
      <c r="G15" s="2"/>
      <c r="H15" s="2"/>
      <c r="I15" s="2"/>
      <c r="J15" s="2"/>
    </row>
    <row r="16" spans="1:10" x14ac:dyDescent="0.2">
      <c r="A16" s="5">
        <f t="shared" si="1"/>
        <v>43741</v>
      </c>
      <c r="B16" s="2">
        <f t="shared" si="0"/>
        <v>750</v>
      </c>
      <c r="C16" s="2"/>
      <c r="E16" s="2"/>
      <c r="F16" s="2"/>
      <c r="G16" s="2"/>
      <c r="H16" s="2"/>
      <c r="I16" s="2"/>
      <c r="J16" s="2"/>
    </row>
    <row r="17" spans="1:10" x14ac:dyDescent="0.2">
      <c r="A17" s="5">
        <f t="shared" si="1"/>
        <v>43748</v>
      </c>
      <c r="B17" s="2">
        <f t="shared" si="0"/>
        <v>800</v>
      </c>
      <c r="C17" s="2"/>
      <c r="E17" s="2"/>
      <c r="F17" s="2"/>
      <c r="G17" s="2"/>
      <c r="H17" s="2"/>
      <c r="I17" s="2"/>
      <c r="J17" s="2"/>
    </row>
    <row r="18" spans="1:10" x14ac:dyDescent="0.2">
      <c r="A18" s="5">
        <f t="shared" si="1"/>
        <v>43755</v>
      </c>
      <c r="B18" s="2">
        <f t="shared" si="0"/>
        <v>850</v>
      </c>
      <c r="C18" s="2"/>
      <c r="E18" s="2"/>
      <c r="F18" s="2"/>
      <c r="G18" s="2"/>
      <c r="H18" s="2"/>
      <c r="I18" s="2"/>
      <c r="J18" s="2"/>
    </row>
    <row r="19" spans="1:10" x14ac:dyDescent="0.2">
      <c r="A19" s="5">
        <f t="shared" si="1"/>
        <v>43762</v>
      </c>
      <c r="B19" s="2">
        <f t="shared" si="0"/>
        <v>900</v>
      </c>
      <c r="C19" s="2"/>
      <c r="E19" s="2"/>
      <c r="F19" s="2"/>
      <c r="G19" s="2"/>
      <c r="H19" s="2"/>
      <c r="I19" s="2"/>
      <c r="J19" s="2"/>
    </row>
    <row r="20" spans="1:10" x14ac:dyDescent="0.2">
      <c r="A20" s="5">
        <f t="shared" si="1"/>
        <v>43769</v>
      </c>
      <c r="B20" s="2">
        <f t="shared" si="0"/>
        <v>950</v>
      </c>
      <c r="C20" s="2"/>
      <c r="E20" s="2"/>
      <c r="F20" s="2"/>
      <c r="G20" s="2"/>
      <c r="H20" s="2"/>
      <c r="I20" s="2"/>
      <c r="J20" s="2"/>
    </row>
    <row r="21" spans="1:10" x14ac:dyDescent="0.2">
      <c r="A21" s="5">
        <f t="shared" si="1"/>
        <v>43776</v>
      </c>
      <c r="B21" s="2">
        <f t="shared" si="0"/>
        <v>1000</v>
      </c>
      <c r="C21" s="2"/>
      <c r="E21" s="2"/>
      <c r="F21" s="2"/>
      <c r="G21" s="2"/>
      <c r="H21" s="2"/>
      <c r="I21" s="2"/>
      <c r="J21" s="2"/>
    </row>
    <row r="22" spans="1:10" x14ac:dyDescent="0.2">
      <c r="A22" s="5">
        <f t="shared" si="1"/>
        <v>43783</v>
      </c>
      <c r="B22" s="2">
        <f t="shared" si="0"/>
        <v>1050</v>
      </c>
      <c r="C22" s="2"/>
      <c r="E22" s="2"/>
      <c r="F22" s="2"/>
      <c r="G22" s="2"/>
      <c r="H22" s="2"/>
      <c r="I22" s="2"/>
      <c r="J22" s="2"/>
    </row>
    <row r="23" spans="1:10" x14ac:dyDescent="0.2">
      <c r="A23" s="5">
        <f t="shared" si="1"/>
        <v>43790</v>
      </c>
      <c r="B23" s="2">
        <f t="shared" si="0"/>
        <v>1100</v>
      </c>
      <c r="C23" s="2"/>
      <c r="E23" s="2"/>
      <c r="F23" s="2"/>
      <c r="G23" s="2"/>
      <c r="H23" s="2"/>
      <c r="I23" s="2"/>
      <c r="J23" s="2"/>
    </row>
    <row r="24" spans="1:10" x14ac:dyDescent="0.2">
      <c r="A24" s="5">
        <f t="shared" si="1"/>
        <v>43797</v>
      </c>
      <c r="B24" s="2">
        <f t="shared" si="0"/>
        <v>1150</v>
      </c>
      <c r="C24" s="2"/>
      <c r="E24" s="2"/>
      <c r="F24" s="2"/>
      <c r="G24" s="2"/>
      <c r="H24" s="2"/>
      <c r="I24" s="2"/>
      <c r="J24" s="2"/>
    </row>
    <row r="25" spans="1:10" x14ac:dyDescent="0.2">
      <c r="A25" s="5">
        <f t="shared" si="1"/>
        <v>43804</v>
      </c>
      <c r="B25" s="2">
        <f t="shared" si="0"/>
        <v>1200</v>
      </c>
      <c r="C25" s="2"/>
      <c r="E25" s="2"/>
      <c r="F25" s="2"/>
      <c r="G25" s="2"/>
      <c r="H25" s="2"/>
      <c r="I25" s="2"/>
      <c r="J25" s="2"/>
    </row>
    <row r="26" spans="1:10" x14ac:dyDescent="0.2">
      <c r="A26" s="5">
        <f t="shared" si="1"/>
        <v>43811</v>
      </c>
      <c r="B26" s="2">
        <f t="shared" si="0"/>
        <v>1250</v>
      </c>
      <c r="C26" s="2"/>
      <c r="E26" s="2"/>
      <c r="F26" s="2"/>
      <c r="G26" s="2"/>
      <c r="H26" s="2"/>
      <c r="I26" s="2"/>
      <c r="J26" s="2"/>
    </row>
    <row r="27" spans="1:10" x14ac:dyDescent="0.2">
      <c r="A27" s="5">
        <f t="shared" si="1"/>
        <v>43818</v>
      </c>
      <c r="B27" s="2">
        <f t="shared" si="0"/>
        <v>1300</v>
      </c>
      <c r="C27" s="2"/>
      <c r="E27" s="2"/>
      <c r="F27" s="2"/>
      <c r="G27" s="2"/>
      <c r="H27" s="2"/>
      <c r="I27" s="2"/>
      <c r="J27" s="2"/>
    </row>
    <row r="28" spans="1:10" x14ac:dyDescent="0.2">
      <c r="A28" s="5">
        <f t="shared" si="1"/>
        <v>43825</v>
      </c>
      <c r="B28" s="2">
        <f t="shared" si="0"/>
        <v>1350</v>
      </c>
      <c r="C28" s="2"/>
      <c r="E28" s="2"/>
      <c r="F28" s="2"/>
      <c r="G28" s="2"/>
      <c r="H28" s="2"/>
      <c r="I28" s="2"/>
      <c r="J28" s="2"/>
    </row>
    <row r="29" spans="1:10" x14ac:dyDescent="0.2">
      <c r="A29" s="5">
        <f t="shared" si="1"/>
        <v>43832</v>
      </c>
      <c r="B29" s="2">
        <f t="shared" si="0"/>
        <v>1400</v>
      </c>
      <c r="C29" s="2"/>
      <c r="E29" s="2"/>
      <c r="F29" s="2"/>
      <c r="G29" s="2"/>
      <c r="H29" s="2"/>
      <c r="I29" s="2"/>
      <c r="J29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sqref="A1:N4"/>
    </sheetView>
  </sheetViews>
  <sheetFormatPr defaultRowHeight="14.25" x14ac:dyDescent="0.2"/>
  <cols>
    <col min="2" max="2" width="9.25" bestFit="1" customWidth="1"/>
    <col min="3" max="13" width="10.5" bestFit="1" customWidth="1"/>
    <col min="14" max="14" width="9.25" bestFit="1" customWidth="1"/>
  </cols>
  <sheetData>
    <row r="1" spans="1:15" x14ac:dyDescent="0.2">
      <c r="A1" s="11" t="s">
        <v>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8"/>
    </row>
    <row r="2" spans="1:15" x14ac:dyDescent="0.2">
      <c r="A2" s="8" t="s">
        <v>8</v>
      </c>
      <c r="B2" s="8" t="s">
        <v>9</v>
      </c>
      <c r="C2" s="8" t="s">
        <v>10</v>
      </c>
      <c r="D2" s="8" t="s">
        <v>11</v>
      </c>
      <c r="E2" s="8" t="s">
        <v>12</v>
      </c>
      <c r="F2" s="8" t="s">
        <v>13</v>
      </c>
      <c r="G2" s="8" t="s">
        <v>14</v>
      </c>
      <c r="H2" s="8" t="s">
        <v>15</v>
      </c>
      <c r="I2" s="8" t="s">
        <v>16</v>
      </c>
      <c r="J2" s="8" t="s">
        <v>17</v>
      </c>
      <c r="K2" s="8" t="s">
        <v>18</v>
      </c>
      <c r="L2" s="8" t="s">
        <v>19</v>
      </c>
      <c r="M2" s="8" t="s">
        <v>20</v>
      </c>
      <c r="N2" s="8" t="s">
        <v>21</v>
      </c>
      <c r="O2" s="8"/>
    </row>
    <row r="3" spans="1:15" x14ac:dyDescent="0.2">
      <c r="A3" s="8" t="s">
        <v>22</v>
      </c>
      <c r="B3" s="9">
        <v>2</v>
      </c>
      <c r="C3" s="10">
        <f>B3-20%</f>
        <v>1.8</v>
      </c>
      <c r="D3" s="10">
        <f t="shared" ref="D3:N3" si="0">C3-20%</f>
        <v>1.6</v>
      </c>
      <c r="E3" s="10">
        <f t="shared" si="0"/>
        <v>1.4000000000000001</v>
      </c>
      <c r="F3" s="10">
        <f t="shared" si="0"/>
        <v>1.2000000000000002</v>
      </c>
      <c r="G3" s="10">
        <f t="shared" si="0"/>
        <v>1.0000000000000002</v>
      </c>
      <c r="H3" s="10">
        <f>90%</f>
        <v>0.9</v>
      </c>
      <c r="I3" s="10">
        <v>0.8</v>
      </c>
      <c r="J3" s="10">
        <v>0.7</v>
      </c>
      <c r="K3" s="10">
        <v>0.55000000000000004</v>
      </c>
      <c r="L3" s="10">
        <v>0.4</v>
      </c>
      <c r="M3" s="10">
        <f t="shared" si="0"/>
        <v>0.2</v>
      </c>
      <c r="N3" s="10">
        <f t="shared" si="0"/>
        <v>0</v>
      </c>
      <c r="O3" s="8"/>
    </row>
  </sheetData>
  <sheetProtection sheet="1" objects="1" scenarios="1"/>
  <mergeCells count="1">
    <mergeCell ref="A1:N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D3" sqref="D3"/>
    </sheetView>
  </sheetViews>
  <sheetFormatPr defaultRowHeight="14.25" x14ac:dyDescent="0.2"/>
  <cols>
    <col min="1" max="1" width="11.125" bestFit="1" customWidth="1"/>
    <col min="2" max="2" width="5.5" bestFit="1" customWidth="1"/>
    <col min="4" max="4" width="15.125" bestFit="1" customWidth="1"/>
    <col min="7" max="7" width="11" bestFit="1" customWidth="1"/>
    <col min="8" max="8" width="10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  <c r="H1" s="4">
        <v>43643</v>
      </c>
      <c r="I1" s="2"/>
    </row>
    <row r="2" spans="1:9" x14ac:dyDescent="0.2">
      <c r="A2" s="5">
        <f>H1</f>
        <v>43643</v>
      </c>
      <c r="B2" s="2">
        <f>H2</f>
        <v>25</v>
      </c>
      <c r="C2" s="2">
        <v>0</v>
      </c>
      <c r="D2" s="2">
        <v>25</v>
      </c>
      <c r="E2" s="2"/>
      <c r="F2" s="2"/>
      <c r="G2" s="3" t="s">
        <v>5</v>
      </c>
      <c r="H2" s="6">
        <v>25</v>
      </c>
      <c r="I2" s="2"/>
    </row>
    <row r="3" spans="1:9" x14ac:dyDescent="0.2">
      <c r="A3" s="5">
        <f>A2+7</f>
        <v>43650</v>
      </c>
      <c r="B3" s="2">
        <f>B2+H$2</f>
        <v>50</v>
      </c>
      <c r="C3" s="2"/>
      <c r="D3" s="2"/>
      <c r="E3" s="2"/>
      <c r="F3" s="2"/>
      <c r="G3" s="3" t="s">
        <v>6</v>
      </c>
      <c r="H3" s="7">
        <v>1.1999999999999999E-3</v>
      </c>
      <c r="I3" s="2"/>
    </row>
    <row r="4" spans="1:9" x14ac:dyDescent="0.2">
      <c r="A4" s="5">
        <f>A3+7</f>
        <v>43657</v>
      </c>
      <c r="B4" s="2">
        <f t="shared" ref="B4:B6" si="0">B3+H$2</f>
        <v>75</v>
      </c>
      <c r="C4" s="2"/>
      <c r="D4" s="2"/>
      <c r="E4" s="2"/>
      <c r="F4" s="2"/>
      <c r="G4" s="2"/>
      <c r="H4" s="2"/>
      <c r="I4" s="2"/>
    </row>
    <row r="5" spans="1:9" x14ac:dyDescent="0.2">
      <c r="A5" s="5">
        <f t="shared" ref="A5:A6" si="1">A4+7</f>
        <v>43664</v>
      </c>
      <c r="B5" s="2">
        <f t="shared" si="0"/>
        <v>100</v>
      </c>
      <c r="C5" s="2"/>
      <c r="D5" s="2"/>
      <c r="E5" s="2"/>
      <c r="F5" s="2"/>
      <c r="G5" s="2"/>
      <c r="H5" s="2"/>
      <c r="I5" s="2"/>
    </row>
    <row r="6" spans="1:9" x14ac:dyDescent="0.2">
      <c r="A6" s="5">
        <f t="shared" si="1"/>
        <v>43671</v>
      </c>
      <c r="B6" s="2">
        <f t="shared" si="0"/>
        <v>125</v>
      </c>
      <c r="C6" s="2"/>
      <c r="D6" s="2"/>
      <c r="E6" s="2"/>
      <c r="F6" s="2"/>
      <c r="G6" s="2"/>
      <c r="H6" s="2"/>
      <c r="I6" s="2"/>
    </row>
    <row r="7" spans="1:9" x14ac:dyDescent="0.2">
      <c r="B7" s="2"/>
      <c r="C7" s="2"/>
      <c r="D7" s="2"/>
      <c r="E7" s="2"/>
      <c r="F7" s="2"/>
    </row>
    <row r="8" spans="1:9" x14ac:dyDescent="0.2">
      <c r="B8" s="2"/>
      <c r="C8" s="2"/>
      <c r="D8" s="2"/>
      <c r="E8" s="2"/>
      <c r="F8" s="2"/>
    </row>
    <row r="9" spans="1:9" x14ac:dyDescent="0.2">
      <c r="B9" s="2"/>
      <c r="C9" s="2"/>
      <c r="D9" s="2"/>
      <c r="E9" s="2"/>
      <c r="F9" s="2"/>
    </row>
    <row r="10" spans="1:9" x14ac:dyDescent="0.2">
      <c r="B10" s="2"/>
      <c r="C10" s="2"/>
      <c r="D10" s="2"/>
      <c r="E10" s="2"/>
      <c r="F10" s="2"/>
    </row>
    <row r="11" spans="1:9" x14ac:dyDescent="0.2">
      <c r="B11" s="2"/>
      <c r="C11" s="2"/>
      <c r="D11" s="2"/>
      <c r="E11" s="2"/>
      <c r="F11" s="2"/>
    </row>
    <row r="12" spans="1:9" x14ac:dyDescent="0.2">
      <c r="B12" s="2"/>
      <c r="C12" s="2"/>
      <c r="D12" s="2"/>
      <c r="E12" s="2"/>
      <c r="F12" s="2"/>
    </row>
    <row r="13" spans="1:9" x14ac:dyDescent="0.2">
      <c r="B13" s="2"/>
      <c r="C13" s="2"/>
      <c r="D13" s="2"/>
      <c r="E13" s="2"/>
      <c r="F13" s="2"/>
    </row>
    <row r="14" spans="1:9" x14ac:dyDescent="0.2">
      <c r="B14" s="2"/>
      <c r="C14" s="2"/>
      <c r="D14" s="2"/>
      <c r="E14" s="2"/>
      <c r="F14" s="2"/>
    </row>
    <row r="15" spans="1:9" x14ac:dyDescent="0.2">
      <c r="B15" s="2"/>
      <c r="C15" s="2"/>
      <c r="D15" s="2"/>
      <c r="E15" s="2"/>
      <c r="F15" s="2"/>
    </row>
    <row r="16" spans="1:9" x14ac:dyDescent="0.2">
      <c r="B16" s="2"/>
      <c r="C16" s="2"/>
      <c r="D16" s="2"/>
      <c r="E16" s="2"/>
      <c r="F16" s="2"/>
    </row>
    <row r="17" spans="2:6" x14ac:dyDescent="0.2">
      <c r="B17" s="2"/>
      <c r="C17" s="2"/>
      <c r="D17" s="2"/>
      <c r="E17" s="2"/>
      <c r="F17" s="2"/>
    </row>
    <row r="18" spans="2:6" x14ac:dyDescent="0.2">
      <c r="B18" s="2"/>
      <c r="C18" s="2"/>
      <c r="D18" s="2"/>
      <c r="E18" s="2"/>
      <c r="F18" s="2"/>
    </row>
    <row r="19" spans="2:6" x14ac:dyDescent="0.2">
      <c r="B19" s="2"/>
      <c r="C19" s="2"/>
      <c r="D19" s="2"/>
      <c r="E19" s="2"/>
      <c r="F19" s="2"/>
    </row>
    <row r="20" spans="2:6" x14ac:dyDescent="0.2">
      <c r="B20" s="2"/>
      <c r="C20" s="2"/>
      <c r="D20" s="2"/>
      <c r="E20" s="2"/>
      <c r="F20" s="2"/>
    </row>
    <row r="21" spans="2:6" x14ac:dyDescent="0.2">
      <c r="B21" s="2"/>
      <c r="C21" s="2"/>
      <c r="D21" s="2"/>
      <c r="E21" s="2"/>
      <c r="F21" s="2"/>
    </row>
    <row r="22" spans="2:6" x14ac:dyDescent="0.2">
      <c r="B22" s="2"/>
      <c r="C22" s="2"/>
      <c r="D22" s="2"/>
      <c r="E22" s="2"/>
      <c r="F22" s="2"/>
    </row>
    <row r="23" spans="2:6" x14ac:dyDescent="0.2">
      <c r="B23" s="2"/>
      <c r="C23" s="2"/>
      <c r="D23" s="2"/>
      <c r="E23" s="2"/>
      <c r="F23" s="2"/>
    </row>
    <row r="24" spans="2:6" x14ac:dyDescent="0.2">
      <c r="B24" s="2"/>
      <c r="C24" s="2"/>
      <c r="D24" s="2"/>
      <c r="E24" s="2"/>
      <c r="F24" s="2"/>
    </row>
    <row r="25" spans="2:6" x14ac:dyDescent="0.2">
      <c r="B25" s="2"/>
      <c r="C25" s="2"/>
      <c r="D25" s="2"/>
      <c r="E25" s="2"/>
      <c r="F25" s="2"/>
    </row>
    <row r="26" spans="2:6" x14ac:dyDescent="0.2">
      <c r="B26" s="2"/>
      <c r="C26" s="2"/>
      <c r="D26" s="2"/>
      <c r="E26" s="2"/>
      <c r="F26" s="2"/>
    </row>
    <row r="27" spans="2:6" x14ac:dyDescent="0.2">
      <c r="B27" s="2"/>
      <c r="C27" s="2"/>
      <c r="D27" s="2"/>
      <c r="E27" s="2"/>
      <c r="F27" s="2"/>
    </row>
    <row r="28" spans="2:6" x14ac:dyDescent="0.2">
      <c r="B28" s="2"/>
      <c r="C28" s="2"/>
      <c r="D28" s="2"/>
      <c r="E28" s="2"/>
      <c r="F28" s="2"/>
    </row>
    <row r="29" spans="2:6" x14ac:dyDescent="0.2">
      <c r="B29" s="2"/>
      <c r="C29" s="2"/>
      <c r="D29" s="2"/>
      <c r="E29" s="2"/>
      <c r="F29" s="2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D14" sqref="D14"/>
    </sheetView>
  </sheetViews>
  <sheetFormatPr defaultRowHeight="14.25" x14ac:dyDescent="0.2"/>
  <cols>
    <col min="1" max="1" width="11.125" bestFit="1" customWidth="1"/>
    <col min="2" max="2" width="5.5" bestFit="1" customWidth="1"/>
    <col min="4" max="4" width="15.125" bestFit="1" customWidth="1"/>
    <col min="7" max="7" width="11" bestFit="1" customWidth="1"/>
    <col min="8" max="8" width="10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  <c r="H1" s="4">
        <v>43643</v>
      </c>
      <c r="I1" s="2"/>
    </row>
    <row r="2" spans="1:9" x14ac:dyDescent="0.2">
      <c r="A2" s="5">
        <f>H1</f>
        <v>43643</v>
      </c>
      <c r="B2" s="2">
        <f>H2</f>
        <v>25</v>
      </c>
      <c r="C2" s="2">
        <v>0</v>
      </c>
      <c r="D2" s="2">
        <v>25</v>
      </c>
      <c r="E2" s="2"/>
      <c r="F2" s="2"/>
      <c r="G2" s="3" t="s">
        <v>5</v>
      </c>
      <c r="H2" s="6">
        <v>25</v>
      </c>
      <c r="I2" s="2"/>
    </row>
    <row r="3" spans="1:9" x14ac:dyDescent="0.2">
      <c r="A3" s="5">
        <f>A2+7</f>
        <v>43650</v>
      </c>
      <c r="B3" s="2">
        <f>B2+H$2</f>
        <v>50</v>
      </c>
      <c r="C3" s="2"/>
      <c r="D3" s="2"/>
      <c r="E3" s="2"/>
      <c r="F3" s="2"/>
      <c r="G3" s="3" t="s">
        <v>6</v>
      </c>
      <c r="H3" s="7">
        <v>1.1999999999999999E-3</v>
      </c>
      <c r="I3" s="2"/>
    </row>
    <row r="4" spans="1:9" x14ac:dyDescent="0.2">
      <c r="A4" s="5">
        <f>A3+7</f>
        <v>43657</v>
      </c>
      <c r="B4" s="2">
        <f t="shared" ref="B4:B6" si="0">B3+H$2</f>
        <v>75</v>
      </c>
      <c r="C4" s="2"/>
      <c r="D4" s="2"/>
      <c r="E4" s="2"/>
      <c r="F4" s="2"/>
      <c r="G4" s="2"/>
      <c r="H4" s="2"/>
      <c r="I4" s="2"/>
    </row>
    <row r="5" spans="1:9" x14ac:dyDescent="0.2">
      <c r="A5" s="5">
        <f t="shared" ref="A5:A6" si="1">A4+7</f>
        <v>43664</v>
      </c>
      <c r="B5" s="2">
        <f t="shared" si="0"/>
        <v>100</v>
      </c>
      <c r="C5" s="2"/>
      <c r="D5" s="2"/>
      <c r="E5" s="2"/>
      <c r="F5" s="2"/>
      <c r="G5" s="2"/>
      <c r="H5" s="2"/>
      <c r="I5" s="2"/>
    </row>
    <row r="6" spans="1:9" x14ac:dyDescent="0.2">
      <c r="A6" s="5">
        <f t="shared" si="1"/>
        <v>43671</v>
      </c>
      <c r="B6" s="2">
        <f t="shared" si="0"/>
        <v>125</v>
      </c>
      <c r="C6" s="2"/>
      <c r="D6" s="2"/>
      <c r="E6" s="2"/>
      <c r="F6" s="2"/>
      <c r="G6" s="2"/>
      <c r="H6" s="2"/>
      <c r="I6" s="2"/>
    </row>
    <row r="7" spans="1:9" x14ac:dyDescent="0.2">
      <c r="A7" s="2"/>
      <c r="B7" s="2"/>
      <c r="C7" s="2"/>
      <c r="D7" s="2"/>
    </row>
    <row r="8" spans="1:9" x14ac:dyDescent="0.2">
      <c r="A8" s="2"/>
      <c r="B8" s="2"/>
      <c r="C8" s="2"/>
      <c r="D8" s="2"/>
    </row>
    <row r="9" spans="1:9" x14ac:dyDescent="0.2">
      <c r="A9" s="2"/>
      <c r="B9" s="2"/>
      <c r="C9" s="2"/>
      <c r="D9" s="2"/>
    </row>
    <row r="10" spans="1:9" x14ac:dyDescent="0.2">
      <c r="A10" s="2"/>
      <c r="B10" s="2"/>
      <c r="C10" s="2"/>
      <c r="D10" s="2"/>
    </row>
    <row r="11" spans="1:9" x14ac:dyDescent="0.2">
      <c r="A11" s="2"/>
      <c r="B11" s="2"/>
      <c r="C11" s="2"/>
      <c r="D11" s="2"/>
    </row>
    <row r="12" spans="1:9" x14ac:dyDescent="0.2">
      <c r="A12" s="2"/>
      <c r="B12" s="2"/>
      <c r="C12" s="2"/>
      <c r="D12" s="2"/>
    </row>
    <row r="13" spans="1:9" x14ac:dyDescent="0.2">
      <c r="A13" s="2"/>
      <c r="B13" s="2"/>
      <c r="C13" s="2"/>
      <c r="D13" s="2"/>
    </row>
    <row r="14" spans="1:9" x14ac:dyDescent="0.2">
      <c r="A14" s="2"/>
      <c r="B14" s="2"/>
      <c r="C14" s="2"/>
      <c r="D14" s="2"/>
    </row>
    <row r="15" spans="1:9" x14ac:dyDescent="0.2">
      <c r="A15" s="2"/>
      <c r="B15" s="2"/>
      <c r="C15" s="2"/>
      <c r="D15" s="2"/>
    </row>
    <row r="16" spans="1:9" x14ac:dyDescent="0.2">
      <c r="A16" s="2"/>
      <c r="B16" s="2"/>
      <c r="C16" s="2"/>
      <c r="D16" s="2"/>
    </row>
    <row r="17" spans="1:4" x14ac:dyDescent="0.2">
      <c r="A17" s="2"/>
      <c r="B17" s="2"/>
      <c r="C17" s="2"/>
      <c r="D17" s="2"/>
    </row>
    <row r="18" spans="1:4" x14ac:dyDescent="0.2">
      <c r="A18" s="2"/>
      <c r="B18" s="2"/>
      <c r="C18" s="2"/>
      <c r="D18" s="2"/>
    </row>
    <row r="19" spans="1:4" x14ac:dyDescent="0.2">
      <c r="A19" s="2"/>
      <c r="B19" s="2"/>
      <c r="C19" s="2"/>
      <c r="D19" s="2"/>
    </row>
    <row r="20" spans="1:4" x14ac:dyDescent="0.2">
      <c r="A20" s="2"/>
      <c r="B20" s="2"/>
      <c r="C20" s="2"/>
      <c r="D20" s="2"/>
    </row>
    <row r="21" spans="1:4" x14ac:dyDescent="0.2">
      <c r="A21" s="2"/>
      <c r="B21" s="2"/>
      <c r="C21" s="2"/>
      <c r="D21" s="2"/>
    </row>
    <row r="22" spans="1:4" x14ac:dyDescent="0.2">
      <c r="A22" s="2"/>
      <c r="B22" s="2"/>
      <c r="C22" s="2"/>
      <c r="D22" s="2"/>
    </row>
    <row r="23" spans="1:4" x14ac:dyDescent="0.2">
      <c r="A23" s="2"/>
      <c r="B23" s="2"/>
      <c r="C23" s="2"/>
      <c r="D23" s="2"/>
    </row>
    <row r="24" spans="1:4" x14ac:dyDescent="0.2">
      <c r="A24" s="2"/>
      <c r="B24" s="2"/>
      <c r="C24" s="2"/>
      <c r="D24" s="2"/>
    </row>
    <row r="25" spans="1:4" x14ac:dyDescent="0.2">
      <c r="A25" s="2"/>
      <c r="B25" s="2"/>
      <c r="C25" s="2"/>
      <c r="D25" s="2"/>
    </row>
    <row r="26" spans="1:4" x14ac:dyDescent="0.2">
      <c r="A26" s="2"/>
      <c r="B26" s="2"/>
      <c r="C26" s="2"/>
      <c r="D26" s="2"/>
    </row>
    <row r="27" spans="1:4" x14ac:dyDescent="0.2">
      <c r="A27" s="2"/>
      <c r="B27" s="2"/>
      <c r="C27" s="2"/>
      <c r="D27" s="2"/>
    </row>
    <row r="28" spans="1:4" x14ac:dyDescent="0.2">
      <c r="A28" s="2"/>
      <c r="B28" s="2"/>
      <c r="C28" s="2"/>
      <c r="D28" s="2"/>
    </row>
    <row r="29" spans="1:4" x14ac:dyDescent="0.2">
      <c r="A29" s="2"/>
      <c r="B29" s="2"/>
      <c r="C29" s="2"/>
      <c r="D29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模板</vt:lpstr>
      <vt:lpstr>定投策略-投入多少比例资金</vt:lpstr>
      <vt:lpstr>519671 沪深300价值</vt:lpstr>
      <vt:lpstr>007028 中证500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2019-06-22T06:39:48Z</dcterms:modified>
</cp:coreProperties>
</file>